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DPiS\SIZ\SIZ_na_www\SIZ_na_www_2017\informacja_www_09-17\Dane publiczne - 2017-09-30\"/>
    </mc:Choice>
  </mc:AlternateContent>
  <bookViews>
    <workbookView xWindow="3252" yWindow="96" windowWidth="15312" windowHeight="9852" tabRatio="859" firstSheet="1" activeTab="1"/>
  </bookViews>
  <sheets>
    <sheet name="Działania PROW 2007-2013" sheetId="85" state="hidden" r:id="rId1"/>
    <sheet name="Działania PROW_2014-2020" sheetId="88" r:id="rId2"/>
  </sheets>
  <definedNames>
    <definedName name="_xlnm.Print_Area" localSheetId="0">'Działania PROW 2007-2013'!$A$1440:$F$1456</definedName>
    <definedName name="_xlnm.Print_Area" localSheetId="1">'Działania PROW_2014-2020'!$A$721:$G$741</definedName>
    <definedName name="OLE_LINK18" localSheetId="0">'Działania PROW 2007-2013'!$D$277</definedName>
  </definedNames>
  <calcPr calcId="152511"/>
</workbook>
</file>

<file path=xl/calcChain.xml><?xml version="1.0" encoding="utf-8"?>
<calcChain xmlns="http://schemas.openxmlformats.org/spreadsheetml/2006/main">
  <c r="F151" i="88" l="1"/>
  <c r="D983" i="88" l="1"/>
  <c r="D984" i="88"/>
  <c r="D985" i="88"/>
  <c r="D986" i="88"/>
  <c r="D987" i="88"/>
  <c r="D988" i="88"/>
  <c r="D989" i="88"/>
  <c r="D990" i="88"/>
  <c r="D991" i="88"/>
  <c r="D992" i="88"/>
  <c r="D993" i="88"/>
  <c r="D994" i="88"/>
  <c r="D995" i="88"/>
  <c r="D996" i="88"/>
  <c r="D997" i="88"/>
  <c r="D998" i="88"/>
  <c r="D999" i="88"/>
  <c r="A25" i="88" l="1"/>
  <c r="A46" i="88"/>
  <c r="A937" i="88" l="1"/>
  <c r="A872" i="88"/>
  <c r="A894" i="88" l="1"/>
  <c r="A959" i="88" l="1"/>
  <c r="A916" i="88" l="1"/>
  <c r="A850" i="88"/>
  <c r="A829" i="88"/>
  <c r="A89" i="88" l="1"/>
  <c r="F5" i="85"/>
  <c r="A1199" i="85"/>
  <c r="A1198" i="85"/>
  <c r="E295" i="85"/>
  <c r="I248" i="85"/>
  <c r="H248" i="85"/>
  <c r="D448" i="85"/>
  <c r="A754" i="85"/>
  <c r="A1048" i="85"/>
  <c r="A1049" i="85"/>
  <c r="A421" i="85"/>
  <c r="A442" i="85"/>
  <c r="A441" i="85"/>
  <c r="A373" i="85"/>
  <c r="A730" i="85"/>
  <c r="A203" i="85"/>
  <c r="A1041" i="85"/>
  <c r="A1019" i="85"/>
  <c r="A706" i="85"/>
  <c r="A252" i="85"/>
  <c r="A273" i="85"/>
  <c r="A272" i="85"/>
  <c r="A250" i="85"/>
  <c r="A249" i="85"/>
  <c r="A229" i="85"/>
  <c r="A276" i="85"/>
  <c r="A296" i="85"/>
  <c r="A533" i="85"/>
  <c r="A534" i="85"/>
  <c r="A798" i="85"/>
  <c r="A797" i="85"/>
  <c r="A777" i="85"/>
  <c r="A800" i="85"/>
  <c r="A819" i="85"/>
  <c r="A820" i="85"/>
  <c r="A823" i="85"/>
  <c r="A704" i="85"/>
  <c r="A728" i="85"/>
  <c r="A752" i="85"/>
  <c r="A775" i="85"/>
  <c r="A703" i="85"/>
  <c r="A727" i="85"/>
  <c r="A751" i="85"/>
  <c r="A774" i="85"/>
  <c r="A682" i="85"/>
  <c r="A1017" i="85"/>
  <c r="A1016" i="85"/>
  <c r="A1009" i="85"/>
  <c r="A1006" i="85"/>
  <c r="A1005" i="85"/>
  <c r="A985" i="85"/>
  <c r="A1052" i="85"/>
  <c r="A1072" i="85"/>
  <c r="A1073" i="85"/>
  <c r="A1076" i="85"/>
  <c r="A1197" i="85"/>
  <c r="A1221" i="85"/>
  <c r="A1196" i="85"/>
  <c r="A1220" i="85"/>
  <c r="A1175" i="85"/>
  <c r="A1172" i="85"/>
  <c r="A479" i="85"/>
  <c r="A130" i="85"/>
  <c r="A131" i="85"/>
  <c r="A1150" i="85"/>
  <c r="A1171" i="85"/>
  <c r="A913" i="85"/>
  <c r="A889" i="85"/>
  <c r="A888" i="85"/>
  <c r="A680" i="85"/>
  <c r="A679" i="85"/>
  <c r="A395" i="85"/>
  <c r="A394" i="85"/>
  <c r="A658" i="85"/>
  <c r="A634" i="85"/>
  <c r="A55" i="85"/>
  <c r="A225" i="85"/>
  <c r="A398" i="85"/>
  <c r="A419" i="85"/>
  <c r="A418" i="85"/>
  <c r="A983" i="85"/>
  <c r="A982" i="85"/>
  <c r="A972" i="85"/>
  <c r="A971" i="85"/>
  <c r="A975" i="85"/>
  <c r="A951" i="85"/>
  <c r="A110" i="85"/>
  <c r="A134" i="85"/>
  <c r="A1455" i="85"/>
  <c r="A1456" i="85"/>
  <c r="A1438" i="85"/>
  <c r="A1415" i="85"/>
  <c r="A1391" i="85"/>
  <c r="A1367" i="85"/>
  <c r="A1343" i="85"/>
  <c r="A1319" i="85"/>
  <c r="A1295" i="85"/>
  <c r="A1270" i="85"/>
  <c r="A1245" i="85"/>
  <c r="A1147" i="85"/>
  <c r="A1122" i="85"/>
  <c r="A1098" i="85"/>
  <c r="A948" i="85"/>
  <c r="A937" i="85"/>
  <c r="A844" i="85"/>
  <c r="A867" i="85"/>
  <c r="A656" i="85"/>
  <c r="A631" i="85"/>
  <c r="A606" i="85"/>
  <c r="A582" i="85"/>
  <c r="A558" i="85"/>
  <c r="A530" i="85"/>
  <c r="A504" i="85"/>
  <c r="A480" i="85"/>
  <c r="A467" i="85"/>
  <c r="A370" i="85"/>
  <c r="A346" i="85"/>
  <c r="A322" i="85"/>
  <c r="A297" i="85"/>
  <c r="A155" i="85"/>
  <c r="A82" i="85"/>
  <c r="A107" i="85"/>
  <c r="A56" i="85"/>
  <c r="A226" i="85"/>
  <c r="A180" i="85"/>
  <c r="A34" i="85"/>
  <c r="A869" i="85"/>
  <c r="A59" i="85"/>
  <c r="A81" i="85"/>
  <c r="A106" i="85"/>
  <c r="A85" i="85"/>
  <c r="A154" i="85"/>
  <c r="A158" i="85"/>
  <c r="A300" i="85"/>
  <c r="A321" i="85"/>
  <c r="A325" i="85"/>
  <c r="A345" i="85"/>
  <c r="A349" i="85"/>
  <c r="A369" i="85"/>
  <c r="A445" i="85"/>
  <c r="A466" i="85"/>
  <c r="A470" i="85"/>
  <c r="A483" i="85"/>
  <c r="A503" i="85"/>
  <c r="A507" i="85"/>
  <c r="A529" i="85"/>
  <c r="A537" i="85"/>
  <c r="A557" i="85"/>
  <c r="A561" i="85"/>
  <c r="A581" i="85"/>
  <c r="A585" i="85"/>
  <c r="A605" i="85"/>
  <c r="A609" i="85"/>
  <c r="A630" i="85"/>
  <c r="A655" i="85"/>
  <c r="A843" i="85"/>
  <c r="A866" i="85"/>
  <c r="A847" i="85"/>
  <c r="A892" i="85"/>
  <c r="A912" i="85"/>
  <c r="A916" i="85"/>
  <c r="A936" i="85"/>
  <c r="A940" i="85"/>
  <c r="A947" i="85"/>
  <c r="A1097" i="85"/>
  <c r="A1101" i="85"/>
  <c r="A1121" i="85"/>
  <c r="A1125" i="85"/>
  <c r="A1146" i="85"/>
  <c r="A1224" i="85"/>
  <c r="A1244" i="85"/>
  <c r="A1248" i="85"/>
  <c r="A1269" i="85"/>
  <c r="A1273" i="85"/>
  <c r="A1294" i="85"/>
  <c r="A1298" i="85"/>
  <c r="A1318" i="85"/>
  <c r="A1322" i="85"/>
  <c r="A1342" i="85"/>
  <c r="A1346" i="85"/>
  <c r="A1366" i="85"/>
  <c r="A1370" i="85"/>
  <c r="A1390" i="85"/>
  <c r="A1394" i="85"/>
  <c r="A1414" i="85"/>
  <c r="A1417" i="85"/>
  <c r="A1437" i="85"/>
  <c r="A1441" i="85"/>
  <c r="A110" i="88" l="1"/>
  <c r="A263" i="88"/>
  <c r="A242" i="88"/>
  <c r="A306" i="88" s="1"/>
  <c r="A722" i="88"/>
  <c r="A1032" i="88"/>
  <c r="A1002" i="88"/>
  <c r="A981" i="88"/>
  <c r="A787" i="88"/>
  <c r="A416" i="88"/>
  <c r="A394" i="88"/>
  <c r="A808" i="88"/>
  <c r="A349" i="88"/>
  <c r="A678" i="88"/>
  <c r="A633" i="88"/>
  <c r="A765" i="88"/>
  <c r="A744" i="88"/>
  <c r="A132" i="88"/>
  <c r="A371" i="88" s="1"/>
  <c r="A67" i="88"/>
  <c r="A155" i="88"/>
  <c r="A221" i="88"/>
  <c r="A285" i="88" s="1"/>
  <c r="A700" i="88"/>
  <c r="A589" i="88"/>
  <c r="A544" i="88"/>
  <c r="A566" i="88" s="1"/>
  <c r="A328" i="88"/>
  <c r="A523" i="88" s="1"/>
  <c r="A656" i="88"/>
  <c r="A611" i="88"/>
  <c r="A177" i="88" l="1"/>
  <c r="A198" i="88"/>
  <c r="A459" i="88"/>
  <c r="A502" i="88"/>
  <c r="A481" i="88"/>
  <c r="A438" i="88"/>
</calcChain>
</file>

<file path=xl/sharedStrings.xml><?xml version="1.0" encoding="utf-8"?>
<sst xmlns="http://schemas.openxmlformats.org/spreadsheetml/2006/main" count="2759" uniqueCount="371">
  <si>
    <t>Wnioski złożone</t>
  </si>
  <si>
    <t>Liczba złożonych wniosków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</si>
  <si>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</si>
  <si>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</si>
  <si>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</si>
  <si>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</si>
  <si>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</si>
  <si>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</si>
  <si>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</si>
  <si>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</si>
  <si>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</si>
  <si>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Śląskie</t>
  </si>
  <si>
    <t>Świętokrzyskie</t>
  </si>
  <si>
    <t>Warmińsko - mazurskie</t>
  </si>
  <si>
    <t>Wielkopolskie</t>
  </si>
  <si>
    <t>Zachodniopomorskie</t>
  </si>
  <si>
    <t xml:space="preserve">Województwo                                                                                                      </t>
  </si>
  <si>
    <t>Razem Działanie</t>
  </si>
  <si>
    <t>Podlaskie</t>
  </si>
  <si>
    <t>Pomorskie</t>
  </si>
  <si>
    <t>Liczba</t>
  </si>
  <si>
    <t>Kwota zawartych umów [PLN]</t>
  </si>
  <si>
    <t xml:space="preserve"> </t>
  </si>
  <si>
    <t>Liczba beneficjentów</t>
  </si>
  <si>
    <t>Wnioskowana kwota
pomocy [PLN]</t>
  </si>
  <si>
    <t>Cały kraj</t>
  </si>
  <si>
    <t>Województwo</t>
  </si>
  <si>
    <t>Kampania 2008</t>
  </si>
  <si>
    <t>Kampania 2009</t>
  </si>
  <si>
    <t>Liczba wydanych decyzji</t>
  </si>
  <si>
    <t>Zrealizowane płatności [PLN]</t>
  </si>
  <si>
    <t>Kampania 2007</t>
  </si>
  <si>
    <t>Liczba złożonych wnioskow</t>
  </si>
  <si>
    <t>Wnioskowana kwota miesięcznej pomocy
[PLN]</t>
  </si>
  <si>
    <t>Liczba zawartych umów</t>
  </si>
  <si>
    <t>Kwota wydanych decyzji [PLN]</t>
  </si>
  <si>
    <t>Wnioskowana kwota pomocy [PLN]</t>
  </si>
  <si>
    <t>Wnioski po weryfikacji</t>
  </si>
  <si>
    <t>Wnioski odrzucone</t>
  </si>
  <si>
    <t>Zawarte umowy</t>
  </si>
  <si>
    <t>Kwota [PLN]</t>
  </si>
  <si>
    <t>Liczba złożonych wniosków - 
Kampania 2007</t>
  </si>
  <si>
    <t>Liczba złożonych wniosków - 
Kampania 2008</t>
  </si>
  <si>
    <t>Liczba decyzji 
o przyznaniu płatności - 
Kampania 2007</t>
  </si>
  <si>
    <t>Liczba decyzji 
o przyznaniu płatności - Kampania 2008</t>
  </si>
  <si>
    <t>Liczba decyzji 
o przyznaniu płatności - Kampania 2009</t>
  </si>
  <si>
    <t>Kujawsko-Pomorskie</t>
  </si>
  <si>
    <t>Warmińsko-Mazurskie</t>
  </si>
  <si>
    <t>RAZEM</t>
  </si>
  <si>
    <t>Informacja o liczbie złożonych wniosków o pomoc w ramach Działania 
"Zalesianie gruntów rolnych PROW 2007-2013" - Schemat I</t>
  </si>
  <si>
    <t xml:space="preserve">Województwo   </t>
  </si>
  <si>
    <t>Liczba wydanych decyzji - 
Kampania 2007</t>
  </si>
  <si>
    <t>Liczba wydanych decyzji - 
Kampania 2008</t>
  </si>
  <si>
    <t>Liczba wydanych decyzji - 
Kampania 2009</t>
  </si>
  <si>
    <t>Razem</t>
  </si>
  <si>
    <t>* kwota zrealizowanych płatności przez Agencję obejmuje wyłacznie środki unijne, wymagany krajowy wkład środków publicznych pochodzi ze środków własnych beneficjenta.</t>
  </si>
  <si>
    <t>Informacje o kwotach zrealizowanych płatności w ramach 
Działania "Renty strukturalne PROW 2007-2013"</t>
  </si>
  <si>
    <t>Liczba złożonych wniosków - 
Kampania 2010</t>
  </si>
  <si>
    <t>* wnioski nowe oraz wnioski kontynuacyjne dla PROW 2007-2013</t>
  </si>
  <si>
    <t>Liczba złożonych 
wniosków - 
Kampania 2009</t>
  </si>
  <si>
    <t>Informacja o realizacji pomocy w ramach Działania 
"Szkolenia zawodowe dla osób zatrudnionych w rolnictwie i leśnictwie PROW 2007-2013"</t>
  </si>
  <si>
    <t>Kwota umów EFRROW [PLN]*</t>
  </si>
  <si>
    <t>Kampania 2010</t>
  </si>
  <si>
    <t>Liczba złożonych wniosków - Kampania 2007</t>
  </si>
  <si>
    <t>Liczba złożonych wniosków - Kampania 2008</t>
  </si>
  <si>
    <t>Liczba złożonych wniosków - Kampania 2009</t>
  </si>
  <si>
    <t>Informacja o liczbie złożonych wniosków w ramach Działania 
"Zalesianie gruntów innych niż rolne PROW 2007-2013" - Schemat II</t>
  </si>
  <si>
    <t>Liczba wydanych decyzji - Kampania 2008</t>
  </si>
  <si>
    <t>Liczba wydanych decyzji - Kampania 2009</t>
  </si>
  <si>
    <t>Liczba wydanych decyzji - Kampania 2010</t>
  </si>
  <si>
    <t>Informacja o liczbie wydanych decyzji w ramach Działania 
"Zalesianie gruntów innych niż rolne PROW 2007-2013" - Schemat II</t>
  </si>
  <si>
    <t>Liczba umów</t>
  </si>
  <si>
    <t>Kwota ogółem</t>
  </si>
  <si>
    <t>Wnioski o płatność</t>
  </si>
  <si>
    <t>Etapy obsługi</t>
  </si>
  <si>
    <t>SCHEMAT I 
Wzmocnienie systemu zarządzania, 
monitorowania, 
kontroli i oceny 
stopnia 
realizacji 
Programu</t>
  </si>
  <si>
    <t>SCHEMAT II 
Działania 
informacyjne i 
promocyjne</t>
  </si>
  <si>
    <t>SCHEMAT III 
Stworzenie i 
utrzymanie 
Krajowej Sieci 
Obszarów Wiejskich</t>
  </si>
  <si>
    <t>Wnioski pozytywnie rozpatrzone</t>
  </si>
  <si>
    <t>Wnioski o płatność po autoryzacji</t>
  </si>
  <si>
    <t>Zrealizowane płatności</t>
  </si>
  <si>
    <t>Informacja o realizacji pomocy w ramach Działania
"Uczestnictwo rolników w systemach jakości żywności PROW 2007-2013"</t>
  </si>
  <si>
    <t>Informacja o realizacji pomocy w ramach Działania 
"Działania informacyjne i promocyjne PROW 2007-2013"</t>
  </si>
  <si>
    <t>Informacja o realizacji pomocy w ramach Działania 
"Wdrażanie lokalnych strategii rozwoju  - małe projekty PROW 2007-2013"</t>
  </si>
  <si>
    <t>Informacja o realizacji pomocy w ramach Działania 
"Wdrażanie projektów współpracy PROW 2007-2013"</t>
  </si>
  <si>
    <t>Informacja o realizacji pomocy w ramach Działania 
"Funkcjonowanie lokalnej grupy działania PROW 2007-2013"</t>
  </si>
  <si>
    <t>Informacja o realizacji pomocy w ramach Działania 
"Pomoc techniczna PROW 2007-2013"</t>
  </si>
  <si>
    <t xml:space="preserve">Liczba </t>
  </si>
  <si>
    <t>Kwota zrealizowanych płatności
 [PLN]</t>
  </si>
  <si>
    <t>Wnioskowana kwota
EFRROW 
[PLN]*</t>
  </si>
  <si>
    <t>Kwota zawartych umów EFRROW
 [PLN]</t>
  </si>
  <si>
    <t>Zrealizowane płatności z tytułu zobowiązań okresu 2007-2013
 [PLN]</t>
  </si>
  <si>
    <t>Zrealizowane płatności z tytułu zobowiązań na lata 2004-2006
 [PLN]</t>
  </si>
  <si>
    <t>Wnioskowana kwota
pomocy
 [PLN]</t>
  </si>
  <si>
    <t>Kwota wydanych decyzji
 [PLN]</t>
  </si>
  <si>
    <t>Wnioskowana kwota
pomocy 
[PLN]</t>
  </si>
  <si>
    <t>Kwota wydanych decyzji 
[PLN]</t>
  </si>
  <si>
    <t>Zrealizowane płatności z tytułu zobowiązań na lata 2004-2006 
[PLN]</t>
  </si>
  <si>
    <t>Kwota umów
 [PLN]</t>
  </si>
  <si>
    <t>Wnioskowana kwota
EFRROW
 [PLN]*</t>
  </si>
  <si>
    <t>Kwota zrealizowanych płatności 
[PLN]</t>
  </si>
  <si>
    <t>Umowy</t>
  </si>
  <si>
    <t>Kwota zawartych umów
 [PLN]</t>
  </si>
  <si>
    <t>Zrealizowane płatności EFRROW 
[PLN]</t>
  </si>
  <si>
    <t>Liczba wydanych decyzji - 
Kampania 2010</t>
  </si>
  <si>
    <t>Informacja o liczbie wydanych decyzji oraz kwocie zrealizowanych płatności w ramach Działania  
"Ułatwianie startu młodym rolnikom  PROW 2007-2013"</t>
  </si>
  <si>
    <t>Zrealizowane płatności z tytułu zobowiązań 
z okresu 2007-2013
 [PLN]</t>
  </si>
  <si>
    <t>Zrealizowane płatności z tytułu zobowiązań 
na lata 2004-2006
 [PLN]</t>
  </si>
  <si>
    <t>Zrealizowane płatności EFRROW
[PLN]*</t>
  </si>
  <si>
    <t>Liczba decyzji 
o przyznaniu płatności - Kampania 2010</t>
  </si>
  <si>
    <t>Informacja o kwotach zrealizowanych płatności w ramach
Działania "Zalesianie gruntów rolnych i innych niż rolne" 
PROW 2007-2013"</t>
  </si>
  <si>
    <t>Nabór 2008</t>
  </si>
  <si>
    <t>Nabór 2009</t>
  </si>
  <si>
    <t>Nabór 2010</t>
  </si>
  <si>
    <t>Liczba zawartych umów - 
Nabór 2008</t>
  </si>
  <si>
    <t>Liczba zawartych umów - 
Nabór 2009</t>
  </si>
  <si>
    <t>Liczba zawartych umów - 
Nabór 2010</t>
  </si>
  <si>
    <t>Informacja o realizacji Działania
"Odtwarzanie potencjału produkcji leśnej zniszczonego przez katastrofy oraz wprowadzenie instrumentów zapobiegawczych PROW 2007-2013" -
 Nabór 2010
Wariant II (wg miejsca rozpatrywania wniosku)</t>
  </si>
  <si>
    <t>Informacja o realizacji Działania
"Odtwarzanie potencjału produkcji leśnej zniszczonego przez katastrofy oraz wprowadzenie instrumentów zapobiegawczych PROW 2007-2013" -
 Nabór 2010
Wariant I (wg miejsca złożenia wniosku)</t>
  </si>
  <si>
    <t>Informacja o realizacji Działania
"Odtwarzanie potencjału produkcji leśnej zniszczonego przez katastrofy oraz wprowadzenie instrumentów zapobiegawczych PROW 2007-2013" - Nabór 2009
Wariant II (wg miejsca rozpatrywania wniosku)</t>
  </si>
  <si>
    <t>Liczba zawartych umów - Nabór 2008</t>
  </si>
  <si>
    <t>Liczba zawartych umów - Nabór 2009</t>
  </si>
  <si>
    <t>Liczba zawartych umów - Nabór 2010</t>
  </si>
  <si>
    <t>Liczba złożonych wniosków - Kampania 2010</t>
  </si>
  <si>
    <t>Informacja o realizacji pomocy w ramach Działania 
"Wdrażanie lokalnych strategii rozwoju- Odnowa i rozwój wsi PROW 2007-2013"</t>
  </si>
  <si>
    <t>Kampania 2011</t>
  </si>
  <si>
    <t>Liczba złożonych wniosków - 
Kampania 2011</t>
  </si>
  <si>
    <t>Informacja o kwotach zrealizowanych płatności 
w ramach Działania "Wspieranie gospodarstw niskotowarowych" z tytułu zobowiązań za okres 2004-2006</t>
  </si>
  <si>
    <t>Liczba wydanych decyzji - 
Kampania 2011</t>
  </si>
  <si>
    <t>Informacja o liczbie i kwotach złożonych wniosków w ramach Działania
"Ułatwianie startu młodym rolnikom PROW 2007-2013"</t>
  </si>
  <si>
    <t>Informacja o liczbie wydanych decyzji w ramach Działania 
"Renty strukturalne PROW 2007-2013"</t>
  </si>
  <si>
    <t>Informacja o liczbie i kwotach złożonych wniosków o pomoc w ramach Działania
"Korzystanie z usług doradczych przez rolników i posiadaczy lasów PROW 2007-2013"</t>
  </si>
  <si>
    <t>Nabór 2011</t>
  </si>
  <si>
    <t>Liczba zawartych umów - 
Nabór 2007</t>
  </si>
  <si>
    <t>Liczba zawartych umów - 
Nabór 2011</t>
  </si>
  <si>
    <t>Informacja o liczbie zawartych umów oraz kwocie zrealizowanych płatności w ramach Działania
"Modernizacja gospodarstw rolnych PROW 2007-2013"</t>
  </si>
  <si>
    <t>Informacja o realizacji pomocy w ramach Działania 
"Poprawianie i rozwijanie infrastruktury związanej z rozwojem i dostosowaniem rolnictwa i leśnictwa PROW 2007-2013"</t>
  </si>
  <si>
    <t>Informacja o realizacji Działania
"Odtwarzanie potencjału produkcji leśnej zniszczonego przez katastrofy oraz wprowadzenie instrumentów zapobiegawczych PROW 2007-2013" - Nabór 2009
Wariant I (wg miejsca złożenia wniosku)</t>
  </si>
  <si>
    <t>Informacja o realizacji Działania
"Odnowa i rozwój wsi" PROW 2007-2013"</t>
  </si>
  <si>
    <t>Informacja o liczbie  zawartych umów oraz zrealizowanych płatnościach w ramach Działania
"Różnicowanie w kierunku działaności nierolniczej PROW 2007-2013"</t>
  </si>
  <si>
    <t>Liczba złożonych wniosków - Kampania 2011</t>
  </si>
  <si>
    <t>Lubelskie i podkarpackie</t>
  </si>
  <si>
    <t>Mazowieckie i świętokrzyskie</t>
  </si>
  <si>
    <t>Podlaskie i warmińsko-mazurskie</t>
  </si>
  <si>
    <t xml:space="preserve">Województwo *                                                                                                     </t>
  </si>
  <si>
    <t xml:space="preserve">*wg miejsca realizacji przedsięwzięcia </t>
  </si>
  <si>
    <t>* działanie jest finansowane jedynie ze środków unijnych</t>
  </si>
  <si>
    <t>Liczba decyzji 
o przyznaniu płatności - Kampania 2011</t>
  </si>
  <si>
    <t>Wnioski</t>
  </si>
  <si>
    <t>Liczba wydanych decyzji - Kampania 2011</t>
  </si>
  <si>
    <t>Informacja o liczbie i kwotach złożonych wniosków oraz liczbie i kwotach zawartych umów w ramach Działania 
"Tworzenie i rozwój mikroprzedsiębiorstw" 
PROW 2007-2013"</t>
  </si>
  <si>
    <t>Wnioski złożone*</t>
  </si>
  <si>
    <t>Zrealizowane płatności 
w ramach wszystkich naborów [PLN]</t>
  </si>
  <si>
    <t>Liczba wydanych decyzji - 
Nabór 2008</t>
  </si>
  <si>
    <t>Liczba wydanych decyzji - 
Nabór 2009</t>
  </si>
  <si>
    <t>Liczba wydanych decyzji - 
Nabór 2010</t>
  </si>
  <si>
    <t>Liczba wydanych decyzji - 
Nabór 2011</t>
  </si>
  <si>
    <t>Kwota zrealizowanych płatności w ramach wszystkich naborów
 [PLN]</t>
  </si>
  <si>
    <t>Zrealizowane płatnościw ramach wszystkich kampanii [PLN]</t>
  </si>
  <si>
    <t>Liczba zawartych umów - Nabór 2011</t>
  </si>
  <si>
    <t>Dolnośląskie, opolskie i lubuskie</t>
  </si>
  <si>
    <t>Kujawsko-pomorskie, zachodniopomorskie i pomorskie</t>
  </si>
  <si>
    <t>Łódzkie i śląskie</t>
  </si>
  <si>
    <t>Kampania 2012</t>
  </si>
  <si>
    <t>Informacja o realizacji Działania
"Odtwarzanie potencjału produkcji leśnej zniszczonego przez katastrofy oraz wprowadzenie instrumentów zapobiegawczych PROW 2007-2013" -
 Nabór 2012
Wariant I (wg miejsca złożenia wniosku)</t>
  </si>
  <si>
    <t>Informacja o realizacji Działania
"Odtwarzanie potencjału produkcji leśnej zniszczonego przez katastrofy oraz wprowadzenie instrumentów zapobiegawczych PROW 2007-2013" -
 Nabór 2012
Wariant II (wg miejsca rozpatrywania wniosku)</t>
  </si>
  <si>
    <t>Informacja o kwotach zrealizowanych płatności w ramach Działania 
"Tworzenie i rozwój mikroprzedsiębiorstw" 
PROW 2007-2013"</t>
  </si>
  <si>
    <t>Liczba złożonych wniosków - 
Kampania 2012</t>
  </si>
  <si>
    <t>Informacja o kwocie zrealizowanych płatności w ramach Działania „Program rolnośrodowiskowy PROW 2007-2013"</t>
  </si>
  <si>
    <t>Liczba złożonych wniosków - Kampania 2012</t>
  </si>
  <si>
    <t xml:space="preserve">Informacja o liczbie i kwotach wydanych decyzji przyznających płatność w ramach Działania
"Grupy producentów rolnych PROW 2007-2013" </t>
  </si>
  <si>
    <t>[PLN]</t>
  </si>
  <si>
    <t>PROW 2007-2013</t>
  </si>
  <si>
    <t>Zobowiązania PROW 2004-2006</t>
  </si>
  <si>
    <t>Zrealizowane płatności*</t>
  </si>
  <si>
    <t>Informacja o liczbie złożonych wniosków o pomoc w ramach Działania
"Renty strukturalne PROW 2007-2013"</t>
  </si>
  <si>
    <t>Liczba decyzji 
o przyznaniu płatności - Kampania 2012</t>
  </si>
  <si>
    <t>Nabór 2012</t>
  </si>
  <si>
    <t>Liczba wydanych decyzji - 
Kampania 2012</t>
  </si>
  <si>
    <t>Liczba wydanych decyzji - Kampania 2012</t>
  </si>
  <si>
    <t xml:space="preserve"> Kwota wydanych decyzji 
 [PLN]</t>
  </si>
  <si>
    <t>*W związku z finansowaniem zaliczkowym kwota zrealizowanych płatności może być większa od kwoty decyzji przyznających pomoc</t>
  </si>
  <si>
    <t>Kampania 2013</t>
  </si>
  <si>
    <t>Informacja o liczbie i kwotach wydanych decyzji  w ramach Działania
"Korzystanie z usług doradczych przez rolników i posiadaczy lasów PROW 2007-2013"</t>
  </si>
  <si>
    <t>Informacja o liczbie i kwocie złożonych wniosków  w ramach Działania
"Modernizacja gospodarstw rolnych PROW 2007-2013"</t>
  </si>
  <si>
    <t>Liczba zawartych umów - 
Nabór 2012</t>
  </si>
  <si>
    <t>Informacja o liczbie i kwotach złożonych wniosków w ramach Działania
"Przywracanie potencjału produkcji rolnej zniszczonego w wyniku wystąpienia klęsk żywiołowych oraz wprowadzenie odpowiednich działań zapobiegawczych PROW 2007-2013"</t>
  </si>
  <si>
    <t>Informacja o liczbie i kwotach zawartych umów oraz zrealizowanych płatnościach w ramach Działania
"Przywracanie potencjału produkcji rolnej zniszczonego w wyniku wystąpienia klęsk żywiołowych oraz wprowadzenie odpowiednich działań zapobiegawczych 
PROW 2007-2013"</t>
  </si>
  <si>
    <t>** zmniejszenie liczby wydanych decyzji pozytywnych (o pomoc) wynika z niespełnienia przez rolników warunku złożenia wniosku o płatność w ciągu 12 miesięcy od uprawomocnienia się decyzji pozytywnej o pomoc. Po upływie wymaganego czasu decyzja jest unieważniana, a następnie wydawana jest decyzja negatywna.</t>
  </si>
  <si>
    <t>Liczba złożonych wniosków - 
Kampania 2013</t>
  </si>
  <si>
    <t>Informacja o liczbie złożonych wniosków o pomoc w ramach Działania
"Wspieranie działalności rolniczej na obszarach o niekorzystnych warunkach gospodarowania PROW 2007-2013" - 
Kampania 2007, Kampania 2008, Kampania 2009, Kampania 2010, Kampania 2011, Kampania 2012 i Kampania 2013</t>
  </si>
  <si>
    <t>Informacja o liczbie i kwocie złożonych wniosków w ramach Działania
"Modernizacja gospodarstw rolnych PROW 2007-2013"</t>
  </si>
  <si>
    <t>Informacja o liczbie złożonych wniosków, liczbie zawartych umów oraz kwocie zrealizowanych płatności w ramach Działania 
"Podstawowe usługi dla gospodarki i ludności wiejskiej" PROW 2007-2013"</t>
  </si>
  <si>
    <t>Informacja o liczbie i kwocie złożonych wniosków oraz liczbie i kwocie wydanych decyzji w ramach Działania 
„Program rolnośrodowiskowy PROW 2007-2013" - 
Kampania 2008</t>
  </si>
  <si>
    <t>Informacja o liczbie i kwocie złożonych wniosków oraz liczbie i kwocie wydanych decyzji w ramach 
Działania „Program rolnośrodowiskowy PROW 2007-2013" - 
Kampania 2009*</t>
  </si>
  <si>
    <t>Informacja o liczbie i kwocie złożonych wniosków oraz liczbie i kwocie wydanych decyzji w ramach 
Działania „Program rolnośrodowiskowy PROW 2007-2013" - 
Kampania 2010*</t>
  </si>
  <si>
    <t>Informacja o liczbie i kwocie złożonych wniosków oraz liczbie i kwocie wydanych decyzji w ramach 
Działania „Program rolnośrodowiskowy PROW 2007-2013" - 
Kampania 2011*</t>
  </si>
  <si>
    <t>Informacja o liczbie i kwocie złożonych wniosków oraz liczbie i kwocie wydanych decyzji w ramach
Działania „Program rolnośrodowiskowy PROW 2007-2013" - 
Kampania 2012*</t>
  </si>
  <si>
    <t>Informacja o liczbie i kwocie złożonych wniosków w ramach  
Działania „Program rolnośrodowiskowy PROW 2007-2013" - 
Kampania 2013*</t>
  </si>
  <si>
    <t>Informacja o liczbie i kwotach złożonych wniosków w ramach Działania
"Różnicowanie w kierunku działalności nierolniczej PROW 2007-2013"</t>
  </si>
  <si>
    <t>Informacja o realizacji pomocy w ramach Działania 
"Wdrażanie lokalnych strategii rozwoju  - Różnicowanie w kierunku działalności nierolnicznej PROW 2007-2013"</t>
  </si>
  <si>
    <t>Informacja o realizacji pomocy w ramach Działania 
"Wdrażanie lokalnych strategii rozwoju  - Tworzenie i rozwój mikroprzedsiębiorstw PROW 2007-2013"</t>
  </si>
  <si>
    <t>Nabór 2013</t>
  </si>
  <si>
    <t>Informacja o realizacji Działania
"Odtwarzanie potencjału produkcji leśnej zniszczonego przez katastrofy oraz wprowadzenie instrumentów zapobiegawczych PROW 2007-2013" -
 Nabór 2013
Wariant I (wg miejsca złożenia wniosku)</t>
  </si>
  <si>
    <t>Informacja o realizacji Działania
"Odtwarzanie potencjału produkcji leśnej zniszczonego przez katastrofy oraz wprowadzenie instrumentów zapobiegawczych PROW 2007-2013" -
 Nabór 2013
Wariant II (wg miejsca rozpatrywania wniosku)</t>
  </si>
  <si>
    <t>Liczba złożonych wniosków - Kampania 2013</t>
  </si>
  <si>
    <t>Liczba zawartych umów - 
Nabór 2013</t>
  </si>
  <si>
    <t>Liczba decyzji 
o przyznaniu płatności - Kampania 2013</t>
  </si>
  <si>
    <t>Informacja o liczbie decyzji o przyznanie płatności oraz kwotach zrealizowanych płatnościach w ramach Działania "Wspieranie gospodarowania na obszarach górskich i innych obszarach o niekorzystnych warunkach gospodarowania 
PROW 2007-2013" - Kampania 2007, Kampania 2008, Kampania 2009, Kampania 2010, Kampania 2011 , Kampania 2012 i Kampania 2013</t>
  </si>
  <si>
    <t xml:space="preserve">Informacja o zrealizowanych płatnościach w ramach  Działania
"Odtwarzanie potencjału produkcji leśnej zniszczonego przez katastrofy oraz wprowadzenie instrumentów zapobiegawczych PROW 2007-2013" </t>
  </si>
  <si>
    <t>Informacja o liczbie i kwotach złożonych wniosków w ramach Działania
"Zwiększanie wartości dodanej podstawowej produkcji rolnej i leśnej PROW 2007-2013"</t>
  </si>
  <si>
    <t>Informacja o liczbie zawartych umów oraz kwocie zrealizowanych płatności w ramach Działania
"Zwiększanie wartości dodanej podstawowej produkcji rolnej i leśnej PROW 2007-2013"</t>
  </si>
  <si>
    <t>Liczba wydanych decyzji - Kampania 2013</t>
  </si>
  <si>
    <t>Liczba wydanych decyzji - 
Kampania 2013</t>
  </si>
  <si>
    <t>Kampania 2014</t>
  </si>
  <si>
    <t>Informacja o liczbie i kwotach złożonych wniosków,wydanych decyzji  oraz zrealizowanych płatnościach w ramach Działania
"Korzystanie z usług doradczych przez rolników i posiadaczy lasów PROW 2007-2013"</t>
  </si>
  <si>
    <t>Liczba wydanych decyzji - 
Nabór 2014</t>
  </si>
  <si>
    <t>Nabór 2014</t>
  </si>
  <si>
    <t>Liczba złożonych wniosków - 
Kampania 2014</t>
  </si>
  <si>
    <t>Liczba decyzji 
o przyznaniu płatności - Kampania 2014</t>
  </si>
  <si>
    <t>Informacja o liczbie i kwocie złożonych wniosków w ramach  
Działania „Program rolnośrodowiskowy PROW 2007-2013" - 
Kampania 2014*</t>
  </si>
  <si>
    <t>Liczba wydanych decyzji - 
Kampania 2014</t>
  </si>
  <si>
    <t>Liczba złożonych wniosków - Kampania 2014</t>
  </si>
  <si>
    <t>Liczba wydanych decyzji - Kampania 2014</t>
  </si>
  <si>
    <t>Informacja o liczbie wydanych decyzji w ramach Działania 
"Zalesianie gruntów rolnych PROW 2007-2013" - Schemat I - 
Kampania 2007, Kampania 2008, Kampania 2009, Kampania 2010, Kampania 2011, Kampania 2012, Kampania 2013 oraz Kampania 2014</t>
  </si>
  <si>
    <t>Zobowiązania 
PROW 2007-2013</t>
  </si>
  <si>
    <t>Zobowiązania 
PROW 2004-2006</t>
  </si>
  <si>
    <t>Kwota wnioskowana [PLN]</t>
  </si>
  <si>
    <t>Kwota wnioskowana
 [PLN]</t>
  </si>
  <si>
    <t>Informacja o liczbie złożonych wniosków, liczbie  i kwocie wydanych decyzji  w ramach  
Działania „Program rolnośrodowiskowy PROW 2007-2013" - 
Kampania 2015</t>
  </si>
  <si>
    <t>Centrala**</t>
  </si>
  <si>
    <t>** Odwołania rozpatrywane i realizowane przez Centrale ARiMR</t>
  </si>
  <si>
    <t>Dane na dzień 31-12-2015 r.</t>
  </si>
  <si>
    <t>Osoba udostępniająca informację: Karol Teleszko
Data udostępnienia informacji: 28.01.2016 r.</t>
  </si>
  <si>
    <t>Źródło: System Informacji Zarządczej ARiMR
Data sporządzenia: 27.01.2016 r.
Osoba odpowiedzialna za treść informacji: Grzegorz Adasik, Zastępca Dyrektora Departamentu Programowania i Sprawozdawczości
Wykorzystanie danych możliwe za podaniem źródła.</t>
  </si>
  <si>
    <t>* odwołania rozpatrywane i realizowane przez Centrale ARiMR</t>
  </si>
  <si>
    <t>Centrala*</t>
  </si>
  <si>
    <t>Nabór 2007</t>
  </si>
  <si>
    <t>Kwota zawartych umów  [PLN]</t>
  </si>
  <si>
    <t>* Wnioskodawca (GP "Ełganówko") 24 razy złożył wniosek o przyznanie pomocy dotyczący tego samego przedsięwzięcia. Wielokrotna kwota pomocy dla tego samego wniosku wynosi 900,5 mln zł.</t>
  </si>
  <si>
    <t>Wydane decyzje przyznające płatność</t>
  </si>
  <si>
    <t xml:space="preserve"> M.03 Systemy jakości produktów rolnych i środków spożywczych
M03.1 "Wsparcie na przystępowanie do systemów jakości - 
Zobowiązania z PROW 2014-2020"</t>
  </si>
  <si>
    <t>M.10 "Działania rolno-środowiskowo-klimatyczne"
w ramach PROW 2014-2020</t>
  </si>
  <si>
    <t>M.11 "Rolnictwo ekologiczne" w ramach PROW 2014-2020</t>
  </si>
  <si>
    <t xml:space="preserve">Kwota zrealizowanych płatności w ramach działania „Renty strukturalne” 
zobowiązania PROW 2004-2006 oraz PROW 2007-2013 </t>
  </si>
  <si>
    <t>Nabór 2015</t>
  </si>
  <si>
    <t>Nabór 2016</t>
  </si>
  <si>
    <t>M.06 Rozwój gospodarstw i działalności gospodarczej
M06.1 "Pomoc w rozpoczęciu działalności gospodarczej na rzecz młodych rolników (Premie dla młodych rolników)"</t>
  </si>
  <si>
    <t>Kwota zawartych umów
[PLN]</t>
  </si>
  <si>
    <t>Kwota wydanych decyzji  [PLN]</t>
  </si>
  <si>
    <t>Złożone wnioski</t>
  </si>
  <si>
    <t>Kwota [zł]</t>
  </si>
  <si>
    <t>Złożone wnioski 
o przyznanie pomocy</t>
  </si>
  <si>
    <t>Liczba wniosków</t>
  </si>
  <si>
    <t>PROW 2014-2020</t>
  </si>
  <si>
    <t>zobowiązania PROW 2007-2013</t>
  </si>
  <si>
    <t>Zobowiązania z PROW 2007-2013</t>
  </si>
  <si>
    <t>Zobowiązania z PROW 2014-2020</t>
  </si>
  <si>
    <t xml:space="preserve"> M.03 Systemy jakości produktów rolnych i środków spożywczych
M03.1 "Wsparcie na przystępowanie do systemów jakości"</t>
  </si>
  <si>
    <t>Wydane decyzje przyznające pomoc</t>
  </si>
  <si>
    <t>Kwota zrealizowanych płatności
[PLN]</t>
  </si>
  <si>
    <t>Liczba zawartych umów przyznających pomoc</t>
  </si>
  <si>
    <t xml:space="preserve"> M.04 Inwestycje w środki trwałe
M04.1 "Wsparcie inwestycji w gospodarstwach rolnych- typ operacji: Modernizacja gospodarstw rolnych
 w ramach PROW 2014-2020"</t>
  </si>
  <si>
    <t xml:space="preserve"> M.04 Inwestycje w środki trwałe
M04.3 "Wsparcie na inwestycje związane z rozwojem, modernizacją i dostosowywaniem rolnictwa i leśnictwa (Scalanie gruntów)"</t>
  </si>
  <si>
    <t>M.09 Tworzenie grup  i organizacji producentów
M 09.1 "Tworzenie grup  i organizacji producentów w rolnictwie i leśnictwie"</t>
  </si>
  <si>
    <t xml:space="preserve">M.19 Wsparcie dla rozwoju lokalnego w ramach inicjatywy LEADER w ramach PROW 2014-2020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</si>
  <si>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w ramach PROW 2014-2020
Poddziałanie 19.4 "Wsparcie na rzecz kosztów bieżących i aktywizacji".
</t>
  </si>
  <si>
    <t>Złożone wnioski o przyznanie pomocy</t>
  </si>
  <si>
    <t xml:space="preserve"> M.03 Systemy jakości produktów rolnych i środków spożywczych
M03.1 "Wsparcie na przystępowanie do systemów jakości - 
Zobowiązania z PROW 2007-2013"</t>
  </si>
  <si>
    <t>Decyzje przyznające płatność</t>
  </si>
  <si>
    <t>Kwota wnioskowana* [PLN]</t>
  </si>
  <si>
    <t>*uwzględnia zmniejszenia kwot związane z weryfikacją</t>
  </si>
  <si>
    <t>Wydane decyzje</t>
  </si>
  <si>
    <t>Nabór 2017</t>
  </si>
  <si>
    <t>Liczba czynnych umów</t>
  </si>
  <si>
    <t>M.08 "Inwestycje w rozwój obszarów leśnych i poprawę żywotności lasów"
 w ramach PROW 2014-2020</t>
  </si>
  <si>
    <t>M.13 Płatności dla obszarów z ograniczeniami naturalnymi lub innymi szczególnymi ograniczeniami
(ONW) Kampania 2016</t>
  </si>
  <si>
    <t>Kwota płatności [PLN]</t>
  </si>
  <si>
    <t>Beneficjent</t>
  </si>
  <si>
    <t>MRiRW</t>
  </si>
  <si>
    <t>ARiMR</t>
  </si>
  <si>
    <t>MF</t>
  </si>
  <si>
    <t>UZP</t>
  </si>
  <si>
    <t>ARR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</si>
  <si>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</si>
  <si>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</si>
  <si>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</si>
  <si>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</si>
  <si>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</si>
  <si>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</si>
  <si>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</si>
  <si>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</si>
  <si>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</si>
  <si>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</si>
  <si>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</si>
  <si>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</si>
  <si>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</si>
  <si>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</si>
  <si>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</si>
  <si>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</si>
  <si>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</si>
  <si>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</si>
  <si>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</si>
  <si>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</si>
  <si>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</si>
  <si>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</si>
  <si>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</si>
  <si>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</si>
  <si>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</si>
  <si>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</si>
  <si>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</si>
  <si>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</si>
  <si>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</si>
  <si>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</si>
  <si>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</si>
  <si>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</si>
  <si>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</si>
  <si>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</si>
  <si>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</si>
  <si>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</si>
  <si>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</si>
  <si>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</si>
  <si>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 xml:space="preserve">M.20  Pomoc techniczna - Wsparcie na utworzenie i funkcjonowanie krajowej sieci obszarów wiejskich </t>
  </si>
  <si>
    <t>M.20 Pomoc techniczna - Wsparcie na inną niż krajowa sieć obszarów wiejskich</t>
  </si>
  <si>
    <t>Wnioski o przyznanie pomocy</t>
  </si>
  <si>
    <t>Decyzje o przyznaniu wsparcia (nowe)</t>
  </si>
  <si>
    <t>Zrealizowane płatności
 (uwzgl. płatności do wniosków nowych i kontynuacyjnych)</t>
  </si>
  <si>
    <t>Kraj</t>
  </si>
  <si>
    <t xml:space="preserve"> M.04 Inwestycje w środki trwałe
M04.2 "Wsparcie inwestycji w przetwarzanie produktów rolnych, obrót nimi lub ich rozwój 
(Przetwórstwo i marketing produktów rolnych)" -
nabór 2015</t>
  </si>
  <si>
    <t xml:space="preserve"> M.04 Inwestycje w środki trwałe
M04.2 "Wsparcie inwestycji w przetwarzanie produktów rolnych, obrót nimi lub ich rozwój
 (Przetwórstwo i marketing produktów rolnych)" -
nabór 2016</t>
  </si>
  <si>
    <t>M.06 Rozwój gospodarstw i działalności gospodarczej
M06.1 "Pomoc w rozpoczęciu działalności gospodarczej na rzecz młodych rolników
 (Premie dla młodych rolników)"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</si>
  <si>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</si>
  <si>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</si>
  <si>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</si>
  <si>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</si>
  <si>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</si>
  <si>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M.19 Wsparcie dla rozwoju lokalnego w ramach inicjatywy LEADER w ramach PROW 2014-2020
M19.2 "Wsparcie na wdrażanie operacji w ramach strategii rozwoju lokalnego kierowanego przez społeczność -
 (Wdrażanie lokalnych strategii rozwoju)" -Projekty grantowe
</t>
  </si>
  <si>
    <t xml:space="preserve">M.19 Wsparcie dla rozwoju lokalnego  w ramach inicjatywy LEADER w ramach PROW 2014-2020
M19.2 "Wsparcie na wdrażanie operacji w ramach strategii rozwoju lokalnego kierowanego przez społeczność -
 (Wdrażanie lokalnych strategii rozwoju)" -Projekty własne LGD
</t>
  </si>
  <si>
    <t xml:space="preserve">M.19 Wsparcie dla rozwoju lokalnego     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</si>
  <si>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w ramach PROW 2014-2020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</si>
  <si>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</si>
  <si>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w ramach PROW 2014-2020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</si>
  <si>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w ramach PROW 2014-2020
M19.3 "Przygotowanie i realizacja działań w zakresie współpracy z lokalną grupą działania 
(Wdrażanie projektów współpracy)"           
- Zobowiązania z PROW 2014-2020              
</t>
  </si>
  <si>
    <t xml:space="preserve"> M.03 Systemy jakości produktów rolnych i środków spożywczych
M03.2 "Wsparcie działań informacyjnych i promocyjnych realizowanych przez grupy producentów
 na rynku wewnętrznym"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</si>
  <si>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</si>
  <si>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 xml:space="preserve">
M.7.4 "Wsparcie inwestycji w tworzenie, ulepszanie i rozwijanie podstawowych usług lokalnych dla ludnosci wiejskiej, 
w tym rekreacji i kultury, i powiazanej infrastruktury"- 
Inwestycje w targowiska lub obiekty budowlane przeznaczone 
na cele promocji lokalnych produktów</t>
  </si>
  <si>
    <t>M.16 Współpraca
 M. 16.1 Wsparcie tworzenia i działania grup operacyjnych EPI na rzecz wydajnego i zrównoważonego rolnictwa
 (Współpraca w ramach grup EPI)</t>
  </si>
  <si>
    <t xml:space="preserve"> M.04 Inwestycje w środki trwałe
M04.1 "Wsparcie inwestycji w gospodarstwach rolnych- typ operacji: Modernizacja gospodarstw rolnych
 w ramach PROW 2014-2020"
Nabór 2017</t>
  </si>
  <si>
    <t>I Nabór 2017</t>
  </si>
  <si>
    <t>II Nabór 2017</t>
  </si>
  <si>
    <t>Liczba beneficjentów*</t>
  </si>
  <si>
    <t>*liczba unikatowych beneficjentów- jeżeli beneficjent składa wniosek w kilku województwach w pozycji razem liczony jest tylko raz</t>
  </si>
  <si>
    <t>M.13. Płatności dla obszarów z ograniczeniami naturalnymi lub innymi szczególnymi ograniczeniami 
(ONW)- zbiorczo kamp. 2015-2017</t>
  </si>
  <si>
    <t>M.13 Płatności dla obszarów z ograniczeniami naturalnymi lub innymi szczególnymi ograniczeniami 
(ONW) kampania 2017</t>
  </si>
  <si>
    <t>M.13 Płatności dla obszarów z ograniczeniami naturalnymi lub innymi szczególnymi ograniczeniami
(ONW) Kampania 2015</t>
  </si>
  <si>
    <t xml:space="preserve"> M.04 Inwestycje w środki trwałe
M04.1 "Inwestycje w gospodarstwach położonych na obszarach OSN"
 w ramach PROW 2014-2020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</si>
  <si>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</si>
  <si>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</si>
  <si>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</si>
  <si>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</si>
  <si>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rolników)"- zbiorczo</t>
  </si>
  <si>
    <t>Realizacja płatności</t>
  </si>
  <si>
    <t>Kwota zrealizowanych płatności [PLN]</t>
  </si>
  <si>
    <t>* liczba unikatowych beneficjentów – jeżeli beneficjent składa wniosek w kilku województwach w pozycji razem liczony jest tylko raz</t>
  </si>
  <si>
    <t>*liczba unikatowych beneficjentów – jeżeli beneficjent składa wniosek w kilku województwach w pozycji razem liczony jest tylko raz</t>
  </si>
  <si>
    <t>Dane na dzień 30.09.2017 r.</t>
  </si>
  <si>
    <t>Źródło: System Informacji Zarządczej ARiMR
Data sporządzenia: 23.10.2017 r.
Osoba odpowiedzialna za treść informacji: Piotr Bartuszek, Zastępca Dyrektora Departamentu Analiz i Sprawozdawczości
Wykorzystanie danych możliwe za podaniem źródła.</t>
  </si>
  <si>
    <t>Osoba udostępniająca informację: Alina Podkańska
Data udostępnienia informacji: 25.10.2017 r.</t>
  </si>
  <si>
    <t xml:space="preserve"> M.04 Inwestycje w środki trwałe
M04.2 "Wsparcie inwestycji w przetwarzanie produktów rolnych, obrót nimi lub ich rozwój
 (Przetwórstwo i marketing produktów rolnych)" -
nabory  2017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</si>
  <si>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</si>
  <si>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rozwoju)"- projekty realizowane przez podmioty inne niż LGD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</si>
</sst>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6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u/>
      <sz val="8"/>
      <color rgb="FF0000FF"/>
      <name val="Calibri"/>
      <family val="2"/>
      <charset val="238"/>
      <scheme val="minor"/>
    </font>
    <font>
      <u/>
      <sz val="8"/>
      <color rgb="FF800080"/>
      <name val="Calibri"/>
      <family val="2"/>
      <charset val="238"/>
      <scheme val="minor"/>
    </font>
    <font>
      <b/>
      <sz val="9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rgb="FFFF0000"/>
      <name val="Arial"/>
      <family val="2"/>
      <charset val="238"/>
    </font>
    <font>
      <i/>
      <sz val="7"/>
      <name val="Cambria"/>
      <family val="1"/>
      <charset val="238"/>
    </font>
    <font>
      <sz val="8"/>
      <name val="Cambria"/>
      <family val="1"/>
      <charset val="238"/>
    </font>
    <font>
      <b/>
      <sz val="8"/>
      <name val="Cambria"/>
      <family val="1"/>
      <charset val="238"/>
    </font>
    <font>
      <sz val="26"/>
      <name val="Arial"/>
      <family val="2"/>
      <charset val="238"/>
    </font>
    <font>
      <sz val="8"/>
      <name val="Times New Roman"/>
      <family val="1"/>
      <charset val="238"/>
    </font>
    <font>
      <b/>
      <sz val="48"/>
      <name val="Arial"/>
      <family val="2"/>
      <charset val="238"/>
    </font>
    <font>
      <sz val="20"/>
      <name val="Arial"/>
      <family val="2"/>
      <charset val="238"/>
    </font>
    <font>
      <sz val="10"/>
      <name val="Cambria"/>
      <family val="1"/>
      <charset val="238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112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4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2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7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5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4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/>
    <xf numFmtId="0" fontId="33" fillId="0" borderId="1" applyNumberFormat="0" applyFill="0" applyAlignment="0" applyProtection="0"/>
    <xf numFmtId="0" fontId="34" fillId="0" borderId="2" applyNumberFormat="0" applyFill="0" applyAlignment="0" applyProtection="0"/>
    <xf numFmtId="0" fontId="35" fillId="0" borderId="3" applyNumberFormat="0" applyFill="0" applyAlignment="0" applyProtection="0"/>
    <xf numFmtId="0" fontId="35" fillId="0" borderId="0" applyNumberFormat="0" applyFill="0" applyBorder="0" applyAlignment="0" applyProtection="0"/>
    <xf numFmtId="0" fontId="36" fillId="21" borderId="0" applyNumberFormat="0" applyBorder="0" applyAlignment="0" applyProtection="0"/>
    <xf numFmtId="0" fontId="37" fillId="22" borderId="0" applyNumberFormat="0" applyBorder="0" applyAlignment="0" applyProtection="0"/>
    <xf numFmtId="0" fontId="38" fillId="23" borderId="0" applyNumberFormat="0" applyBorder="0" applyAlignment="0" applyProtection="0"/>
    <xf numFmtId="0" fontId="39" fillId="24" borderId="4" applyNumberFormat="0" applyAlignment="0" applyProtection="0"/>
    <xf numFmtId="0" fontId="40" fillId="25" borderId="5" applyNumberFormat="0" applyAlignment="0" applyProtection="0"/>
    <xf numFmtId="0" fontId="41" fillId="25" borderId="4" applyNumberFormat="0" applyAlignment="0" applyProtection="0"/>
    <xf numFmtId="0" fontId="42" fillId="0" borderId="6" applyNumberFormat="0" applyFill="0" applyAlignment="0" applyProtection="0"/>
    <xf numFmtId="0" fontId="43" fillId="26" borderId="7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9" applyNumberFormat="0" applyFill="0" applyAlignment="0" applyProtection="0"/>
    <xf numFmtId="0" fontId="47" fillId="28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47" fillId="31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47" fillId="34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47" fillId="4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47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14" fillId="27" borderId="8" applyNumberFormat="0" applyFont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47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1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7" borderId="8" applyNumberFormat="0" applyFont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0" borderId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47" fillId="3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6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0" borderId="0" applyNumberFormat="0" applyBorder="0" applyAlignment="0" applyProtection="0"/>
    <xf numFmtId="0" fontId="14" fillId="27" borderId="8" applyNumberFormat="0" applyFont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0" borderId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7" borderId="8" applyNumberFormat="0" applyFont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7" borderId="8" applyNumberFormat="0" applyFont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0" borderId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7" borderId="8" applyNumberFormat="0" applyFont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0" borderId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19" borderId="0" applyNumberFormat="0" applyBorder="0" applyAlignment="0" applyProtection="0"/>
    <xf numFmtId="0" fontId="14" fillId="32" borderId="0" applyNumberFormat="0" applyBorder="0" applyAlignment="0" applyProtection="0"/>
    <xf numFmtId="0" fontId="14" fillId="27" borderId="8" applyNumberFormat="0" applyFont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27" borderId="8" applyNumberFormat="0" applyFont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47" fillId="3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0" borderId="0"/>
    <xf numFmtId="0" fontId="14" fillId="0" borderId="0"/>
    <xf numFmtId="0" fontId="14" fillId="27" borderId="8" applyNumberFormat="0" applyFont="0" applyAlignment="0" applyProtection="0"/>
    <xf numFmtId="0" fontId="14" fillId="27" borderId="8" applyNumberFormat="0" applyFont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0" fillId="0" borderId="0"/>
    <xf numFmtId="0" fontId="48" fillId="0" borderId="0" applyNumberFormat="0" applyFill="0" applyBorder="0" applyAlignment="0" applyProtection="0"/>
    <xf numFmtId="0" fontId="16" fillId="0" borderId="1" applyNumberFormat="0" applyFill="0" applyAlignment="0" applyProtection="0"/>
    <xf numFmtId="0" fontId="17" fillId="0" borderId="2" applyNumberFormat="0" applyFill="0" applyAlignment="0" applyProtection="0"/>
    <xf numFmtId="0" fontId="18" fillId="0" borderId="3" applyNumberFormat="0" applyFill="0" applyAlignment="0" applyProtection="0"/>
    <xf numFmtId="0" fontId="18" fillId="0" borderId="0" applyNumberFormat="0" applyFill="0" applyBorder="0" applyAlignment="0" applyProtection="0"/>
    <xf numFmtId="0" fontId="19" fillId="21" borderId="0" applyNumberFormat="0" applyBorder="0" applyAlignment="0" applyProtection="0"/>
    <xf numFmtId="0" fontId="20" fillId="22" borderId="0" applyNumberFormat="0" applyBorder="0" applyAlignment="0" applyProtection="0"/>
    <xf numFmtId="0" fontId="21" fillId="23" borderId="0" applyNumberFormat="0" applyBorder="0" applyAlignment="0" applyProtection="0"/>
    <xf numFmtId="0" fontId="22" fillId="24" borderId="4" applyNumberFormat="0" applyAlignment="0" applyProtection="0"/>
    <xf numFmtId="0" fontId="23" fillId="25" borderId="5" applyNumberFormat="0" applyAlignment="0" applyProtection="0"/>
    <xf numFmtId="0" fontId="24" fillId="25" borderId="4" applyNumberFormat="0" applyAlignment="0" applyProtection="0"/>
    <xf numFmtId="0" fontId="25" fillId="0" borderId="6" applyNumberFormat="0" applyFill="0" applyAlignment="0" applyProtection="0"/>
    <xf numFmtId="0" fontId="26" fillId="26" borderId="7" applyNumberFormat="0" applyAlignment="0" applyProtection="0"/>
    <xf numFmtId="0" fontId="27" fillId="0" borderId="0" applyNumberFormat="0" applyFill="0" applyBorder="0" applyAlignment="0" applyProtection="0"/>
    <xf numFmtId="0" fontId="10" fillId="27" borderId="8" applyNumberFormat="0" applyFont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0" fontId="30" fillId="28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30" fillId="34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1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6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7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19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0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47" fillId="39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47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0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38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0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47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47" fillId="39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5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47" fillId="46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44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20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5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47" fillId="4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6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8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3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9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30" fillId="30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30" fillId="33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30" fillId="36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30" fillId="39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30" fillId="42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0" fillId="46" borderId="0" applyNumberFormat="0" applyBorder="0" applyAlignment="0" applyProtection="0"/>
    <xf numFmtId="0" fontId="10" fillId="16" borderId="0" applyNumberFormat="0" applyBorder="0" applyAlignment="0" applyProtection="0"/>
    <xf numFmtId="0" fontId="10" fillId="29" borderId="0" applyNumberFormat="0" applyBorder="0" applyAlignment="0" applyProtection="0"/>
    <xf numFmtId="0" fontId="10" fillId="17" borderId="0" applyNumberFormat="0" applyBorder="0" applyAlignment="0" applyProtection="0"/>
    <xf numFmtId="0" fontId="10" fillId="32" borderId="0" applyNumberFormat="0" applyBorder="0" applyAlignment="0" applyProtection="0"/>
    <xf numFmtId="0" fontId="10" fillId="18" borderId="0" applyNumberFormat="0" applyBorder="0" applyAlignment="0" applyProtection="0"/>
    <xf numFmtId="0" fontId="10" fillId="35" borderId="0" applyNumberFormat="0" applyBorder="0" applyAlignment="0" applyProtection="0"/>
    <xf numFmtId="0" fontId="10" fillId="19" borderId="0" applyNumberFormat="0" applyBorder="0" applyAlignment="0" applyProtection="0"/>
    <xf numFmtId="0" fontId="10" fillId="38" borderId="0" applyNumberFormat="0" applyBorder="0" applyAlignment="0" applyProtection="0"/>
    <xf numFmtId="0" fontId="10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1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45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47" fillId="33" borderId="0" applyNumberFormat="0" applyBorder="0" applyAlignment="0" applyProtection="0"/>
    <xf numFmtId="0" fontId="14" fillId="32" borderId="0" applyNumberFormat="0" applyBorder="0" applyAlignment="0" applyProtection="0"/>
    <xf numFmtId="0" fontId="47" fillId="4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47" fillId="3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47" fillId="36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9" fillId="0" borderId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9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32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44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1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1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0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47" fillId="3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29" borderId="0" applyNumberFormat="0" applyBorder="0" applyAlignment="0" applyProtection="0"/>
    <xf numFmtId="0" fontId="47" fillId="3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38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5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47" fillId="3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38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5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0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2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29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30" fillId="30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30" fillId="33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30" fillId="36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30" fillId="39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30" fillId="42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30" fillId="46" borderId="0" applyNumberFormat="0" applyBorder="0" applyAlignment="0" applyProtection="0"/>
    <xf numFmtId="0" fontId="9" fillId="16" borderId="0" applyNumberFormat="0" applyBorder="0" applyAlignment="0" applyProtection="0"/>
    <xf numFmtId="0" fontId="9" fillId="29" borderId="0" applyNumberFormat="0" applyBorder="0" applyAlignment="0" applyProtection="0"/>
    <xf numFmtId="0" fontId="9" fillId="17" borderId="0" applyNumberFormat="0" applyBorder="0" applyAlignment="0" applyProtection="0"/>
    <xf numFmtId="0" fontId="9" fillId="32" borderId="0" applyNumberFormat="0" applyBorder="0" applyAlignment="0" applyProtection="0"/>
    <xf numFmtId="0" fontId="9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19" borderId="0" applyNumberFormat="0" applyBorder="0" applyAlignment="0" applyProtection="0"/>
    <xf numFmtId="0" fontId="9" fillId="38" borderId="0" applyNumberFormat="0" applyBorder="0" applyAlignment="0" applyProtection="0"/>
    <xf numFmtId="0" fontId="9" fillId="20" borderId="0" applyNumberFormat="0" applyBorder="0" applyAlignment="0" applyProtection="0"/>
    <xf numFmtId="0" fontId="9" fillId="41" borderId="0" applyNumberFormat="0" applyBorder="0" applyAlignment="0" applyProtection="0"/>
    <xf numFmtId="0" fontId="9" fillId="44" borderId="0" applyNumberFormat="0" applyBorder="0" applyAlignment="0" applyProtection="0"/>
    <xf numFmtId="0" fontId="9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29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44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3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47" fillId="3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16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47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47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47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8" fillId="0" borderId="0"/>
    <xf numFmtId="0" fontId="8" fillId="27" borderId="8" applyNumberFormat="0" applyFont="0" applyAlignment="0" applyProtection="0"/>
    <xf numFmtId="0" fontId="14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29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3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30" fillId="30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30" fillId="33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30" fillId="36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30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30" fillId="42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30" fillId="46" borderId="0" applyNumberFormat="0" applyBorder="0" applyAlignment="0" applyProtection="0"/>
    <xf numFmtId="0" fontId="8" fillId="16" borderId="0" applyNumberFormat="0" applyBorder="0" applyAlignment="0" applyProtection="0"/>
    <xf numFmtId="0" fontId="8" fillId="29" borderId="0" applyNumberFormat="0" applyBorder="0" applyAlignment="0" applyProtection="0"/>
    <xf numFmtId="0" fontId="8" fillId="17" borderId="0" applyNumberFormat="0" applyBorder="0" applyAlignment="0" applyProtection="0"/>
    <xf numFmtId="0" fontId="8" fillId="32" borderId="0" applyNumberFormat="0" applyBorder="0" applyAlignment="0" applyProtection="0"/>
    <xf numFmtId="0" fontId="8" fillId="18" borderId="0" applyNumberFormat="0" applyBorder="0" applyAlignment="0" applyProtection="0"/>
    <xf numFmtId="0" fontId="8" fillId="35" borderId="0" applyNumberFormat="0" applyBorder="0" applyAlignment="0" applyProtection="0"/>
    <xf numFmtId="0" fontId="8" fillId="19" borderId="0" applyNumberFormat="0" applyBorder="0" applyAlignment="0" applyProtection="0"/>
    <xf numFmtId="0" fontId="8" fillId="38" borderId="0" applyNumberFormat="0" applyBorder="0" applyAlignment="0" applyProtection="0"/>
    <xf numFmtId="0" fontId="8" fillId="20" borderId="0" applyNumberFormat="0" applyBorder="0" applyAlignment="0" applyProtection="0"/>
    <xf numFmtId="0" fontId="8" fillId="41" borderId="0" applyNumberFormat="0" applyBorder="0" applyAlignment="0" applyProtection="0"/>
    <xf numFmtId="0" fontId="8" fillId="44" borderId="0" applyNumberFormat="0" applyBorder="0" applyAlignment="0" applyProtection="0"/>
    <xf numFmtId="0" fontId="8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7" fillId="0" borderId="0"/>
    <xf numFmtId="0" fontId="7" fillId="27" borderId="8" applyNumberFormat="0" applyFont="0" applyAlignment="0" applyProtection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30" fillId="30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30" fillId="33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30" fillId="36" borderId="0" applyNumberFormat="0" applyBorder="0" applyAlignment="0" applyProtection="0"/>
    <xf numFmtId="0" fontId="7" fillId="19" borderId="0" applyNumberFormat="0" applyBorder="0" applyAlignment="0" applyProtection="0"/>
    <xf numFmtId="0" fontId="7" fillId="38" borderId="0" applyNumberFormat="0" applyBorder="0" applyAlignment="0" applyProtection="0"/>
    <xf numFmtId="0" fontId="30" fillId="39" borderId="0" applyNumberFormat="0" applyBorder="0" applyAlignment="0" applyProtection="0"/>
    <xf numFmtId="0" fontId="7" fillId="20" borderId="0" applyNumberFormat="0" applyBorder="0" applyAlignment="0" applyProtection="0"/>
    <xf numFmtId="0" fontId="7" fillId="41" borderId="0" applyNumberFormat="0" applyBorder="0" applyAlignment="0" applyProtection="0"/>
    <xf numFmtId="0" fontId="30" fillId="42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30" fillId="46" borderId="0" applyNumberFormat="0" applyBorder="0" applyAlignment="0" applyProtection="0"/>
    <xf numFmtId="0" fontId="7" fillId="16" borderId="0" applyNumberFormat="0" applyBorder="0" applyAlignment="0" applyProtection="0"/>
    <xf numFmtId="0" fontId="7" fillId="29" borderId="0" applyNumberFormat="0" applyBorder="0" applyAlignment="0" applyProtection="0"/>
    <xf numFmtId="0" fontId="7" fillId="17" borderId="0" applyNumberFormat="0" applyBorder="0" applyAlignment="0" applyProtection="0"/>
    <xf numFmtId="0" fontId="7" fillId="32" borderId="0" applyNumberFormat="0" applyBorder="0" applyAlignment="0" applyProtection="0"/>
    <xf numFmtId="0" fontId="7" fillId="18" borderId="0" applyNumberFormat="0" applyBorder="0" applyAlignment="0" applyProtection="0"/>
    <xf numFmtId="0" fontId="7" fillId="35" borderId="0" applyNumberFormat="0" applyBorder="0" applyAlignment="0" applyProtection="0"/>
    <xf numFmtId="0" fontId="7" fillId="19" borderId="0" applyNumberFormat="0" applyBorder="0" applyAlignment="0" applyProtection="0"/>
    <xf numFmtId="0" fontId="7" fillId="38" borderId="0" applyNumberFormat="0" applyBorder="0" applyAlignment="0" applyProtection="0"/>
    <xf numFmtId="0" fontId="7" fillId="20" borderId="0" applyNumberFormat="0" applyBorder="0" applyAlignment="0" applyProtection="0"/>
    <xf numFmtId="0" fontId="7" fillId="41" borderId="0" applyNumberFormat="0" applyBorder="0" applyAlignment="0" applyProtection="0"/>
    <xf numFmtId="0" fontId="7" fillId="44" borderId="0" applyNumberFormat="0" applyBorder="0" applyAlignment="0" applyProtection="0"/>
    <xf numFmtId="0" fontId="7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6" fillId="0" borderId="0"/>
    <xf numFmtId="0" fontId="6" fillId="27" borderId="8" applyNumberFormat="0" applyFont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30" fillId="30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30" fillId="33" borderId="0" applyNumberFormat="0" applyBorder="0" applyAlignment="0" applyProtection="0"/>
    <xf numFmtId="0" fontId="6" fillId="18" borderId="0" applyNumberFormat="0" applyBorder="0" applyAlignment="0" applyProtection="0"/>
    <xf numFmtId="0" fontId="6" fillId="35" borderId="0" applyNumberFormat="0" applyBorder="0" applyAlignment="0" applyProtection="0"/>
    <xf numFmtId="0" fontId="30" fillId="36" borderId="0" applyNumberFormat="0" applyBorder="0" applyAlignment="0" applyProtection="0"/>
    <xf numFmtId="0" fontId="6" fillId="19" borderId="0" applyNumberFormat="0" applyBorder="0" applyAlignment="0" applyProtection="0"/>
    <xf numFmtId="0" fontId="6" fillId="38" borderId="0" applyNumberFormat="0" applyBorder="0" applyAlignment="0" applyProtection="0"/>
    <xf numFmtId="0" fontId="30" fillId="39" borderId="0" applyNumberFormat="0" applyBorder="0" applyAlignment="0" applyProtection="0"/>
    <xf numFmtId="0" fontId="6" fillId="20" borderId="0" applyNumberFormat="0" applyBorder="0" applyAlignment="0" applyProtection="0"/>
    <xf numFmtId="0" fontId="6" fillId="41" borderId="0" applyNumberFormat="0" applyBorder="0" applyAlignment="0" applyProtection="0"/>
    <xf numFmtId="0" fontId="30" fillId="42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30" fillId="46" borderId="0" applyNumberFormat="0" applyBorder="0" applyAlignment="0" applyProtection="0"/>
    <xf numFmtId="0" fontId="6" fillId="16" borderId="0" applyNumberFormat="0" applyBorder="0" applyAlignment="0" applyProtection="0"/>
    <xf numFmtId="0" fontId="6" fillId="29" borderId="0" applyNumberFormat="0" applyBorder="0" applyAlignment="0" applyProtection="0"/>
    <xf numFmtId="0" fontId="6" fillId="17" borderId="0" applyNumberFormat="0" applyBorder="0" applyAlignment="0" applyProtection="0"/>
    <xf numFmtId="0" fontId="6" fillId="32" borderId="0" applyNumberFormat="0" applyBorder="0" applyAlignment="0" applyProtection="0"/>
    <xf numFmtId="0" fontId="6" fillId="18" borderId="0" applyNumberFormat="0" applyBorder="0" applyAlignment="0" applyProtection="0"/>
    <xf numFmtId="0" fontId="6" fillId="35" borderId="0" applyNumberFormat="0" applyBorder="0" applyAlignment="0" applyProtection="0"/>
    <xf numFmtId="0" fontId="6" fillId="19" borderId="0" applyNumberFormat="0" applyBorder="0" applyAlignment="0" applyProtection="0"/>
    <xf numFmtId="0" fontId="6" fillId="38" borderId="0" applyNumberFormat="0" applyBorder="0" applyAlignment="0" applyProtection="0"/>
    <xf numFmtId="0" fontId="6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2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44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3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17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47" fillId="4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47" fillId="46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6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7" fillId="3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16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5" fillId="0" borderId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5" fillId="27" borderId="8" applyNumberFormat="0" applyFont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45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45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29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38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30" fillId="30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30" fillId="33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30" fillId="36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30" fillId="39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30" fillId="42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30" fillId="46" borderId="0" applyNumberFormat="0" applyBorder="0" applyAlignment="0" applyProtection="0"/>
    <xf numFmtId="0" fontId="5" fillId="16" borderId="0" applyNumberFormat="0" applyBorder="0" applyAlignment="0" applyProtection="0"/>
    <xf numFmtId="0" fontId="5" fillId="29" borderId="0" applyNumberFormat="0" applyBorder="0" applyAlignment="0" applyProtection="0"/>
    <xf numFmtId="0" fontId="5" fillId="17" borderId="0" applyNumberFormat="0" applyBorder="0" applyAlignment="0" applyProtection="0"/>
    <xf numFmtId="0" fontId="5" fillId="32" borderId="0" applyNumberFormat="0" applyBorder="0" applyAlignment="0" applyProtection="0"/>
    <xf numFmtId="0" fontId="5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19" borderId="0" applyNumberFormat="0" applyBorder="0" applyAlignment="0" applyProtection="0"/>
    <xf numFmtId="0" fontId="5" fillId="38" borderId="0" applyNumberFormat="0" applyBorder="0" applyAlignment="0" applyProtection="0"/>
    <xf numFmtId="0" fontId="5" fillId="20" borderId="0" applyNumberFormat="0" applyBorder="0" applyAlignment="0" applyProtection="0"/>
    <xf numFmtId="0" fontId="5" fillId="41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" fillId="0" borderId="0"/>
    <xf numFmtId="0" fontId="4" fillId="27" borderId="8" applyNumberFormat="0" applyFont="0" applyAlignment="0" applyProtection="0"/>
    <xf numFmtId="0" fontId="4" fillId="16" borderId="0" applyNumberFormat="0" applyBorder="0" applyAlignment="0" applyProtection="0"/>
    <xf numFmtId="0" fontId="4" fillId="29" borderId="0" applyNumberFormat="0" applyBorder="0" applyAlignment="0" applyProtection="0"/>
    <xf numFmtId="0" fontId="30" fillId="30" borderId="0" applyNumberFormat="0" applyBorder="0" applyAlignment="0" applyProtection="0"/>
    <xf numFmtId="0" fontId="4" fillId="17" borderId="0" applyNumberFormat="0" applyBorder="0" applyAlignment="0" applyProtection="0"/>
    <xf numFmtId="0" fontId="4" fillId="32" borderId="0" applyNumberFormat="0" applyBorder="0" applyAlignment="0" applyProtection="0"/>
    <xf numFmtId="0" fontId="30" fillId="33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30" fillId="36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30" fillId="39" borderId="0" applyNumberFormat="0" applyBorder="0" applyAlignment="0" applyProtection="0"/>
    <xf numFmtId="0" fontId="4" fillId="20" borderId="0" applyNumberFormat="0" applyBorder="0" applyAlignment="0" applyProtection="0"/>
    <xf numFmtId="0" fontId="4" fillId="41" borderId="0" applyNumberFormat="0" applyBorder="0" applyAlignment="0" applyProtection="0"/>
    <xf numFmtId="0" fontId="30" fillId="42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30" fillId="46" borderId="0" applyNumberFormat="0" applyBorder="0" applyAlignment="0" applyProtection="0"/>
    <xf numFmtId="0" fontId="4" fillId="16" borderId="0" applyNumberFormat="0" applyBorder="0" applyAlignment="0" applyProtection="0"/>
    <xf numFmtId="0" fontId="4" fillId="29" borderId="0" applyNumberFormat="0" applyBorder="0" applyAlignment="0" applyProtection="0"/>
    <xf numFmtId="0" fontId="4" fillId="17" borderId="0" applyNumberFormat="0" applyBorder="0" applyAlignment="0" applyProtection="0"/>
    <xf numFmtId="0" fontId="4" fillId="32" borderId="0" applyNumberFormat="0" applyBorder="0" applyAlignment="0" applyProtection="0"/>
    <xf numFmtId="0" fontId="4" fillId="18" borderId="0" applyNumberFormat="0" applyBorder="0" applyAlignment="0" applyProtection="0"/>
    <xf numFmtId="0" fontId="4" fillId="35" borderId="0" applyNumberFormat="0" applyBorder="0" applyAlignment="0" applyProtection="0"/>
    <xf numFmtId="0" fontId="4" fillId="19" borderId="0" applyNumberFormat="0" applyBorder="0" applyAlignment="0" applyProtection="0"/>
    <xf numFmtId="0" fontId="4" fillId="38" borderId="0" applyNumberFormat="0" applyBorder="0" applyAlignment="0" applyProtection="0"/>
    <xf numFmtId="0" fontId="4" fillId="20" borderId="0" applyNumberFormat="0" applyBorder="0" applyAlignment="0" applyProtection="0"/>
    <xf numFmtId="0" fontId="4" fillId="41" borderId="0" applyNumberFormat="0" applyBorder="0" applyAlignment="0" applyProtection="0"/>
    <xf numFmtId="0" fontId="4" fillId="44" borderId="0" applyNumberFormat="0" applyBorder="0" applyAlignment="0" applyProtection="0"/>
    <xf numFmtId="0" fontId="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47" fillId="36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18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17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47" fillId="3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47" fillId="39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47" fillId="42" borderId="0" applyNumberFormat="0" applyBorder="0" applyAlignment="0" applyProtection="0"/>
    <xf numFmtId="0" fontId="14" fillId="19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17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3" fillId="0" borderId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3" fillId="27" borderId="8" applyNumberFormat="0" applyFont="0" applyAlignment="0" applyProtection="0"/>
    <xf numFmtId="0" fontId="1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41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2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29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47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47" fillId="4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14" fillId="38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14" fillId="44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14" fillId="45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14" fillId="38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39" borderId="0" applyNumberFormat="0" applyBorder="0" applyAlignment="0" applyProtection="0"/>
    <xf numFmtId="0" fontId="14" fillId="29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18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8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44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16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20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45" borderId="0" applyNumberFormat="0" applyBorder="0" applyAlignment="0" applyProtection="0"/>
    <xf numFmtId="0" fontId="14" fillId="41" borderId="0" applyNumberFormat="0" applyBorder="0" applyAlignment="0" applyProtection="0"/>
    <xf numFmtId="0" fontId="14" fillId="32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14" fillId="2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14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0" fillId="30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0" fillId="33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0" fillId="36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0" fillId="39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0" fillId="42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30" fillId="46" borderId="0" applyNumberFormat="0" applyBorder="0" applyAlignment="0" applyProtection="0"/>
    <xf numFmtId="0" fontId="3" fillId="16" borderId="0" applyNumberFormat="0" applyBorder="0" applyAlignment="0" applyProtection="0"/>
    <xf numFmtId="0" fontId="3" fillId="29" borderId="0" applyNumberFormat="0" applyBorder="0" applyAlignment="0" applyProtection="0"/>
    <xf numFmtId="0" fontId="3" fillId="17" borderId="0" applyNumberFormat="0" applyBorder="0" applyAlignment="0" applyProtection="0"/>
    <xf numFmtId="0" fontId="3" fillId="32" borderId="0" applyNumberFormat="0" applyBorder="0" applyAlignment="0" applyProtection="0"/>
    <xf numFmtId="0" fontId="3" fillId="18" borderId="0" applyNumberFormat="0" applyBorder="0" applyAlignment="0" applyProtection="0"/>
    <xf numFmtId="0" fontId="3" fillId="35" borderId="0" applyNumberFormat="0" applyBorder="0" applyAlignment="0" applyProtection="0"/>
    <xf numFmtId="0" fontId="3" fillId="19" borderId="0" applyNumberFormat="0" applyBorder="0" applyAlignment="0" applyProtection="0"/>
    <xf numFmtId="0" fontId="3" fillId="38" borderId="0" applyNumberFormat="0" applyBorder="0" applyAlignment="0" applyProtection="0"/>
    <xf numFmtId="0" fontId="3" fillId="20" borderId="0" applyNumberFormat="0" applyBorder="0" applyAlignment="0" applyProtection="0"/>
    <xf numFmtId="0" fontId="3" fillId="41" borderId="0" applyNumberFormat="0" applyBorder="0" applyAlignment="0" applyProtection="0"/>
    <xf numFmtId="0" fontId="3" fillId="44" borderId="0" applyNumberFormat="0" applyBorder="0" applyAlignment="0" applyProtection="0"/>
    <xf numFmtId="0" fontId="3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2" fillId="0" borderId="0"/>
    <xf numFmtId="0" fontId="2" fillId="27" borderId="8" applyNumberFormat="0" applyFont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30" fillId="30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30" fillId="33" borderId="0" applyNumberFormat="0" applyBorder="0" applyAlignment="0" applyProtection="0"/>
    <xf numFmtId="0" fontId="2" fillId="18" borderId="0" applyNumberFormat="0" applyBorder="0" applyAlignment="0" applyProtection="0"/>
    <xf numFmtId="0" fontId="2" fillId="35" borderId="0" applyNumberFormat="0" applyBorder="0" applyAlignment="0" applyProtection="0"/>
    <xf numFmtId="0" fontId="30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38" borderId="0" applyNumberFormat="0" applyBorder="0" applyAlignment="0" applyProtection="0"/>
    <xf numFmtId="0" fontId="30" fillId="39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30" fillId="42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30" fillId="46" borderId="0" applyNumberFormat="0" applyBorder="0" applyAlignment="0" applyProtection="0"/>
    <xf numFmtId="0" fontId="2" fillId="16" borderId="0" applyNumberFormat="0" applyBorder="0" applyAlignment="0" applyProtection="0"/>
    <xf numFmtId="0" fontId="2" fillId="29" borderId="0" applyNumberFormat="0" applyBorder="0" applyAlignment="0" applyProtection="0"/>
    <xf numFmtId="0" fontId="2" fillId="17" borderId="0" applyNumberFormat="0" applyBorder="0" applyAlignment="0" applyProtection="0"/>
    <xf numFmtId="0" fontId="2" fillId="32" borderId="0" applyNumberFormat="0" applyBorder="0" applyAlignment="0" applyProtection="0"/>
    <xf numFmtId="0" fontId="2" fillId="18" borderId="0" applyNumberFormat="0" applyBorder="0" applyAlignment="0" applyProtection="0"/>
    <xf numFmtId="0" fontId="2" fillId="35" borderId="0" applyNumberFormat="0" applyBorder="0" applyAlignment="0" applyProtection="0"/>
    <xf numFmtId="0" fontId="2" fillId="19" borderId="0" applyNumberFormat="0" applyBorder="0" applyAlignment="0" applyProtection="0"/>
    <xf numFmtId="0" fontId="2" fillId="38" borderId="0" applyNumberFormat="0" applyBorder="0" applyAlignment="0" applyProtection="0"/>
    <xf numFmtId="0" fontId="2" fillId="20" borderId="0" applyNumberFormat="0" applyBorder="0" applyAlignment="0" applyProtection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14" fillId="16" borderId="0" applyNumberFormat="0" applyBorder="0" applyAlignment="0" applyProtection="0"/>
    <xf numFmtId="0" fontId="14" fillId="29" borderId="0" applyNumberFormat="0" applyBorder="0" applyAlignment="0" applyProtection="0"/>
    <xf numFmtId="0" fontId="47" fillId="30" borderId="0" applyNumberFormat="0" applyBorder="0" applyAlignment="0" applyProtection="0"/>
    <xf numFmtId="0" fontId="14" fillId="17" borderId="0" applyNumberFormat="0" applyBorder="0" applyAlignment="0" applyProtection="0"/>
    <xf numFmtId="0" fontId="14" fillId="32" borderId="0" applyNumberFormat="0" applyBorder="0" applyAlignment="0" applyProtection="0"/>
    <xf numFmtId="0" fontId="47" fillId="33" borderId="0" applyNumberFormat="0" applyBorder="0" applyAlignment="0" applyProtection="0"/>
    <xf numFmtId="0" fontId="14" fillId="18" borderId="0" applyNumberFormat="0" applyBorder="0" applyAlignment="0" applyProtection="0"/>
    <xf numFmtId="0" fontId="14" fillId="35" borderId="0" applyNumberFormat="0" applyBorder="0" applyAlignment="0" applyProtection="0"/>
    <xf numFmtId="0" fontId="47" fillId="36" borderId="0" applyNumberFormat="0" applyBorder="0" applyAlignment="0" applyProtection="0"/>
    <xf numFmtId="0" fontId="14" fillId="19" borderId="0" applyNumberFormat="0" applyBorder="0" applyAlignment="0" applyProtection="0"/>
    <xf numFmtId="0" fontId="14" fillId="38" borderId="0" applyNumberFormat="0" applyBorder="0" applyAlignment="0" applyProtection="0"/>
    <xf numFmtId="0" fontId="47" fillId="3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47" fillId="42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47" fillId="46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29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45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29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9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29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32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35" borderId="0" applyNumberFormat="0" applyBorder="0" applyAlignment="0" applyProtection="0"/>
    <xf numFmtId="0" fontId="14" fillId="38" borderId="0" applyNumberFormat="0" applyBorder="0" applyAlignment="0" applyProtection="0"/>
    <xf numFmtId="0" fontId="14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" fillId="0" borderId="0"/>
    <xf numFmtId="0" fontId="1" fillId="27" borderId="8" applyNumberFormat="0" applyFont="0" applyAlignment="0" applyProtection="0"/>
    <xf numFmtId="0" fontId="1" fillId="16" borderId="0" applyNumberFormat="0" applyBorder="0" applyAlignment="0" applyProtection="0"/>
    <xf numFmtId="0" fontId="1" fillId="29" borderId="0" applyNumberFormat="0" applyBorder="0" applyAlignment="0" applyProtection="0"/>
    <xf numFmtId="0" fontId="30" fillId="30" borderId="0" applyNumberFormat="0" applyBorder="0" applyAlignment="0" applyProtection="0"/>
    <xf numFmtId="0" fontId="1" fillId="17" borderId="0" applyNumberFormat="0" applyBorder="0" applyAlignment="0" applyProtection="0"/>
    <xf numFmtId="0" fontId="1" fillId="32" borderId="0" applyNumberFormat="0" applyBorder="0" applyAlignment="0" applyProtection="0"/>
    <xf numFmtId="0" fontId="30" fillId="33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30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41" borderId="0" applyNumberFormat="0" applyBorder="0" applyAlignment="0" applyProtection="0"/>
    <xf numFmtId="0" fontId="30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30" fillId="46" borderId="0" applyNumberFormat="0" applyBorder="0" applyAlignment="0" applyProtection="0"/>
    <xf numFmtId="0" fontId="1" fillId="16" borderId="0" applyNumberFormat="0" applyBorder="0" applyAlignment="0" applyProtection="0"/>
    <xf numFmtId="0" fontId="1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32" borderId="0" applyNumberFormat="0" applyBorder="0" applyAlignment="0" applyProtection="0"/>
    <xf numFmtId="0" fontId="1" fillId="18" borderId="0" applyNumberFormat="0" applyBorder="0" applyAlignment="0" applyProtection="0"/>
    <xf numFmtId="0" fontId="1" fillId="35" borderId="0" applyNumberFormat="0" applyBorder="0" applyAlignment="0" applyProtection="0"/>
    <xf numFmtId="0" fontId="1" fillId="19" borderId="0" applyNumberFormat="0" applyBorder="0" applyAlignment="0" applyProtection="0"/>
    <xf numFmtId="0" fontId="1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41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</cellStyleXfs>
  <cellXfs count="153">
    <xf numFmtId="0" fontId="0" fillId="0" borderId="0" xfId="0"/>
    <xf numFmtId="4" fontId="52" fillId="0" borderId="11" xfId="0" applyNumberFormat="1" applyFont="1" applyBorder="1" applyAlignment="1">
      <alignment horizontal="right" vertical="center" wrapText="1"/>
    </xf>
    <xf numFmtId="4" fontId="52" fillId="47" borderId="11" xfId="0" applyNumberFormat="1" applyFont="1" applyFill="1" applyBorder="1" applyAlignment="1">
      <alignment vertical="center"/>
    </xf>
    <xf numFmtId="4" fontId="53" fillId="50" borderId="11" xfId="30431" applyNumberFormat="1" applyFont="1" applyFill="1" applyBorder="1" applyAlignment="1">
      <alignment vertical="center"/>
    </xf>
    <xf numFmtId="3" fontId="52" fillId="0" borderId="11" xfId="0" applyNumberFormat="1" applyFont="1" applyBorder="1" applyAlignment="1">
      <alignment horizontal="right" vertical="center" wrapText="1"/>
    </xf>
    <xf numFmtId="4" fontId="52" fillId="0" borderId="11" xfId="0" applyNumberFormat="1" applyFont="1" applyFill="1" applyBorder="1" applyAlignment="1">
      <alignment horizontal="right" vertical="center" wrapText="1"/>
    </xf>
    <xf numFmtId="3" fontId="53" fillId="50" borderId="11" xfId="30431" applyNumberFormat="1" applyFont="1" applyFill="1" applyBorder="1" applyAlignment="1">
      <alignment vertical="center"/>
    </xf>
    <xf numFmtId="3" fontId="52" fillId="0" borderId="11" xfId="0" applyNumberFormat="1" applyFont="1" applyFill="1" applyBorder="1" applyAlignment="1">
      <alignment horizontal="right" vertical="center" wrapText="1"/>
    </xf>
    <xf numFmtId="165" fontId="52" fillId="0" borderId="11" xfId="0" applyNumberFormat="1" applyFont="1" applyBorder="1" applyAlignment="1">
      <alignment horizontal="right" vertical="center" wrapText="1"/>
    </xf>
    <xf numFmtId="43" fontId="52" fillId="0" borderId="11" xfId="0" applyNumberFormat="1" applyFont="1" applyBorder="1" applyAlignment="1">
      <alignment horizontal="right" vertical="center" wrapText="1"/>
    </xf>
    <xf numFmtId="166" fontId="52" fillId="0" borderId="11" xfId="0" applyNumberFormat="1" applyFont="1" applyBorder="1" applyAlignment="1">
      <alignment horizontal="right" vertical="center" wrapText="1"/>
    </xf>
    <xf numFmtId="166" fontId="53" fillId="50" borderId="11" xfId="30431" applyNumberFormat="1" applyFont="1" applyFill="1" applyBorder="1" applyAlignment="1">
      <alignment horizontal="right" vertical="center"/>
    </xf>
    <xf numFmtId="164" fontId="52" fillId="0" borderId="15" xfId="30430" applyNumberFormat="1" applyFont="1" applyBorder="1" applyAlignment="1">
      <alignment horizontal="right" vertical="center" wrapText="1"/>
    </xf>
    <xf numFmtId="43" fontId="52" fillId="0" borderId="15" xfId="0" applyNumberFormat="1" applyFont="1" applyBorder="1" applyAlignment="1">
      <alignment horizontal="right" vertical="center" wrapText="1"/>
    </xf>
    <xf numFmtId="3" fontId="53" fillId="50" borderId="15" xfId="30430" applyNumberFormat="1" applyFont="1" applyFill="1" applyBorder="1" applyAlignment="1">
      <alignment vertical="center"/>
    </xf>
    <xf numFmtId="4" fontId="53" fillId="50" borderId="15" xfId="30431" applyNumberFormat="1" applyFont="1" applyFill="1" applyBorder="1" applyAlignment="1">
      <alignment vertical="center"/>
    </xf>
    <xf numFmtId="3" fontId="52" fillId="0" borderId="15" xfId="0" applyNumberFormat="1" applyFont="1" applyBorder="1" applyAlignment="1">
      <alignment horizontal="right" vertical="center" wrapText="1"/>
    </xf>
    <xf numFmtId="3" fontId="53" fillId="50" borderId="15" xfId="30431" applyNumberFormat="1" applyFont="1" applyFill="1" applyBorder="1" applyAlignment="1">
      <alignment vertical="center"/>
    </xf>
    <xf numFmtId="0" fontId="54" fillId="0" borderId="0" xfId="0" applyFont="1"/>
    <xf numFmtId="0" fontId="54" fillId="48" borderId="0" xfId="0" applyFont="1" applyFill="1" applyBorder="1"/>
    <xf numFmtId="0" fontId="54" fillId="0" borderId="0" xfId="0" applyFont="1" applyBorder="1"/>
    <xf numFmtId="0" fontId="54" fillId="0" borderId="0" xfId="0" applyFont="1" applyAlignment="1">
      <alignment horizontal="right"/>
    </xf>
    <xf numFmtId="165" fontId="53" fillId="50" borderId="11" xfId="30431" applyNumberFormat="1" applyFont="1" applyFill="1" applyBorder="1" applyAlignment="1">
      <alignment horizontal="right" vertical="center"/>
    </xf>
    <xf numFmtId="164" fontId="52" fillId="0" borderId="15" xfId="0" applyNumberFormat="1" applyFont="1" applyBorder="1" applyAlignment="1">
      <alignment horizontal="right" vertical="center" wrapText="1"/>
    </xf>
    <xf numFmtId="166" fontId="53" fillId="50" borderId="15" xfId="30431" applyNumberFormat="1" applyFont="1" applyFill="1" applyBorder="1" applyAlignment="1">
      <alignment horizontal="right" vertical="center"/>
    </xf>
    <xf numFmtId="164" fontId="52" fillId="0" borderId="11" xfId="0" applyNumberFormat="1" applyFont="1" applyBorder="1" applyAlignment="1">
      <alignment horizontal="right" vertical="center" wrapText="1"/>
    </xf>
    <xf numFmtId="3" fontId="52" fillId="0" borderId="18" xfId="0" applyNumberFormat="1" applyFont="1" applyBorder="1" applyAlignment="1">
      <alignment horizontal="right" vertical="center" wrapText="1"/>
    </xf>
    <xf numFmtId="43" fontId="52" fillId="0" borderId="0" xfId="0" applyNumberFormat="1" applyFont="1" applyBorder="1" applyAlignment="1">
      <alignment horizontal="right" vertical="center" wrapText="1"/>
    </xf>
    <xf numFmtId="3" fontId="52" fillId="0" borderId="0" xfId="0" applyNumberFormat="1" applyFont="1" applyBorder="1" applyAlignment="1">
      <alignment horizontal="right" vertical="center" wrapText="1"/>
    </xf>
    <xf numFmtId="0" fontId="52" fillId="49" borderId="11" xfId="30431" applyFont="1" applyFill="1" applyBorder="1" applyAlignment="1">
      <alignment horizontal="center" vertical="center" wrapText="1"/>
    </xf>
    <xf numFmtId="0" fontId="52" fillId="47" borderId="11" xfId="0" applyFont="1" applyFill="1" applyBorder="1" applyAlignment="1">
      <alignment vertical="center"/>
    </xf>
    <xf numFmtId="0" fontId="55" fillId="0" borderId="0" xfId="0" applyFont="1" applyAlignment="1">
      <alignment vertical="center"/>
    </xf>
    <xf numFmtId="0" fontId="52" fillId="49" borderId="13" xfId="30431" applyFont="1" applyFill="1" applyBorder="1" applyAlignment="1">
      <alignment horizontal="center" vertical="center"/>
    </xf>
    <xf numFmtId="164" fontId="52" fillId="49" borderId="11" xfId="15772" applyNumberFormat="1" applyFont="1" applyFill="1" applyBorder="1" applyAlignment="1">
      <alignment horizontal="center" vertical="center" wrapText="1"/>
    </xf>
    <xf numFmtId="3" fontId="53" fillId="51" borderId="0" xfId="30431" applyNumberFormat="1" applyFont="1" applyFill="1" applyBorder="1" applyAlignment="1">
      <alignment vertical="center"/>
    </xf>
    <xf numFmtId="4" fontId="53" fillId="51" borderId="0" xfId="30431" applyNumberFormat="1" applyFont="1" applyFill="1" applyBorder="1" applyAlignment="1">
      <alignment vertical="center"/>
    </xf>
    <xf numFmtId="3" fontId="53" fillId="50" borderId="11" xfId="30431" applyNumberFormat="1" applyFont="1" applyFill="1" applyBorder="1" applyAlignment="1">
      <alignment horizontal="right" vertical="center"/>
    </xf>
    <xf numFmtId="3" fontId="52" fillId="0" borderId="14" xfId="0" applyNumberFormat="1" applyFont="1" applyBorder="1" applyAlignment="1">
      <alignment horizontal="right" vertical="center" wrapText="1"/>
    </xf>
    <xf numFmtId="4" fontId="52" fillId="0" borderId="14" xfId="0" applyNumberFormat="1" applyFont="1" applyBorder="1" applyAlignment="1">
      <alignment horizontal="right" vertical="center" wrapText="1"/>
    </xf>
    <xf numFmtId="4" fontId="52" fillId="47" borderId="14" xfId="0" applyNumberFormat="1" applyFont="1" applyFill="1" applyBorder="1" applyAlignment="1">
      <alignment vertical="center"/>
    </xf>
    <xf numFmtId="0" fontId="15" fillId="0" borderId="0" xfId="0" applyFont="1"/>
    <xf numFmtId="4" fontId="56" fillId="0" borderId="0" xfId="0" applyNumberFormat="1" applyFont="1" applyBorder="1" applyAlignment="1">
      <alignment horizontal="right" vertical="center" wrapText="1"/>
    </xf>
    <xf numFmtId="0" fontId="56" fillId="0" borderId="0" xfId="0" applyFont="1" applyBorder="1" applyAlignment="1">
      <alignment horizontal="right" vertical="center" wrapText="1"/>
    </xf>
    <xf numFmtId="4" fontId="57" fillId="0" borderId="0" xfId="0" applyNumberFormat="1" applyFont="1" applyBorder="1" applyAlignment="1">
      <alignment horizontal="right" vertical="center" wrapText="1"/>
    </xf>
    <xf numFmtId="0" fontId="15" fillId="0" borderId="0" xfId="0" applyFont="1" applyAlignment="1"/>
    <xf numFmtId="0" fontId="15" fillId="48" borderId="0" xfId="0" applyFont="1" applyFill="1" applyBorder="1"/>
    <xf numFmtId="0" fontId="51" fillId="0" borderId="0" xfId="30431" applyFont="1" applyFill="1" applyBorder="1" applyAlignment="1">
      <alignment horizontal="left" vertical="center" wrapText="1"/>
    </xf>
    <xf numFmtId="164" fontId="52" fillId="49" borderId="13" xfId="15772" applyNumberFormat="1" applyFont="1" applyFill="1" applyBorder="1" applyAlignment="1">
      <alignment horizontal="center" vertical="center" wrapText="1"/>
    </xf>
    <xf numFmtId="43" fontId="52" fillId="49" borderId="13" xfId="15772" applyNumberFormat="1" applyFont="1" applyFill="1" applyBorder="1" applyAlignment="1">
      <alignment horizontal="center" vertical="center" wrapText="1"/>
    </xf>
    <xf numFmtId="0" fontId="15" fillId="0" borderId="0" xfId="0" applyFont="1" applyBorder="1"/>
    <xf numFmtId="0" fontId="58" fillId="0" borderId="0" xfId="0" applyFont="1" applyFill="1" applyAlignment="1">
      <alignment vertical="center"/>
    </xf>
    <xf numFmtId="0" fontId="15" fillId="0" borderId="0" xfId="0" applyFont="1" applyFill="1" applyBorder="1"/>
    <xf numFmtId="0" fontId="59" fillId="47" borderId="12" xfId="0" applyFont="1" applyFill="1" applyBorder="1" applyAlignment="1">
      <alignment vertical="center"/>
    </xf>
    <xf numFmtId="0" fontId="60" fillId="0" borderId="0" xfId="0" applyFont="1" applyAlignment="1">
      <alignment vertical="center"/>
    </xf>
    <xf numFmtId="0" fontId="52" fillId="47" borderId="0" xfId="0" applyFont="1" applyFill="1" applyBorder="1" applyAlignment="1">
      <alignment horizontal="center" vertical="center" wrapText="1"/>
    </xf>
    <xf numFmtId="0" fontId="52" fillId="47" borderId="18" xfId="0" applyFont="1" applyFill="1" applyBorder="1" applyAlignment="1">
      <alignment horizontal="center" vertical="center" wrapText="1"/>
    </xf>
    <xf numFmtId="0" fontId="61" fillId="0" borderId="0" xfId="0" applyFont="1" applyFill="1" applyBorder="1" applyAlignment="1">
      <alignment vertical="center"/>
    </xf>
    <xf numFmtId="4" fontId="15" fillId="0" borderId="0" xfId="0" applyNumberFormat="1" applyFont="1"/>
    <xf numFmtId="0" fontId="15" fillId="51" borderId="0" xfId="0" applyFont="1" applyFill="1"/>
    <xf numFmtId="0" fontId="53" fillId="47" borderId="0" xfId="0" applyFont="1" applyFill="1" applyBorder="1" applyAlignment="1">
      <alignment horizontal="center" vertical="center" wrapText="1"/>
    </xf>
    <xf numFmtId="43" fontId="52" fillId="48" borderId="0" xfId="0" applyNumberFormat="1" applyFont="1" applyFill="1" applyBorder="1" applyAlignment="1">
      <alignment horizontal="right" vertical="center" wrapText="1"/>
    </xf>
    <xf numFmtId="4" fontId="53" fillId="48" borderId="0" xfId="30431" applyNumberFormat="1" applyFont="1" applyFill="1" applyBorder="1" applyAlignment="1">
      <alignment vertical="center"/>
    </xf>
    <xf numFmtId="4" fontId="53" fillId="48" borderId="18" xfId="30431" applyNumberFormat="1" applyFont="1" applyFill="1" applyBorder="1" applyAlignment="1">
      <alignment vertical="center"/>
    </xf>
    <xf numFmtId="4" fontId="53" fillId="0" borderId="0" xfId="30431" applyNumberFormat="1" applyFont="1" applyFill="1" applyBorder="1" applyAlignment="1">
      <alignment vertical="center"/>
    </xf>
    <xf numFmtId="0" fontId="15" fillId="0" borderId="0" xfId="0" applyFont="1" applyFill="1"/>
    <xf numFmtId="0" fontId="52" fillId="0" borderId="11" xfId="0" applyFont="1" applyFill="1" applyBorder="1" applyAlignment="1">
      <alignment vertical="center"/>
    </xf>
    <xf numFmtId="3" fontId="15" fillId="0" borderId="0" xfId="0" applyNumberFormat="1" applyFont="1"/>
    <xf numFmtId="0" fontId="51" fillId="0" borderId="0" xfId="30431" applyFont="1" applyFill="1" applyBorder="1" applyAlignment="1">
      <alignment vertical="center" wrapText="1"/>
    </xf>
    <xf numFmtId="3" fontId="15" fillId="0" borderId="0" xfId="0" applyNumberFormat="1" applyFont="1" applyBorder="1"/>
    <xf numFmtId="0" fontId="53" fillId="0" borderId="0" xfId="0" applyFont="1" applyFill="1" applyBorder="1" applyAlignment="1">
      <alignment horizontal="center" vertical="center" wrapText="1"/>
    </xf>
    <xf numFmtId="0" fontId="5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18" xfId="0" applyFont="1" applyFill="1" applyBorder="1"/>
    <xf numFmtId="0" fontId="52" fillId="0" borderId="0" xfId="30431" applyFont="1" applyFill="1" applyBorder="1" applyAlignment="1">
      <alignment horizontal="center" vertical="center" wrapText="1"/>
    </xf>
    <xf numFmtId="4" fontId="52" fillId="0" borderId="0" xfId="0" applyNumberFormat="1" applyFont="1" applyFill="1" applyBorder="1" applyAlignment="1">
      <alignment horizontal="right" vertical="center" wrapText="1"/>
    </xf>
    <xf numFmtId="0" fontId="62" fillId="49" borderId="15" xfId="0" applyFont="1" applyFill="1" applyBorder="1" applyAlignment="1">
      <alignment horizontal="center" vertical="center" wrapText="1"/>
    </xf>
    <xf numFmtId="0" fontId="62" fillId="49" borderId="11" xfId="0" applyFont="1" applyFill="1" applyBorder="1" applyAlignment="1">
      <alignment horizontal="center" vertical="center" wrapText="1"/>
    </xf>
    <xf numFmtId="0" fontId="52" fillId="47" borderId="14" xfId="0" applyFont="1" applyFill="1" applyBorder="1" applyAlignment="1">
      <alignment vertical="center"/>
    </xf>
    <xf numFmtId="0" fontId="52" fillId="47" borderId="0" xfId="0" applyFont="1" applyFill="1" applyBorder="1" applyAlignment="1">
      <alignment vertical="center" wrapText="1"/>
    </xf>
    <xf numFmtId="0" fontId="15" fillId="0" borderId="0" xfId="0" applyFont="1" applyBorder="1" applyAlignment="1"/>
    <xf numFmtId="0" fontId="15" fillId="48" borderId="18" xfId="0" applyFont="1" applyFill="1" applyBorder="1"/>
    <xf numFmtId="0" fontId="15" fillId="0" borderId="18" xfId="0" applyFont="1" applyBorder="1"/>
    <xf numFmtId="4" fontId="52" fillId="0" borderId="18" xfId="0" applyNumberFormat="1" applyFont="1" applyBorder="1" applyAlignment="1">
      <alignment horizontal="right" vertical="center" wrapText="1"/>
    </xf>
    <xf numFmtId="0" fontId="52" fillId="47" borderId="11" xfId="0" applyFont="1" applyFill="1" applyBorder="1" applyAlignment="1">
      <alignment vertical="center" wrapText="1"/>
    </xf>
    <xf numFmtId="0" fontId="15" fillId="0" borderId="0" xfId="0" applyFont="1" applyBorder="1" applyAlignment="1">
      <alignment horizontal="left" vertical="center" wrapText="1"/>
    </xf>
    <xf numFmtId="0" fontId="52" fillId="47" borderId="0" xfId="0" applyFont="1" applyFill="1" applyBorder="1" applyAlignment="1">
      <alignment vertical="center"/>
    </xf>
    <xf numFmtId="4" fontId="52" fillId="0" borderId="0" xfId="0" applyNumberFormat="1" applyFont="1" applyBorder="1" applyAlignment="1">
      <alignment horizontal="right" vertical="center" wrapText="1"/>
    </xf>
    <xf numFmtId="0" fontId="52" fillId="47" borderId="14" xfId="0" applyFont="1" applyFill="1" applyBorder="1" applyAlignment="1">
      <alignment vertical="center" wrapText="1"/>
    </xf>
    <xf numFmtId="0" fontId="15" fillId="51" borderId="0" xfId="0" applyFont="1" applyFill="1" applyBorder="1"/>
    <xf numFmtId="166" fontId="53" fillId="50" borderId="11" xfId="30431" applyNumberFormat="1" applyFont="1" applyFill="1" applyBorder="1" applyAlignment="1">
      <alignment vertical="center"/>
    </xf>
    <xf numFmtId="166" fontId="53" fillId="51" borderId="0" xfId="30431" applyNumberFormat="1" applyFont="1" applyFill="1" applyBorder="1" applyAlignment="1">
      <alignment vertical="center"/>
    </xf>
    <xf numFmtId="0" fontId="0" fillId="0" borderId="0" xfId="0"/>
    <xf numFmtId="164" fontId="52" fillId="49" borderId="11" xfId="15772" applyNumberFormat="1" applyFont="1" applyFill="1" applyBorder="1" applyAlignment="1">
      <alignment horizontal="center" vertical="center" wrapText="1"/>
    </xf>
    <xf numFmtId="0" fontId="51" fillId="0" borderId="0" xfId="30431" applyFont="1" applyFill="1" applyBorder="1" applyAlignment="1">
      <alignment horizontal="left" vertical="center" wrapText="1"/>
    </xf>
    <xf numFmtId="0" fontId="52" fillId="49" borderId="11" xfId="3043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52" fillId="49" borderId="13" xfId="30431" applyFont="1" applyFill="1" applyBorder="1" applyAlignment="1">
      <alignment horizontal="center" vertical="center"/>
    </xf>
    <xf numFmtId="0" fontId="52" fillId="49" borderId="14" xfId="30431" applyFont="1" applyFill="1" applyBorder="1" applyAlignment="1">
      <alignment horizontal="center" vertical="center"/>
    </xf>
    <xf numFmtId="0" fontId="53" fillId="47" borderId="0" xfId="0" applyFont="1" applyFill="1" applyBorder="1" applyAlignment="1">
      <alignment horizontal="center" vertical="center" wrapText="1"/>
    </xf>
    <xf numFmtId="0" fontId="52" fillId="0" borderId="10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52" fillId="47" borderId="10" xfId="0" applyFont="1" applyFill="1" applyBorder="1" applyAlignment="1">
      <alignment horizontal="center" vertical="center" wrapText="1"/>
    </xf>
    <xf numFmtId="0" fontId="15" fillId="0" borderId="10" xfId="0" applyFont="1" applyBorder="1" applyAlignment="1"/>
    <xf numFmtId="43" fontId="52" fillId="48" borderId="18" xfId="15772" applyNumberFormat="1" applyFont="1" applyFill="1" applyBorder="1" applyAlignment="1">
      <alignment horizontal="center" vertical="center" wrapText="1"/>
    </xf>
    <xf numFmtId="43" fontId="15" fillId="48" borderId="18" xfId="0" applyNumberFormat="1" applyFont="1" applyFill="1" applyBorder="1" applyAlignment="1">
      <alignment horizontal="center" vertical="center" wrapText="1"/>
    </xf>
    <xf numFmtId="164" fontId="52" fillId="49" borderId="13" xfId="15772" applyNumberFormat="1" applyFont="1" applyFill="1" applyBorder="1" applyAlignment="1">
      <alignment horizontal="center" vertical="center" wrapText="1"/>
    </xf>
    <xf numFmtId="164" fontId="52" fillId="49" borderId="14" xfId="15772" applyNumberFormat="1" applyFont="1" applyFill="1" applyBorder="1" applyAlignment="1">
      <alignment horizontal="center" vertical="center" wrapText="1"/>
    </xf>
    <xf numFmtId="164" fontId="52" fillId="49" borderId="15" xfId="15772" applyNumberFormat="1" applyFont="1" applyFill="1" applyBorder="1" applyAlignment="1">
      <alignment horizontal="center" vertical="center" wrapText="1"/>
    </xf>
    <xf numFmtId="164" fontId="52" fillId="49" borderId="17" xfId="15772" applyNumberFormat="1" applyFont="1" applyFill="1" applyBorder="1" applyAlignment="1">
      <alignment horizontal="center" vertical="center" wrapText="1"/>
    </xf>
    <xf numFmtId="0" fontId="53" fillId="0" borderId="0" xfId="30431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51" fillId="0" borderId="12" xfId="30431" applyFont="1" applyFill="1" applyBorder="1" applyAlignment="1">
      <alignment horizontal="left" vertical="center" wrapText="1"/>
    </xf>
    <xf numFmtId="0" fontId="15" fillId="0" borderId="12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center" vertical="center"/>
    </xf>
    <xf numFmtId="0" fontId="52" fillId="49" borderId="13" xfId="3043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/>
    <xf numFmtId="0" fontId="55" fillId="0" borderId="12" xfId="0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0" fontId="15" fillId="0" borderId="0" xfId="0" applyFont="1" applyAlignment="1">
      <alignment horizontal="center" vertical="center" wrapText="1"/>
    </xf>
    <xf numFmtId="4" fontId="59" fillId="0" borderId="12" xfId="30431" applyNumberFormat="1" applyFont="1" applyFill="1" applyBorder="1" applyAlignment="1">
      <alignment vertical="center" wrapText="1"/>
    </xf>
    <xf numFmtId="0" fontId="12" fillId="0" borderId="12" xfId="0" applyFont="1" applyBorder="1" applyAlignment="1">
      <alignment vertical="center" wrapText="1"/>
    </xf>
    <xf numFmtId="0" fontId="52" fillId="49" borderId="15" xfId="304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53" fillId="0" borderId="0" xfId="0" applyFont="1" applyFill="1" applyBorder="1" applyAlignment="1">
      <alignment horizontal="center" vertical="center" wrapText="1"/>
    </xf>
    <xf numFmtId="164" fontId="52" fillId="49" borderId="16" xfId="15772" applyNumberFormat="1" applyFont="1" applyFill="1" applyBorder="1" applyAlignment="1">
      <alignment horizontal="center" vertical="center" wrapText="1"/>
    </xf>
    <xf numFmtId="0" fontId="55" fillId="0" borderId="12" xfId="0" applyFont="1" applyBorder="1" applyAlignment="1">
      <alignment horizontal="justify" vertical="center"/>
    </xf>
    <xf numFmtId="0" fontId="15" fillId="0" borderId="0" xfId="0" applyFont="1" applyBorder="1" applyAlignment="1">
      <alignment vertical="center"/>
    </xf>
    <xf numFmtId="43" fontId="52" fillId="49" borderId="13" xfId="15772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0" borderId="10" xfId="0" applyFont="1" applyBorder="1" applyAlignment="1">
      <alignment vertical="center"/>
    </xf>
    <xf numFmtId="43" fontId="15" fillId="0" borderId="14" xfId="0" applyNumberFormat="1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43" fontId="52" fillId="49" borderId="15" xfId="15772" applyNumberFormat="1" applyFont="1" applyFill="1" applyBorder="1" applyAlignment="1">
      <alignment horizontal="center" vertical="center" wrapText="1"/>
    </xf>
    <xf numFmtId="43" fontId="52" fillId="48" borderId="0" xfId="15772" applyNumberFormat="1" applyFont="1" applyFill="1" applyBorder="1" applyAlignment="1">
      <alignment horizontal="center" vertical="center" wrapText="1"/>
    </xf>
    <xf numFmtId="43" fontId="15" fillId="48" borderId="0" xfId="0" applyNumberFormat="1" applyFont="1" applyFill="1" applyBorder="1" applyAlignment="1">
      <alignment horizontal="center" vertical="center" wrapText="1"/>
    </xf>
    <xf numFmtId="43" fontId="52" fillId="49" borderId="14" xfId="15772" applyNumberFormat="1" applyFont="1" applyFill="1" applyBorder="1" applyAlignment="1">
      <alignment horizontal="center" vertical="center" wrapText="1"/>
    </xf>
    <xf numFmtId="43" fontId="52" fillId="49" borderId="11" xfId="15772" applyNumberFormat="1" applyFont="1" applyFill="1" applyBorder="1" applyAlignment="1">
      <alignment horizontal="center" vertical="center" wrapText="1"/>
    </xf>
    <xf numFmtId="43" fontId="15" fillId="0" borderId="11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15" fillId="0" borderId="12" xfId="0" applyFont="1" applyBorder="1" applyAlignment="1">
      <alignment vertical="center" wrapText="1"/>
    </xf>
    <xf numFmtId="0" fontId="52" fillId="49" borderId="14" xfId="30431" applyFont="1" applyFill="1" applyBorder="1" applyAlignment="1">
      <alignment horizontal="center" vertical="center" wrapText="1"/>
    </xf>
    <xf numFmtId="0" fontId="52" fillId="49" borderId="15" xfId="3043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52" fillId="49" borderId="19" xfId="30431" applyFont="1" applyFill="1" applyBorder="1" applyAlignment="1">
      <alignment horizontal="center" vertical="center"/>
    </xf>
    <xf numFmtId="0" fontId="15" fillId="0" borderId="21" xfId="0" applyFont="1" applyBorder="1" applyAlignment="1"/>
    <xf numFmtId="0" fontId="15" fillId="0" borderId="17" xfId="0" applyFont="1" applyBorder="1" applyAlignment="1"/>
    <xf numFmtId="0" fontId="52" fillId="47" borderId="10" xfId="0" applyFont="1" applyFill="1" applyBorder="1" applyAlignment="1">
      <alignment horizontal="center" vertical="center"/>
    </xf>
    <xf numFmtId="0" fontId="62" fillId="49" borderId="13" xfId="0" applyFont="1" applyFill="1" applyBorder="1" applyAlignment="1">
      <alignment horizontal="center" vertical="center" wrapText="1"/>
    </xf>
    <xf numFmtId="0" fontId="62" fillId="49" borderId="15" xfId="0" applyFont="1" applyFill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</cellXfs>
  <cellStyles count="44112">
    <cellStyle name="20% - Accent1" xfId="1"/>
    <cellStyle name="20% - Accent1 2" xfId="2"/>
    <cellStyle name="20% - Accent2" xfId="3"/>
    <cellStyle name="20% - Accent2 2" xfId="4"/>
    <cellStyle name="20% - Accent3" xfId="5"/>
    <cellStyle name="20% - Accent3 2" xfId="6"/>
    <cellStyle name="20% - Accent4" xfId="7"/>
    <cellStyle name="20% - Accent4 2" xfId="8"/>
    <cellStyle name="20% - Accent5" xfId="9"/>
    <cellStyle name="20% - Accent5 2" xfId="10"/>
    <cellStyle name="20% - Accent6" xfId="11"/>
    <cellStyle name="20% - Accent6 2" xfId="12"/>
    <cellStyle name="20% - akcent 1 10" xfId="13"/>
    <cellStyle name="20% — akcent 1 10" xfId="14"/>
    <cellStyle name="20% - akcent 1 10 10" xfId="15"/>
    <cellStyle name="20% - akcent 1 10 2" xfId="16"/>
    <cellStyle name="20% - akcent 1 10 2 2" xfId="17"/>
    <cellStyle name="20% - akcent 1 10 2 2 2" xfId="18"/>
    <cellStyle name="20% - akcent 1 10 2 2 3" xfId="19"/>
    <cellStyle name="20% - akcent 1 10 2 2 4" xfId="20"/>
    <cellStyle name="20% - akcent 1 10 2 3" xfId="21"/>
    <cellStyle name="20% - akcent 1 10 2 4" xfId="22"/>
    <cellStyle name="20% - akcent 1 10 2 5" xfId="23"/>
    <cellStyle name="20% - akcent 1 10 3" xfId="24"/>
    <cellStyle name="20% - akcent 1 10 3 2" xfId="25"/>
    <cellStyle name="20% - akcent 1 10 3 2 2" xfId="26"/>
    <cellStyle name="20% - akcent 1 10 3 2 3" xfId="27"/>
    <cellStyle name="20% - akcent 1 10 3 2 4" xfId="28"/>
    <cellStyle name="20% - akcent 1 10 3 3" xfId="29"/>
    <cellStyle name="20% - akcent 1 10 3 4" xfId="30"/>
    <cellStyle name="20% - akcent 1 10 3 5" xfId="31"/>
    <cellStyle name="20% - akcent 1 10 4" xfId="32"/>
    <cellStyle name="20% - akcent 1 10 5" xfId="33"/>
    <cellStyle name="20% - akcent 1 10 6" xfId="34"/>
    <cellStyle name="20% - akcent 1 10 6 2" xfId="35"/>
    <cellStyle name="20% - akcent 1 10 6 3" xfId="36"/>
    <cellStyle name="20% - akcent 1 10 6 4" xfId="37"/>
    <cellStyle name="20% - akcent 1 10 7" xfId="38"/>
    <cellStyle name="20% - akcent 1 10 8" xfId="39"/>
    <cellStyle name="20% - akcent 1 10 9" xfId="40"/>
    <cellStyle name="20% - akcent 1 11" xfId="41"/>
    <cellStyle name="20% — akcent 1 11" xfId="42"/>
    <cellStyle name="20% - akcent 1 11 10" xfId="43"/>
    <cellStyle name="20% - akcent 1 11 2" xfId="44"/>
    <cellStyle name="20% - akcent 1 11 2 2" xfId="45"/>
    <cellStyle name="20% - akcent 1 11 2 2 2" xfId="46"/>
    <cellStyle name="20% - akcent 1 11 2 2 3" xfId="47"/>
    <cellStyle name="20% - akcent 1 11 2 2 4" xfId="48"/>
    <cellStyle name="20% - akcent 1 11 2 3" xfId="49"/>
    <cellStyle name="20% - akcent 1 11 2 4" xfId="50"/>
    <cellStyle name="20% - akcent 1 11 2 5" xfId="51"/>
    <cellStyle name="20% - akcent 1 11 3" xfId="52"/>
    <cellStyle name="20% - akcent 1 11 3 2" xfId="53"/>
    <cellStyle name="20% - akcent 1 11 3 2 2" xfId="54"/>
    <cellStyle name="20% - akcent 1 11 3 2 3" xfId="55"/>
    <cellStyle name="20% - akcent 1 11 3 2 4" xfId="56"/>
    <cellStyle name="20% - akcent 1 11 3 3" xfId="57"/>
    <cellStyle name="20% - akcent 1 11 3 4" xfId="58"/>
    <cellStyle name="20% - akcent 1 11 3 5" xfId="59"/>
    <cellStyle name="20% - akcent 1 11 4" xfId="60"/>
    <cellStyle name="20% - akcent 1 11 5" xfId="61"/>
    <cellStyle name="20% - akcent 1 11 6" xfId="62"/>
    <cellStyle name="20% - akcent 1 11 6 2" xfId="63"/>
    <cellStyle name="20% - akcent 1 11 6 3" xfId="64"/>
    <cellStyle name="20% - akcent 1 11 6 4" xfId="65"/>
    <cellStyle name="20% - akcent 1 11 7" xfId="66"/>
    <cellStyle name="20% - akcent 1 11 8" xfId="67"/>
    <cellStyle name="20% - akcent 1 11 9" xfId="68"/>
    <cellStyle name="20% - akcent 1 12" xfId="69"/>
    <cellStyle name="20% — akcent 1 12" xfId="70"/>
    <cellStyle name="20% - akcent 1 12 10" xfId="71"/>
    <cellStyle name="20% - akcent 1 12 2" xfId="72"/>
    <cellStyle name="20% - akcent 1 12 2 2" xfId="73"/>
    <cellStyle name="20% - akcent 1 12 2 2 2" xfId="74"/>
    <cellStyle name="20% - akcent 1 12 2 2 3" xfId="75"/>
    <cellStyle name="20% - akcent 1 12 2 2 4" xfId="76"/>
    <cellStyle name="20% - akcent 1 12 2 3" xfId="77"/>
    <cellStyle name="20% - akcent 1 12 2 4" xfId="78"/>
    <cellStyle name="20% - akcent 1 12 2 5" xfId="79"/>
    <cellStyle name="20% - akcent 1 12 3" xfId="80"/>
    <cellStyle name="20% - akcent 1 12 3 2" xfId="81"/>
    <cellStyle name="20% - akcent 1 12 3 2 2" xfId="82"/>
    <cellStyle name="20% - akcent 1 12 3 2 3" xfId="83"/>
    <cellStyle name="20% - akcent 1 12 3 2 4" xfId="84"/>
    <cellStyle name="20% - akcent 1 12 3 3" xfId="85"/>
    <cellStyle name="20% - akcent 1 12 3 4" xfId="86"/>
    <cellStyle name="20% - akcent 1 12 3 5" xfId="87"/>
    <cellStyle name="20% - akcent 1 12 4" xfId="88"/>
    <cellStyle name="20% - akcent 1 12 5" xfId="89"/>
    <cellStyle name="20% - akcent 1 12 6" xfId="90"/>
    <cellStyle name="20% - akcent 1 12 6 2" xfId="91"/>
    <cellStyle name="20% - akcent 1 12 6 3" xfId="92"/>
    <cellStyle name="20% - akcent 1 12 6 4" xfId="93"/>
    <cellStyle name="20% - akcent 1 12 7" xfId="94"/>
    <cellStyle name="20% - akcent 1 12 8" xfId="95"/>
    <cellStyle name="20% - akcent 1 12 9" xfId="96"/>
    <cellStyle name="20% - akcent 1 13" xfId="97"/>
    <cellStyle name="20% — akcent 1 13" xfId="98"/>
    <cellStyle name="20% - akcent 1 13 10" xfId="99"/>
    <cellStyle name="20% - akcent 1 13 2" xfId="100"/>
    <cellStyle name="20% - akcent 1 13 2 2" xfId="101"/>
    <cellStyle name="20% - akcent 1 13 2 2 2" xfId="102"/>
    <cellStyle name="20% - akcent 1 13 2 2 3" xfId="103"/>
    <cellStyle name="20% - akcent 1 13 2 2 4" xfId="104"/>
    <cellStyle name="20% - akcent 1 13 2 3" xfId="105"/>
    <cellStyle name="20% - akcent 1 13 2 4" xfId="106"/>
    <cellStyle name="20% - akcent 1 13 2 5" xfId="107"/>
    <cellStyle name="20% - akcent 1 13 3" xfId="108"/>
    <cellStyle name="20% - akcent 1 13 3 2" xfId="109"/>
    <cellStyle name="20% - akcent 1 13 3 2 2" xfId="110"/>
    <cellStyle name="20% - akcent 1 13 3 2 3" xfId="111"/>
    <cellStyle name="20% - akcent 1 13 3 2 4" xfId="112"/>
    <cellStyle name="20% - akcent 1 13 3 3" xfId="113"/>
    <cellStyle name="20% - akcent 1 13 3 4" xfId="114"/>
    <cellStyle name="20% - akcent 1 13 3 5" xfId="115"/>
    <cellStyle name="20% - akcent 1 13 4" xfId="116"/>
    <cellStyle name="20% - akcent 1 13 5" xfId="117"/>
    <cellStyle name="20% - akcent 1 13 6" xfId="118"/>
    <cellStyle name="20% - akcent 1 13 6 2" xfId="119"/>
    <cellStyle name="20% - akcent 1 13 6 3" xfId="120"/>
    <cellStyle name="20% - akcent 1 13 6 4" xfId="121"/>
    <cellStyle name="20% - akcent 1 13 7" xfId="122"/>
    <cellStyle name="20% - akcent 1 13 8" xfId="123"/>
    <cellStyle name="20% - akcent 1 13 9" xfId="124"/>
    <cellStyle name="20% - akcent 1 14" xfId="125"/>
    <cellStyle name="20% — akcent 1 14" xfId="126"/>
    <cellStyle name="20% - akcent 1 14 10" xfId="127"/>
    <cellStyle name="20% - akcent 1 14 2" xfId="128"/>
    <cellStyle name="20% - akcent 1 14 2 2" xfId="129"/>
    <cellStyle name="20% - akcent 1 14 2 2 2" xfId="130"/>
    <cellStyle name="20% - akcent 1 14 2 2 3" xfId="131"/>
    <cellStyle name="20% - akcent 1 14 2 2 4" xfId="132"/>
    <cellStyle name="20% - akcent 1 14 2 3" xfId="133"/>
    <cellStyle name="20% - akcent 1 14 2 4" xfId="134"/>
    <cellStyle name="20% - akcent 1 14 2 5" xfId="135"/>
    <cellStyle name="20% - akcent 1 14 3" xfId="136"/>
    <cellStyle name="20% - akcent 1 14 3 2" xfId="137"/>
    <cellStyle name="20% - akcent 1 14 3 2 2" xfId="138"/>
    <cellStyle name="20% - akcent 1 14 3 2 3" xfId="139"/>
    <cellStyle name="20% - akcent 1 14 3 2 4" xfId="140"/>
    <cellStyle name="20% - akcent 1 14 3 3" xfId="141"/>
    <cellStyle name="20% - akcent 1 14 3 4" xfId="142"/>
    <cellStyle name="20% - akcent 1 14 3 5" xfId="143"/>
    <cellStyle name="20% - akcent 1 14 4" xfId="144"/>
    <cellStyle name="20% - akcent 1 14 5" xfId="145"/>
    <cellStyle name="20% - akcent 1 14 6" xfId="146"/>
    <cellStyle name="20% - akcent 1 14 6 2" xfId="147"/>
    <cellStyle name="20% - akcent 1 14 6 3" xfId="148"/>
    <cellStyle name="20% - akcent 1 14 6 4" xfId="149"/>
    <cellStyle name="20% - akcent 1 14 7" xfId="150"/>
    <cellStyle name="20% - akcent 1 14 8" xfId="151"/>
    <cellStyle name="20% - akcent 1 14 9" xfId="152"/>
    <cellStyle name="20% - akcent 1 15" xfId="153"/>
    <cellStyle name="20% — akcent 1 15" xfId="154"/>
    <cellStyle name="20% - akcent 1 15 2" xfId="155"/>
    <cellStyle name="20% - akcent 1 15 3" xfId="156"/>
    <cellStyle name="20% - akcent 1 15 4" xfId="157"/>
    <cellStyle name="20% - akcent 1 15 4 2" xfId="158"/>
    <cellStyle name="20% - akcent 1 15 4 3" xfId="159"/>
    <cellStyle name="20% - akcent 1 15 4 4" xfId="160"/>
    <cellStyle name="20% - akcent 1 15 5" xfId="161"/>
    <cellStyle name="20% - akcent 1 15 6" xfId="162"/>
    <cellStyle name="20% - akcent 1 15 7" xfId="163"/>
    <cellStyle name="20% - akcent 1 15 8" xfId="164"/>
    <cellStyle name="20% - akcent 1 16" xfId="165"/>
    <cellStyle name="20% — akcent 1 16" xfId="166"/>
    <cellStyle name="20% - akcent 1 16 2" xfId="167"/>
    <cellStyle name="20% - akcent 1 16 3" xfId="168"/>
    <cellStyle name="20% - akcent 1 16 4" xfId="169"/>
    <cellStyle name="20% - akcent 1 16 4 2" xfId="170"/>
    <cellStyle name="20% - akcent 1 16 4 3" xfId="171"/>
    <cellStyle name="20% - akcent 1 16 4 4" xfId="172"/>
    <cellStyle name="20% - akcent 1 16 5" xfId="173"/>
    <cellStyle name="20% - akcent 1 16 6" xfId="174"/>
    <cellStyle name="20% - akcent 1 16 7" xfId="175"/>
    <cellStyle name="20% - akcent 1 16 8" xfId="176"/>
    <cellStyle name="20% - akcent 1 17" xfId="177"/>
    <cellStyle name="20% — akcent 1 17" xfId="178"/>
    <cellStyle name="20% - akcent 1 17 2" xfId="179"/>
    <cellStyle name="20% - akcent 1 17 3" xfId="180"/>
    <cellStyle name="20% - akcent 1 17 4" xfId="181"/>
    <cellStyle name="20% - akcent 1 17 4 2" xfId="182"/>
    <cellStyle name="20% - akcent 1 17 4 3" xfId="183"/>
    <cellStyle name="20% - akcent 1 17 4 4" xfId="184"/>
    <cellStyle name="20% - akcent 1 17 5" xfId="185"/>
    <cellStyle name="20% - akcent 1 17 6" xfId="186"/>
    <cellStyle name="20% - akcent 1 17 7" xfId="187"/>
    <cellStyle name="20% - akcent 1 17 8" xfId="188"/>
    <cellStyle name="20% - akcent 1 18" xfId="189"/>
    <cellStyle name="20% — akcent 1 18" xfId="190"/>
    <cellStyle name="20% - akcent 1 18 2" xfId="191"/>
    <cellStyle name="20% - akcent 1 18 3" xfId="192"/>
    <cellStyle name="20% - akcent 1 18 4" xfId="193"/>
    <cellStyle name="20% - akcent 1 18 4 2" xfId="194"/>
    <cellStyle name="20% - akcent 1 18 4 3" xfId="195"/>
    <cellStyle name="20% - akcent 1 18 4 4" xfId="196"/>
    <cellStyle name="20% - akcent 1 18 5" xfId="197"/>
    <cellStyle name="20% - akcent 1 18 6" xfId="198"/>
    <cellStyle name="20% - akcent 1 18 7" xfId="199"/>
    <cellStyle name="20% - akcent 1 18 8" xfId="200"/>
    <cellStyle name="20% - akcent 1 19" xfId="201"/>
    <cellStyle name="20% — akcent 1 19" xfId="202"/>
    <cellStyle name="20% - akcent 1 19 2" xfId="203"/>
    <cellStyle name="20% - akcent 1 19 3" xfId="204"/>
    <cellStyle name="20% - akcent 1 19 4" xfId="205"/>
    <cellStyle name="20% - akcent 1 19 4 2" xfId="206"/>
    <cellStyle name="20% - akcent 1 19 4 3" xfId="207"/>
    <cellStyle name="20% - akcent 1 19 4 4" xfId="208"/>
    <cellStyle name="20% - akcent 1 19 5" xfId="209"/>
    <cellStyle name="20% - akcent 1 19 6" xfId="210"/>
    <cellStyle name="20% - akcent 1 19 7" xfId="211"/>
    <cellStyle name="20% - akcent 1 19 8" xfId="212"/>
    <cellStyle name="20% - akcent 1 2" xfId="213"/>
    <cellStyle name="20% — akcent 1 2" xfId="214"/>
    <cellStyle name="20% - akcent 1 2 10" xfId="215"/>
    <cellStyle name="20% — akcent 1 2 10" xfId="33767"/>
    <cellStyle name="20% - akcent 1 2 11" xfId="216"/>
    <cellStyle name="20% — akcent 1 2 11" xfId="34157"/>
    <cellStyle name="20% - akcent 1 2 11 2" xfId="217"/>
    <cellStyle name="20% - akcent 1 2 11 3" xfId="218"/>
    <cellStyle name="20% - akcent 1 2 11 4" xfId="219"/>
    <cellStyle name="20% - akcent 1 2 12" xfId="220"/>
    <cellStyle name="20% — akcent 1 2 12" xfId="34489"/>
    <cellStyle name="20% - akcent 1 2 13" xfId="221"/>
    <cellStyle name="20% — akcent 1 2 13" xfId="34810"/>
    <cellStyle name="20% - akcent 1 2 14" xfId="222"/>
    <cellStyle name="20% — akcent 1 2 14" xfId="35089"/>
    <cellStyle name="20% - akcent 1 2 15" xfId="223"/>
    <cellStyle name="20% — akcent 1 2 15" xfId="35291"/>
    <cellStyle name="20% - akcent 1 2 15 2" xfId="224"/>
    <cellStyle name="20% - akcent 1 2 16" xfId="225"/>
    <cellStyle name="20% — akcent 1 2 16" xfId="35807"/>
    <cellStyle name="20% - akcent 1 2 16 2" xfId="226"/>
    <cellStyle name="20% — akcent 1 2 17" xfId="36259"/>
    <cellStyle name="20% — akcent 1 2 18" xfId="36573"/>
    <cellStyle name="20% — akcent 1 2 19" xfId="36846"/>
    <cellStyle name="20% - akcent 1 2 2" xfId="227"/>
    <cellStyle name="20% — akcent 1 2 2" xfId="30975"/>
    <cellStyle name="20% - akcent 1 2 2 2" xfId="228"/>
    <cellStyle name="20% - akcent 1 2 2 2 2" xfId="229"/>
    <cellStyle name="20% - akcent 1 2 2 2 2 2" xfId="230"/>
    <cellStyle name="20% - akcent 1 2 2 2 2 3" xfId="231"/>
    <cellStyle name="20% - akcent 1 2 2 2 2 4" xfId="232"/>
    <cellStyle name="20% - akcent 1 2 2 2 3" xfId="233"/>
    <cellStyle name="20% - akcent 1 2 2 2 4" xfId="234"/>
    <cellStyle name="20% - akcent 1 2 2 2 5" xfId="235"/>
    <cellStyle name="20% - akcent 1 2 2 2 6" xfId="236"/>
    <cellStyle name="20% - akcent 1 2 2 2 6 2" xfId="237"/>
    <cellStyle name="20% - akcent 1 2 2 2 7" xfId="238"/>
    <cellStyle name="20% - akcent 1 2 2 2 7 2" xfId="239"/>
    <cellStyle name="20% - akcent 1 2 2 3" xfId="240"/>
    <cellStyle name="20% - akcent 1 2 2 3 2" xfId="241"/>
    <cellStyle name="20% - akcent 1 2 2 3 2 2" xfId="242"/>
    <cellStyle name="20% - akcent 1 2 2 3 2 3" xfId="243"/>
    <cellStyle name="20% - akcent 1 2 2 3 2 4" xfId="244"/>
    <cellStyle name="20% - akcent 1 2 2 3 3" xfId="245"/>
    <cellStyle name="20% - akcent 1 2 2 3 4" xfId="246"/>
    <cellStyle name="20% - akcent 1 2 2 3 5" xfId="247"/>
    <cellStyle name="20% - akcent 1 2 2 4" xfId="248"/>
    <cellStyle name="20% - akcent 1 2 2 5" xfId="249"/>
    <cellStyle name="20% - akcent 1 2 2 6" xfId="250"/>
    <cellStyle name="20% - akcent 1 2 2 7" xfId="251"/>
    <cellStyle name="20% - akcent 1 2 2 7 2" xfId="252"/>
    <cellStyle name="20% - akcent 1 2 2 8" xfId="253"/>
    <cellStyle name="20% - akcent 1 2 2 8 2" xfId="254"/>
    <cellStyle name="20% - akcent 1 2 2 9" xfId="255"/>
    <cellStyle name="20% — akcent 1 2 20" xfId="37048"/>
    <cellStyle name="20% — akcent 1 2 21" xfId="37401"/>
    <cellStyle name="20% — akcent 1 2 22" xfId="37754"/>
    <cellStyle name="20% — akcent 1 2 23" xfId="38349"/>
    <cellStyle name="20% — akcent 1 2 24" xfId="38748"/>
    <cellStyle name="20% — akcent 1 2 25" xfId="39099"/>
    <cellStyle name="20% — akcent 1 2 26" xfId="39449"/>
    <cellStyle name="20% — akcent 1 2 27" xfId="39798"/>
    <cellStyle name="20% — akcent 1 2 28" xfId="40141"/>
    <cellStyle name="20% — akcent 1 2 29" xfId="40477"/>
    <cellStyle name="20% - akcent 1 2 3" xfId="256"/>
    <cellStyle name="20% — akcent 1 2 3" xfId="31472"/>
    <cellStyle name="20% - akcent 1 2 3 2" xfId="257"/>
    <cellStyle name="20% — akcent 1 2 30" xfId="40791"/>
    <cellStyle name="20% — akcent 1 2 31" xfId="41064"/>
    <cellStyle name="20% — akcent 1 2 32" xfId="41266"/>
    <cellStyle name="20% — akcent 1 2 33" xfId="41619"/>
    <cellStyle name="20% — akcent 1 2 34" xfId="42150"/>
    <cellStyle name="20% — akcent 1 2 35" xfId="42587"/>
    <cellStyle name="20% — akcent 1 2 36" xfId="42901"/>
    <cellStyle name="20% — akcent 1 2 37" xfId="43174"/>
    <cellStyle name="20% — akcent 1 2 38" xfId="43376"/>
    <cellStyle name="20% — akcent 1 2 39" xfId="43729"/>
    <cellStyle name="20% - akcent 1 2 4" xfId="258"/>
    <cellStyle name="20% — akcent 1 2 4" xfId="31823"/>
    <cellStyle name="20% - akcent 1 2 4 2" xfId="259"/>
    <cellStyle name="20% - akcent 1 2 4 2 2" xfId="260"/>
    <cellStyle name="20% - akcent 1 2 4 3" xfId="261"/>
    <cellStyle name="20% — akcent 1 2 40" xfId="44082"/>
    <cellStyle name="20% - akcent 1 2 5" xfId="262"/>
    <cellStyle name="20% — akcent 1 2 5" xfId="32119"/>
    <cellStyle name="20% - akcent 1 2 5 2" xfId="263"/>
    <cellStyle name="20% - akcent 1 2 6" xfId="264"/>
    <cellStyle name="20% — akcent 1 2 6" xfId="32408"/>
    <cellStyle name="20% - akcent 1 2 7" xfId="265"/>
    <cellStyle name="20% — akcent 1 2 7" xfId="32683"/>
    <cellStyle name="20% - akcent 1 2 8" xfId="266"/>
    <cellStyle name="20% — akcent 1 2 8" xfId="32982"/>
    <cellStyle name="20% - akcent 1 2 9" xfId="267"/>
    <cellStyle name="20% — akcent 1 2 9" xfId="33183"/>
    <cellStyle name="20% - akcent 1 20" xfId="268"/>
    <cellStyle name="20% — akcent 1 20" xfId="269"/>
    <cellStyle name="20% - akcent 1 20 2" xfId="270"/>
    <cellStyle name="20% - akcent 1 20 3" xfId="271"/>
    <cellStyle name="20% - akcent 1 20 4" xfId="272"/>
    <cellStyle name="20% - akcent 1 20 4 2" xfId="273"/>
    <cellStyle name="20% - akcent 1 20 4 3" xfId="274"/>
    <cellStyle name="20% - akcent 1 20 4 4" xfId="275"/>
    <cellStyle name="20% - akcent 1 20 5" xfId="276"/>
    <cellStyle name="20% - akcent 1 20 6" xfId="277"/>
    <cellStyle name="20% - akcent 1 20 7" xfId="278"/>
    <cellStyle name="20% - akcent 1 20 8" xfId="279"/>
    <cellStyle name="20% - akcent 1 21" xfId="280"/>
    <cellStyle name="20% — akcent 1 21" xfId="281"/>
    <cellStyle name="20% - akcent 1 21 2" xfId="282"/>
    <cellStyle name="20% - akcent 1 21 3" xfId="283"/>
    <cellStyle name="20% - akcent 1 21 4" xfId="284"/>
    <cellStyle name="20% - akcent 1 21 4 2" xfId="285"/>
    <cellStyle name="20% - akcent 1 21 4 3" xfId="286"/>
    <cellStyle name="20% - akcent 1 21 4 4" xfId="287"/>
    <cellStyle name="20% - akcent 1 21 5" xfId="288"/>
    <cellStyle name="20% - akcent 1 21 6" xfId="289"/>
    <cellStyle name="20% - akcent 1 21 7" xfId="290"/>
    <cellStyle name="20% - akcent 1 21 8" xfId="291"/>
    <cellStyle name="20% - akcent 1 22" xfId="292"/>
    <cellStyle name="20% — akcent 1 22" xfId="293"/>
    <cellStyle name="20% - akcent 1 22 2" xfId="294"/>
    <cellStyle name="20% - akcent 1 22 3" xfId="295"/>
    <cellStyle name="20% - akcent 1 22 4" xfId="296"/>
    <cellStyle name="20% - akcent 1 22 4 2" xfId="297"/>
    <cellStyle name="20% - akcent 1 22 4 3" xfId="298"/>
    <cellStyle name="20% - akcent 1 22 4 4" xfId="299"/>
    <cellStyle name="20% - akcent 1 22 5" xfId="300"/>
    <cellStyle name="20% - akcent 1 22 6" xfId="301"/>
    <cellStyle name="20% - akcent 1 22 7" xfId="302"/>
    <cellStyle name="20% - akcent 1 22 8" xfId="303"/>
    <cellStyle name="20% - akcent 1 23" xfId="304"/>
    <cellStyle name="20% — akcent 1 23" xfId="305"/>
    <cellStyle name="20% - akcent 1 23 2" xfId="306"/>
    <cellStyle name="20% - akcent 1 23 3" xfId="307"/>
    <cellStyle name="20% - akcent 1 23 4" xfId="308"/>
    <cellStyle name="20% - akcent 1 23 4 2" xfId="309"/>
    <cellStyle name="20% - akcent 1 23 4 3" xfId="310"/>
    <cellStyle name="20% - akcent 1 23 4 4" xfId="311"/>
    <cellStyle name="20% - akcent 1 23 5" xfId="312"/>
    <cellStyle name="20% - akcent 1 23 6" xfId="313"/>
    <cellStyle name="20% - akcent 1 23 7" xfId="314"/>
    <cellStyle name="20% - akcent 1 23 8" xfId="315"/>
    <cellStyle name="20% - akcent 1 24" xfId="316"/>
    <cellStyle name="20% — akcent 1 24" xfId="317"/>
    <cellStyle name="20% - akcent 1 24 2" xfId="318"/>
    <cellStyle name="20% - akcent 1 24 3" xfId="319"/>
    <cellStyle name="20% - akcent 1 24 4" xfId="320"/>
    <cellStyle name="20% - akcent 1 24 4 2" xfId="321"/>
    <cellStyle name="20% - akcent 1 24 4 3" xfId="322"/>
    <cellStyle name="20% - akcent 1 24 4 4" xfId="323"/>
    <cellStyle name="20% - akcent 1 24 5" xfId="324"/>
    <cellStyle name="20% - akcent 1 24 6" xfId="325"/>
    <cellStyle name="20% - akcent 1 24 7" xfId="326"/>
    <cellStyle name="20% - akcent 1 24 8" xfId="327"/>
    <cellStyle name="20% - akcent 1 25" xfId="328"/>
    <cellStyle name="20% — akcent 1 25" xfId="329"/>
    <cellStyle name="20% - akcent 1 25 2" xfId="330"/>
    <cellStyle name="20% - akcent 1 25 3" xfId="331"/>
    <cellStyle name="20% - akcent 1 25 4" xfId="332"/>
    <cellStyle name="20% - akcent 1 25 4 2" xfId="333"/>
    <cellStyle name="20% - akcent 1 25 4 3" xfId="334"/>
    <cellStyle name="20% - akcent 1 25 4 4" xfId="335"/>
    <cellStyle name="20% - akcent 1 25 5" xfId="336"/>
    <cellStyle name="20% - akcent 1 25 6" xfId="337"/>
    <cellStyle name="20% - akcent 1 25 7" xfId="338"/>
    <cellStyle name="20% - akcent 1 25 8" xfId="339"/>
    <cellStyle name="20% - akcent 1 26" xfId="340"/>
    <cellStyle name="20% — akcent 1 26" xfId="341"/>
    <cellStyle name="20% - akcent 1 26 2" xfId="342"/>
    <cellStyle name="20% - akcent 1 26 3" xfId="343"/>
    <cellStyle name="20% - akcent 1 26 4" xfId="344"/>
    <cellStyle name="20% - akcent 1 26 4 2" xfId="345"/>
    <cellStyle name="20% - akcent 1 26 4 3" xfId="346"/>
    <cellStyle name="20% - akcent 1 26 4 4" xfId="347"/>
    <cellStyle name="20% - akcent 1 26 5" xfId="348"/>
    <cellStyle name="20% - akcent 1 26 6" xfId="349"/>
    <cellStyle name="20% - akcent 1 26 7" xfId="350"/>
    <cellStyle name="20% - akcent 1 26 8" xfId="351"/>
    <cellStyle name="20% - akcent 1 27" xfId="352"/>
    <cellStyle name="20% — akcent 1 27" xfId="353"/>
    <cellStyle name="20% - akcent 1 27 2" xfId="354"/>
    <cellStyle name="20% - akcent 1 27 3" xfId="355"/>
    <cellStyle name="20% - akcent 1 27 4" xfId="356"/>
    <cellStyle name="20% - akcent 1 27 4 2" xfId="357"/>
    <cellStyle name="20% - akcent 1 27 4 3" xfId="358"/>
    <cellStyle name="20% - akcent 1 27 4 4" xfId="359"/>
    <cellStyle name="20% - akcent 1 27 5" xfId="360"/>
    <cellStyle name="20% - akcent 1 27 6" xfId="361"/>
    <cellStyle name="20% - akcent 1 27 7" xfId="362"/>
    <cellStyle name="20% - akcent 1 27 8" xfId="363"/>
    <cellStyle name="20% - akcent 1 28" xfId="364"/>
    <cellStyle name="20% — akcent 1 28" xfId="365"/>
    <cellStyle name="20% - akcent 1 28 2" xfId="366"/>
    <cellStyle name="20% - akcent 1 28 3" xfId="367"/>
    <cellStyle name="20% - akcent 1 28 4" xfId="368"/>
    <cellStyle name="20% - akcent 1 28 4 2" xfId="369"/>
    <cellStyle name="20% - akcent 1 28 4 3" xfId="370"/>
    <cellStyle name="20% - akcent 1 28 4 4" xfId="371"/>
    <cellStyle name="20% - akcent 1 28 5" xfId="372"/>
    <cellStyle name="20% - akcent 1 28 6" xfId="373"/>
    <cellStyle name="20% - akcent 1 28 7" xfId="374"/>
    <cellStyle name="20% - akcent 1 28 8" xfId="375"/>
    <cellStyle name="20% - akcent 1 29" xfId="376"/>
    <cellStyle name="20% — akcent 1 29" xfId="377"/>
    <cellStyle name="20% - akcent 1 29 2" xfId="378"/>
    <cellStyle name="20% - akcent 1 29 3" xfId="379"/>
    <cellStyle name="20% - akcent 1 29 4" xfId="380"/>
    <cellStyle name="20% - akcent 1 29 4 2" xfId="381"/>
    <cellStyle name="20% - akcent 1 29 4 3" xfId="382"/>
    <cellStyle name="20% - akcent 1 29 4 4" xfId="383"/>
    <cellStyle name="20% - akcent 1 29 5" xfId="384"/>
    <cellStyle name="20% - akcent 1 29 6" xfId="385"/>
    <cellStyle name="20% - akcent 1 29 7" xfId="386"/>
    <cellStyle name="20% - akcent 1 29 8" xfId="387"/>
    <cellStyle name="20% - akcent 1 3" xfId="388"/>
    <cellStyle name="20% — akcent 1 3" xfId="389"/>
    <cellStyle name="20% - akcent 1 3 10" xfId="390"/>
    <cellStyle name="20% — akcent 1 3 10" xfId="33791"/>
    <cellStyle name="20% — akcent 1 3 11" xfId="34182"/>
    <cellStyle name="20% — akcent 1 3 12" xfId="34513"/>
    <cellStyle name="20% — akcent 1 3 13" xfId="34835"/>
    <cellStyle name="20% — akcent 1 3 14" xfId="35109"/>
    <cellStyle name="20% — akcent 1 3 15" xfId="35309"/>
    <cellStyle name="20% — akcent 1 3 16" xfId="35828"/>
    <cellStyle name="20% — akcent 1 3 17" xfId="36284"/>
    <cellStyle name="20% — akcent 1 3 18" xfId="36595"/>
    <cellStyle name="20% — akcent 1 3 19" xfId="36866"/>
    <cellStyle name="20% - akcent 1 3 2" xfId="391"/>
    <cellStyle name="20% — akcent 1 3 2" xfId="31000"/>
    <cellStyle name="20% - akcent 1 3 2 2" xfId="392"/>
    <cellStyle name="20% - akcent 1 3 2 3" xfId="393"/>
    <cellStyle name="20% - akcent 1 3 2 4" xfId="394"/>
    <cellStyle name="20% - akcent 1 3 2 4 2" xfId="395"/>
    <cellStyle name="20% - akcent 1 3 2 4 3" xfId="396"/>
    <cellStyle name="20% - akcent 1 3 2 4 4" xfId="397"/>
    <cellStyle name="20% - akcent 1 3 2 5" xfId="398"/>
    <cellStyle name="20% - akcent 1 3 2 6" xfId="399"/>
    <cellStyle name="20% - akcent 1 3 2 7" xfId="400"/>
    <cellStyle name="20% - akcent 1 3 2 8" xfId="401"/>
    <cellStyle name="20% — akcent 1 3 20" xfId="37066"/>
    <cellStyle name="20% — akcent 1 3 21" xfId="37419"/>
    <cellStyle name="20% — akcent 1 3 22" xfId="37772"/>
    <cellStyle name="20% — akcent 1 3 23" xfId="38374"/>
    <cellStyle name="20% — akcent 1 3 24" xfId="38773"/>
    <cellStyle name="20% — akcent 1 3 25" xfId="39124"/>
    <cellStyle name="20% — akcent 1 3 26" xfId="39474"/>
    <cellStyle name="20% — akcent 1 3 27" xfId="39823"/>
    <cellStyle name="20% — akcent 1 3 28" xfId="40166"/>
    <cellStyle name="20% — akcent 1 3 29" xfId="40502"/>
    <cellStyle name="20% - akcent 1 3 3" xfId="402"/>
    <cellStyle name="20% — akcent 1 3 3" xfId="31497"/>
    <cellStyle name="20% - akcent 1 3 3 2" xfId="403"/>
    <cellStyle name="20% - akcent 1 3 3 3" xfId="404"/>
    <cellStyle name="20% - akcent 1 3 3 4" xfId="405"/>
    <cellStyle name="20% - akcent 1 3 3 4 2" xfId="406"/>
    <cellStyle name="20% - akcent 1 3 3 4 3" xfId="407"/>
    <cellStyle name="20% - akcent 1 3 3 4 4" xfId="408"/>
    <cellStyle name="20% - akcent 1 3 3 5" xfId="409"/>
    <cellStyle name="20% - akcent 1 3 3 6" xfId="410"/>
    <cellStyle name="20% - akcent 1 3 3 7" xfId="411"/>
    <cellStyle name="20% - akcent 1 3 3 8" xfId="412"/>
    <cellStyle name="20% — akcent 1 3 30" xfId="40813"/>
    <cellStyle name="20% — akcent 1 3 31" xfId="41084"/>
    <cellStyle name="20% — akcent 1 3 32" xfId="41284"/>
    <cellStyle name="20% — akcent 1 3 33" xfId="41637"/>
    <cellStyle name="20% — akcent 1 3 34" xfId="42174"/>
    <cellStyle name="20% — akcent 1 3 35" xfId="42612"/>
    <cellStyle name="20% — akcent 1 3 36" xfId="42923"/>
    <cellStyle name="20% — akcent 1 3 37" xfId="43194"/>
    <cellStyle name="20% — akcent 1 3 38" xfId="43394"/>
    <cellStyle name="20% — akcent 1 3 39" xfId="43747"/>
    <cellStyle name="20% - akcent 1 3 4" xfId="413"/>
    <cellStyle name="20% — akcent 1 3 4" xfId="31847"/>
    <cellStyle name="20% - akcent 1 3 4 2" xfId="414"/>
    <cellStyle name="20% — akcent 1 3 40" xfId="44100"/>
    <cellStyle name="20% - akcent 1 3 5" xfId="415"/>
    <cellStyle name="20% — akcent 1 3 5" xfId="32143"/>
    <cellStyle name="20% - akcent 1 3 6" xfId="416"/>
    <cellStyle name="20% — akcent 1 3 6" xfId="32432"/>
    <cellStyle name="20% - akcent 1 3 6 2" xfId="417"/>
    <cellStyle name="20% - akcent 1 3 6 3" xfId="418"/>
    <cellStyle name="20% - akcent 1 3 6 4" xfId="419"/>
    <cellStyle name="20% - akcent 1 3 6 5" xfId="420"/>
    <cellStyle name="20% - akcent 1 3 7" xfId="421"/>
    <cellStyle name="20% — akcent 1 3 7" xfId="32705"/>
    <cellStyle name="20% - akcent 1 3 8" xfId="422"/>
    <cellStyle name="20% — akcent 1 3 8" xfId="33004"/>
    <cellStyle name="20% - akcent 1 3 9" xfId="423"/>
    <cellStyle name="20% — akcent 1 3 9" xfId="33201"/>
    <cellStyle name="20% - akcent 1 30" xfId="424"/>
    <cellStyle name="20% — akcent 1 30" xfId="425"/>
    <cellStyle name="20% - akcent 1 30 2" xfId="426"/>
    <cellStyle name="20% - akcent 1 30 3" xfId="427"/>
    <cellStyle name="20% - akcent 1 30 4" xfId="428"/>
    <cellStyle name="20% - akcent 1 30 4 2" xfId="429"/>
    <cellStyle name="20% - akcent 1 30 4 3" xfId="430"/>
    <cellStyle name="20% - akcent 1 30 4 4" xfId="431"/>
    <cellStyle name="20% - akcent 1 30 5" xfId="432"/>
    <cellStyle name="20% - akcent 1 30 6" xfId="433"/>
    <cellStyle name="20% - akcent 1 30 7" xfId="434"/>
    <cellStyle name="20% - akcent 1 30 8" xfId="435"/>
    <cellStyle name="20% - akcent 1 31" xfId="436"/>
    <cellStyle name="20% — akcent 1 31" xfId="30450"/>
    <cellStyle name="20% - akcent 1 31 2" xfId="437"/>
    <cellStyle name="20% - akcent 1 31 3" xfId="438"/>
    <cellStyle name="20% - akcent 1 31 4" xfId="439"/>
    <cellStyle name="20% - akcent 1 31 4 2" xfId="440"/>
    <cellStyle name="20% - akcent 1 31 4 3" xfId="441"/>
    <cellStyle name="20% - akcent 1 31 4 4" xfId="442"/>
    <cellStyle name="20% - akcent 1 31 5" xfId="443"/>
    <cellStyle name="20% - akcent 1 31 6" xfId="444"/>
    <cellStyle name="20% - akcent 1 31 7" xfId="445"/>
    <cellStyle name="20% - akcent 1 31 8" xfId="446"/>
    <cellStyle name="20% - akcent 1 32" xfId="447"/>
    <cellStyle name="20% — akcent 1 32" xfId="30656"/>
    <cellStyle name="20% - akcent 1 32 2" xfId="448"/>
    <cellStyle name="20% - akcent 1 32 3" xfId="449"/>
    <cellStyle name="20% - akcent 1 32 4" xfId="450"/>
    <cellStyle name="20% - akcent 1 32 4 2" xfId="451"/>
    <cellStyle name="20% - akcent 1 32 4 3" xfId="452"/>
    <cellStyle name="20% - akcent 1 32 4 4" xfId="453"/>
    <cellStyle name="20% - akcent 1 32 5" xfId="454"/>
    <cellStyle name="20% - akcent 1 32 6" xfId="455"/>
    <cellStyle name="20% - akcent 1 32 7" xfId="456"/>
    <cellStyle name="20% - akcent 1 33" xfId="457"/>
    <cellStyle name="20% — akcent 1 33" xfId="30776"/>
    <cellStyle name="20% - akcent 1 33 2" xfId="458"/>
    <cellStyle name="20% - akcent 1 33 2 2" xfId="459"/>
    <cellStyle name="20% - akcent 1 33 2 3" xfId="460"/>
    <cellStyle name="20% - akcent 1 33 2 4" xfId="461"/>
    <cellStyle name="20% - akcent 1 33 3" xfId="462"/>
    <cellStyle name="20% - akcent 1 33 4" xfId="463"/>
    <cellStyle name="20% - akcent 1 33 5" xfId="464"/>
    <cellStyle name="20% - akcent 1 34" xfId="465"/>
    <cellStyle name="20% — akcent 1 34" xfId="31701"/>
    <cellStyle name="20% - akcent 1 34 2" xfId="466"/>
    <cellStyle name="20% - akcent 1 34 2 2" xfId="467"/>
    <cellStyle name="20% - akcent 1 34 2 3" xfId="468"/>
    <cellStyle name="20% - akcent 1 34 2 4" xfId="469"/>
    <cellStyle name="20% - akcent 1 34 3" xfId="470"/>
    <cellStyle name="20% - akcent 1 34 4" xfId="471"/>
    <cellStyle name="20% - akcent 1 34 5" xfId="472"/>
    <cellStyle name="20% - akcent 1 35" xfId="473"/>
    <cellStyle name="20% — akcent 1 35" xfId="32001"/>
    <cellStyle name="20% - akcent 1 35 2" xfId="474"/>
    <cellStyle name="20% - akcent 1 35 2 2" xfId="475"/>
    <cellStyle name="20% - akcent 1 35 2 3" xfId="476"/>
    <cellStyle name="20% - akcent 1 35 2 4" xfId="477"/>
    <cellStyle name="20% - akcent 1 35 3" xfId="478"/>
    <cellStyle name="20% - akcent 1 35 4" xfId="479"/>
    <cellStyle name="20% - akcent 1 35 5" xfId="480"/>
    <cellStyle name="20% - akcent 1 36" xfId="481"/>
    <cellStyle name="20% — akcent 1 36" xfId="32296"/>
    <cellStyle name="20% - akcent 1 36 2" xfId="482"/>
    <cellStyle name="20% - akcent 1 36 2 2" xfId="483"/>
    <cellStyle name="20% - akcent 1 36 2 3" xfId="484"/>
    <cellStyle name="20% - akcent 1 36 2 4" xfId="485"/>
    <cellStyle name="20% - akcent 1 36 3" xfId="486"/>
    <cellStyle name="20% - akcent 1 36 4" xfId="487"/>
    <cellStyle name="20% - akcent 1 36 5" xfId="488"/>
    <cellStyle name="20% - akcent 1 37" xfId="489"/>
    <cellStyle name="20% — akcent 1 37" xfId="32392"/>
    <cellStyle name="20% - akcent 1 37 2" xfId="490"/>
    <cellStyle name="20% - akcent 1 37 2 2" xfId="491"/>
    <cellStyle name="20% - akcent 1 37 2 3" xfId="492"/>
    <cellStyle name="20% - akcent 1 37 2 4" xfId="493"/>
    <cellStyle name="20% - akcent 1 37 3" xfId="494"/>
    <cellStyle name="20% - akcent 1 37 4" xfId="495"/>
    <cellStyle name="20% - akcent 1 37 5" xfId="496"/>
    <cellStyle name="20% - akcent 1 38" xfId="497"/>
    <cellStyle name="20% — akcent 1 38" xfId="32868"/>
    <cellStyle name="20% - akcent 1 38 2" xfId="498"/>
    <cellStyle name="20% - akcent 1 38 2 2" xfId="499"/>
    <cellStyle name="20% - akcent 1 38 2 3" xfId="500"/>
    <cellStyle name="20% - akcent 1 38 2 4" xfId="501"/>
    <cellStyle name="20% - akcent 1 38 3" xfId="502"/>
    <cellStyle name="20% - akcent 1 38 4" xfId="503"/>
    <cellStyle name="20% - akcent 1 38 5" xfId="504"/>
    <cellStyle name="20% - akcent 1 39" xfId="505"/>
    <cellStyle name="20% — akcent 1 39" xfId="33229"/>
    <cellStyle name="20% - akcent 1 39 2" xfId="506"/>
    <cellStyle name="20% - akcent 1 39 2 2" xfId="507"/>
    <cellStyle name="20% - akcent 1 39 2 3" xfId="508"/>
    <cellStyle name="20% - akcent 1 39 2 4" xfId="509"/>
    <cellStyle name="20% - akcent 1 39 3" xfId="510"/>
    <cellStyle name="20% - akcent 1 39 4" xfId="511"/>
    <cellStyle name="20% - akcent 1 39 5" xfId="512"/>
    <cellStyle name="20% - akcent 1 4" xfId="513"/>
    <cellStyle name="20% — akcent 1 4" xfId="514"/>
    <cellStyle name="20% - akcent 1 4 10" xfId="515"/>
    <cellStyle name="20% - akcent 1 4 2" xfId="516"/>
    <cellStyle name="20% - akcent 1 4 2 2" xfId="517"/>
    <cellStyle name="20% - akcent 1 4 2 2 2" xfId="518"/>
    <cellStyle name="20% - akcent 1 4 2 3" xfId="519"/>
    <cellStyle name="20% - akcent 1 4 2 3 2" xfId="520"/>
    <cellStyle name="20% - akcent 1 4 2 4" xfId="521"/>
    <cellStyle name="20% - akcent 1 4 2 4 2" xfId="522"/>
    <cellStyle name="20% - akcent 1 4 2 4 3" xfId="523"/>
    <cellStyle name="20% - akcent 1 4 2 4 4" xfId="524"/>
    <cellStyle name="20% - akcent 1 4 2 5" xfId="525"/>
    <cellStyle name="20% - akcent 1 4 2 6" xfId="526"/>
    <cellStyle name="20% - akcent 1 4 2 7" xfId="527"/>
    <cellStyle name="20% - akcent 1 4 2 8" xfId="528"/>
    <cellStyle name="20% - akcent 1 4 3" xfId="529"/>
    <cellStyle name="20% - akcent 1 4 3 2" xfId="530"/>
    <cellStyle name="20% - akcent 1 4 3 2 2" xfId="531"/>
    <cellStyle name="20% - akcent 1 4 3 2 3" xfId="532"/>
    <cellStyle name="20% - akcent 1 4 3 2 4" xfId="533"/>
    <cellStyle name="20% - akcent 1 4 3 3" xfId="534"/>
    <cellStyle name="20% - akcent 1 4 3 4" xfId="535"/>
    <cellStyle name="20% - akcent 1 4 3 5" xfId="536"/>
    <cellStyle name="20% - akcent 1 4 3 6" xfId="537"/>
    <cellStyle name="20% - akcent 1 4 4" xfId="538"/>
    <cellStyle name="20% - akcent 1 4 4 2" xfId="539"/>
    <cellStyle name="20% - akcent 1 4 5" xfId="540"/>
    <cellStyle name="20% - akcent 1 4 5 2" xfId="541"/>
    <cellStyle name="20% - akcent 1 4 6" xfId="542"/>
    <cellStyle name="20% - akcent 1 4 6 2" xfId="543"/>
    <cellStyle name="20% - akcent 1 4 6 3" xfId="544"/>
    <cellStyle name="20% - akcent 1 4 6 4" xfId="545"/>
    <cellStyle name="20% - akcent 1 4 7" xfId="546"/>
    <cellStyle name="20% - akcent 1 4 8" xfId="547"/>
    <cellStyle name="20% - akcent 1 4 9" xfId="548"/>
    <cellStyle name="20% - akcent 1 40" xfId="549"/>
    <cellStyle name="20% — akcent 1 40" xfId="33724"/>
    <cellStyle name="20% - akcent 1 40 2" xfId="550"/>
    <cellStyle name="20% - akcent 1 40 2 2" xfId="551"/>
    <cellStyle name="20% - akcent 1 40 2 3" xfId="552"/>
    <cellStyle name="20% - akcent 1 40 2 4" xfId="553"/>
    <cellStyle name="20% - akcent 1 40 3" xfId="554"/>
    <cellStyle name="20% - akcent 1 40 4" xfId="555"/>
    <cellStyle name="20% - akcent 1 40 5" xfId="556"/>
    <cellStyle name="20% - akcent 1 41" xfId="557"/>
    <cellStyle name="20% — akcent 1 41" xfId="34034"/>
    <cellStyle name="20% - akcent 1 41 2" xfId="558"/>
    <cellStyle name="20% - akcent 1 41 2 2" xfId="559"/>
    <cellStyle name="20% - akcent 1 41 2 3" xfId="560"/>
    <cellStyle name="20% - akcent 1 41 2 4" xfId="561"/>
    <cellStyle name="20% - akcent 1 41 3" xfId="562"/>
    <cellStyle name="20% - akcent 1 41 4" xfId="563"/>
    <cellStyle name="20% - akcent 1 41 5" xfId="564"/>
    <cellStyle name="20% - akcent 1 42" xfId="565"/>
    <cellStyle name="20% — akcent 1 42" xfId="34142"/>
    <cellStyle name="20% - akcent 1 42 2" xfId="566"/>
    <cellStyle name="20% - akcent 1 42 2 2" xfId="567"/>
    <cellStyle name="20% - akcent 1 42 2 3" xfId="568"/>
    <cellStyle name="20% - akcent 1 42 2 4" xfId="569"/>
    <cellStyle name="20% - akcent 1 42 3" xfId="570"/>
    <cellStyle name="20% - akcent 1 42 4" xfId="571"/>
    <cellStyle name="20% - akcent 1 42 5" xfId="572"/>
    <cellStyle name="20% - akcent 1 43" xfId="573"/>
    <cellStyle name="20% — akcent 1 43" xfId="34088"/>
    <cellStyle name="20% - akcent 1 43 2" xfId="574"/>
    <cellStyle name="20% - akcent 1 43 2 2" xfId="575"/>
    <cellStyle name="20% - akcent 1 43 2 3" xfId="576"/>
    <cellStyle name="20% - akcent 1 43 2 4" xfId="577"/>
    <cellStyle name="20% - akcent 1 43 3" xfId="578"/>
    <cellStyle name="20% - akcent 1 43 4" xfId="579"/>
    <cellStyle name="20% - akcent 1 43 5" xfId="580"/>
    <cellStyle name="20% - akcent 1 44" xfId="581"/>
    <cellStyle name="20% — akcent 1 44" xfId="35003"/>
    <cellStyle name="20% - akcent 1 44 2" xfId="582"/>
    <cellStyle name="20% - akcent 1 44 2 2" xfId="583"/>
    <cellStyle name="20% - akcent 1 44 2 3" xfId="584"/>
    <cellStyle name="20% - akcent 1 44 2 4" xfId="585"/>
    <cellStyle name="20% - akcent 1 44 3" xfId="586"/>
    <cellStyle name="20% - akcent 1 44 4" xfId="587"/>
    <cellStyle name="20% - akcent 1 44 5" xfId="588"/>
    <cellStyle name="20% - akcent 1 45" xfId="589"/>
    <cellStyle name="20% — akcent 1 45" xfId="35322"/>
    <cellStyle name="20% - akcent 1 45 2" xfId="590"/>
    <cellStyle name="20% - akcent 1 45 2 2" xfId="591"/>
    <cellStyle name="20% - akcent 1 45 2 3" xfId="592"/>
    <cellStyle name="20% - akcent 1 45 2 4" xfId="593"/>
    <cellStyle name="20% - akcent 1 45 3" xfId="594"/>
    <cellStyle name="20% - akcent 1 45 4" xfId="595"/>
    <cellStyle name="20% - akcent 1 45 5" xfId="596"/>
    <cellStyle name="20% - akcent 1 46" xfId="597"/>
    <cellStyle name="20% — akcent 1 46" xfId="35471"/>
    <cellStyle name="20% - akcent 1 46 2" xfId="598"/>
    <cellStyle name="20% - akcent 1 46 2 2" xfId="599"/>
    <cellStyle name="20% - akcent 1 46 2 3" xfId="600"/>
    <cellStyle name="20% - akcent 1 46 2 4" xfId="601"/>
    <cellStyle name="20% - akcent 1 46 3" xfId="602"/>
    <cellStyle name="20% - akcent 1 46 4" xfId="603"/>
    <cellStyle name="20% - akcent 1 46 5" xfId="604"/>
    <cellStyle name="20% - akcent 1 47" xfId="605"/>
    <cellStyle name="20% — akcent 1 47" xfId="36141"/>
    <cellStyle name="20% - akcent 1 47 2" xfId="606"/>
    <cellStyle name="20% - akcent 1 47 2 2" xfId="607"/>
    <cellStyle name="20% - akcent 1 47 2 3" xfId="608"/>
    <cellStyle name="20% - akcent 1 47 2 4" xfId="609"/>
    <cellStyle name="20% - akcent 1 47 3" xfId="610"/>
    <cellStyle name="20% - akcent 1 47 4" xfId="611"/>
    <cellStyle name="20% - akcent 1 47 5" xfId="612"/>
    <cellStyle name="20% - akcent 1 48" xfId="613"/>
    <cellStyle name="20% — akcent 1 48" xfId="36467"/>
    <cellStyle name="20% - akcent 1 48 2" xfId="614"/>
    <cellStyle name="20% - akcent 1 48 2 2" xfId="615"/>
    <cellStyle name="20% - akcent 1 48 2 3" xfId="616"/>
    <cellStyle name="20% - akcent 1 48 2 4" xfId="617"/>
    <cellStyle name="20% - akcent 1 48 3" xfId="618"/>
    <cellStyle name="20% - akcent 1 48 4" xfId="619"/>
    <cellStyle name="20% - akcent 1 48 5" xfId="620"/>
    <cellStyle name="20% - akcent 1 49" xfId="621"/>
    <cellStyle name="20% — akcent 1 49" xfId="36760"/>
    <cellStyle name="20% - akcent 1 49 2" xfId="622"/>
    <cellStyle name="20% - akcent 1 49 2 2" xfId="623"/>
    <cellStyle name="20% - akcent 1 49 2 3" xfId="624"/>
    <cellStyle name="20% - akcent 1 49 2 4" xfId="625"/>
    <cellStyle name="20% - akcent 1 49 3" xfId="626"/>
    <cellStyle name="20% - akcent 1 49 4" xfId="627"/>
    <cellStyle name="20% - akcent 1 49 5" xfId="628"/>
    <cellStyle name="20% - akcent 1 5" xfId="629"/>
    <cellStyle name="20% — akcent 1 5" xfId="630"/>
    <cellStyle name="20% - akcent 1 5 10" xfId="631"/>
    <cellStyle name="20% - akcent 1 5 2" xfId="632"/>
    <cellStyle name="20% - akcent 1 5 2 2" xfId="633"/>
    <cellStyle name="20% - akcent 1 5 2 2 2" xfId="634"/>
    <cellStyle name="20% - akcent 1 5 2 2 3" xfId="635"/>
    <cellStyle name="20% - akcent 1 5 2 2 4" xfId="636"/>
    <cellStyle name="20% - akcent 1 5 2 3" xfId="637"/>
    <cellStyle name="20% - akcent 1 5 2 4" xfId="638"/>
    <cellStyle name="20% - akcent 1 5 2 5" xfId="639"/>
    <cellStyle name="20% - akcent 1 5 2 6" xfId="640"/>
    <cellStyle name="20% - akcent 1 5 3" xfId="641"/>
    <cellStyle name="20% - akcent 1 5 3 2" xfId="642"/>
    <cellStyle name="20% - akcent 1 5 3 2 2" xfId="643"/>
    <cellStyle name="20% - akcent 1 5 3 2 3" xfId="644"/>
    <cellStyle name="20% - akcent 1 5 3 2 4" xfId="645"/>
    <cellStyle name="20% - akcent 1 5 3 3" xfId="646"/>
    <cellStyle name="20% - akcent 1 5 3 4" xfId="647"/>
    <cellStyle name="20% - akcent 1 5 3 5" xfId="648"/>
    <cellStyle name="20% - akcent 1 5 3 6" xfId="649"/>
    <cellStyle name="20% - akcent 1 5 4" xfId="650"/>
    <cellStyle name="20% - akcent 1 5 4 2" xfId="651"/>
    <cellStyle name="20% - akcent 1 5 5" xfId="652"/>
    <cellStyle name="20% - akcent 1 5 5 2" xfId="653"/>
    <cellStyle name="20% - akcent 1 5 6" xfId="654"/>
    <cellStyle name="20% - akcent 1 5 6 2" xfId="655"/>
    <cellStyle name="20% - akcent 1 5 6 3" xfId="656"/>
    <cellStyle name="20% - akcent 1 5 6 4" xfId="657"/>
    <cellStyle name="20% - akcent 1 5 7" xfId="658"/>
    <cellStyle name="20% - akcent 1 5 8" xfId="659"/>
    <cellStyle name="20% - akcent 1 5 9" xfId="660"/>
    <cellStyle name="20% - akcent 1 50" xfId="661"/>
    <cellStyle name="20% — akcent 1 50" xfId="37078"/>
    <cellStyle name="20% - akcent 1 50 2" xfId="662"/>
    <cellStyle name="20% - akcent 1 50 2 2" xfId="663"/>
    <cellStyle name="20% - akcent 1 50 2 3" xfId="664"/>
    <cellStyle name="20% - akcent 1 50 2 4" xfId="665"/>
    <cellStyle name="20% - akcent 1 50 3" xfId="666"/>
    <cellStyle name="20% - akcent 1 50 4" xfId="667"/>
    <cellStyle name="20% - akcent 1 50 5" xfId="668"/>
    <cellStyle name="20% - akcent 1 51" xfId="669"/>
    <cellStyle name="20% — akcent 1 51" xfId="37431"/>
    <cellStyle name="20% - akcent 1 51 2" xfId="670"/>
    <cellStyle name="20% - akcent 1 51 2 2" xfId="671"/>
    <cellStyle name="20% - akcent 1 51 2 3" xfId="672"/>
    <cellStyle name="20% - akcent 1 51 2 4" xfId="673"/>
    <cellStyle name="20% - akcent 1 51 3" xfId="674"/>
    <cellStyle name="20% - akcent 1 51 4" xfId="675"/>
    <cellStyle name="20% - akcent 1 51 5" xfId="676"/>
    <cellStyle name="20% - akcent 1 52" xfId="677"/>
    <cellStyle name="20% — akcent 1 52" xfId="37802"/>
    <cellStyle name="20% - akcent 1 52 2" xfId="678"/>
    <cellStyle name="20% - akcent 1 52 2 2" xfId="679"/>
    <cellStyle name="20% - akcent 1 52 2 3" xfId="680"/>
    <cellStyle name="20% - akcent 1 52 2 4" xfId="681"/>
    <cellStyle name="20% - akcent 1 52 3" xfId="682"/>
    <cellStyle name="20% - akcent 1 52 4" xfId="683"/>
    <cellStyle name="20% - akcent 1 52 5" xfId="684"/>
    <cellStyle name="20% - akcent 1 53" xfId="685"/>
    <cellStyle name="20% — akcent 1 53" xfId="38306"/>
    <cellStyle name="20% - akcent 1 53 2" xfId="686"/>
    <cellStyle name="20% - akcent 1 53 2 2" xfId="687"/>
    <cellStyle name="20% - akcent 1 53 2 3" xfId="688"/>
    <cellStyle name="20% - akcent 1 53 2 4" xfId="689"/>
    <cellStyle name="20% - akcent 1 53 3" xfId="690"/>
    <cellStyle name="20% - akcent 1 53 4" xfId="691"/>
    <cellStyle name="20% - akcent 1 53 5" xfId="692"/>
    <cellStyle name="20% - akcent 1 54" xfId="693"/>
    <cellStyle name="20% — akcent 1 54" xfId="38620"/>
    <cellStyle name="20% - akcent 1 54 2" xfId="694"/>
    <cellStyle name="20% - akcent 1 54 2 2" xfId="695"/>
    <cellStyle name="20% - akcent 1 54 2 3" xfId="696"/>
    <cellStyle name="20% - akcent 1 54 2 4" xfId="697"/>
    <cellStyle name="20% - akcent 1 54 3" xfId="698"/>
    <cellStyle name="20% - akcent 1 54 4" xfId="699"/>
    <cellStyle name="20% - akcent 1 54 5" xfId="700"/>
    <cellStyle name="20% - akcent 1 55" xfId="701"/>
    <cellStyle name="20% — akcent 1 55" xfId="38971"/>
    <cellStyle name="20% - akcent 1 55 2" xfId="702"/>
    <cellStyle name="20% - akcent 1 55 2 2" xfId="703"/>
    <cellStyle name="20% - akcent 1 55 2 3" xfId="704"/>
    <cellStyle name="20% - akcent 1 55 2 4" xfId="705"/>
    <cellStyle name="20% - akcent 1 55 3" xfId="706"/>
    <cellStyle name="20% - akcent 1 55 4" xfId="707"/>
    <cellStyle name="20% - akcent 1 55 5" xfId="708"/>
    <cellStyle name="20% - akcent 1 56" xfId="709"/>
    <cellStyle name="20% — akcent 1 56" xfId="39321"/>
    <cellStyle name="20% - akcent 1 56 2" xfId="710"/>
    <cellStyle name="20% - akcent 1 56 2 2" xfId="711"/>
    <cellStyle name="20% - akcent 1 56 2 3" xfId="712"/>
    <cellStyle name="20% - akcent 1 56 2 4" xfId="713"/>
    <cellStyle name="20% - akcent 1 56 3" xfId="714"/>
    <cellStyle name="20% - akcent 1 56 4" xfId="715"/>
    <cellStyle name="20% - akcent 1 56 5" xfId="716"/>
    <cellStyle name="20% - akcent 1 57" xfId="717"/>
    <cellStyle name="20% — akcent 1 57" xfId="39670"/>
    <cellStyle name="20% - akcent 1 57 2" xfId="718"/>
    <cellStyle name="20% - akcent 1 57 2 2" xfId="719"/>
    <cellStyle name="20% - akcent 1 57 2 3" xfId="720"/>
    <cellStyle name="20% - akcent 1 57 2 4" xfId="721"/>
    <cellStyle name="20% - akcent 1 57 3" xfId="722"/>
    <cellStyle name="20% - akcent 1 57 4" xfId="723"/>
    <cellStyle name="20% - akcent 1 57 5" xfId="724"/>
    <cellStyle name="20% - akcent 1 58" xfId="725"/>
    <cellStyle name="20% — akcent 1 58" xfId="40017"/>
    <cellStyle name="20% - akcent 1 58 2" xfId="726"/>
    <cellStyle name="20% - akcent 1 58 2 2" xfId="727"/>
    <cellStyle name="20% - akcent 1 58 2 3" xfId="728"/>
    <cellStyle name="20% - akcent 1 58 2 4" xfId="729"/>
    <cellStyle name="20% - akcent 1 58 3" xfId="730"/>
    <cellStyle name="20% - akcent 1 58 4" xfId="731"/>
    <cellStyle name="20% - akcent 1 58 5" xfId="732"/>
    <cellStyle name="20% - akcent 1 59" xfId="733"/>
    <cellStyle name="20% — akcent 1 59" xfId="40359"/>
    <cellStyle name="20% - akcent 1 59 2" xfId="734"/>
    <cellStyle name="20% - akcent 1 59 2 2" xfId="735"/>
    <cellStyle name="20% - akcent 1 59 2 3" xfId="736"/>
    <cellStyle name="20% - akcent 1 59 2 4" xfId="737"/>
    <cellStyle name="20% - akcent 1 59 3" xfId="738"/>
    <cellStyle name="20% - akcent 1 59 4" xfId="739"/>
    <cellStyle name="20% - akcent 1 59 5" xfId="740"/>
    <cellStyle name="20% - akcent 1 6" xfId="741"/>
    <cellStyle name="20% — akcent 1 6" xfId="742"/>
    <cellStyle name="20% - akcent 1 6 10" xfId="743"/>
    <cellStyle name="20% - akcent 1 6 2" xfId="744"/>
    <cellStyle name="20% - akcent 1 6 2 2" xfId="745"/>
    <cellStyle name="20% - akcent 1 6 2 2 2" xfId="746"/>
    <cellStyle name="20% - akcent 1 6 2 2 3" xfId="747"/>
    <cellStyle name="20% - akcent 1 6 2 2 4" xfId="748"/>
    <cellStyle name="20% - akcent 1 6 2 3" xfId="749"/>
    <cellStyle name="20% - akcent 1 6 2 4" xfId="750"/>
    <cellStyle name="20% - akcent 1 6 2 5" xfId="751"/>
    <cellStyle name="20% - akcent 1 6 2 6" xfId="752"/>
    <cellStyle name="20% - akcent 1 6 3" xfId="753"/>
    <cellStyle name="20% - akcent 1 6 3 2" xfId="754"/>
    <cellStyle name="20% - akcent 1 6 3 2 2" xfId="755"/>
    <cellStyle name="20% - akcent 1 6 3 2 3" xfId="756"/>
    <cellStyle name="20% - akcent 1 6 3 2 4" xfId="757"/>
    <cellStyle name="20% - akcent 1 6 3 3" xfId="758"/>
    <cellStyle name="20% - akcent 1 6 3 4" xfId="759"/>
    <cellStyle name="20% - akcent 1 6 3 5" xfId="760"/>
    <cellStyle name="20% - akcent 1 6 3 6" xfId="761"/>
    <cellStyle name="20% - akcent 1 6 4" xfId="762"/>
    <cellStyle name="20% - akcent 1 6 4 2" xfId="763"/>
    <cellStyle name="20% - akcent 1 6 5" xfId="764"/>
    <cellStyle name="20% - akcent 1 6 5 2" xfId="765"/>
    <cellStyle name="20% - akcent 1 6 6" xfId="766"/>
    <cellStyle name="20% - akcent 1 6 6 2" xfId="767"/>
    <cellStyle name="20% - akcent 1 6 6 3" xfId="768"/>
    <cellStyle name="20% - akcent 1 6 6 4" xfId="769"/>
    <cellStyle name="20% - akcent 1 6 7" xfId="770"/>
    <cellStyle name="20% - akcent 1 6 8" xfId="771"/>
    <cellStyle name="20% - akcent 1 6 9" xfId="772"/>
    <cellStyle name="20% - akcent 1 60" xfId="773"/>
    <cellStyle name="20% — akcent 1 60" xfId="40685"/>
    <cellStyle name="20% - akcent 1 60 2" xfId="774"/>
    <cellStyle name="20% - akcent 1 60 2 2" xfId="775"/>
    <cellStyle name="20% - akcent 1 60 2 3" xfId="776"/>
    <cellStyle name="20% - akcent 1 60 2 4" xfId="777"/>
    <cellStyle name="20% - akcent 1 60 3" xfId="778"/>
    <cellStyle name="20% - akcent 1 60 4" xfId="779"/>
    <cellStyle name="20% - akcent 1 60 5" xfId="780"/>
    <cellStyle name="20% - akcent 1 61" xfId="781"/>
    <cellStyle name="20% — akcent 1 61" xfId="40978"/>
    <cellStyle name="20% - akcent 1 61 2" xfId="782"/>
    <cellStyle name="20% - akcent 1 61 2 2" xfId="783"/>
    <cellStyle name="20% - akcent 1 61 2 3" xfId="784"/>
    <cellStyle name="20% - akcent 1 61 2 4" xfId="785"/>
    <cellStyle name="20% - akcent 1 61 3" xfId="786"/>
    <cellStyle name="20% - akcent 1 61 4" xfId="787"/>
    <cellStyle name="20% - akcent 1 61 5" xfId="788"/>
    <cellStyle name="20% - akcent 1 62" xfId="789"/>
    <cellStyle name="20% — akcent 1 62" xfId="41296"/>
    <cellStyle name="20% - akcent 1 62 2" xfId="790"/>
    <cellStyle name="20% - akcent 1 62 2 2" xfId="791"/>
    <cellStyle name="20% - akcent 1 62 2 3" xfId="792"/>
    <cellStyle name="20% - akcent 1 62 2 4" xfId="793"/>
    <cellStyle name="20% - akcent 1 62 3" xfId="794"/>
    <cellStyle name="20% - akcent 1 62 4" xfId="795"/>
    <cellStyle name="20% - akcent 1 62 5" xfId="796"/>
    <cellStyle name="20% - akcent 1 63" xfId="797"/>
    <cellStyle name="20% — akcent 1 63" xfId="41658"/>
    <cellStyle name="20% - akcent 1 63 2" xfId="798"/>
    <cellStyle name="20% - akcent 1 63 2 2" xfId="799"/>
    <cellStyle name="20% - akcent 1 63 2 3" xfId="800"/>
    <cellStyle name="20% - akcent 1 63 2 4" xfId="801"/>
    <cellStyle name="20% - akcent 1 63 3" xfId="802"/>
    <cellStyle name="20% - akcent 1 63 4" xfId="803"/>
    <cellStyle name="20% - akcent 1 63 5" xfId="804"/>
    <cellStyle name="20% - akcent 1 64" xfId="805"/>
    <cellStyle name="20% — akcent 1 64" xfId="41677"/>
    <cellStyle name="20% - akcent 1 64 2" xfId="806"/>
    <cellStyle name="20% - akcent 1 64 2 2" xfId="807"/>
    <cellStyle name="20% - akcent 1 64 2 3" xfId="808"/>
    <cellStyle name="20% - akcent 1 64 2 4" xfId="809"/>
    <cellStyle name="20% - akcent 1 64 3" xfId="810"/>
    <cellStyle name="20% - akcent 1 64 4" xfId="811"/>
    <cellStyle name="20% - akcent 1 64 5" xfId="812"/>
    <cellStyle name="20% - akcent 1 65" xfId="813"/>
    <cellStyle name="20% — akcent 1 65" xfId="42469"/>
    <cellStyle name="20% - akcent 1 65 2" xfId="814"/>
    <cellStyle name="20% - akcent 1 65 2 2" xfId="815"/>
    <cellStyle name="20% - akcent 1 65 2 3" xfId="816"/>
    <cellStyle name="20% - akcent 1 65 2 4" xfId="817"/>
    <cellStyle name="20% - akcent 1 65 3" xfId="818"/>
    <cellStyle name="20% - akcent 1 65 4" xfId="819"/>
    <cellStyle name="20% - akcent 1 65 5" xfId="820"/>
    <cellStyle name="20% - akcent 1 66" xfId="821"/>
    <cellStyle name="20% — akcent 1 66" xfId="42795"/>
    <cellStyle name="20% - akcent 1 66 2" xfId="822"/>
    <cellStyle name="20% - akcent 1 66 2 2" xfId="823"/>
    <cellStyle name="20% - akcent 1 66 2 3" xfId="824"/>
    <cellStyle name="20% - akcent 1 66 2 4" xfId="825"/>
    <cellStyle name="20% - akcent 1 66 3" xfId="826"/>
    <cellStyle name="20% - akcent 1 66 4" xfId="827"/>
    <cellStyle name="20% - akcent 1 66 5" xfId="828"/>
    <cellStyle name="20% - akcent 1 67" xfId="829"/>
    <cellStyle name="20% — akcent 1 67" xfId="43088"/>
    <cellStyle name="20% - akcent 1 67 2" xfId="830"/>
    <cellStyle name="20% - akcent 1 67 2 2" xfId="831"/>
    <cellStyle name="20% - akcent 1 67 2 3" xfId="832"/>
    <cellStyle name="20% - akcent 1 67 2 4" xfId="833"/>
    <cellStyle name="20% - akcent 1 67 3" xfId="834"/>
    <cellStyle name="20% - akcent 1 67 4" xfId="835"/>
    <cellStyle name="20% - akcent 1 67 5" xfId="836"/>
    <cellStyle name="20% - akcent 1 68" xfId="837"/>
    <cellStyle name="20% — akcent 1 68" xfId="43406"/>
    <cellStyle name="20% - akcent 1 68 2" xfId="838"/>
    <cellStyle name="20% - akcent 1 68 2 2" xfId="839"/>
    <cellStyle name="20% - akcent 1 68 2 3" xfId="840"/>
    <cellStyle name="20% - akcent 1 68 2 4" xfId="841"/>
    <cellStyle name="20% - akcent 1 68 3" xfId="842"/>
    <cellStyle name="20% - akcent 1 68 4" xfId="843"/>
    <cellStyle name="20% - akcent 1 68 5" xfId="844"/>
    <cellStyle name="20% - akcent 1 69" xfId="845"/>
    <cellStyle name="20% — akcent 1 69" xfId="43759"/>
    <cellStyle name="20% - akcent 1 69 2" xfId="846"/>
    <cellStyle name="20% - akcent 1 69 2 2" xfId="847"/>
    <cellStyle name="20% - akcent 1 69 2 3" xfId="848"/>
    <cellStyle name="20% - akcent 1 69 2 4" xfId="849"/>
    <cellStyle name="20% - akcent 1 69 3" xfId="850"/>
    <cellStyle name="20% - akcent 1 69 4" xfId="851"/>
    <cellStyle name="20% - akcent 1 69 5" xfId="852"/>
    <cellStyle name="20% - akcent 1 7" xfId="853"/>
    <cellStyle name="20% — akcent 1 7" xfId="854"/>
    <cellStyle name="20% - akcent 1 7 10" xfId="855"/>
    <cellStyle name="20% - akcent 1 7 2" xfId="856"/>
    <cellStyle name="20% - akcent 1 7 2 2" xfId="857"/>
    <cellStyle name="20% - akcent 1 7 2 2 2" xfId="858"/>
    <cellStyle name="20% - akcent 1 7 2 2 3" xfId="859"/>
    <cellStyle name="20% - akcent 1 7 2 2 4" xfId="860"/>
    <cellStyle name="20% - akcent 1 7 2 3" xfId="861"/>
    <cellStyle name="20% - akcent 1 7 2 4" xfId="862"/>
    <cellStyle name="20% - akcent 1 7 2 5" xfId="863"/>
    <cellStyle name="20% - akcent 1 7 2 6" xfId="864"/>
    <cellStyle name="20% - akcent 1 7 3" xfId="865"/>
    <cellStyle name="20% - akcent 1 7 3 2" xfId="866"/>
    <cellStyle name="20% - akcent 1 7 3 2 2" xfId="867"/>
    <cellStyle name="20% - akcent 1 7 3 2 3" xfId="868"/>
    <cellStyle name="20% - akcent 1 7 3 2 4" xfId="869"/>
    <cellStyle name="20% - akcent 1 7 3 3" xfId="870"/>
    <cellStyle name="20% - akcent 1 7 3 4" xfId="871"/>
    <cellStyle name="20% - akcent 1 7 3 5" xfId="872"/>
    <cellStyle name="20% - akcent 1 7 3 6" xfId="873"/>
    <cellStyle name="20% - akcent 1 7 4" xfId="874"/>
    <cellStyle name="20% - akcent 1 7 4 2" xfId="875"/>
    <cellStyle name="20% - akcent 1 7 5" xfId="876"/>
    <cellStyle name="20% - akcent 1 7 5 2" xfId="877"/>
    <cellStyle name="20% - akcent 1 7 6" xfId="878"/>
    <cellStyle name="20% - akcent 1 7 6 2" xfId="879"/>
    <cellStyle name="20% - akcent 1 7 6 3" xfId="880"/>
    <cellStyle name="20% - akcent 1 7 6 4" xfId="881"/>
    <cellStyle name="20% - akcent 1 7 7" xfId="882"/>
    <cellStyle name="20% - akcent 1 7 8" xfId="883"/>
    <cellStyle name="20% - akcent 1 7 9" xfId="884"/>
    <cellStyle name="20% - akcent 1 70" xfId="885"/>
    <cellStyle name="20% - akcent 1 70 2" xfId="886"/>
    <cellStyle name="20% - akcent 1 70 2 2" xfId="887"/>
    <cellStyle name="20% - akcent 1 70 2 3" xfId="888"/>
    <cellStyle name="20% - akcent 1 70 2 4" xfId="889"/>
    <cellStyle name="20% - akcent 1 70 3" xfId="890"/>
    <cellStyle name="20% - akcent 1 70 4" xfId="891"/>
    <cellStyle name="20% - akcent 1 70 5" xfId="892"/>
    <cellStyle name="20% - akcent 1 71" xfId="893"/>
    <cellStyle name="20% - akcent 1 71 2" xfId="894"/>
    <cellStyle name="20% - akcent 1 71 2 2" xfId="895"/>
    <cellStyle name="20% - akcent 1 71 2 3" xfId="896"/>
    <cellStyle name="20% - akcent 1 71 2 4" xfId="897"/>
    <cellStyle name="20% - akcent 1 71 3" xfId="898"/>
    <cellStyle name="20% - akcent 1 71 4" xfId="899"/>
    <cellStyle name="20% - akcent 1 71 5" xfId="900"/>
    <cellStyle name="20% - akcent 1 72" xfId="901"/>
    <cellStyle name="20% - akcent 1 72 2" xfId="902"/>
    <cellStyle name="20% - akcent 1 72 2 2" xfId="903"/>
    <cellStyle name="20% - akcent 1 72 2 3" xfId="904"/>
    <cellStyle name="20% - akcent 1 72 2 4" xfId="905"/>
    <cellStyle name="20% - akcent 1 72 3" xfId="906"/>
    <cellStyle name="20% - akcent 1 72 4" xfId="907"/>
    <cellStyle name="20% - akcent 1 72 5" xfId="908"/>
    <cellStyle name="20% - akcent 1 73" xfId="909"/>
    <cellStyle name="20% - akcent 1 73 2" xfId="910"/>
    <cellStyle name="20% - akcent 1 73 3" xfId="911"/>
    <cellStyle name="20% - akcent 1 73 4" xfId="912"/>
    <cellStyle name="20% - akcent 1 74" xfId="913"/>
    <cellStyle name="20% - akcent 1 74 2" xfId="914"/>
    <cellStyle name="20% - akcent 1 74 3" xfId="915"/>
    <cellStyle name="20% - akcent 1 74 4" xfId="916"/>
    <cellStyle name="20% - akcent 1 75" xfId="917"/>
    <cellStyle name="20% - akcent 1 75 2" xfId="918"/>
    <cellStyle name="20% - akcent 1 75 3" xfId="919"/>
    <cellStyle name="20% - akcent 1 75 4" xfId="920"/>
    <cellStyle name="20% - akcent 1 76" xfId="921"/>
    <cellStyle name="20% - akcent 1 76 2" xfId="922"/>
    <cellStyle name="20% - akcent 1 76 3" xfId="923"/>
    <cellStyle name="20% - akcent 1 76 4" xfId="924"/>
    <cellStyle name="20% - akcent 1 77" xfId="925"/>
    <cellStyle name="20% - akcent 1 77 2" xfId="926"/>
    <cellStyle name="20% - akcent 1 77 3" xfId="927"/>
    <cellStyle name="20% - akcent 1 77 4" xfId="928"/>
    <cellStyle name="20% - akcent 1 78" xfId="929"/>
    <cellStyle name="20% - akcent 1 78 2" xfId="930"/>
    <cellStyle name="20% - akcent 1 78 3" xfId="931"/>
    <cellStyle name="20% - akcent 1 78 4" xfId="932"/>
    <cellStyle name="20% - akcent 1 79" xfId="933"/>
    <cellStyle name="20% - akcent 1 79 2" xfId="934"/>
    <cellStyle name="20% - akcent 1 79 3" xfId="935"/>
    <cellStyle name="20% - akcent 1 79 4" xfId="936"/>
    <cellStyle name="20% - akcent 1 8" xfId="937"/>
    <cellStyle name="20% — akcent 1 8" xfId="938"/>
    <cellStyle name="20% - akcent 1 8 10" xfId="939"/>
    <cellStyle name="20% - akcent 1 8 2" xfId="940"/>
    <cellStyle name="20% - akcent 1 8 2 2" xfId="941"/>
    <cellStyle name="20% - akcent 1 8 2 2 2" xfId="942"/>
    <cellStyle name="20% - akcent 1 8 2 2 3" xfId="943"/>
    <cellStyle name="20% - akcent 1 8 2 2 4" xfId="944"/>
    <cellStyle name="20% - akcent 1 8 2 3" xfId="945"/>
    <cellStyle name="20% - akcent 1 8 2 4" xfId="946"/>
    <cellStyle name="20% - akcent 1 8 2 5" xfId="947"/>
    <cellStyle name="20% - akcent 1 8 3" xfId="948"/>
    <cellStyle name="20% - akcent 1 8 3 2" xfId="949"/>
    <cellStyle name="20% - akcent 1 8 3 2 2" xfId="950"/>
    <cellStyle name="20% - akcent 1 8 3 2 3" xfId="951"/>
    <cellStyle name="20% - akcent 1 8 3 2 4" xfId="952"/>
    <cellStyle name="20% - akcent 1 8 3 3" xfId="953"/>
    <cellStyle name="20% - akcent 1 8 3 4" xfId="954"/>
    <cellStyle name="20% - akcent 1 8 3 5" xfId="955"/>
    <cellStyle name="20% - akcent 1 8 4" xfId="956"/>
    <cellStyle name="20% - akcent 1 8 5" xfId="957"/>
    <cellStyle name="20% - akcent 1 8 6" xfId="958"/>
    <cellStyle name="20% - akcent 1 8 6 2" xfId="959"/>
    <cellStyle name="20% - akcent 1 8 6 3" xfId="960"/>
    <cellStyle name="20% - akcent 1 8 6 4" xfId="961"/>
    <cellStyle name="20% - akcent 1 8 7" xfId="962"/>
    <cellStyle name="20% - akcent 1 8 8" xfId="963"/>
    <cellStyle name="20% - akcent 1 8 9" xfId="964"/>
    <cellStyle name="20% - akcent 1 80" xfId="965"/>
    <cellStyle name="20% - akcent 1 80 2" xfId="966"/>
    <cellStyle name="20% - akcent 1 80 3" xfId="967"/>
    <cellStyle name="20% - akcent 1 80 4" xfId="968"/>
    <cellStyle name="20% - akcent 1 81" xfId="969"/>
    <cellStyle name="20% - akcent 1 81 2" xfId="970"/>
    <cellStyle name="20% - akcent 1 81 3" xfId="971"/>
    <cellStyle name="20% - akcent 1 81 4" xfId="972"/>
    <cellStyle name="20% - akcent 1 82" xfId="973"/>
    <cellStyle name="20% - akcent 1 82 2" xfId="974"/>
    <cellStyle name="20% - akcent 1 82 3" xfId="975"/>
    <cellStyle name="20% - akcent 1 82 4" xfId="976"/>
    <cellStyle name="20% - akcent 1 83" xfId="977"/>
    <cellStyle name="20% - akcent 1 83 2" xfId="978"/>
    <cellStyle name="20% - akcent 1 83 3" xfId="979"/>
    <cellStyle name="20% - akcent 1 83 4" xfId="980"/>
    <cellStyle name="20% - akcent 1 84" xfId="981"/>
    <cellStyle name="20% - akcent 1 84 2" xfId="982"/>
    <cellStyle name="20% - akcent 1 84 3" xfId="983"/>
    <cellStyle name="20% - akcent 1 84 4" xfId="984"/>
    <cellStyle name="20% - akcent 1 85" xfId="985"/>
    <cellStyle name="20% - akcent 1 86" xfId="986"/>
    <cellStyle name="20% - akcent 1 87" xfId="987"/>
    <cellStyle name="20% - akcent 1 9" xfId="988"/>
    <cellStyle name="20% — akcent 1 9" xfId="989"/>
    <cellStyle name="20% - akcent 1 9 10" xfId="990"/>
    <cellStyle name="20% - akcent 1 9 2" xfId="991"/>
    <cellStyle name="20% - akcent 1 9 2 2" xfId="992"/>
    <cellStyle name="20% - akcent 1 9 2 2 2" xfId="993"/>
    <cellStyle name="20% - akcent 1 9 2 2 3" xfId="994"/>
    <cellStyle name="20% - akcent 1 9 2 2 4" xfId="995"/>
    <cellStyle name="20% - akcent 1 9 2 3" xfId="996"/>
    <cellStyle name="20% - akcent 1 9 2 4" xfId="997"/>
    <cellStyle name="20% - akcent 1 9 2 5" xfId="998"/>
    <cellStyle name="20% - akcent 1 9 3" xfId="999"/>
    <cellStyle name="20% - akcent 1 9 3 2" xfId="1000"/>
    <cellStyle name="20% - akcent 1 9 3 2 2" xfId="1001"/>
    <cellStyle name="20% - akcent 1 9 3 2 3" xfId="1002"/>
    <cellStyle name="20% - akcent 1 9 3 2 4" xfId="1003"/>
    <cellStyle name="20% - akcent 1 9 3 3" xfId="1004"/>
    <cellStyle name="20% - akcent 1 9 3 4" xfId="1005"/>
    <cellStyle name="20% - akcent 1 9 3 5" xfId="1006"/>
    <cellStyle name="20% - akcent 1 9 4" xfId="1007"/>
    <cellStyle name="20% - akcent 1 9 5" xfId="1008"/>
    <cellStyle name="20% - akcent 1 9 6" xfId="1009"/>
    <cellStyle name="20% - akcent 1 9 6 2" xfId="1010"/>
    <cellStyle name="20% - akcent 1 9 6 3" xfId="1011"/>
    <cellStyle name="20% - akcent 1 9 6 4" xfId="1012"/>
    <cellStyle name="20% - akcent 1 9 7" xfId="1013"/>
    <cellStyle name="20% - akcent 1 9 8" xfId="1014"/>
    <cellStyle name="20% - akcent 1 9 9" xfId="1015"/>
    <cellStyle name="20% - akcent 2 10" xfId="1016"/>
    <cellStyle name="20% — akcent 2 10" xfId="1017"/>
    <cellStyle name="20% - akcent 2 10 10" xfId="1018"/>
    <cellStyle name="20% - akcent 2 10 2" xfId="1019"/>
    <cellStyle name="20% - akcent 2 10 2 2" xfId="1020"/>
    <cellStyle name="20% - akcent 2 10 2 2 2" xfId="1021"/>
    <cellStyle name="20% - akcent 2 10 2 2 3" xfId="1022"/>
    <cellStyle name="20% - akcent 2 10 2 2 4" xfId="1023"/>
    <cellStyle name="20% - akcent 2 10 2 3" xfId="1024"/>
    <cellStyle name="20% - akcent 2 10 2 4" xfId="1025"/>
    <cellStyle name="20% - akcent 2 10 2 5" xfId="1026"/>
    <cellStyle name="20% - akcent 2 10 3" xfId="1027"/>
    <cellStyle name="20% - akcent 2 10 3 2" xfId="1028"/>
    <cellStyle name="20% - akcent 2 10 3 2 2" xfId="1029"/>
    <cellStyle name="20% - akcent 2 10 3 2 3" xfId="1030"/>
    <cellStyle name="20% - akcent 2 10 3 2 4" xfId="1031"/>
    <cellStyle name="20% - akcent 2 10 3 3" xfId="1032"/>
    <cellStyle name="20% - akcent 2 10 3 4" xfId="1033"/>
    <cellStyle name="20% - akcent 2 10 3 5" xfId="1034"/>
    <cellStyle name="20% - akcent 2 10 4" xfId="1035"/>
    <cellStyle name="20% - akcent 2 10 5" xfId="1036"/>
    <cellStyle name="20% - akcent 2 10 6" xfId="1037"/>
    <cellStyle name="20% - akcent 2 10 6 2" xfId="1038"/>
    <cellStyle name="20% - akcent 2 10 6 3" xfId="1039"/>
    <cellStyle name="20% - akcent 2 10 6 4" xfId="1040"/>
    <cellStyle name="20% - akcent 2 10 7" xfId="1041"/>
    <cellStyle name="20% - akcent 2 10 8" xfId="1042"/>
    <cellStyle name="20% - akcent 2 10 9" xfId="1043"/>
    <cellStyle name="20% - akcent 2 11" xfId="1044"/>
    <cellStyle name="20% — akcent 2 11" xfId="1045"/>
    <cellStyle name="20% - akcent 2 11 10" xfId="1046"/>
    <cellStyle name="20% - akcent 2 11 2" xfId="1047"/>
    <cellStyle name="20% - akcent 2 11 2 2" xfId="1048"/>
    <cellStyle name="20% - akcent 2 11 2 2 2" xfId="1049"/>
    <cellStyle name="20% - akcent 2 11 2 2 3" xfId="1050"/>
    <cellStyle name="20% - akcent 2 11 2 2 4" xfId="1051"/>
    <cellStyle name="20% - akcent 2 11 2 3" xfId="1052"/>
    <cellStyle name="20% - akcent 2 11 2 4" xfId="1053"/>
    <cellStyle name="20% - akcent 2 11 2 5" xfId="1054"/>
    <cellStyle name="20% - akcent 2 11 3" xfId="1055"/>
    <cellStyle name="20% - akcent 2 11 3 2" xfId="1056"/>
    <cellStyle name="20% - akcent 2 11 3 2 2" xfId="1057"/>
    <cellStyle name="20% - akcent 2 11 3 2 3" xfId="1058"/>
    <cellStyle name="20% - akcent 2 11 3 2 4" xfId="1059"/>
    <cellStyle name="20% - akcent 2 11 3 3" xfId="1060"/>
    <cellStyle name="20% - akcent 2 11 3 4" xfId="1061"/>
    <cellStyle name="20% - akcent 2 11 3 5" xfId="1062"/>
    <cellStyle name="20% - akcent 2 11 4" xfId="1063"/>
    <cellStyle name="20% - akcent 2 11 5" xfId="1064"/>
    <cellStyle name="20% - akcent 2 11 6" xfId="1065"/>
    <cellStyle name="20% - akcent 2 11 6 2" xfId="1066"/>
    <cellStyle name="20% - akcent 2 11 6 3" xfId="1067"/>
    <cellStyle name="20% - akcent 2 11 6 4" xfId="1068"/>
    <cellStyle name="20% - akcent 2 11 7" xfId="1069"/>
    <cellStyle name="20% - akcent 2 11 8" xfId="1070"/>
    <cellStyle name="20% - akcent 2 11 9" xfId="1071"/>
    <cellStyle name="20% - akcent 2 12" xfId="1072"/>
    <cellStyle name="20% — akcent 2 12" xfId="1073"/>
    <cellStyle name="20% - akcent 2 12 10" xfId="1074"/>
    <cellStyle name="20% - akcent 2 12 2" xfId="1075"/>
    <cellStyle name="20% - akcent 2 12 2 2" xfId="1076"/>
    <cellStyle name="20% - akcent 2 12 2 2 2" xfId="1077"/>
    <cellStyle name="20% - akcent 2 12 2 2 3" xfId="1078"/>
    <cellStyle name="20% - akcent 2 12 2 2 4" xfId="1079"/>
    <cellStyle name="20% - akcent 2 12 2 3" xfId="1080"/>
    <cellStyle name="20% - akcent 2 12 2 4" xfId="1081"/>
    <cellStyle name="20% - akcent 2 12 2 5" xfId="1082"/>
    <cellStyle name="20% - akcent 2 12 3" xfId="1083"/>
    <cellStyle name="20% - akcent 2 12 3 2" xfId="1084"/>
    <cellStyle name="20% - akcent 2 12 3 2 2" xfId="1085"/>
    <cellStyle name="20% - akcent 2 12 3 2 3" xfId="1086"/>
    <cellStyle name="20% - akcent 2 12 3 2 4" xfId="1087"/>
    <cellStyle name="20% - akcent 2 12 3 3" xfId="1088"/>
    <cellStyle name="20% - akcent 2 12 3 4" xfId="1089"/>
    <cellStyle name="20% - akcent 2 12 3 5" xfId="1090"/>
    <cellStyle name="20% - akcent 2 12 4" xfId="1091"/>
    <cellStyle name="20% - akcent 2 12 5" xfId="1092"/>
    <cellStyle name="20% - akcent 2 12 6" xfId="1093"/>
    <cellStyle name="20% - akcent 2 12 6 2" xfId="1094"/>
    <cellStyle name="20% - akcent 2 12 6 3" xfId="1095"/>
    <cellStyle name="20% - akcent 2 12 6 4" xfId="1096"/>
    <cellStyle name="20% - akcent 2 12 7" xfId="1097"/>
    <cellStyle name="20% - akcent 2 12 8" xfId="1098"/>
    <cellStyle name="20% - akcent 2 12 9" xfId="1099"/>
    <cellStyle name="20% - akcent 2 13" xfId="1100"/>
    <cellStyle name="20% — akcent 2 13" xfId="1101"/>
    <cellStyle name="20% - akcent 2 13 10" xfId="1102"/>
    <cellStyle name="20% - akcent 2 13 2" xfId="1103"/>
    <cellStyle name="20% - akcent 2 13 2 2" xfId="1104"/>
    <cellStyle name="20% - akcent 2 13 2 2 2" xfId="1105"/>
    <cellStyle name="20% - akcent 2 13 2 2 3" xfId="1106"/>
    <cellStyle name="20% - akcent 2 13 2 2 4" xfId="1107"/>
    <cellStyle name="20% - akcent 2 13 2 3" xfId="1108"/>
    <cellStyle name="20% - akcent 2 13 2 4" xfId="1109"/>
    <cellStyle name="20% - akcent 2 13 2 5" xfId="1110"/>
    <cellStyle name="20% - akcent 2 13 3" xfId="1111"/>
    <cellStyle name="20% - akcent 2 13 3 2" xfId="1112"/>
    <cellStyle name="20% - akcent 2 13 3 2 2" xfId="1113"/>
    <cellStyle name="20% - akcent 2 13 3 2 3" xfId="1114"/>
    <cellStyle name="20% - akcent 2 13 3 2 4" xfId="1115"/>
    <cellStyle name="20% - akcent 2 13 3 3" xfId="1116"/>
    <cellStyle name="20% - akcent 2 13 3 4" xfId="1117"/>
    <cellStyle name="20% - akcent 2 13 3 5" xfId="1118"/>
    <cellStyle name="20% - akcent 2 13 4" xfId="1119"/>
    <cellStyle name="20% - akcent 2 13 5" xfId="1120"/>
    <cellStyle name="20% - akcent 2 13 6" xfId="1121"/>
    <cellStyle name="20% - akcent 2 13 6 2" xfId="1122"/>
    <cellStyle name="20% - akcent 2 13 6 3" xfId="1123"/>
    <cellStyle name="20% - akcent 2 13 6 4" xfId="1124"/>
    <cellStyle name="20% - akcent 2 13 7" xfId="1125"/>
    <cellStyle name="20% - akcent 2 13 8" xfId="1126"/>
    <cellStyle name="20% - akcent 2 13 9" xfId="1127"/>
    <cellStyle name="20% - akcent 2 14" xfId="1128"/>
    <cellStyle name="20% — akcent 2 14" xfId="1129"/>
    <cellStyle name="20% - akcent 2 14 10" xfId="1130"/>
    <cellStyle name="20% - akcent 2 14 2" xfId="1131"/>
    <cellStyle name="20% - akcent 2 14 2 2" xfId="1132"/>
    <cellStyle name="20% - akcent 2 14 2 2 2" xfId="1133"/>
    <cellStyle name="20% - akcent 2 14 2 2 3" xfId="1134"/>
    <cellStyle name="20% - akcent 2 14 2 2 4" xfId="1135"/>
    <cellStyle name="20% - akcent 2 14 2 3" xfId="1136"/>
    <cellStyle name="20% - akcent 2 14 2 4" xfId="1137"/>
    <cellStyle name="20% - akcent 2 14 2 5" xfId="1138"/>
    <cellStyle name="20% - akcent 2 14 3" xfId="1139"/>
    <cellStyle name="20% - akcent 2 14 3 2" xfId="1140"/>
    <cellStyle name="20% - akcent 2 14 3 2 2" xfId="1141"/>
    <cellStyle name="20% - akcent 2 14 3 2 3" xfId="1142"/>
    <cellStyle name="20% - akcent 2 14 3 2 4" xfId="1143"/>
    <cellStyle name="20% - akcent 2 14 3 3" xfId="1144"/>
    <cellStyle name="20% - akcent 2 14 3 4" xfId="1145"/>
    <cellStyle name="20% - akcent 2 14 3 5" xfId="1146"/>
    <cellStyle name="20% - akcent 2 14 4" xfId="1147"/>
    <cellStyle name="20% - akcent 2 14 5" xfId="1148"/>
    <cellStyle name="20% - akcent 2 14 6" xfId="1149"/>
    <cellStyle name="20% - akcent 2 14 6 2" xfId="1150"/>
    <cellStyle name="20% - akcent 2 14 6 3" xfId="1151"/>
    <cellStyle name="20% - akcent 2 14 6 4" xfId="1152"/>
    <cellStyle name="20% - akcent 2 14 7" xfId="1153"/>
    <cellStyle name="20% - akcent 2 14 8" xfId="1154"/>
    <cellStyle name="20% - akcent 2 14 9" xfId="1155"/>
    <cellStyle name="20% - akcent 2 15" xfId="1156"/>
    <cellStyle name="20% — akcent 2 15" xfId="1157"/>
    <cellStyle name="20% - akcent 2 15 2" xfId="1158"/>
    <cellStyle name="20% - akcent 2 15 3" xfId="1159"/>
    <cellStyle name="20% - akcent 2 15 4" xfId="1160"/>
    <cellStyle name="20% - akcent 2 15 4 2" xfId="1161"/>
    <cellStyle name="20% - akcent 2 15 4 3" xfId="1162"/>
    <cellStyle name="20% - akcent 2 15 4 4" xfId="1163"/>
    <cellStyle name="20% - akcent 2 15 5" xfId="1164"/>
    <cellStyle name="20% - akcent 2 15 6" xfId="1165"/>
    <cellStyle name="20% - akcent 2 15 7" xfId="1166"/>
    <cellStyle name="20% - akcent 2 15 8" xfId="1167"/>
    <cellStyle name="20% - akcent 2 16" xfId="1168"/>
    <cellStyle name="20% — akcent 2 16" xfId="1169"/>
    <cellStyle name="20% - akcent 2 16 2" xfId="1170"/>
    <cellStyle name="20% - akcent 2 16 3" xfId="1171"/>
    <cellStyle name="20% - akcent 2 16 4" xfId="1172"/>
    <cellStyle name="20% - akcent 2 16 4 2" xfId="1173"/>
    <cellStyle name="20% - akcent 2 16 4 3" xfId="1174"/>
    <cellStyle name="20% - akcent 2 16 4 4" xfId="1175"/>
    <cellStyle name="20% - akcent 2 16 5" xfId="1176"/>
    <cellStyle name="20% - akcent 2 16 6" xfId="1177"/>
    <cellStyle name="20% - akcent 2 16 7" xfId="1178"/>
    <cellStyle name="20% - akcent 2 16 8" xfId="1179"/>
    <cellStyle name="20% - akcent 2 17" xfId="1180"/>
    <cellStyle name="20% — akcent 2 17" xfId="1181"/>
    <cellStyle name="20% - akcent 2 17 2" xfId="1182"/>
    <cellStyle name="20% - akcent 2 17 3" xfId="1183"/>
    <cellStyle name="20% - akcent 2 17 4" xfId="1184"/>
    <cellStyle name="20% - akcent 2 17 4 2" xfId="1185"/>
    <cellStyle name="20% - akcent 2 17 4 3" xfId="1186"/>
    <cellStyle name="20% - akcent 2 17 4 4" xfId="1187"/>
    <cellStyle name="20% - akcent 2 17 5" xfId="1188"/>
    <cellStyle name="20% - akcent 2 17 6" xfId="1189"/>
    <cellStyle name="20% - akcent 2 17 7" xfId="1190"/>
    <cellStyle name="20% - akcent 2 17 8" xfId="1191"/>
    <cellStyle name="20% - akcent 2 18" xfId="1192"/>
    <cellStyle name="20% — akcent 2 18" xfId="1193"/>
    <cellStyle name="20% - akcent 2 18 2" xfId="1194"/>
    <cellStyle name="20% - akcent 2 18 3" xfId="1195"/>
    <cellStyle name="20% - akcent 2 18 4" xfId="1196"/>
    <cellStyle name="20% - akcent 2 18 4 2" xfId="1197"/>
    <cellStyle name="20% - akcent 2 18 4 3" xfId="1198"/>
    <cellStyle name="20% - akcent 2 18 4 4" xfId="1199"/>
    <cellStyle name="20% - akcent 2 18 5" xfId="1200"/>
    <cellStyle name="20% - akcent 2 18 6" xfId="1201"/>
    <cellStyle name="20% - akcent 2 18 7" xfId="1202"/>
    <cellStyle name="20% - akcent 2 18 8" xfId="1203"/>
    <cellStyle name="20% - akcent 2 19" xfId="1204"/>
    <cellStyle name="20% — akcent 2 19" xfId="1205"/>
    <cellStyle name="20% - akcent 2 19 2" xfId="1206"/>
    <cellStyle name="20% - akcent 2 19 3" xfId="1207"/>
    <cellStyle name="20% - akcent 2 19 4" xfId="1208"/>
    <cellStyle name="20% - akcent 2 19 4 2" xfId="1209"/>
    <cellStyle name="20% - akcent 2 19 4 3" xfId="1210"/>
    <cellStyle name="20% - akcent 2 19 4 4" xfId="1211"/>
    <cellStyle name="20% - akcent 2 19 5" xfId="1212"/>
    <cellStyle name="20% - akcent 2 19 6" xfId="1213"/>
    <cellStyle name="20% - akcent 2 19 7" xfId="1214"/>
    <cellStyle name="20% - akcent 2 19 8" xfId="1215"/>
    <cellStyle name="20% - akcent 2 2" xfId="1216"/>
    <cellStyle name="20% — akcent 2 2" xfId="1217"/>
    <cellStyle name="20% - akcent 2 2 10" xfId="1218"/>
    <cellStyle name="20% — akcent 2 2 10" xfId="33771"/>
    <cellStyle name="20% - akcent 2 2 11" xfId="1219"/>
    <cellStyle name="20% — akcent 2 2 11" xfId="34161"/>
    <cellStyle name="20% - akcent 2 2 11 2" xfId="1220"/>
    <cellStyle name="20% - akcent 2 2 11 3" xfId="1221"/>
    <cellStyle name="20% - akcent 2 2 11 4" xfId="1222"/>
    <cellStyle name="20% - akcent 2 2 12" xfId="1223"/>
    <cellStyle name="20% — akcent 2 2 12" xfId="34493"/>
    <cellStyle name="20% - akcent 2 2 13" xfId="1224"/>
    <cellStyle name="20% — akcent 2 2 13" xfId="34814"/>
    <cellStyle name="20% - akcent 2 2 14" xfId="1225"/>
    <cellStyle name="20% — akcent 2 2 14" xfId="35093"/>
    <cellStyle name="20% - akcent 2 2 15" xfId="1226"/>
    <cellStyle name="20% — akcent 2 2 15" xfId="35294"/>
    <cellStyle name="20% - akcent 2 2 15 2" xfId="1227"/>
    <cellStyle name="20% - akcent 2 2 16" xfId="1228"/>
    <cellStyle name="20% — akcent 2 2 16" xfId="35811"/>
    <cellStyle name="20% - akcent 2 2 16 2" xfId="1229"/>
    <cellStyle name="20% — akcent 2 2 17" xfId="36263"/>
    <cellStyle name="20% — akcent 2 2 18" xfId="36577"/>
    <cellStyle name="20% — akcent 2 2 19" xfId="36850"/>
    <cellStyle name="20% - akcent 2 2 2" xfId="1230"/>
    <cellStyle name="20% — akcent 2 2 2" xfId="30979"/>
    <cellStyle name="20% - akcent 2 2 2 2" xfId="1231"/>
    <cellStyle name="20% - akcent 2 2 2 2 2" xfId="1232"/>
    <cellStyle name="20% - akcent 2 2 2 2 2 2" xfId="1233"/>
    <cellStyle name="20% - akcent 2 2 2 2 2 3" xfId="1234"/>
    <cellStyle name="20% - akcent 2 2 2 2 2 4" xfId="1235"/>
    <cellStyle name="20% - akcent 2 2 2 2 3" xfId="1236"/>
    <cellStyle name="20% - akcent 2 2 2 2 4" xfId="1237"/>
    <cellStyle name="20% - akcent 2 2 2 2 5" xfId="1238"/>
    <cellStyle name="20% - akcent 2 2 2 2 6" xfId="1239"/>
    <cellStyle name="20% - akcent 2 2 2 2 6 2" xfId="1240"/>
    <cellStyle name="20% - akcent 2 2 2 2 7" xfId="1241"/>
    <cellStyle name="20% - akcent 2 2 2 2 7 2" xfId="1242"/>
    <cellStyle name="20% - akcent 2 2 2 3" xfId="1243"/>
    <cellStyle name="20% - akcent 2 2 2 3 2" xfId="1244"/>
    <cellStyle name="20% - akcent 2 2 2 3 2 2" xfId="1245"/>
    <cellStyle name="20% - akcent 2 2 2 3 2 3" xfId="1246"/>
    <cellStyle name="20% - akcent 2 2 2 3 2 4" xfId="1247"/>
    <cellStyle name="20% - akcent 2 2 2 3 3" xfId="1248"/>
    <cellStyle name="20% - akcent 2 2 2 3 4" xfId="1249"/>
    <cellStyle name="20% - akcent 2 2 2 3 5" xfId="1250"/>
    <cellStyle name="20% - akcent 2 2 2 4" xfId="1251"/>
    <cellStyle name="20% - akcent 2 2 2 5" xfId="1252"/>
    <cellStyle name="20% - akcent 2 2 2 6" xfId="1253"/>
    <cellStyle name="20% - akcent 2 2 2 7" xfId="1254"/>
    <cellStyle name="20% - akcent 2 2 2 7 2" xfId="1255"/>
    <cellStyle name="20% - akcent 2 2 2 8" xfId="1256"/>
    <cellStyle name="20% - akcent 2 2 2 8 2" xfId="1257"/>
    <cellStyle name="20% - akcent 2 2 2 9" xfId="1258"/>
    <cellStyle name="20% — akcent 2 2 20" xfId="37051"/>
    <cellStyle name="20% — akcent 2 2 21" xfId="37404"/>
    <cellStyle name="20% — akcent 2 2 22" xfId="37757"/>
    <cellStyle name="20% — akcent 2 2 23" xfId="38353"/>
    <cellStyle name="20% — akcent 2 2 24" xfId="38752"/>
    <cellStyle name="20% — akcent 2 2 25" xfId="39103"/>
    <cellStyle name="20% — akcent 2 2 26" xfId="39453"/>
    <cellStyle name="20% — akcent 2 2 27" xfId="39802"/>
    <cellStyle name="20% — akcent 2 2 28" xfId="40145"/>
    <cellStyle name="20% — akcent 2 2 29" xfId="40481"/>
    <cellStyle name="20% - akcent 2 2 3" xfId="1259"/>
    <cellStyle name="20% — akcent 2 2 3" xfId="31476"/>
    <cellStyle name="20% - akcent 2 2 3 2" xfId="1260"/>
    <cellStyle name="20% — akcent 2 2 30" xfId="40795"/>
    <cellStyle name="20% — akcent 2 2 31" xfId="41068"/>
    <cellStyle name="20% — akcent 2 2 32" xfId="41269"/>
    <cellStyle name="20% — akcent 2 2 33" xfId="41622"/>
    <cellStyle name="20% — akcent 2 2 34" xfId="42154"/>
    <cellStyle name="20% — akcent 2 2 35" xfId="42591"/>
    <cellStyle name="20% — akcent 2 2 36" xfId="42905"/>
    <cellStyle name="20% — akcent 2 2 37" xfId="43178"/>
    <cellStyle name="20% — akcent 2 2 38" xfId="43379"/>
    <cellStyle name="20% — akcent 2 2 39" xfId="43732"/>
    <cellStyle name="20% - akcent 2 2 4" xfId="1261"/>
    <cellStyle name="20% — akcent 2 2 4" xfId="31827"/>
    <cellStyle name="20% - akcent 2 2 4 2" xfId="1262"/>
    <cellStyle name="20% - akcent 2 2 4 2 2" xfId="1263"/>
    <cellStyle name="20% - akcent 2 2 4 3" xfId="1264"/>
    <cellStyle name="20% — akcent 2 2 40" xfId="44085"/>
    <cellStyle name="20% - akcent 2 2 5" xfId="1265"/>
    <cellStyle name="20% — akcent 2 2 5" xfId="32123"/>
    <cellStyle name="20% - akcent 2 2 5 2" xfId="1266"/>
    <cellStyle name="20% - akcent 2 2 6" xfId="1267"/>
    <cellStyle name="20% — akcent 2 2 6" xfId="32412"/>
    <cellStyle name="20% - akcent 2 2 7" xfId="1268"/>
    <cellStyle name="20% — akcent 2 2 7" xfId="32687"/>
    <cellStyle name="20% - akcent 2 2 8" xfId="1269"/>
    <cellStyle name="20% — akcent 2 2 8" xfId="32985"/>
    <cellStyle name="20% - akcent 2 2 9" xfId="1270"/>
    <cellStyle name="20% — akcent 2 2 9" xfId="33186"/>
    <cellStyle name="20% - akcent 2 20" xfId="1271"/>
    <cellStyle name="20% — akcent 2 20" xfId="1272"/>
    <cellStyle name="20% - akcent 2 20 2" xfId="1273"/>
    <cellStyle name="20% - akcent 2 20 3" xfId="1274"/>
    <cellStyle name="20% - akcent 2 20 4" xfId="1275"/>
    <cellStyle name="20% - akcent 2 20 4 2" xfId="1276"/>
    <cellStyle name="20% - akcent 2 20 4 3" xfId="1277"/>
    <cellStyle name="20% - akcent 2 20 4 4" xfId="1278"/>
    <cellStyle name="20% - akcent 2 20 5" xfId="1279"/>
    <cellStyle name="20% - akcent 2 20 6" xfId="1280"/>
    <cellStyle name="20% - akcent 2 20 7" xfId="1281"/>
    <cellStyle name="20% - akcent 2 20 8" xfId="1282"/>
    <cellStyle name="20% - akcent 2 21" xfId="1283"/>
    <cellStyle name="20% — akcent 2 21" xfId="1284"/>
    <cellStyle name="20% - akcent 2 21 2" xfId="1285"/>
    <cellStyle name="20% - akcent 2 21 3" xfId="1286"/>
    <cellStyle name="20% - akcent 2 21 4" xfId="1287"/>
    <cellStyle name="20% - akcent 2 21 4 2" xfId="1288"/>
    <cellStyle name="20% - akcent 2 21 4 3" xfId="1289"/>
    <cellStyle name="20% - akcent 2 21 4 4" xfId="1290"/>
    <cellStyle name="20% - akcent 2 21 5" xfId="1291"/>
    <cellStyle name="20% - akcent 2 21 6" xfId="1292"/>
    <cellStyle name="20% - akcent 2 21 7" xfId="1293"/>
    <cellStyle name="20% - akcent 2 21 8" xfId="1294"/>
    <cellStyle name="20% - akcent 2 22" xfId="1295"/>
    <cellStyle name="20% — akcent 2 22" xfId="1296"/>
    <cellStyle name="20% - akcent 2 22 2" xfId="1297"/>
    <cellStyle name="20% - akcent 2 22 3" xfId="1298"/>
    <cellStyle name="20% - akcent 2 22 4" xfId="1299"/>
    <cellStyle name="20% - akcent 2 22 4 2" xfId="1300"/>
    <cellStyle name="20% - akcent 2 22 4 3" xfId="1301"/>
    <cellStyle name="20% - akcent 2 22 4 4" xfId="1302"/>
    <cellStyle name="20% - akcent 2 22 5" xfId="1303"/>
    <cellStyle name="20% - akcent 2 22 6" xfId="1304"/>
    <cellStyle name="20% - akcent 2 22 7" xfId="1305"/>
    <cellStyle name="20% - akcent 2 22 8" xfId="1306"/>
    <cellStyle name="20% - akcent 2 23" xfId="1307"/>
    <cellStyle name="20% — akcent 2 23" xfId="1308"/>
    <cellStyle name="20% - akcent 2 23 2" xfId="1309"/>
    <cellStyle name="20% - akcent 2 23 3" xfId="1310"/>
    <cellStyle name="20% - akcent 2 23 4" xfId="1311"/>
    <cellStyle name="20% - akcent 2 23 4 2" xfId="1312"/>
    <cellStyle name="20% - akcent 2 23 4 3" xfId="1313"/>
    <cellStyle name="20% - akcent 2 23 4 4" xfId="1314"/>
    <cellStyle name="20% - akcent 2 23 5" xfId="1315"/>
    <cellStyle name="20% - akcent 2 23 6" xfId="1316"/>
    <cellStyle name="20% - akcent 2 23 7" xfId="1317"/>
    <cellStyle name="20% - akcent 2 23 8" xfId="1318"/>
    <cellStyle name="20% - akcent 2 24" xfId="1319"/>
    <cellStyle name="20% — akcent 2 24" xfId="1320"/>
    <cellStyle name="20% - akcent 2 24 2" xfId="1321"/>
    <cellStyle name="20% - akcent 2 24 3" xfId="1322"/>
    <cellStyle name="20% - akcent 2 24 4" xfId="1323"/>
    <cellStyle name="20% - akcent 2 24 4 2" xfId="1324"/>
    <cellStyle name="20% - akcent 2 24 4 3" xfId="1325"/>
    <cellStyle name="20% - akcent 2 24 4 4" xfId="1326"/>
    <cellStyle name="20% - akcent 2 24 5" xfId="1327"/>
    <cellStyle name="20% - akcent 2 24 6" xfId="1328"/>
    <cellStyle name="20% - akcent 2 24 7" xfId="1329"/>
    <cellStyle name="20% - akcent 2 24 8" xfId="1330"/>
    <cellStyle name="20% - akcent 2 25" xfId="1331"/>
    <cellStyle name="20% — akcent 2 25" xfId="1332"/>
    <cellStyle name="20% - akcent 2 25 2" xfId="1333"/>
    <cellStyle name="20% - akcent 2 25 3" xfId="1334"/>
    <cellStyle name="20% - akcent 2 25 4" xfId="1335"/>
    <cellStyle name="20% - akcent 2 25 4 2" xfId="1336"/>
    <cellStyle name="20% - akcent 2 25 4 3" xfId="1337"/>
    <cellStyle name="20% - akcent 2 25 4 4" xfId="1338"/>
    <cellStyle name="20% - akcent 2 25 5" xfId="1339"/>
    <cellStyle name="20% - akcent 2 25 6" xfId="1340"/>
    <cellStyle name="20% - akcent 2 25 7" xfId="1341"/>
    <cellStyle name="20% - akcent 2 25 8" xfId="1342"/>
    <cellStyle name="20% - akcent 2 26" xfId="1343"/>
    <cellStyle name="20% — akcent 2 26" xfId="1344"/>
    <cellStyle name="20% - akcent 2 26 2" xfId="1345"/>
    <cellStyle name="20% - akcent 2 26 3" xfId="1346"/>
    <cellStyle name="20% - akcent 2 26 4" xfId="1347"/>
    <cellStyle name="20% - akcent 2 26 4 2" xfId="1348"/>
    <cellStyle name="20% - akcent 2 26 4 3" xfId="1349"/>
    <cellStyle name="20% - akcent 2 26 4 4" xfId="1350"/>
    <cellStyle name="20% - akcent 2 26 5" xfId="1351"/>
    <cellStyle name="20% - akcent 2 26 6" xfId="1352"/>
    <cellStyle name="20% - akcent 2 26 7" xfId="1353"/>
    <cellStyle name="20% - akcent 2 26 8" xfId="1354"/>
    <cellStyle name="20% - akcent 2 27" xfId="1355"/>
    <cellStyle name="20% — akcent 2 27" xfId="1356"/>
    <cellStyle name="20% - akcent 2 27 2" xfId="1357"/>
    <cellStyle name="20% - akcent 2 27 3" xfId="1358"/>
    <cellStyle name="20% - akcent 2 27 4" xfId="1359"/>
    <cellStyle name="20% - akcent 2 27 4 2" xfId="1360"/>
    <cellStyle name="20% - akcent 2 27 4 3" xfId="1361"/>
    <cellStyle name="20% - akcent 2 27 4 4" xfId="1362"/>
    <cellStyle name="20% - akcent 2 27 5" xfId="1363"/>
    <cellStyle name="20% - akcent 2 27 6" xfId="1364"/>
    <cellStyle name="20% - akcent 2 27 7" xfId="1365"/>
    <cellStyle name="20% - akcent 2 27 8" xfId="1366"/>
    <cellStyle name="20% - akcent 2 28" xfId="1367"/>
    <cellStyle name="20% — akcent 2 28" xfId="1368"/>
    <cellStyle name="20% - akcent 2 28 2" xfId="1369"/>
    <cellStyle name="20% - akcent 2 28 3" xfId="1370"/>
    <cellStyle name="20% - akcent 2 28 4" xfId="1371"/>
    <cellStyle name="20% - akcent 2 28 4 2" xfId="1372"/>
    <cellStyle name="20% - akcent 2 28 4 3" xfId="1373"/>
    <cellStyle name="20% - akcent 2 28 4 4" xfId="1374"/>
    <cellStyle name="20% - akcent 2 28 5" xfId="1375"/>
    <cellStyle name="20% - akcent 2 28 6" xfId="1376"/>
    <cellStyle name="20% - akcent 2 28 7" xfId="1377"/>
    <cellStyle name="20% - akcent 2 28 8" xfId="1378"/>
    <cellStyle name="20% - akcent 2 29" xfId="1379"/>
    <cellStyle name="20% — akcent 2 29" xfId="1380"/>
    <cellStyle name="20% - akcent 2 29 2" xfId="1381"/>
    <cellStyle name="20% - akcent 2 29 3" xfId="1382"/>
    <cellStyle name="20% - akcent 2 29 4" xfId="1383"/>
    <cellStyle name="20% - akcent 2 29 4 2" xfId="1384"/>
    <cellStyle name="20% - akcent 2 29 4 3" xfId="1385"/>
    <cellStyle name="20% - akcent 2 29 4 4" xfId="1386"/>
    <cellStyle name="20% - akcent 2 29 5" xfId="1387"/>
    <cellStyle name="20% - akcent 2 29 6" xfId="1388"/>
    <cellStyle name="20% - akcent 2 29 7" xfId="1389"/>
    <cellStyle name="20% - akcent 2 29 8" xfId="1390"/>
    <cellStyle name="20% - akcent 2 3" xfId="1391"/>
    <cellStyle name="20% — akcent 2 3" xfId="1392"/>
    <cellStyle name="20% - akcent 2 3 10" xfId="1393"/>
    <cellStyle name="20% — akcent 2 3 10" xfId="33793"/>
    <cellStyle name="20% — akcent 2 3 11" xfId="34184"/>
    <cellStyle name="20% — akcent 2 3 12" xfId="34515"/>
    <cellStyle name="20% — akcent 2 3 13" xfId="34837"/>
    <cellStyle name="20% — akcent 2 3 14" xfId="35111"/>
    <cellStyle name="20% — akcent 2 3 15" xfId="35311"/>
    <cellStyle name="20% — akcent 2 3 16" xfId="35830"/>
    <cellStyle name="20% — akcent 2 3 17" xfId="36286"/>
    <cellStyle name="20% — akcent 2 3 18" xfId="36597"/>
    <cellStyle name="20% — akcent 2 3 19" xfId="36868"/>
    <cellStyle name="20% - akcent 2 3 2" xfId="1394"/>
    <cellStyle name="20% — akcent 2 3 2" xfId="31002"/>
    <cellStyle name="20% - akcent 2 3 2 2" xfId="1395"/>
    <cellStyle name="20% - akcent 2 3 2 3" xfId="1396"/>
    <cellStyle name="20% - akcent 2 3 2 4" xfId="1397"/>
    <cellStyle name="20% - akcent 2 3 2 4 2" xfId="1398"/>
    <cellStyle name="20% - akcent 2 3 2 4 3" xfId="1399"/>
    <cellStyle name="20% - akcent 2 3 2 4 4" xfId="1400"/>
    <cellStyle name="20% - akcent 2 3 2 5" xfId="1401"/>
    <cellStyle name="20% - akcent 2 3 2 6" xfId="1402"/>
    <cellStyle name="20% - akcent 2 3 2 7" xfId="1403"/>
    <cellStyle name="20% - akcent 2 3 2 8" xfId="1404"/>
    <cellStyle name="20% — akcent 2 3 20" xfId="37068"/>
    <cellStyle name="20% — akcent 2 3 21" xfId="37421"/>
    <cellStyle name="20% — akcent 2 3 22" xfId="37774"/>
    <cellStyle name="20% — akcent 2 3 23" xfId="38376"/>
    <cellStyle name="20% — akcent 2 3 24" xfId="38775"/>
    <cellStyle name="20% — akcent 2 3 25" xfId="39126"/>
    <cellStyle name="20% — akcent 2 3 26" xfId="39476"/>
    <cellStyle name="20% — akcent 2 3 27" xfId="39825"/>
    <cellStyle name="20% — akcent 2 3 28" xfId="40168"/>
    <cellStyle name="20% — akcent 2 3 29" xfId="40504"/>
    <cellStyle name="20% - akcent 2 3 3" xfId="1405"/>
    <cellStyle name="20% — akcent 2 3 3" xfId="31499"/>
    <cellStyle name="20% - akcent 2 3 3 2" xfId="1406"/>
    <cellStyle name="20% - akcent 2 3 3 3" xfId="1407"/>
    <cellStyle name="20% - akcent 2 3 3 4" xfId="1408"/>
    <cellStyle name="20% - akcent 2 3 3 4 2" xfId="1409"/>
    <cellStyle name="20% - akcent 2 3 3 4 3" xfId="1410"/>
    <cellStyle name="20% - akcent 2 3 3 4 4" xfId="1411"/>
    <cellStyle name="20% - akcent 2 3 3 5" xfId="1412"/>
    <cellStyle name="20% - akcent 2 3 3 6" xfId="1413"/>
    <cellStyle name="20% - akcent 2 3 3 7" xfId="1414"/>
    <cellStyle name="20% - akcent 2 3 3 8" xfId="1415"/>
    <cellStyle name="20% — akcent 2 3 30" xfId="40815"/>
    <cellStyle name="20% — akcent 2 3 31" xfId="41086"/>
    <cellStyle name="20% — akcent 2 3 32" xfId="41286"/>
    <cellStyle name="20% — akcent 2 3 33" xfId="41639"/>
    <cellStyle name="20% — akcent 2 3 34" xfId="42176"/>
    <cellStyle name="20% — akcent 2 3 35" xfId="42614"/>
    <cellStyle name="20% — akcent 2 3 36" xfId="42925"/>
    <cellStyle name="20% — akcent 2 3 37" xfId="43196"/>
    <cellStyle name="20% — akcent 2 3 38" xfId="43396"/>
    <cellStyle name="20% — akcent 2 3 39" xfId="43749"/>
    <cellStyle name="20% - akcent 2 3 4" xfId="1416"/>
    <cellStyle name="20% — akcent 2 3 4" xfId="31849"/>
    <cellStyle name="20% - akcent 2 3 4 2" xfId="1417"/>
    <cellStyle name="20% — akcent 2 3 40" xfId="44102"/>
    <cellStyle name="20% - akcent 2 3 5" xfId="1418"/>
    <cellStyle name="20% — akcent 2 3 5" xfId="32145"/>
    <cellStyle name="20% - akcent 2 3 6" xfId="1419"/>
    <cellStyle name="20% — akcent 2 3 6" xfId="32434"/>
    <cellStyle name="20% - akcent 2 3 6 2" xfId="1420"/>
    <cellStyle name="20% - akcent 2 3 6 3" xfId="1421"/>
    <cellStyle name="20% - akcent 2 3 6 4" xfId="1422"/>
    <cellStyle name="20% - akcent 2 3 6 5" xfId="1423"/>
    <cellStyle name="20% - akcent 2 3 7" xfId="1424"/>
    <cellStyle name="20% — akcent 2 3 7" xfId="32707"/>
    <cellStyle name="20% - akcent 2 3 8" xfId="1425"/>
    <cellStyle name="20% — akcent 2 3 8" xfId="33006"/>
    <cellStyle name="20% - akcent 2 3 9" xfId="1426"/>
    <cellStyle name="20% — akcent 2 3 9" xfId="33203"/>
    <cellStyle name="20% - akcent 2 30" xfId="1427"/>
    <cellStyle name="20% — akcent 2 30" xfId="1428"/>
    <cellStyle name="20% - akcent 2 30 2" xfId="1429"/>
    <cellStyle name="20% - akcent 2 30 3" xfId="1430"/>
    <cellStyle name="20% - akcent 2 30 4" xfId="1431"/>
    <cellStyle name="20% - akcent 2 30 4 2" xfId="1432"/>
    <cellStyle name="20% - akcent 2 30 4 3" xfId="1433"/>
    <cellStyle name="20% - akcent 2 30 4 4" xfId="1434"/>
    <cellStyle name="20% - akcent 2 30 5" xfId="1435"/>
    <cellStyle name="20% - akcent 2 30 6" xfId="1436"/>
    <cellStyle name="20% - akcent 2 30 7" xfId="1437"/>
    <cellStyle name="20% - akcent 2 30 8" xfId="1438"/>
    <cellStyle name="20% - akcent 2 31" xfId="1439"/>
    <cellStyle name="20% — akcent 2 31" xfId="30454"/>
    <cellStyle name="20% - akcent 2 31 2" xfId="1440"/>
    <cellStyle name="20% - akcent 2 31 3" xfId="1441"/>
    <cellStyle name="20% - akcent 2 31 4" xfId="1442"/>
    <cellStyle name="20% - akcent 2 31 4 2" xfId="1443"/>
    <cellStyle name="20% - akcent 2 31 4 3" xfId="1444"/>
    <cellStyle name="20% - akcent 2 31 4 4" xfId="1445"/>
    <cellStyle name="20% - akcent 2 31 5" xfId="1446"/>
    <cellStyle name="20% - akcent 2 31 6" xfId="1447"/>
    <cellStyle name="20% - akcent 2 31 7" xfId="1448"/>
    <cellStyle name="20% - akcent 2 31 8" xfId="1449"/>
    <cellStyle name="20% - akcent 2 32" xfId="1450"/>
    <cellStyle name="20% — akcent 2 32" xfId="30609"/>
    <cellStyle name="20% - akcent 2 32 2" xfId="1451"/>
    <cellStyle name="20% - akcent 2 32 3" xfId="1452"/>
    <cellStyle name="20% - akcent 2 32 4" xfId="1453"/>
    <cellStyle name="20% - akcent 2 32 4 2" xfId="1454"/>
    <cellStyle name="20% - akcent 2 32 4 3" xfId="1455"/>
    <cellStyle name="20% - akcent 2 32 4 4" xfId="1456"/>
    <cellStyle name="20% - akcent 2 32 5" xfId="1457"/>
    <cellStyle name="20% - akcent 2 32 6" xfId="1458"/>
    <cellStyle name="20% - akcent 2 32 7" xfId="1459"/>
    <cellStyle name="20% - akcent 2 33" xfId="1460"/>
    <cellStyle name="20% — akcent 2 33" xfId="31334"/>
    <cellStyle name="20% - akcent 2 33 2" xfId="1461"/>
    <cellStyle name="20% - akcent 2 33 2 2" xfId="1462"/>
    <cellStyle name="20% - akcent 2 33 2 3" xfId="1463"/>
    <cellStyle name="20% - akcent 2 33 2 4" xfId="1464"/>
    <cellStyle name="20% - akcent 2 33 3" xfId="1465"/>
    <cellStyle name="20% - akcent 2 33 4" xfId="1466"/>
    <cellStyle name="20% - akcent 2 33 5" xfId="1467"/>
    <cellStyle name="20% - akcent 2 34" xfId="1468"/>
    <cellStyle name="20% — akcent 2 34" xfId="31128"/>
    <cellStyle name="20% - akcent 2 34 2" xfId="1469"/>
    <cellStyle name="20% - akcent 2 34 2 2" xfId="1470"/>
    <cellStyle name="20% - akcent 2 34 2 3" xfId="1471"/>
    <cellStyle name="20% - akcent 2 34 2 4" xfId="1472"/>
    <cellStyle name="20% - akcent 2 34 3" xfId="1473"/>
    <cellStyle name="20% - akcent 2 34 4" xfId="1474"/>
    <cellStyle name="20% - akcent 2 34 5" xfId="1475"/>
    <cellStyle name="20% - akcent 2 35" xfId="1476"/>
    <cellStyle name="20% — akcent 2 35" xfId="31170"/>
    <cellStyle name="20% - akcent 2 35 2" xfId="1477"/>
    <cellStyle name="20% - akcent 2 35 2 2" xfId="1478"/>
    <cellStyle name="20% - akcent 2 35 2 3" xfId="1479"/>
    <cellStyle name="20% - akcent 2 35 2 4" xfId="1480"/>
    <cellStyle name="20% - akcent 2 35 3" xfId="1481"/>
    <cellStyle name="20% - akcent 2 35 4" xfId="1482"/>
    <cellStyle name="20% - akcent 2 35 5" xfId="1483"/>
    <cellStyle name="20% - akcent 2 36" xfId="1484"/>
    <cellStyle name="20% — akcent 2 36" xfId="31593"/>
    <cellStyle name="20% - akcent 2 36 2" xfId="1485"/>
    <cellStyle name="20% - akcent 2 36 2 2" xfId="1486"/>
    <cellStyle name="20% - akcent 2 36 2 3" xfId="1487"/>
    <cellStyle name="20% - akcent 2 36 2 4" xfId="1488"/>
    <cellStyle name="20% - akcent 2 36 3" xfId="1489"/>
    <cellStyle name="20% - akcent 2 36 4" xfId="1490"/>
    <cellStyle name="20% - akcent 2 36 5" xfId="1491"/>
    <cellStyle name="20% - akcent 2 37" xfId="1492"/>
    <cellStyle name="20% — akcent 2 37" xfId="31622"/>
    <cellStyle name="20% - akcent 2 37 2" xfId="1493"/>
    <cellStyle name="20% - akcent 2 37 2 2" xfId="1494"/>
    <cellStyle name="20% - akcent 2 37 2 3" xfId="1495"/>
    <cellStyle name="20% - akcent 2 37 2 4" xfId="1496"/>
    <cellStyle name="20% - akcent 2 37 3" xfId="1497"/>
    <cellStyle name="20% - akcent 2 37 4" xfId="1498"/>
    <cellStyle name="20% - akcent 2 37 5" xfId="1499"/>
    <cellStyle name="20% - akcent 2 38" xfId="1500"/>
    <cellStyle name="20% — akcent 2 38" xfId="32844"/>
    <cellStyle name="20% - akcent 2 38 2" xfId="1501"/>
    <cellStyle name="20% - akcent 2 38 2 2" xfId="1502"/>
    <cellStyle name="20% - akcent 2 38 2 3" xfId="1503"/>
    <cellStyle name="20% - akcent 2 38 2 4" xfId="1504"/>
    <cellStyle name="20% - akcent 2 38 3" xfId="1505"/>
    <cellStyle name="20% - akcent 2 38 4" xfId="1506"/>
    <cellStyle name="20% - akcent 2 38 5" xfId="1507"/>
    <cellStyle name="20% - akcent 2 39" xfId="1508"/>
    <cellStyle name="20% — akcent 2 39" xfId="33233"/>
    <cellStyle name="20% - akcent 2 39 2" xfId="1509"/>
    <cellStyle name="20% - akcent 2 39 2 2" xfId="1510"/>
    <cellStyle name="20% - akcent 2 39 2 3" xfId="1511"/>
    <cellStyle name="20% - akcent 2 39 2 4" xfId="1512"/>
    <cellStyle name="20% - akcent 2 39 3" xfId="1513"/>
    <cellStyle name="20% - akcent 2 39 4" xfId="1514"/>
    <cellStyle name="20% - akcent 2 39 5" xfId="1515"/>
    <cellStyle name="20% - akcent 2 4" xfId="1516"/>
    <cellStyle name="20% — akcent 2 4" xfId="1517"/>
    <cellStyle name="20% - akcent 2 4 10" xfId="1518"/>
    <cellStyle name="20% - akcent 2 4 2" xfId="1519"/>
    <cellStyle name="20% - akcent 2 4 2 2" xfId="1520"/>
    <cellStyle name="20% - akcent 2 4 2 2 2" xfId="1521"/>
    <cellStyle name="20% - akcent 2 4 2 3" xfId="1522"/>
    <cellStyle name="20% - akcent 2 4 2 3 2" xfId="1523"/>
    <cellStyle name="20% - akcent 2 4 2 4" xfId="1524"/>
    <cellStyle name="20% - akcent 2 4 2 4 2" xfId="1525"/>
    <cellStyle name="20% - akcent 2 4 2 4 3" xfId="1526"/>
    <cellStyle name="20% - akcent 2 4 2 4 4" xfId="1527"/>
    <cellStyle name="20% - akcent 2 4 2 5" xfId="1528"/>
    <cellStyle name="20% - akcent 2 4 2 6" xfId="1529"/>
    <cellStyle name="20% - akcent 2 4 2 7" xfId="1530"/>
    <cellStyle name="20% - akcent 2 4 2 8" xfId="1531"/>
    <cellStyle name="20% - akcent 2 4 3" xfId="1532"/>
    <cellStyle name="20% - akcent 2 4 3 2" xfId="1533"/>
    <cellStyle name="20% - akcent 2 4 3 2 2" xfId="1534"/>
    <cellStyle name="20% - akcent 2 4 3 2 3" xfId="1535"/>
    <cellStyle name="20% - akcent 2 4 3 2 4" xfId="1536"/>
    <cellStyle name="20% - akcent 2 4 3 3" xfId="1537"/>
    <cellStyle name="20% - akcent 2 4 3 4" xfId="1538"/>
    <cellStyle name="20% - akcent 2 4 3 5" xfId="1539"/>
    <cellStyle name="20% - akcent 2 4 3 6" xfId="1540"/>
    <cellStyle name="20% - akcent 2 4 4" xfId="1541"/>
    <cellStyle name="20% - akcent 2 4 4 2" xfId="1542"/>
    <cellStyle name="20% - akcent 2 4 5" xfId="1543"/>
    <cellStyle name="20% - akcent 2 4 5 2" xfId="1544"/>
    <cellStyle name="20% - akcent 2 4 6" xfId="1545"/>
    <cellStyle name="20% - akcent 2 4 6 2" xfId="1546"/>
    <cellStyle name="20% - akcent 2 4 6 3" xfId="1547"/>
    <cellStyle name="20% - akcent 2 4 6 4" xfId="1548"/>
    <cellStyle name="20% - akcent 2 4 7" xfId="1549"/>
    <cellStyle name="20% - akcent 2 4 8" xfId="1550"/>
    <cellStyle name="20% - akcent 2 4 9" xfId="1551"/>
    <cellStyle name="20% - akcent 2 40" xfId="1552"/>
    <cellStyle name="20% — akcent 2 40" xfId="33673"/>
    <cellStyle name="20% - akcent 2 40 2" xfId="1553"/>
    <cellStyle name="20% - akcent 2 40 2 2" xfId="1554"/>
    <cellStyle name="20% - akcent 2 40 2 3" xfId="1555"/>
    <cellStyle name="20% - akcent 2 40 2 4" xfId="1556"/>
    <cellStyle name="20% - akcent 2 40 3" xfId="1557"/>
    <cellStyle name="20% - akcent 2 40 4" xfId="1558"/>
    <cellStyle name="20% - akcent 2 40 5" xfId="1559"/>
    <cellStyle name="20% - akcent 2 41" xfId="1560"/>
    <cellStyle name="20% — akcent 2 41" xfId="33487"/>
    <cellStyle name="20% - akcent 2 41 2" xfId="1561"/>
    <cellStyle name="20% - akcent 2 41 2 2" xfId="1562"/>
    <cellStyle name="20% - akcent 2 41 2 3" xfId="1563"/>
    <cellStyle name="20% - akcent 2 41 2 4" xfId="1564"/>
    <cellStyle name="20% - akcent 2 41 3" xfId="1565"/>
    <cellStyle name="20% - akcent 2 41 4" xfId="1566"/>
    <cellStyle name="20% - akcent 2 41 5" xfId="1567"/>
    <cellStyle name="20% - akcent 2 42" xfId="1568"/>
    <cellStyle name="20% — akcent 2 42" xfId="34297"/>
    <cellStyle name="20% - akcent 2 42 2" xfId="1569"/>
    <cellStyle name="20% - akcent 2 42 2 2" xfId="1570"/>
    <cellStyle name="20% - akcent 2 42 2 3" xfId="1571"/>
    <cellStyle name="20% - akcent 2 42 2 4" xfId="1572"/>
    <cellStyle name="20% - akcent 2 42 3" xfId="1573"/>
    <cellStyle name="20% - akcent 2 42 4" xfId="1574"/>
    <cellStyle name="20% - akcent 2 42 5" xfId="1575"/>
    <cellStyle name="20% - akcent 2 43" xfId="1576"/>
    <cellStyle name="20% — akcent 2 43" xfId="34626"/>
    <cellStyle name="20% - akcent 2 43 2" xfId="1577"/>
    <cellStyle name="20% - akcent 2 43 2 2" xfId="1578"/>
    <cellStyle name="20% - akcent 2 43 2 3" xfId="1579"/>
    <cellStyle name="20% - akcent 2 43 2 4" xfId="1580"/>
    <cellStyle name="20% - akcent 2 43 3" xfId="1581"/>
    <cellStyle name="20% - akcent 2 43 4" xfId="1582"/>
    <cellStyle name="20% - akcent 2 43 5" xfId="1583"/>
    <cellStyle name="20% - akcent 2 44" xfId="1584"/>
    <cellStyle name="20% — akcent 2 44" xfId="34400"/>
    <cellStyle name="20% - akcent 2 44 2" xfId="1585"/>
    <cellStyle name="20% - akcent 2 44 2 2" xfId="1586"/>
    <cellStyle name="20% - akcent 2 44 2 3" xfId="1587"/>
    <cellStyle name="20% - akcent 2 44 2 4" xfId="1588"/>
    <cellStyle name="20% - akcent 2 44 3" xfId="1589"/>
    <cellStyle name="20% - akcent 2 44 4" xfId="1590"/>
    <cellStyle name="20% - akcent 2 44 5" xfId="1591"/>
    <cellStyle name="20% - akcent 2 45" xfId="1592"/>
    <cellStyle name="20% — akcent 2 45" xfId="35326"/>
    <cellStyle name="20% - akcent 2 45 2" xfId="1593"/>
    <cellStyle name="20% - akcent 2 45 2 2" xfId="1594"/>
    <cellStyle name="20% - akcent 2 45 2 3" xfId="1595"/>
    <cellStyle name="20% - akcent 2 45 2 4" xfId="1596"/>
    <cellStyle name="20% - akcent 2 45 3" xfId="1597"/>
    <cellStyle name="20% - akcent 2 45 4" xfId="1598"/>
    <cellStyle name="20% - akcent 2 45 5" xfId="1599"/>
    <cellStyle name="20% - akcent 2 46" xfId="1600"/>
    <cellStyle name="20% — akcent 2 46" xfId="35387"/>
    <cellStyle name="20% - akcent 2 46 2" xfId="1601"/>
    <cellStyle name="20% - akcent 2 46 2 2" xfId="1602"/>
    <cellStyle name="20% - akcent 2 46 2 3" xfId="1603"/>
    <cellStyle name="20% - akcent 2 46 2 4" xfId="1604"/>
    <cellStyle name="20% - akcent 2 46 3" xfId="1605"/>
    <cellStyle name="20% - akcent 2 46 4" xfId="1606"/>
    <cellStyle name="20% - akcent 2 46 5" xfId="1607"/>
    <cellStyle name="20% - akcent 2 47" xfId="1608"/>
    <cellStyle name="20% — akcent 2 47" xfId="35631"/>
    <cellStyle name="20% - akcent 2 47 2" xfId="1609"/>
    <cellStyle name="20% - akcent 2 47 2 2" xfId="1610"/>
    <cellStyle name="20% - akcent 2 47 2 3" xfId="1611"/>
    <cellStyle name="20% - akcent 2 47 2 4" xfId="1612"/>
    <cellStyle name="20% - akcent 2 47 3" xfId="1613"/>
    <cellStyle name="20% - akcent 2 47 4" xfId="1614"/>
    <cellStyle name="20% - akcent 2 47 5" xfId="1615"/>
    <cellStyle name="20% - akcent 2 48" xfId="1616"/>
    <cellStyle name="20% — akcent 2 48" xfId="35908"/>
    <cellStyle name="20% - akcent 2 48 2" xfId="1617"/>
    <cellStyle name="20% - akcent 2 48 2 2" xfId="1618"/>
    <cellStyle name="20% - akcent 2 48 2 3" xfId="1619"/>
    <cellStyle name="20% - akcent 2 48 2 4" xfId="1620"/>
    <cellStyle name="20% - akcent 2 48 3" xfId="1621"/>
    <cellStyle name="20% - akcent 2 48 4" xfId="1622"/>
    <cellStyle name="20% - akcent 2 48 5" xfId="1623"/>
    <cellStyle name="20% - akcent 2 49" xfId="1624"/>
    <cellStyle name="20% — akcent 2 49" xfId="36022"/>
    <cellStyle name="20% - akcent 2 49 2" xfId="1625"/>
    <cellStyle name="20% - akcent 2 49 2 2" xfId="1626"/>
    <cellStyle name="20% - akcent 2 49 2 3" xfId="1627"/>
    <cellStyle name="20% - akcent 2 49 2 4" xfId="1628"/>
    <cellStyle name="20% - akcent 2 49 3" xfId="1629"/>
    <cellStyle name="20% - akcent 2 49 4" xfId="1630"/>
    <cellStyle name="20% - akcent 2 49 5" xfId="1631"/>
    <cellStyle name="20% - akcent 2 5" xfId="1632"/>
    <cellStyle name="20% — akcent 2 5" xfId="1633"/>
    <cellStyle name="20% - akcent 2 5 10" xfId="1634"/>
    <cellStyle name="20% - akcent 2 5 2" xfId="1635"/>
    <cellStyle name="20% - akcent 2 5 2 2" xfId="1636"/>
    <cellStyle name="20% - akcent 2 5 2 2 2" xfId="1637"/>
    <cellStyle name="20% - akcent 2 5 2 2 3" xfId="1638"/>
    <cellStyle name="20% - akcent 2 5 2 2 4" xfId="1639"/>
    <cellStyle name="20% - akcent 2 5 2 3" xfId="1640"/>
    <cellStyle name="20% - akcent 2 5 2 4" xfId="1641"/>
    <cellStyle name="20% - akcent 2 5 2 5" xfId="1642"/>
    <cellStyle name="20% - akcent 2 5 2 6" xfId="1643"/>
    <cellStyle name="20% - akcent 2 5 3" xfId="1644"/>
    <cellStyle name="20% - akcent 2 5 3 2" xfId="1645"/>
    <cellStyle name="20% - akcent 2 5 3 2 2" xfId="1646"/>
    <cellStyle name="20% - akcent 2 5 3 2 3" xfId="1647"/>
    <cellStyle name="20% - akcent 2 5 3 2 4" xfId="1648"/>
    <cellStyle name="20% - akcent 2 5 3 3" xfId="1649"/>
    <cellStyle name="20% - akcent 2 5 3 4" xfId="1650"/>
    <cellStyle name="20% - akcent 2 5 3 5" xfId="1651"/>
    <cellStyle name="20% - akcent 2 5 3 6" xfId="1652"/>
    <cellStyle name="20% - akcent 2 5 4" xfId="1653"/>
    <cellStyle name="20% - akcent 2 5 4 2" xfId="1654"/>
    <cellStyle name="20% - akcent 2 5 5" xfId="1655"/>
    <cellStyle name="20% - akcent 2 5 5 2" xfId="1656"/>
    <cellStyle name="20% - akcent 2 5 6" xfId="1657"/>
    <cellStyle name="20% - akcent 2 5 6 2" xfId="1658"/>
    <cellStyle name="20% - akcent 2 5 6 3" xfId="1659"/>
    <cellStyle name="20% - akcent 2 5 6 4" xfId="1660"/>
    <cellStyle name="20% - akcent 2 5 7" xfId="1661"/>
    <cellStyle name="20% - akcent 2 5 8" xfId="1662"/>
    <cellStyle name="20% - akcent 2 5 9" xfId="1663"/>
    <cellStyle name="20% - akcent 2 50" xfId="1664"/>
    <cellStyle name="20% — akcent 2 50" xfId="37081"/>
    <cellStyle name="20% - akcent 2 50 2" xfId="1665"/>
    <cellStyle name="20% - akcent 2 50 2 2" xfId="1666"/>
    <cellStyle name="20% - akcent 2 50 2 3" xfId="1667"/>
    <cellStyle name="20% - akcent 2 50 2 4" xfId="1668"/>
    <cellStyle name="20% - akcent 2 50 3" xfId="1669"/>
    <cellStyle name="20% - akcent 2 50 4" xfId="1670"/>
    <cellStyle name="20% - akcent 2 50 5" xfId="1671"/>
    <cellStyle name="20% - akcent 2 51" xfId="1672"/>
    <cellStyle name="20% — akcent 2 51" xfId="37434"/>
    <cellStyle name="20% - akcent 2 51 2" xfId="1673"/>
    <cellStyle name="20% - akcent 2 51 2 2" xfId="1674"/>
    <cellStyle name="20% - akcent 2 51 2 3" xfId="1675"/>
    <cellStyle name="20% - akcent 2 51 2 4" xfId="1676"/>
    <cellStyle name="20% - akcent 2 51 3" xfId="1677"/>
    <cellStyle name="20% - akcent 2 51 4" xfId="1678"/>
    <cellStyle name="20% - akcent 2 51 5" xfId="1679"/>
    <cellStyle name="20% - akcent 2 52" xfId="1680"/>
    <cellStyle name="20% — akcent 2 52" xfId="37806"/>
    <cellStyle name="20% - akcent 2 52 2" xfId="1681"/>
    <cellStyle name="20% - akcent 2 52 2 2" xfId="1682"/>
    <cellStyle name="20% - akcent 2 52 2 3" xfId="1683"/>
    <cellStyle name="20% - akcent 2 52 2 4" xfId="1684"/>
    <cellStyle name="20% - akcent 2 52 3" xfId="1685"/>
    <cellStyle name="20% - akcent 2 52 4" xfId="1686"/>
    <cellStyle name="20% - akcent 2 52 5" xfId="1687"/>
    <cellStyle name="20% - akcent 2 53" xfId="1688"/>
    <cellStyle name="20% — akcent 2 53" xfId="38266"/>
    <cellStyle name="20% - akcent 2 53 2" xfId="1689"/>
    <cellStyle name="20% - akcent 2 53 2 2" xfId="1690"/>
    <cellStyle name="20% - akcent 2 53 2 3" xfId="1691"/>
    <cellStyle name="20% - akcent 2 53 2 4" xfId="1692"/>
    <cellStyle name="20% - akcent 2 53 3" xfId="1693"/>
    <cellStyle name="20% - akcent 2 53 4" xfId="1694"/>
    <cellStyle name="20% - akcent 2 53 5" xfId="1695"/>
    <cellStyle name="20% - akcent 2 54" xfId="1696"/>
    <cellStyle name="20% — akcent 2 54" xfId="38085"/>
    <cellStyle name="20% - akcent 2 54 2" xfId="1697"/>
    <cellStyle name="20% - akcent 2 54 2 2" xfId="1698"/>
    <cellStyle name="20% - akcent 2 54 2 3" xfId="1699"/>
    <cellStyle name="20% - akcent 2 54 2 4" xfId="1700"/>
    <cellStyle name="20% - akcent 2 54 3" xfId="1701"/>
    <cellStyle name="20% - akcent 2 54 4" xfId="1702"/>
    <cellStyle name="20% - akcent 2 54 5" xfId="1703"/>
    <cellStyle name="20% - akcent 2 55" xfId="1704"/>
    <cellStyle name="20% — akcent 2 55" xfId="38008"/>
    <cellStyle name="20% - akcent 2 55 2" xfId="1705"/>
    <cellStyle name="20% - akcent 2 55 2 2" xfId="1706"/>
    <cellStyle name="20% - akcent 2 55 2 3" xfId="1707"/>
    <cellStyle name="20% - akcent 2 55 2 4" xfId="1708"/>
    <cellStyle name="20% - akcent 2 55 3" xfId="1709"/>
    <cellStyle name="20% - akcent 2 55 4" xfId="1710"/>
    <cellStyle name="20% - akcent 2 55 5" xfId="1711"/>
    <cellStyle name="20% - akcent 2 56" xfId="1712"/>
    <cellStyle name="20% — akcent 2 56" xfId="38497"/>
    <cellStyle name="20% - akcent 2 56 2" xfId="1713"/>
    <cellStyle name="20% - akcent 2 56 2 2" xfId="1714"/>
    <cellStyle name="20% - akcent 2 56 2 3" xfId="1715"/>
    <cellStyle name="20% - akcent 2 56 2 4" xfId="1716"/>
    <cellStyle name="20% - akcent 2 56 3" xfId="1717"/>
    <cellStyle name="20% - akcent 2 56 4" xfId="1718"/>
    <cellStyle name="20% - akcent 2 56 5" xfId="1719"/>
    <cellStyle name="20% - akcent 2 57" xfId="1720"/>
    <cellStyle name="20% — akcent 2 57" xfId="38848"/>
    <cellStyle name="20% - akcent 2 57 2" xfId="1721"/>
    <cellStyle name="20% - akcent 2 57 2 2" xfId="1722"/>
    <cellStyle name="20% - akcent 2 57 2 3" xfId="1723"/>
    <cellStyle name="20% - akcent 2 57 2 4" xfId="1724"/>
    <cellStyle name="20% - akcent 2 57 3" xfId="1725"/>
    <cellStyle name="20% - akcent 2 57 4" xfId="1726"/>
    <cellStyle name="20% - akcent 2 57 5" xfId="1727"/>
    <cellStyle name="20% - akcent 2 58" xfId="1728"/>
    <cellStyle name="20% — akcent 2 58" xfId="39199"/>
    <cellStyle name="20% - akcent 2 58 2" xfId="1729"/>
    <cellStyle name="20% - akcent 2 58 2 2" xfId="1730"/>
    <cellStyle name="20% - akcent 2 58 2 3" xfId="1731"/>
    <cellStyle name="20% - akcent 2 58 2 4" xfId="1732"/>
    <cellStyle name="20% - akcent 2 58 3" xfId="1733"/>
    <cellStyle name="20% - akcent 2 58 4" xfId="1734"/>
    <cellStyle name="20% - akcent 2 58 5" xfId="1735"/>
    <cellStyle name="20% - akcent 2 59" xfId="1736"/>
    <cellStyle name="20% — akcent 2 59" xfId="39548"/>
    <cellStyle name="20% - akcent 2 59 2" xfId="1737"/>
    <cellStyle name="20% - akcent 2 59 2 2" xfId="1738"/>
    <cellStyle name="20% - akcent 2 59 2 3" xfId="1739"/>
    <cellStyle name="20% - akcent 2 59 2 4" xfId="1740"/>
    <cellStyle name="20% - akcent 2 59 3" xfId="1741"/>
    <cellStyle name="20% - akcent 2 59 4" xfId="1742"/>
    <cellStyle name="20% - akcent 2 59 5" xfId="1743"/>
    <cellStyle name="20% - akcent 2 6" xfId="1744"/>
    <cellStyle name="20% — akcent 2 6" xfId="1745"/>
    <cellStyle name="20% - akcent 2 6 10" xfId="1746"/>
    <cellStyle name="20% - akcent 2 6 2" xfId="1747"/>
    <cellStyle name="20% - akcent 2 6 2 2" xfId="1748"/>
    <cellStyle name="20% - akcent 2 6 2 2 2" xfId="1749"/>
    <cellStyle name="20% - akcent 2 6 2 2 3" xfId="1750"/>
    <cellStyle name="20% - akcent 2 6 2 2 4" xfId="1751"/>
    <cellStyle name="20% - akcent 2 6 2 3" xfId="1752"/>
    <cellStyle name="20% - akcent 2 6 2 4" xfId="1753"/>
    <cellStyle name="20% - akcent 2 6 2 5" xfId="1754"/>
    <cellStyle name="20% - akcent 2 6 2 6" xfId="1755"/>
    <cellStyle name="20% - akcent 2 6 3" xfId="1756"/>
    <cellStyle name="20% - akcent 2 6 3 2" xfId="1757"/>
    <cellStyle name="20% - akcent 2 6 3 2 2" xfId="1758"/>
    <cellStyle name="20% - akcent 2 6 3 2 3" xfId="1759"/>
    <cellStyle name="20% - akcent 2 6 3 2 4" xfId="1760"/>
    <cellStyle name="20% - akcent 2 6 3 3" xfId="1761"/>
    <cellStyle name="20% - akcent 2 6 3 4" xfId="1762"/>
    <cellStyle name="20% - akcent 2 6 3 5" xfId="1763"/>
    <cellStyle name="20% - akcent 2 6 3 6" xfId="1764"/>
    <cellStyle name="20% - akcent 2 6 4" xfId="1765"/>
    <cellStyle name="20% - akcent 2 6 4 2" xfId="1766"/>
    <cellStyle name="20% - akcent 2 6 5" xfId="1767"/>
    <cellStyle name="20% - akcent 2 6 5 2" xfId="1768"/>
    <cellStyle name="20% - akcent 2 6 6" xfId="1769"/>
    <cellStyle name="20% - akcent 2 6 6 2" xfId="1770"/>
    <cellStyle name="20% - akcent 2 6 6 3" xfId="1771"/>
    <cellStyle name="20% - akcent 2 6 6 4" xfId="1772"/>
    <cellStyle name="20% - akcent 2 6 7" xfId="1773"/>
    <cellStyle name="20% - akcent 2 6 8" xfId="1774"/>
    <cellStyle name="20% - akcent 2 6 9" xfId="1775"/>
    <cellStyle name="20% - akcent 2 60" xfId="1776"/>
    <cellStyle name="20% — akcent 2 60" xfId="39897"/>
    <cellStyle name="20% - akcent 2 60 2" xfId="1777"/>
    <cellStyle name="20% - akcent 2 60 2 2" xfId="1778"/>
    <cellStyle name="20% - akcent 2 60 2 3" xfId="1779"/>
    <cellStyle name="20% - akcent 2 60 2 4" xfId="1780"/>
    <cellStyle name="20% - akcent 2 60 3" xfId="1781"/>
    <cellStyle name="20% - akcent 2 60 4" xfId="1782"/>
    <cellStyle name="20% - akcent 2 60 5" xfId="1783"/>
    <cellStyle name="20% - akcent 2 61" xfId="1784"/>
    <cellStyle name="20% — akcent 2 61" xfId="40240"/>
    <cellStyle name="20% - akcent 2 61 2" xfId="1785"/>
    <cellStyle name="20% - akcent 2 61 2 2" xfId="1786"/>
    <cellStyle name="20% - akcent 2 61 2 3" xfId="1787"/>
    <cellStyle name="20% - akcent 2 61 2 4" xfId="1788"/>
    <cellStyle name="20% - akcent 2 61 3" xfId="1789"/>
    <cellStyle name="20% - akcent 2 61 4" xfId="1790"/>
    <cellStyle name="20% - akcent 2 61 5" xfId="1791"/>
    <cellStyle name="20% - akcent 2 62" xfId="1792"/>
    <cellStyle name="20% — akcent 2 62" xfId="41299"/>
    <cellStyle name="20% - akcent 2 62 2" xfId="1793"/>
    <cellStyle name="20% - akcent 2 62 2 2" xfId="1794"/>
    <cellStyle name="20% - akcent 2 62 2 3" xfId="1795"/>
    <cellStyle name="20% - akcent 2 62 2 4" xfId="1796"/>
    <cellStyle name="20% - akcent 2 62 3" xfId="1797"/>
    <cellStyle name="20% - akcent 2 62 4" xfId="1798"/>
    <cellStyle name="20% - akcent 2 62 5" xfId="1799"/>
    <cellStyle name="20% - akcent 2 63" xfId="1800"/>
    <cellStyle name="20% — akcent 2 63" xfId="41662"/>
    <cellStyle name="20% - akcent 2 63 2" xfId="1801"/>
    <cellStyle name="20% - akcent 2 63 2 2" xfId="1802"/>
    <cellStyle name="20% - akcent 2 63 2 3" xfId="1803"/>
    <cellStyle name="20% - akcent 2 63 2 4" xfId="1804"/>
    <cellStyle name="20% - akcent 2 63 3" xfId="1805"/>
    <cellStyle name="20% - akcent 2 63 4" xfId="1806"/>
    <cellStyle name="20% - akcent 2 63 5" xfId="1807"/>
    <cellStyle name="20% - akcent 2 64" xfId="1808"/>
    <cellStyle name="20% — akcent 2 64" xfId="41669"/>
    <cellStyle name="20% - akcent 2 64 2" xfId="1809"/>
    <cellStyle name="20% - akcent 2 64 2 2" xfId="1810"/>
    <cellStyle name="20% - akcent 2 64 2 3" xfId="1811"/>
    <cellStyle name="20% - akcent 2 64 2 4" xfId="1812"/>
    <cellStyle name="20% - akcent 2 64 3" xfId="1813"/>
    <cellStyle name="20% - akcent 2 64 4" xfId="1814"/>
    <cellStyle name="20% - akcent 2 64 5" xfId="1815"/>
    <cellStyle name="20% - akcent 2 65" xfId="1816"/>
    <cellStyle name="20% — akcent 2 65" xfId="41769"/>
    <cellStyle name="20% - akcent 2 65 2" xfId="1817"/>
    <cellStyle name="20% - akcent 2 65 2 2" xfId="1818"/>
    <cellStyle name="20% - akcent 2 65 2 3" xfId="1819"/>
    <cellStyle name="20% - akcent 2 65 2 4" xfId="1820"/>
    <cellStyle name="20% - akcent 2 65 3" xfId="1821"/>
    <cellStyle name="20% - akcent 2 65 4" xfId="1822"/>
    <cellStyle name="20% - akcent 2 65 5" xfId="1823"/>
    <cellStyle name="20% - akcent 2 66" xfId="1824"/>
    <cellStyle name="20% — akcent 2 66" xfId="42236"/>
    <cellStyle name="20% - akcent 2 66 2" xfId="1825"/>
    <cellStyle name="20% - akcent 2 66 2 2" xfId="1826"/>
    <cellStyle name="20% - akcent 2 66 2 3" xfId="1827"/>
    <cellStyle name="20% - akcent 2 66 2 4" xfId="1828"/>
    <cellStyle name="20% - akcent 2 66 3" xfId="1829"/>
    <cellStyle name="20% - akcent 2 66 4" xfId="1830"/>
    <cellStyle name="20% - akcent 2 66 5" xfId="1831"/>
    <cellStyle name="20% - akcent 2 67" xfId="1832"/>
    <cellStyle name="20% — akcent 2 67" xfId="42350"/>
    <cellStyle name="20% - akcent 2 67 2" xfId="1833"/>
    <cellStyle name="20% - akcent 2 67 2 2" xfId="1834"/>
    <cellStyle name="20% - akcent 2 67 2 3" xfId="1835"/>
    <cellStyle name="20% - akcent 2 67 2 4" xfId="1836"/>
    <cellStyle name="20% - akcent 2 67 3" xfId="1837"/>
    <cellStyle name="20% - akcent 2 67 4" xfId="1838"/>
    <cellStyle name="20% - akcent 2 67 5" xfId="1839"/>
    <cellStyle name="20% - akcent 2 68" xfId="1840"/>
    <cellStyle name="20% — akcent 2 68" xfId="43409"/>
    <cellStyle name="20% - akcent 2 68 2" xfId="1841"/>
    <cellStyle name="20% - akcent 2 68 2 2" xfId="1842"/>
    <cellStyle name="20% - akcent 2 68 2 3" xfId="1843"/>
    <cellStyle name="20% - akcent 2 68 2 4" xfId="1844"/>
    <cellStyle name="20% - akcent 2 68 3" xfId="1845"/>
    <cellStyle name="20% - akcent 2 68 4" xfId="1846"/>
    <cellStyle name="20% - akcent 2 68 5" xfId="1847"/>
    <cellStyle name="20% - akcent 2 69" xfId="1848"/>
    <cellStyle name="20% — akcent 2 69" xfId="43762"/>
    <cellStyle name="20% - akcent 2 69 2" xfId="1849"/>
    <cellStyle name="20% - akcent 2 69 2 2" xfId="1850"/>
    <cellStyle name="20% - akcent 2 69 2 3" xfId="1851"/>
    <cellStyle name="20% - akcent 2 69 2 4" xfId="1852"/>
    <cellStyle name="20% - akcent 2 69 3" xfId="1853"/>
    <cellStyle name="20% - akcent 2 69 4" xfId="1854"/>
    <cellStyle name="20% - akcent 2 69 5" xfId="1855"/>
    <cellStyle name="20% - akcent 2 7" xfId="1856"/>
    <cellStyle name="20% — akcent 2 7" xfId="1857"/>
    <cellStyle name="20% - akcent 2 7 10" xfId="1858"/>
    <cellStyle name="20% - akcent 2 7 2" xfId="1859"/>
    <cellStyle name="20% - akcent 2 7 2 2" xfId="1860"/>
    <cellStyle name="20% - akcent 2 7 2 2 2" xfId="1861"/>
    <cellStyle name="20% - akcent 2 7 2 2 3" xfId="1862"/>
    <cellStyle name="20% - akcent 2 7 2 2 4" xfId="1863"/>
    <cellStyle name="20% - akcent 2 7 2 3" xfId="1864"/>
    <cellStyle name="20% - akcent 2 7 2 4" xfId="1865"/>
    <cellStyle name="20% - akcent 2 7 2 5" xfId="1866"/>
    <cellStyle name="20% - akcent 2 7 2 6" xfId="1867"/>
    <cellStyle name="20% - akcent 2 7 3" xfId="1868"/>
    <cellStyle name="20% - akcent 2 7 3 2" xfId="1869"/>
    <cellStyle name="20% - akcent 2 7 3 2 2" xfId="1870"/>
    <cellStyle name="20% - akcent 2 7 3 2 3" xfId="1871"/>
    <cellStyle name="20% - akcent 2 7 3 2 4" xfId="1872"/>
    <cellStyle name="20% - akcent 2 7 3 3" xfId="1873"/>
    <cellStyle name="20% - akcent 2 7 3 4" xfId="1874"/>
    <cellStyle name="20% - akcent 2 7 3 5" xfId="1875"/>
    <cellStyle name="20% - akcent 2 7 3 6" xfId="1876"/>
    <cellStyle name="20% - akcent 2 7 4" xfId="1877"/>
    <cellStyle name="20% - akcent 2 7 4 2" xfId="1878"/>
    <cellStyle name="20% - akcent 2 7 5" xfId="1879"/>
    <cellStyle name="20% - akcent 2 7 5 2" xfId="1880"/>
    <cellStyle name="20% - akcent 2 7 6" xfId="1881"/>
    <cellStyle name="20% - akcent 2 7 6 2" xfId="1882"/>
    <cellStyle name="20% - akcent 2 7 6 3" xfId="1883"/>
    <cellStyle name="20% - akcent 2 7 6 4" xfId="1884"/>
    <cellStyle name="20% - akcent 2 7 7" xfId="1885"/>
    <cellStyle name="20% - akcent 2 7 8" xfId="1886"/>
    <cellStyle name="20% - akcent 2 7 9" xfId="1887"/>
    <cellStyle name="20% - akcent 2 70" xfId="1888"/>
    <cellStyle name="20% - akcent 2 70 2" xfId="1889"/>
    <cellStyle name="20% - akcent 2 70 2 2" xfId="1890"/>
    <cellStyle name="20% - akcent 2 70 2 3" xfId="1891"/>
    <cellStyle name="20% - akcent 2 70 2 4" xfId="1892"/>
    <cellStyle name="20% - akcent 2 70 3" xfId="1893"/>
    <cellStyle name="20% - akcent 2 70 4" xfId="1894"/>
    <cellStyle name="20% - akcent 2 70 5" xfId="1895"/>
    <cellStyle name="20% - akcent 2 71" xfId="1896"/>
    <cellStyle name="20% - akcent 2 71 2" xfId="1897"/>
    <cellStyle name="20% - akcent 2 71 2 2" xfId="1898"/>
    <cellStyle name="20% - akcent 2 71 2 3" xfId="1899"/>
    <cellStyle name="20% - akcent 2 71 2 4" xfId="1900"/>
    <cellStyle name="20% - akcent 2 71 3" xfId="1901"/>
    <cellStyle name="20% - akcent 2 71 4" xfId="1902"/>
    <cellStyle name="20% - akcent 2 71 5" xfId="1903"/>
    <cellStyle name="20% - akcent 2 72" xfId="1904"/>
    <cellStyle name="20% - akcent 2 72 2" xfId="1905"/>
    <cellStyle name="20% - akcent 2 72 2 2" xfId="1906"/>
    <cellStyle name="20% - akcent 2 72 2 3" xfId="1907"/>
    <cellStyle name="20% - akcent 2 72 2 4" xfId="1908"/>
    <cellStyle name="20% - akcent 2 72 3" xfId="1909"/>
    <cellStyle name="20% - akcent 2 72 4" xfId="1910"/>
    <cellStyle name="20% - akcent 2 72 5" xfId="1911"/>
    <cellStyle name="20% - akcent 2 73" xfId="1912"/>
    <cellStyle name="20% - akcent 2 73 2" xfId="1913"/>
    <cellStyle name="20% - akcent 2 73 3" xfId="1914"/>
    <cellStyle name="20% - akcent 2 73 4" xfId="1915"/>
    <cellStyle name="20% - akcent 2 74" xfId="1916"/>
    <cellStyle name="20% - akcent 2 74 2" xfId="1917"/>
    <cellStyle name="20% - akcent 2 74 3" xfId="1918"/>
    <cellStyle name="20% - akcent 2 74 4" xfId="1919"/>
    <cellStyle name="20% - akcent 2 75" xfId="1920"/>
    <cellStyle name="20% - akcent 2 75 2" xfId="1921"/>
    <cellStyle name="20% - akcent 2 75 3" xfId="1922"/>
    <cellStyle name="20% - akcent 2 75 4" xfId="1923"/>
    <cellStyle name="20% - akcent 2 76" xfId="1924"/>
    <cellStyle name="20% - akcent 2 76 2" xfId="1925"/>
    <cellStyle name="20% - akcent 2 76 3" xfId="1926"/>
    <cellStyle name="20% - akcent 2 76 4" xfId="1927"/>
    <cellStyle name="20% - akcent 2 77" xfId="1928"/>
    <cellStyle name="20% - akcent 2 77 2" xfId="1929"/>
    <cellStyle name="20% - akcent 2 77 3" xfId="1930"/>
    <cellStyle name="20% - akcent 2 77 4" xfId="1931"/>
    <cellStyle name="20% - akcent 2 78" xfId="1932"/>
    <cellStyle name="20% - akcent 2 78 2" xfId="1933"/>
    <cellStyle name="20% - akcent 2 78 3" xfId="1934"/>
    <cellStyle name="20% - akcent 2 78 4" xfId="1935"/>
    <cellStyle name="20% - akcent 2 79" xfId="1936"/>
    <cellStyle name="20% - akcent 2 79 2" xfId="1937"/>
    <cellStyle name="20% - akcent 2 79 3" xfId="1938"/>
    <cellStyle name="20% - akcent 2 79 4" xfId="1939"/>
    <cellStyle name="20% - akcent 2 8" xfId="1940"/>
    <cellStyle name="20% — akcent 2 8" xfId="1941"/>
    <cellStyle name="20% - akcent 2 8 10" xfId="1942"/>
    <cellStyle name="20% - akcent 2 8 2" xfId="1943"/>
    <cellStyle name="20% - akcent 2 8 2 2" xfId="1944"/>
    <cellStyle name="20% - akcent 2 8 2 2 2" xfId="1945"/>
    <cellStyle name="20% - akcent 2 8 2 2 3" xfId="1946"/>
    <cellStyle name="20% - akcent 2 8 2 2 4" xfId="1947"/>
    <cellStyle name="20% - akcent 2 8 2 3" xfId="1948"/>
    <cellStyle name="20% - akcent 2 8 2 4" xfId="1949"/>
    <cellStyle name="20% - akcent 2 8 2 5" xfId="1950"/>
    <cellStyle name="20% - akcent 2 8 3" xfId="1951"/>
    <cellStyle name="20% - akcent 2 8 3 2" xfId="1952"/>
    <cellStyle name="20% - akcent 2 8 3 2 2" xfId="1953"/>
    <cellStyle name="20% - akcent 2 8 3 2 3" xfId="1954"/>
    <cellStyle name="20% - akcent 2 8 3 2 4" xfId="1955"/>
    <cellStyle name="20% - akcent 2 8 3 3" xfId="1956"/>
    <cellStyle name="20% - akcent 2 8 3 4" xfId="1957"/>
    <cellStyle name="20% - akcent 2 8 3 5" xfId="1958"/>
    <cellStyle name="20% - akcent 2 8 4" xfId="1959"/>
    <cellStyle name="20% - akcent 2 8 5" xfId="1960"/>
    <cellStyle name="20% - akcent 2 8 6" xfId="1961"/>
    <cellStyle name="20% - akcent 2 8 6 2" xfId="1962"/>
    <cellStyle name="20% - akcent 2 8 6 3" xfId="1963"/>
    <cellStyle name="20% - akcent 2 8 6 4" xfId="1964"/>
    <cellStyle name="20% - akcent 2 8 7" xfId="1965"/>
    <cellStyle name="20% - akcent 2 8 8" xfId="1966"/>
    <cellStyle name="20% - akcent 2 8 9" xfId="1967"/>
    <cellStyle name="20% - akcent 2 80" xfId="1968"/>
    <cellStyle name="20% - akcent 2 80 2" xfId="1969"/>
    <cellStyle name="20% - akcent 2 80 3" xfId="1970"/>
    <cellStyle name="20% - akcent 2 80 4" xfId="1971"/>
    <cellStyle name="20% - akcent 2 81" xfId="1972"/>
    <cellStyle name="20% - akcent 2 81 2" xfId="1973"/>
    <cellStyle name="20% - akcent 2 81 3" xfId="1974"/>
    <cellStyle name="20% - akcent 2 81 4" xfId="1975"/>
    <cellStyle name="20% - akcent 2 82" xfId="1976"/>
    <cellStyle name="20% - akcent 2 82 2" xfId="1977"/>
    <cellStyle name="20% - akcent 2 82 3" xfId="1978"/>
    <cellStyle name="20% - akcent 2 82 4" xfId="1979"/>
    <cellStyle name="20% - akcent 2 83" xfId="1980"/>
    <cellStyle name="20% - akcent 2 83 2" xfId="1981"/>
    <cellStyle name="20% - akcent 2 83 3" xfId="1982"/>
    <cellStyle name="20% - akcent 2 83 4" xfId="1983"/>
    <cellStyle name="20% - akcent 2 84" xfId="1984"/>
    <cellStyle name="20% - akcent 2 84 2" xfId="1985"/>
    <cellStyle name="20% - akcent 2 84 3" xfId="1986"/>
    <cellStyle name="20% - akcent 2 84 4" xfId="1987"/>
    <cellStyle name="20% - akcent 2 85" xfId="1988"/>
    <cellStyle name="20% - akcent 2 86" xfId="1989"/>
    <cellStyle name="20% - akcent 2 87" xfId="1990"/>
    <cellStyle name="20% - akcent 2 9" xfId="1991"/>
    <cellStyle name="20% — akcent 2 9" xfId="1992"/>
    <cellStyle name="20% - akcent 2 9 10" xfId="1993"/>
    <cellStyle name="20% - akcent 2 9 2" xfId="1994"/>
    <cellStyle name="20% - akcent 2 9 2 2" xfId="1995"/>
    <cellStyle name="20% - akcent 2 9 2 2 2" xfId="1996"/>
    <cellStyle name="20% - akcent 2 9 2 2 3" xfId="1997"/>
    <cellStyle name="20% - akcent 2 9 2 2 4" xfId="1998"/>
    <cellStyle name="20% - akcent 2 9 2 3" xfId="1999"/>
    <cellStyle name="20% - akcent 2 9 2 4" xfId="2000"/>
    <cellStyle name="20% - akcent 2 9 2 5" xfId="2001"/>
    <cellStyle name="20% - akcent 2 9 3" xfId="2002"/>
    <cellStyle name="20% - akcent 2 9 3 2" xfId="2003"/>
    <cellStyle name="20% - akcent 2 9 3 2 2" xfId="2004"/>
    <cellStyle name="20% - akcent 2 9 3 2 3" xfId="2005"/>
    <cellStyle name="20% - akcent 2 9 3 2 4" xfId="2006"/>
    <cellStyle name="20% - akcent 2 9 3 3" xfId="2007"/>
    <cellStyle name="20% - akcent 2 9 3 4" xfId="2008"/>
    <cellStyle name="20% - akcent 2 9 3 5" xfId="2009"/>
    <cellStyle name="20% - akcent 2 9 4" xfId="2010"/>
    <cellStyle name="20% - akcent 2 9 5" xfId="2011"/>
    <cellStyle name="20% - akcent 2 9 6" xfId="2012"/>
    <cellStyle name="20% - akcent 2 9 6 2" xfId="2013"/>
    <cellStyle name="20% - akcent 2 9 6 3" xfId="2014"/>
    <cellStyle name="20% - akcent 2 9 6 4" xfId="2015"/>
    <cellStyle name="20% - akcent 2 9 7" xfId="2016"/>
    <cellStyle name="20% - akcent 2 9 8" xfId="2017"/>
    <cellStyle name="20% - akcent 2 9 9" xfId="2018"/>
    <cellStyle name="20% - akcent 3 10" xfId="2019"/>
    <cellStyle name="20% — akcent 3 10" xfId="2020"/>
    <cellStyle name="20% - akcent 3 10 10" xfId="2021"/>
    <cellStyle name="20% - akcent 3 10 2" xfId="2022"/>
    <cellStyle name="20% - akcent 3 10 2 2" xfId="2023"/>
    <cellStyle name="20% - akcent 3 10 2 2 2" xfId="2024"/>
    <cellStyle name="20% - akcent 3 10 2 2 3" xfId="2025"/>
    <cellStyle name="20% - akcent 3 10 2 2 4" xfId="2026"/>
    <cellStyle name="20% - akcent 3 10 2 3" xfId="2027"/>
    <cellStyle name="20% - akcent 3 10 2 4" xfId="2028"/>
    <cellStyle name="20% - akcent 3 10 2 5" xfId="2029"/>
    <cellStyle name="20% - akcent 3 10 3" xfId="2030"/>
    <cellStyle name="20% - akcent 3 10 3 2" xfId="2031"/>
    <cellStyle name="20% - akcent 3 10 3 2 2" xfId="2032"/>
    <cellStyle name="20% - akcent 3 10 3 2 3" xfId="2033"/>
    <cellStyle name="20% - akcent 3 10 3 2 4" xfId="2034"/>
    <cellStyle name="20% - akcent 3 10 3 3" xfId="2035"/>
    <cellStyle name="20% - akcent 3 10 3 4" xfId="2036"/>
    <cellStyle name="20% - akcent 3 10 3 5" xfId="2037"/>
    <cellStyle name="20% - akcent 3 10 4" xfId="2038"/>
    <cellStyle name="20% - akcent 3 10 5" xfId="2039"/>
    <cellStyle name="20% - akcent 3 10 6" xfId="2040"/>
    <cellStyle name="20% - akcent 3 10 6 2" xfId="2041"/>
    <cellStyle name="20% - akcent 3 10 6 3" xfId="2042"/>
    <cellStyle name="20% - akcent 3 10 6 4" xfId="2043"/>
    <cellStyle name="20% - akcent 3 10 7" xfId="2044"/>
    <cellStyle name="20% - akcent 3 10 8" xfId="2045"/>
    <cellStyle name="20% - akcent 3 10 9" xfId="2046"/>
    <cellStyle name="20% - akcent 3 11" xfId="2047"/>
    <cellStyle name="20% — akcent 3 11" xfId="2048"/>
    <cellStyle name="20% - akcent 3 11 10" xfId="2049"/>
    <cellStyle name="20% - akcent 3 11 2" xfId="2050"/>
    <cellStyle name="20% - akcent 3 11 2 2" xfId="2051"/>
    <cellStyle name="20% - akcent 3 11 2 2 2" xfId="2052"/>
    <cellStyle name="20% - akcent 3 11 2 2 3" xfId="2053"/>
    <cellStyle name="20% - akcent 3 11 2 2 4" xfId="2054"/>
    <cellStyle name="20% - akcent 3 11 2 3" xfId="2055"/>
    <cellStyle name="20% - akcent 3 11 2 4" xfId="2056"/>
    <cellStyle name="20% - akcent 3 11 2 5" xfId="2057"/>
    <cellStyle name="20% - akcent 3 11 3" xfId="2058"/>
    <cellStyle name="20% - akcent 3 11 3 2" xfId="2059"/>
    <cellStyle name="20% - akcent 3 11 3 2 2" xfId="2060"/>
    <cellStyle name="20% - akcent 3 11 3 2 3" xfId="2061"/>
    <cellStyle name="20% - akcent 3 11 3 2 4" xfId="2062"/>
    <cellStyle name="20% - akcent 3 11 3 3" xfId="2063"/>
    <cellStyle name="20% - akcent 3 11 3 4" xfId="2064"/>
    <cellStyle name="20% - akcent 3 11 3 5" xfId="2065"/>
    <cellStyle name="20% - akcent 3 11 4" xfId="2066"/>
    <cellStyle name="20% - akcent 3 11 5" xfId="2067"/>
    <cellStyle name="20% - akcent 3 11 6" xfId="2068"/>
    <cellStyle name="20% - akcent 3 11 6 2" xfId="2069"/>
    <cellStyle name="20% - akcent 3 11 6 3" xfId="2070"/>
    <cellStyle name="20% - akcent 3 11 6 4" xfId="2071"/>
    <cellStyle name="20% - akcent 3 11 7" xfId="2072"/>
    <cellStyle name="20% - akcent 3 11 8" xfId="2073"/>
    <cellStyle name="20% - akcent 3 11 9" xfId="2074"/>
    <cellStyle name="20% - akcent 3 12" xfId="2075"/>
    <cellStyle name="20% — akcent 3 12" xfId="2076"/>
    <cellStyle name="20% - akcent 3 12 10" xfId="2077"/>
    <cellStyle name="20% - akcent 3 12 2" xfId="2078"/>
    <cellStyle name="20% - akcent 3 12 2 2" xfId="2079"/>
    <cellStyle name="20% - akcent 3 12 2 2 2" xfId="2080"/>
    <cellStyle name="20% - akcent 3 12 2 2 3" xfId="2081"/>
    <cellStyle name="20% - akcent 3 12 2 2 4" xfId="2082"/>
    <cellStyle name="20% - akcent 3 12 2 3" xfId="2083"/>
    <cellStyle name="20% - akcent 3 12 2 4" xfId="2084"/>
    <cellStyle name="20% - akcent 3 12 2 5" xfId="2085"/>
    <cellStyle name="20% - akcent 3 12 3" xfId="2086"/>
    <cellStyle name="20% - akcent 3 12 3 2" xfId="2087"/>
    <cellStyle name="20% - akcent 3 12 3 2 2" xfId="2088"/>
    <cellStyle name="20% - akcent 3 12 3 2 3" xfId="2089"/>
    <cellStyle name="20% - akcent 3 12 3 2 4" xfId="2090"/>
    <cellStyle name="20% - akcent 3 12 3 3" xfId="2091"/>
    <cellStyle name="20% - akcent 3 12 3 4" xfId="2092"/>
    <cellStyle name="20% - akcent 3 12 3 5" xfId="2093"/>
    <cellStyle name="20% - akcent 3 12 4" xfId="2094"/>
    <cellStyle name="20% - akcent 3 12 5" xfId="2095"/>
    <cellStyle name="20% - akcent 3 12 6" xfId="2096"/>
    <cellStyle name="20% - akcent 3 12 6 2" xfId="2097"/>
    <cellStyle name="20% - akcent 3 12 6 3" xfId="2098"/>
    <cellStyle name="20% - akcent 3 12 6 4" xfId="2099"/>
    <cellStyle name="20% - akcent 3 12 7" xfId="2100"/>
    <cellStyle name="20% - akcent 3 12 8" xfId="2101"/>
    <cellStyle name="20% - akcent 3 12 9" xfId="2102"/>
    <cellStyle name="20% - akcent 3 13" xfId="2103"/>
    <cellStyle name="20% — akcent 3 13" xfId="2104"/>
    <cellStyle name="20% - akcent 3 13 10" xfId="2105"/>
    <cellStyle name="20% - akcent 3 13 2" xfId="2106"/>
    <cellStyle name="20% - akcent 3 13 2 2" xfId="2107"/>
    <cellStyle name="20% - akcent 3 13 2 2 2" xfId="2108"/>
    <cellStyle name="20% - akcent 3 13 2 2 3" xfId="2109"/>
    <cellStyle name="20% - akcent 3 13 2 2 4" xfId="2110"/>
    <cellStyle name="20% - akcent 3 13 2 3" xfId="2111"/>
    <cellStyle name="20% - akcent 3 13 2 4" xfId="2112"/>
    <cellStyle name="20% - akcent 3 13 2 5" xfId="2113"/>
    <cellStyle name="20% - akcent 3 13 3" xfId="2114"/>
    <cellStyle name="20% - akcent 3 13 3 2" xfId="2115"/>
    <cellStyle name="20% - akcent 3 13 3 2 2" xfId="2116"/>
    <cellStyle name="20% - akcent 3 13 3 2 3" xfId="2117"/>
    <cellStyle name="20% - akcent 3 13 3 2 4" xfId="2118"/>
    <cellStyle name="20% - akcent 3 13 3 3" xfId="2119"/>
    <cellStyle name="20% - akcent 3 13 3 4" xfId="2120"/>
    <cellStyle name="20% - akcent 3 13 3 5" xfId="2121"/>
    <cellStyle name="20% - akcent 3 13 4" xfId="2122"/>
    <cellStyle name="20% - akcent 3 13 5" xfId="2123"/>
    <cellStyle name="20% - akcent 3 13 6" xfId="2124"/>
    <cellStyle name="20% - akcent 3 13 6 2" xfId="2125"/>
    <cellStyle name="20% - akcent 3 13 6 3" xfId="2126"/>
    <cellStyle name="20% - akcent 3 13 6 4" xfId="2127"/>
    <cellStyle name="20% - akcent 3 13 7" xfId="2128"/>
    <cellStyle name="20% - akcent 3 13 8" xfId="2129"/>
    <cellStyle name="20% - akcent 3 13 9" xfId="2130"/>
    <cellStyle name="20% - akcent 3 14" xfId="2131"/>
    <cellStyle name="20% — akcent 3 14" xfId="2132"/>
    <cellStyle name="20% - akcent 3 14 10" xfId="2133"/>
    <cellStyle name="20% - akcent 3 14 2" xfId="2134"/>
    <cellStyle name="20% - akcent 3 14 2 2" xfId="2135"/>
    <cellStyle name="20% - akcent 3 14 2 2 2" xfId="2136"/>
    <cellStyle name="20% - akcent 3 14 2 2 3" xfId="2137"/>
    <cellStyle name="20% - akcent 3 14 2 2 4" xfId="2138"/>
    <cellStyle name="20% - akcent 3 14 2 3" xfId="2139"/>
    <cellStyle name="20% - akcent 3 14 2 4" xfId="2140"/>
    <cellStyle name="20% - akcent 3 14 2 5" xfId="2141"/>
    <cellStyle name="20% - akcent 3 14 3" xfId="2142"/>
    <cellStyle name="20% - akcent 3 14 3 2" xfId="2143"/>
    <cellStyle name="20% - akcent 3 14 3 2 2" xfId="2144"/>
    <cellStyle name="20% - akcent 3 14 3 2 3" xfId="2145"/>
    <cellStyle name="20% - akcent 3 14 3 2 4" xfId="2146"/>
    <cellStyle name="20% - akcent 3 14 3 3" xfId="2147"/>
    <cellStyle name="20% - akcent 3 14 3 4" xfId="2148"/>
    <cellStyle name="20% - akcent 3 14 3 5" xfId="2149"/>
    <cellStyle name="20% - akcent 3 14 4" xfId="2150"/>
    <cellStyle name="20% - akcent 3 14 5" xfId="2151"/>
    <cellStyle name="20% - akcent 3 14 6" xfId="2152"/>
    <cellStyle name="20% - akcent 3 14 6 2" xfId="2153"/>
    <cellStyle name="20% - akcent 3 14 6 3" xfId="2154"/>
    <cellStyle name="20% - akcent 3 14 6 4" xfId="2155"/>
    <cellStyle name="20% - akcent 3 14 7" xfId="2156"/>
    <cellStyle name="20% - akcent 3 14 8" xfId="2157"/>
    <cellStyle name="20% - akcent 3 14 9" xfId="2158"/>
    <cellStyle name="20% - akcent 3 15" xfId="2159"/>
    <cellStyle name="20% — akcent 3 15" xfId="2160"/>
    <cellStyle name="20% - akcent 3 15 2" xfId="2161"/>
    <cellStyle name="20% - akcent 3 15 3" xfId="2162"/>
    <cellStyle name="20% - akcent 3 15 4" xfId="2163"/>
    <cellStyle name="20% - akcent 3 15 4 2" xfId="2164"/>
    <cellStyle name="20% - akcent 3 15 4 3" xfId="2165"/>
    <cellStyle name="20% - akcent 3 15 4 4" xfId="2166"/>
    <cellStyle name="20% - akcent 3 15 5" xfId="2167"/>
    <cellStyle name="20% - akcent 3 15 6" xfId="2168"/>
    <cellStyle name="20% - akcent 3 15 7" xfId="2169"/>
    <cellStyle name="20% - akcent 3 15 8" xfId="2170"/>
    <cellStyle name="20% - akcent 3 16" xfId="2171"/>
    <cellStyle name="20% — akcent 3 16" xfId="2172"/>
    <cellStyle name="20% - akcent 3 16 2" xfId="2173"/>
    <cellStyle name="20% - akcent 3 16 3" xfId="2174"/>
    <cellStyle name="20% - akcent 3 16 4" xfId="2175"/>
    <cellStyle name="20% - akcent 3 16 4 2" xfId="2176"/>
    <cellStyle name="20% - akcent 3 16 4 3" xfId="2177"/>
    <cellStyle name="20% - akcent 3 16 4 4" xfId="2178"/>
    <cellStyle name="20% - akcent 3 16 5" xfId="2179"/>
    <cellStyle name="20% - akcent 3 16 6" xfId="2180"/>
    <cellStyle name="20% - akcent 3 16 7" xfId="2181"/>
    <cellStyle name="20% - akcent 3 16 8" xfId="2182"/>
    <cellStyle name="20% - akcent 3 17" xfId="2183"/>
    <cellStyle name="20% — akcent 3 17" xfId="2184"/>
    <cellStyle name="20% - akcent 3 17 2" xfId="2185"/>
    <cellStyle name="20% - akcent 3 17 3" xfId="2186"/>
    <cellStyle name="20% - akcent 3 17 4" xfId="2187"/>
    <cellStyle name="20% - akcent 3 17 4 2" xfId="2188"/>
    <cellStyle name="20% - akcent 3 17 4 3" xfId="2189"/>
    <cellStyle name="20% - akcent 3 17 4 4" xfId="2190"/>
    <cellStyle name="20% - akcent 3 17 5" xfId="2191"/>
    <cellStyle name="20% - akcent 3 17 6" xfId="2192"/>
    <cellStyle name="20% - akcent 3 17 7" xfId="2193"/>
    <cellStyle name="20% - akcent 3 17 8" xfId="2194"/>
    <cellStyle name="20% - akcent 3 18" xfId="2195"/>
    <cellStyle name="20% — akcent 3 18" xfId="2196"/>
    <cellStyle name="20% - akcent 3 18 2" xfId="2197"/>
    <cellStyle name="20% - akcent 3 18 3" xfId="2198"/>
    <cellStyle name="20% - akcent 3 18 4" xfId="2199"/>
    <cellStyle name="20% - akcent 3 18 4 2" xfId="2200"/>
    <cellStyle name="20% - akcent 3 18 4 3" xfId="2201"/>
    <cellStyle name="20% - akcent 3 18 4 4" xfId="2202"/>
    <cellStyle name="20% - akcent 3 18 5" xfId="2203"/>
    <cellStyle name="20% - akcent 3 18 6" xfId="2204"/>
    <cellStyle name="20% - akcent 3 18 7" xfId="2205"/>
    <cellStyle name="20% - akcent 3 18 8" xfId="2206"/>
    <cellStyle name="20% - akcent 3 19" xfId="2207"/>
    <cellStyle name="20% — akcent 3 19" xfId="2208"/>
    <cellStyle name="20% - akcent 3 19 2" xfId="2209"/>
    <cellStyle name="20% - akcent 3 19 3" xfId="2210"/>
    <cellStyle name="20% - akcent 3 19 4" xfId="2211"/>
    <cellStyle name="20% - akcent 3 19 4 2" xfId="2212"/>
    <cellStyle name="20% - akcent 3 19 4 3" xfId="2213"/>
    <cellStyle name="20% - akcent 3 19 4 4" xfId="2214"/>
    <cellStyle name="20% - akcent 3 19 5" xfId="2215"/>
    <cellStyle name="20% - akcent 3 19 6" xfId="2216"/>
    <cellStyle name="20% - akcent 3 19 7" xfId="2217"/>
    <cellStyle name="20% - akcent 3 19 8" xfId="2218"/>
    <cellStyle name="20% - akcent 3 2" xfId="2219"/>
    <cellStyle name="20% — akcent 3 2" xfId="2220"/>
    <cellStyle name="20% - akcent 3 2 10" xfId="2221"/>
    <cellStyle name="20% — akcent 3 2 10" xfId="33775"/>
    <cellStyle name="20% - akcent 3 2 11" xfId="2222"/>
    <cellStyle name="20% — akcent 3 2 11" xfId="34165"/>
    <cellStyle name="20% - akcent 3 2 11 2" xfId="2223"/>
    <cellStyle name="20% - akcent 3 2 11 3" xfId="2224"/>
    <cellStyle name="20% - akcent 3 2 11 4" xfId="2225"/>
    <cellStyle name="20% - akcent 3 2 12" xfId="2226"/>
    <cellStyle name="20% — akcent 3 2 12" xfId="34497"/>
    <cellStyle name="20% - akcent 3 2 13" xfId="2227"/>
    <cellStyle name="20% — akcent 3 2 13" xfId="34818"/>
    <cellStyle name="20% - akcent 3 2 14" xfId="2228"/>
    <cellStyle name="20% — akcent 3 2 14" xfId="35097"/>
    <cellStyle name="20% - akcent 3 2 15" xfId="2229"/>
    <cellStyle name="20% — akcent 3 2 15" xfId="35297"/>
    <cellStyle name="20% - akcent 3 2 15 2" xfId="2230"/>
    <cellStyle name="20% - akcent 3 2 16" xfId="2231"/>
    <cellStyle name="20% — akcent 3 2 16" xfId="35815"/>
    <cellStyle name="20% - akcent 3 2 16 2" xfId="2232"/>
    <cellStyle name="20% — akcent 3 2 17" xfId="36267"/>
    <cellStyle name="20% — akcent 3 2 18" xfId="36581"/>
    <cellStyle name="20% — akcent 3 2 19" xfId="36854"/>
    <cellStyle name="20% - akcent 3 2 2" xfId="2233"/>
    <cellStyle name="20% — akcent 3 2 2" xfId="30983"/>
    <cellStyle name="20% - akcent 3 2 2 2" xfId="2234"/>
    <cellStyle name="20% - akcent 3 2 2 2 2" xfId="2235"/>
    <cellStyle name="20% - akcent 3 2 2 2 2 2" xfId="2236"/>
    <cellStyle name="20% - akcent 3 2 2 2 2 3" xfId="2237"/>
    <cellStyle name="20% - akcent 3 2 2 2 2 4" xfId="2238"/>
    <cellStyle name="20% - akcent 3 2 2 2 3" xfId="2239"/>
    <cellStyle name="20% - akcent 3 2 2 2 4" xfId="2240"/>
    <cellStyle name="20% - akcent 3 2 2 2 5" xfId="2241"/>
    <cellStyle name="20% - akcent 3 2 2 2 6" xfId="2242"/>
    <cellStyle name="20% - akcent 3 2 2 2 6 2" xfId="2243"/>
    <cellStyle name="20% - akcent 3 2 2 2 7" xfId="2244"/>
    <cellStyle name="20% - akcent 3 2 2 2 7 2" xfId="2245"/>
    <cellStyle name="20% - akcent 3 2 2 3" xfId="2246"/>
    <cellStyle name="20% - akcent 3 2 2 3 2" xfId="2247"/>
    <cellStyle name="20% - akcent 3 2 2 3 2 2" xfId="2248"/>
    <cellStyle name="20% - akcent 3 2 2 3 2 3" xfId="2249"/>
    <cellStyle name="20% - akcent 3 2 2 3 2 4" xfId="2250"/>
    <cellStyle name="20% - akcent 3 2 2 3 3" xfId="2251"/>
    <cellStyle name="20% - akcent 3 2 2 3 4" xfId="2252"/>
    <cellStyle name="20% - akcent 3 2 2 3 5" xfId="2253"/>
    <cellStyle name="20% - akcent 3 2 2 4" xfId="2254"/>
    <cellStyle name="20% - akcent 3 2 2 5" xfId="2255"/>
    <cellStyle name="20% - akcent 3 2 2 6" xfId="2256"/>
    <cellStyle name="20% - akcent 3 2 2 7" xfId="2257"/>
    <cellStyle name="20% - akcent 3 2 2 7 2" xfId="2258"/>
    <cellStyle name="20% - akcent 3 2 2 8" xfId="2259"/>
    <cellStyle name="20% - akcent 3 2 2 8 2" xfId="2260"/>
    <cellStyle name="20% - akcent 3 2 2 9" xfId="2261"/>
    <cellStyle name="20% — akcent 3 2 20" xfId="37054"/>
    <cellStyle name="20% — akcent 3 2 21" xfId="37407"/>
    <cellStyle name="20% — akcent 3 2 22" xfId="37760"/>
    <cellStyle name="20% — akcent 3 2 23" xfId="38357"/>
    <cellStyle name="20% — akcent 3 2 24" xfId="38756"/>
    <cellStyle name="20% — akcent 3 2 25" xfId="39107"/>
    <cellStyle name="20% — akcent 3 2 26" xfId="39457"/>
    <cellStyle name="20% — akcent 3 2 27" xfId="39806"/>
    <cellStyle name="20% — akcent 3 2 28" xfId="40149"/>
    <cellStyle name="20% — akcent 3 2 29" xfId="40485"/>
    <cellStyle name="20% - akcent 3 2 3" xfId="2262"/>
    <cellStyle name="20% — akcent 3 2 3" xfId="31480"/>
    <cellStyle name="20% - akcent 3 2 3 2" xfId="2263"/>
    <cellStyle name="20% — akcent 3 2 30" xfId="40799"/>
    <cellStyle name="20% — akcent 3 2 31" xfId="41072"/>
    <cellStyle name="20% — akcent 3 2 32" xfId="41272"/>
    <cellStyle name="20% — akcent 3 2 33" xfId="41625"/>
    <cellStyle name="20% — akcent 3 2 34" xfId="42158"/>
    <cellStyle name="20% — akcent 3 2 35" xfId="42595"/>
    <cellStyle name="20% — akcent 3 2 36" xfId="42909"/>
    <cellStyle name="20% — akcent 3 2 37" xfId="43182"/>
    <cellStyle name="20% — akcent 3 2 38" xfId="43382"/>
    <cellStyle name="20% — akcent 3 2 39" xfId="43735"/>
    <cellStyle name="20% - akcent 3 2 4" xfId="2264"/>
    <cellStyle name="20% — akcent 3 2 4" xfId="31831"/>
    <cellStyle name="20% - akcent 3 2 4 2" xfId="2265"/>
    <cellStyle name="20% - akcent 3 2 4 2 2" xfId="2266"/>
    <cellStyle name="20% - akcent 3 2 4 3" xfId="2267"/>
    <cellStyle name="20% — akcent 3 2 40" xfId="44088"/>
    <cellStyle name="20% - akcent 3 2 5" xfId="2268"/>
    <cellStyle name="20% — akcent 3 2 5" xfId="32127"/>
    <cellStyle name="20% - akcent 3 2 5 2" xfId="2269"/>
    <cellStyle name="20% - akcent 3 2 6" xfId="2270"/>
    <cellStyle name="20% — akcent 3 2 6" xfId="32416"/>
    <cellStyle name="20% - akcent 3 2 7" xfId="2271"/>
    <cellStyle name="20% — akcent 3 2 7" xfId="32691"/>
    <cellStyle name="20% - akcent 3 2 8" xfId="2272"/>
    <cellStyle name="20% — akcent 3 2 8" xfId="32989"/>
    <cellStyle name="20% - akcent 3 2 9" xfId="2273"/>
    <cellStyle name="20% — akcent 3 2 9" xfId="33189"/>
    <cellStyle name="20% - akcent 3 20" xfId="2274"/>
    <cellStyle name="20% — akcent 3 20" xfId="2275"/>
    <cellStyle name="20% - akcent 3 20 2" xfId="2276"/>
    <cellStyle name="20% - akcent 3 20 3" xfId="2277"/>
    <cellStyle name="20% - akcent 3 20 4" xfId="2278"/>
    <cellStyle name="20% - akcent 3 20 4 2" xfId="2279"/>
    <cellStyle name="20% - akcent 3 20 4 3" xfId="2280"/>
    <cellStyle name="20% - akcent 3 20 4 4" xfId="2281"/>
    <cellStyle name="20% - akcent 3 20 5" xfId="2282"/>
    <cellStyle name="20% - akcent 3 20 6" xfId="2283"/>
    <cellStyle name="20% - akcent 3 20 7" xfId="2284"/>
    <cellStyle name="20% - akcent 3 20 8" xfId="2285"/>
    <cellStyle name="20% - akcent 3 21" xfId="2286"/>
    <cellStyle name="20% — akcent 3 21" xfId="2287"/>
    <cellStyle name="20% - akcent 3 21 2" xfId="2288"/>
    <cellStyle name="20% - akcent 3 21 3" xfId="2289"/>
    <cellStyle name="20% - akcent 3 21 4" xfId="2290"/>
    <cellStyle name="20% - akcent 3 21 4 2" xfId="2291"/>
    <cellStyle name="20% - akcent 3 21 4 3" xfId="2292"/>
    <cellStyle name="20% - akcent 3 21 4 4" xfId="2293"/>
    <cellStyle name="20% - akcent 3 21 5" xfId="2294"/>
    <cellStyle name="20% - akcent 3 21 6" xfId="2295"/>
    <cellStyle name="20% - akcent 3 21 7" xfId="2296"/>
    <cellStyle name="20% - akcent 3 21 8" xfId="2297"/>
    <cellStyle name="20% - akcent 3 22" xfId="2298"/>
    <cellStyle name="20% — akcent 3 22" xfId="2299"/>
    <cellStyle name="20% - akcent 3 22 2" xfId="2300"/>
    <cellStyle name="20% - akcent 3 22 3" xfId="2301"/>
    <cellStyle name="20% - akcent 3 22 4" xfId="2302"/>
    <cellStyle name="20% - akcent 3 22 4 2" xfId="2303"/>
    <cellStyle name="20% - akcent 3 22 4 3" xfId="2304"/>
    <cellStyle name="20% - akcent 3 22 4 4" xfId="2305"/>
    <cellStyle name="20% - akcent 3 22 5" xfId="2306"/>
    <cellStyle name="20% - akcent 3 22 6" xfId="2307"/>
    <cellStyle name="20% - akcent 3 22 7" xfId="2308"/>
    <cellStyle name="20% - akcent 3 22 8" xfId="2309"/>
    <cellStyle name="20% - akcent 3 23" xfId="2310"/>
    <cellStyle name="20% — akcent 3 23" xfId="2311"/>
    <cellStyle name="20% - akcent 3 23 2" xfId="2312"/>
    <cellStyle name="20% - akcent 3 23 3" xfId="2313"/>
    <cellStyle name="20% - akcent 3 23 4" xfId="2314"/>
    <cellStyle name="20% - akcent 3 23 4 2" xfId="2315"/>
    <cellStyle name="20% - akcent 3 23 4 3" xfId="2316"/>
    <cellStyle name="20% - akcent 3 23 4 4" xfId="2317"/>
    <cellStyle name="20% - akcent 3 23 5" xfId="2318"/>
    <cellStyle name="20% - akcent 3 23 6" xfId="2319"/>
    <cellStyle name="20% - akcent 3 23 7" xfId="2320"/>
    <cellStyle name="20% - akcent 3 23 8" xfId="2321"/>
    <cellStyle name="20% - akcent 3 24" xfId="2322"/>
    <cellStyle name="20% — akcent 3 24" xfId="2323"/>
    <cellStyle name="20% - akcent 3 24 2" xfId="2324"/>
    <cellStyle name="20% - akcent 3 24 3" xfId="2325"/>
    <cellStyle name="20% - akcent 3 24 4" xfId="2326"/>
    <cellStyle name="20% - akcent 3 24 4 2" xfId="2327"/>
    <cellStyle name="20% - akcent 3 24 4 3" xfId="2328"/>
    <cellStyle name="20% - akcent 3 24 4 4" xfId="2329"/>
    <cellStyle name="20% - akcent 3 24 5" xfId="2330"/>
    <cellStyle name="20% - akcent 3 24 6" xfId="2331"/>
    <cellStyle name="20% - akcent 3 24 7" xfId="2332"/>
    <cellStyle name="20% - akcent 3 24 8" xfId="2333"/>
    <cellStyle name="20% - akcent 3 25" xfId="2334"/>
    <cellStyle name="20% — akcent 3 25" xfId="2335"/>
    <cellStyle name="20% - akcent 3 25 2" xfId="2336"/>
    <cellStyle name="20% - akcent 3 25 3" xfId="2337"/>
    <cellStyle name="20% - akcent 3 25 4" xfId="2338"/>
    <cellStyle name="20% - akcent 3 25 4 2" xfId="2339"/>
    <cellStyle name="20% - akcent 3 25 4 3" xfId="2340"/>
    <cellStyle name="20% - akcent 3 25 4 4" xfId="2341"/>
    <cellStyle name="20% - akcent 3 25 5" xfId="2342"/>
    <cellStyle name="20% - akcent 3 25 6" xfId="2343"/>
    <cellStyle name="20% - akcent 3 25 7" xfId="2344"/>
    <cellStyle name="20% - akcent 3 25 8" xfId="2345"/>
    <cellStyle name="20% - akcent 3 26" xfId="2346"/>
    <cellStyle name="20% — akcent 3 26" xfId="2347"/>
    <cellStyle name="20% - akcent 3 26 2" xfId="2348"/>
    <cellStyle name="20% - akcent 3 26 3" xfId="2349"/>
    <cellStyle name="20% - akcent 3 26 4" xfId="2350"/>
    <cellStyle name="20% - akcent 3 26 4 2" xfId="2351"/>
    <cellStyle name="20% - akcent 3 26 4 3" xfId="2352"/>
    <cellStyle name="20% - akcent 3 26 4 4" xfId="2353"/>
    <cellStyle name="20% - akcent 3 26 5" xfId="2354"/>
    <cellStyle name="20% - akcent 3 26 6" xfId="2355"/>
    <cellStyle name="20% - akcent 3 26 7" xfId="2356"/>
    <cellStyle name="20% - akcent 3 26 8" xfId="2357"/>
    <cellStyle name="20% - akcent 3 27" xfId="2358"/>
    <cellStyle name="20% — akcent 3 27" xfId="2359"/>
    <cellStyle name="20% - akcent 3 27 2" xfId="2360"/>
    <cellStyle name="20% - akcent 3 27 3" xfId="2361"/>
    <cellStyle name="20% - akcent 3 27 4" xfId="2362"/>
    <cellStyle name="20% - akcent 3 27 4 2" xfId="2363"/>
    <cellStyle name="20% - akcent 3 27 4 3" xfId="2364"/>
    <cellStyle name="20% - akcent 3 27 4 4" xfId="2365"/>
    <cellStyle name="20% - akcent 3 27 5" xfId="2366"/>
    <cellStyle name="20% - akcent 3 27 6" xfId="2367"/>
    <cellStyle name="20% - akcent 3 27 7" xfId="2368"/>
    <cellStyle name="20% - akcent 3 27 8" xfId="2369"/>
    <cellStyle name="20% - akcent 3 28" xfId="2370"/>
    <cellStyle name="20% — akcent 3 28" xfId="2371"/>
    <cellStyle name="20% - akcent 3 28 2" xfId="2372"/>
    <cellStyle name="20% - akcent 3 28 3" xfId="2373"/>
    <cellStyle name="20% - akcent 3 28 4" xfId="2374"/>
    <cellStyle name="20% - akcent 3 28 4 2" xfId="2375"/>
    <cellStyle name="20% - akcent 3 28 4 3" xfId="2376"/>
    <cellStyle name="20% - akcent 3 28 4 4" xfId="2377"/>
    <cellStyle name="20% - akcent 3 28 5" xfId="2378"/>
    <cellStyle name="20% - akcent 3 28 6" xfId="2379"/>
    <cellStyle name="20% - akcent 3 28 7" xfId="2380"/>
    <cellStyle name="20% - akcent 3 28 8" xfId="2381"/>
    <cellStyle name="20% - akcent 3 29" xfId="2382"/>
    <cellStyle name="20% — akcent 3 29" xfId="2383"/>
    <cellStyle name="20% - akcent 3 29 2" xfId="2384"/>
    <cellStyle name="20% - akcent 3 29 3" xfId="2385"/>
    <cellStyle name="20% - akcent 3 29 4" xfId="2386"/>
    <cellStyle name="20% - akcent 3 29 4 2" xfId="2387"/>
    <cellStyle name="20% - akcent 3 29 4 3" xfId="2388"/>
    <cellStyle name="20% - akcent 3 29 4 4" xfId="2389"/>
    <cellStyle name="20% - akcent 3 29 5" xfId="2390"/>
    <cellStyle name="20% - akcent 3 29 6" xfId="2391"/>
    <cellStyle name="20% - akcent 3 29 7" xfId="2392"/>
    <cellStyle name="20% - akcent 3 29 8" xfId="2393"/>
    <cellStyle name="20% - akcent 3 3" xfId="2394"/>
    <cellStyle name="20% — akcent 3 3" xfId="2395"/>
    <cellStyle name="20% - akcent 3 3 10" xfId="2396"/>
    <cellStyle name="20% — akcent 3 3 10" xfId="33795"/>
    <cellStyle name="20% — akcent 3 3 11" xfId="34186"/>
    <cellStyle name="20% — akcent 3 3 12" xfId="34517"/>
    <cellStyle name="20% — akcent 3 3 13" xfId="34839"/>
    <cellStyle name="20% — akcent 3 3 14" xfId="35113"/>
    <cellStyle name="20% — akcent 3 3 15" xfId="35313"/>
    <cellStyle name="20% — akcent 3 3 16" xfId="35832"/>
    <cellStyle name="20% — akcent 3 3 17" xfId="36288"/>
    <cellStyle name="20% — akcent 3 3 18" xfId="36599"/>
    <cellStyle name="20% — akcent 3 3 19" xfId="36870"/>
    <cellStyle name="20% - akcent 3 3 2" xfId="2397"/>
    <cellStyle name="20% — akcent 3 3 2" xfId="31004"/>
    <cellStyle name="20% - akcent 3 3 2 2" xfId="2398"/>
    <cellStyle name="20% - akcent 3 3 2 3" xfId="2399"/>
    <cellStyle name="20% - akcent 3 3 2 4" xfId="2400"/>
    <cellStyle name="20% - akcent 3 3 2 4 2" xfId="2401"/>
    <cellStyle name="20% - akcent 3 3 2 4 3" xfId="2402"/>
    <cellStyle name="20% - akcent 3 3 2 4 4" xfId="2403"/>
    <cellStyle name="20% - akcent 3 3 2 5" xfId="2404"/>
    <cellStyle name="20% - akcent 3 3 2 6" xfId="2405"/>
    <cellStyle name="20% - akcent 3 3 2 7" xfId="2406"/>
    <cellStyle name="20% - akcent 3 3 2 8" xfId="2407"/>
    <cellStyle name="20% — akcent 3 3 20" xfId="37070"/>
    <cellStyle name="20% — akcent 3 3 21" xfId="37423"/>
    <cellStyle name="20% — akcent 3 3 22" xfId="37776"/>
    <cellStyle name="20% — akcent 3 3 23" xfId="38378"/>
    <cellStyle name="20% — akcent 3 3 24" xfId="38777"/>
    <cellStyle name="20% — akcent 3 3 25" xfId="39128"/>
    <cellStyle name="20% — akcent 3 3 26" xfId="39478"/>
    <cellStyle name="20% — akcent 3 3 27" xfId="39827"/>
    <cellStyle name="20% — akcent 3 3 28" xfId="40170"/>
    <cellStyle name="20% — akcent 3 3 29" xfId="40506"/>
    <cellStyle name="20% - akcent 3 3 3" xfId="2408"/>
    <cellStyle name="20% — akcent 3 3 3" xfId="31501"/>
    <cellStyle name="20% - akcent 3 3 3 2" xfId="2409"/>
    <cellStyle name="20% - akcent 3 3 3 3" xfId="2410"/>
    <cellStyle name="20% - akcent 3 3 3 4" xfId="2411"/>
    <cellStyle name="20% - akcent 3 3 3 4 2" xfId="2412"/>
    <cellStyle name="20% - akcent 3 3 3 4 3" xfId="2413"/>
    <cellStyle name="20% - akcent 3 3 3 4 4" xfId="2414"/>
    <cellStyle name="20% - akcent 3 3 3 5" xfId="2415"/>
    <cellStyle name="20% - akcent 3 3 3 6" xfId="2416"/>
    <cellStyle name="20% - akcent 3 3 3 7" xfId="2417"/>
    <cellStyle name="20% - akcent 3 3 3 8" xfId="2418"/>
    <cellStyle name="20% — akcent 3 3 30" xfId="40817"/>
    <cellStyle name="20% — akcent 3 3 31" xfId="41088"/>
    <cellStyle name="20% — akcent 3 3 32" xfId="41288"/>
    <cellStyle name="20% — akcent 3 3 33" xfId="41641"/>
    <cellStyle name="20% — akcent 3 3 34" xfId="42178"/>
    <cellStyle name="20% — akcent 3 3 35" xfId="42616"/>
    <cellStyle name="20% — akcent 3 3 36" xfId="42927"/>
    <cellStyle name="20% — akcent 3 3 37" xfId="43198"/>
    <cellStyle name="20% — akcent 3 3 38" xfId="43398"/>
    <cellStyle name="20% — akcent 3 3 39" xfId="43751"/>
    <cellStyle name="20% - akcent 3 3 4" xfId="2419"/>
    <cellStyle name="20% — akcent 3 3 4" xfId="31851"/>
    <cellStyle name="20% - akcent 3 3 4 2" xfId="2420"/>
    <cellStyle name="20% — akcent 3 3 40" xfId="44104"/>
    <cellStyle name="20% - akcent 3 3 5" xfId="2421"/>
    <cellStyle name="20% — akcent 3 3 5" xfId="32147"/>
    <cellStyle name="20% - akcent 3 3 6" xfId="2422"/>
    <cellStyle name="20% — akcent 3 3 6" xfId="32436"/>
    <cellStyle name="20% - akcent 3 3 6 2" xfId="2423"/>
    <cellStyle name="20% - akcent 3 3 6 3" xfId="2424"/>
    <cellStyle name="20% - akcent 3 3 6 4" xfId="2425"/>
    <cellStyle name="20% - akcent 3 3 6 5" xfId="2426"/>
    <cellStyle name="20% - akcent 3 3 7" xfId="2427"/>
    <cellStyle name="20% — akcent 3 3 7" xfId="32709"/>
    <cellStyle name="20% - akcent 3 3 8" xfId="2428"/>
    <cellStyle name="20% — akcent 3 3 8" xfId="33008"/>
    <cellStyle name="20% - akcent 3 3 9" xfId="2429"/>
    <cellStyle name="20% — akcent 3 3 9" xfId="33205"/>
    <cellStyle name="20% - akcent 3 30" xfId="2430"/>
    <cellStyle name="20% — akcent 3 30" xfId="2431"/>
    <cellStyle name="20% - akcent 3 30 2" xfId="2432"/>
    <cellStyle name="20% - akcent 3 30 3" xfId="2433"/>
    <cellStyle name="20% - akcent 3 30 4" xfId="2434"/>
    <cellStyle name="20% - akcent 3 30 4 2" xfId="2435"/>
    <cellStyle name="20% - akcent 3 30 4 3" xfId="2436"/>
    <cellStyle name="20% - akcent 3 30 4 4" xfId="2437"/>
    <cellStyle name="20% - akcent 3 30 5" xfId="2438"/>
    <cellStyle name="20% - akcent 3 30 6" xfId="2439"/>
    <cellStyle name="20% - akcent 3 30 7" xfId="2440"/>
    <cellStyle name="20% - akcent 3 30 8" xfId="2441"/>
    <cellStyle name="20% - akcent 3 31" xfId="2442"/>
    <cellStyle name="20% — akcent 3 31" xfId="30458"/>
    <cellStyle name="20% - akcent 3 31 2" xfId="2443"/>
    <cellStyle name="20% - akcent 3 31 3" xfId="2444"/>
    <cellStyle name="20% - akcent 3 31 4" xfId="2445"/>
    <cellStyle name="20% - akcent 3 31 4 2" xfId="2446"/>
    <cellStyle name="20% - akcent 3 31 4 3" xfId="2447"/>
    <cellStyle name="20% - akcent 3 31 4 4" xfId="2448"/>
    <cellStyle name="20% - akcent 3 31 5" xfId="2449"/>
    <cellStyle name="20% - akcent 3 31 6" xfId="2450"/>
    <cellStyle name="20% - akcent 3 31 7" xfId="2451"/>
    <cellStyle name="20% - akcent 3 31 8" xfId="2452"/>
    <cellStyle name="20% - akcent 3 32" xfId="2453"/>
    <cellStyle name="20% — akcent 3 32" xfId="30521"/>
    <cellStyle name="20% - akcent 3 32 2" xfId="2454"/>
    <cellStyle name="20% - akcent 3 32 3" xfId="2455"/>
    <cellStyle name="20% - akcent 3 32 4" xfId="2456"/>
    <cellStyle name="20% - akcent 3 32 4 2" xfId="2457"/>
    <cellStyle name="20% - akcent 3 32 4 3" xfId="2458"/>
    <cellStyle name="20% - akcent 3 32 4 4" xfId="2459"/>
    <cellStyle name="20% - akcent 3 32 5" xfId="2460"/>
    <cellStyle name="20% - akcent 3 32 6" xfId="2461"/>
    <cellStyle name="20% - akcent 3 32 7" xfId="2462"/>
    <cellStyle name="20% - akcent 3 33" xfId="2463"/>
    <cellStyle name="20% — akcent 3 33" xfId="31283"/>
    <cellStyle name="20% - akcent 3 33 2" xfId="2464"/>
    <cellStyle name="20% - akcent 3 33 2 2" xfId="2465"/>
    <cellStyle name="20% - akcent 3 33 2 3" xfId="2466"/>
    <cellStyle name="20% - akcent 3 33 2 4" xfId="2467"/>
    <cellStyle name="20% - akcent 3 33 3" xfId="2468"/>
    <cellStyle name="20% - akcent 3 33 4" xfId="2469"/>
    <cellStyle name="20% - akcent 3 33 5" xfId="2470"/>
    <cellStyle name="20% - akcent 3 34" xfId="2471"/>
    <cellStyle name="20% — akcent 3 34" xfId="31616"/>
    <cellStyle name="20% - akcent 3 34 2" xfId="2472"/>
    <cellStyle name="20% - akcent 3 34 2 2" xfId="2473"/>
    <cellStyle name="20% - akcent 3 34 2 3" xfId="2474"/>
    <cellStyle name="20% - akcent 3 34 2 4" xfId="2475"/>
    <cellStyle name="20% - akcent 3 34 3" xfId="2476"/>
    <cellStyle name="20% - akcent 3 34 4" xfId="2477"/>
    <cellStyle name="20% - akcent 3 34 5" xfId="2478"/>
    <cellStyle name="20% - akcent 3 35" xfId="2479"/>
    <cellStyle name="20% — akcent 3 35" xfId="31918"/>
    <cellStyle name="20% - akcent 3 35 2" xfId="2480"/>
    <cellStyle name="20% - akcent 3 35 2 2" xfId="2481"/>
    <cellStyle name="20% - akcent 3 35 2 3" xfId="2482"/>
    <cellStyle name="20% - akcent 3 35 2 4" xfId="2483"/>
    <cellStyle name="20% - akcent 3 35 3" xfId="2484"/>
    <cellStyle name="20% - akcent 3 35 4" xfId="2485"/>
    <cellStyle name="20% - akcent 3 35 5" xfId="2486"/>
    <cellStyle name="20% - akcent 3 36" xfId="2487"/>
    <cellStyle name="20% — akcent 3 36" xfId="32218"/>
    <cellStyle name="20% - akcent 3 36 2" xfId="2488"/>
    <cellStyle name="20% - akcent 3 36 2 2" xfId="2489"/>
    <cellStyle name="20% - akcent 3 36 2 3" xfId="2490"/>
    <cellStyle name="20% - akcent 3 36 2 4" xfId="2491"/>
    <cellStyle name="20% - akcent 3 36 3" xfId="2492"/>
    <cellStyle name="20% - akcent 3 36 4" xfId="2493"/>
    <cellStyle name="20% - akcent 3 36 5" xfId="2494"/>
    <cellStyle name="20% - akcent 3 37" xfId="2495"/>
    <cellStyle name="20% — akcent 3 37" xfId="32631"/>
    <cellStyle name="20% - akcent 3 37 2" xfId="2496"/>
    <cellStyle name="20% - akcent 3 37 2 2" xfId="2497"/>
    <cellStyle name="20% - akcent 3 37 2 3" xfId="2498"/>
    <cellStyle name="20% - akcent 3 37 2 4" xfId="2499"/>
    <cellStyle name="20% - akcent 3 37 3" xfId="2500"/>
    <cellStyle name="20% - akcent 3 37 4" xfId="2501"/>
    <cellStyle name="20% - akcent 3 37 5" xfId="2502"/>
    <cellStyle name="20% - akcent 3 38" xfId="2503"/>
    <cellStyle name="20% — akcent 3 38" xfId="32810"/>
    <cellStyle name="20% - akcent 3 38 2" xfId="2504"/>
    <cellStyle name="20% - akcent 3 38 2 2" xfId="2505"/>
    <cellStyle name="20% - akcent 3 38 2 3" xfId="2506"/>
    <cellStyle name="20% - akcent 3 38 2 4" xfId="2507"/>
    <cellStyle name="20% - akcent 3 38 3" xfId="2508"/>
    <cellStyle name="20% - akcent 3 38 4" xfId="2509"/>
    <cellStyle name="20% - akcent 3 38 5" xfId="2510"/>
    <cellStyle name="20% - akcent 3 39" xfId="2511"/>
    <cellStyle name="20% — akcent 3 39" xfId="33237"/>
    <cellStyle name="20% - akcent 3 39 2" xfId="2512"/>
    <cellStyle name="20% - akcent 3 39 2 2" xfId="2513"/>
    <cellStyle name="20% - akcent 3 39 2 3" xfId="2514"/>
    <cellStyle name="20% - akcent 3 39 2 4" xfId="2515"/>
    <cellStyle name="20% - akcent 3 39 3" xfId="2516"/>
    <cellStyle name="20% - akcent 3 39 4" xfId="2517"/>
    <cellStyle name="20% - akcent 3 39 5" xfId="2518"/>
    <cellStyle name="20% - akcent 3 4" xfId="2519"/>
    <cellStyle name="20% — akcent 3 4" xfId="2520"/>
    <cellStyle name="20% - akcent 3 4 10" xfId="2521"/>
    <cellStyle name="20% - akcent 3 4 2" xfId="2522"/>
    <cellStyle name="20% - akcent 3 4 2 2" xfId="2523"/>
    <cellStyle name="20% - akcent 3 4 2 2 2" xfId="2524"/>
    <cellStyle name="20% - akcent 3 4 2 3" xfId="2525"/>
    <cellStyle name="20% - akcent 3 4 2 3 2" xfId="2526"/>
    <cellStyle name="20% - akcent 3 4 2 4" xfId="2527"/>
    <cellStyle name="20% - akcent 3 4 2 4 2" xfId="2528"/>
    <cellStyle name="20% - akcent 3 4 2 4 3" xfId="2529"/>
    <cellStyle name="20% - akcent 3 4 2 4 4" xfId="2530"/>
    <cellStyle name="20% - akcent 3 4 2 5" xfId="2531"/>
    <cellStyle name="20% - akcent 3 4 2 6" xfId="2532"/>
    <cellStyle name="20% - akcent 3 4 2 7" xfId="2533"/>
    <cellStyle name="20% - akcent 3 4 2 8" xfId="2534"/>
    <cellStyle name="20% - akcent 3 4 3" xfId="2535"/>
    <cellStyle name="20% - akcent 3 4 3 2" xfId="2536"/>
    <cellStyle name="20% - akcent 3 4 3 2 2" xfId="2537"/>
    <cellStyle name="20% - akcent 3 4 3 2 3" xfId="2538"/>
    <cellStyle name="20% - akcent 3 4 3 2 4" xfId="2539"/>
    <cellStyle name="20% - akcent 3 4 3 3" xfId="2540"/>
    <cellStyle name="20% - akcent 3 4 3 4" xfId="2541"/>
    <cellStyle name="20% - akcent 3 4 3 5" xfId="2542"/>
    <cellStyle name="20% - akcent 3 4 3 6" xfId="2543"/>
    <cellStyle name="20% - akcent 3 4 4" xfId="2544"/>
    <cellStyle name="20% - akcent 3 4 4 2" xfId="2545"/>
    <cellStyle name="20% - akcent 3 4 5" xfId="2546"/>
    <cellStyle name="20% - akcent 3 4 5 2" xfId="2547"/>
    <cellStyle name="20% - akcent 3 4 6" xfId="2548"/>
    <cellStyle name="20% - akcent 3 4 6 2" xfId="2549"/>
    <cellStyle name="20% - akcent 3 4 6 3" xfId="2550"/>
    <cellStyle name="20% - akcent 3 4 6 4" xfId="2551"/>
    <cellStyle name="20% - akcent 3 4 7" xfId="2552"/>
    <cellStyle name="20% - akcent 3 4 8" xfId="2553"/>
    <cellStyle name="20% - akcent 3 4 9" xfId="2554"/>
    <cellStyle name="20% - akcent 3 40" xfId="2555"/>
    <cellStyle name="20% — akcent 3 40" xfId="33648"/>
    <cellStyle name="20% - akcent 3 40 2" xfId="2556"/>
    <cellStyle name="20% - akcent 3 40 2 2" xfId="2557"/>
    <cellStyle name="20% - akcent 3 40 2 3" xfId="2558"/>
    <cellStyle name="20% - akcent 3 40 2 4" xfId="2559"/>
    <cellStyle name="20% - akcent 3 40 3" xfId="2560"/>
    <cellStyle name="20% - akcent 3 40 4" xfId="2561"/>
    <cellStyle name="20% - akcent 3 40 5" xfId="2562"/>
    <cellStyle name="20% - akcent 3 41" xfId="2563"/>
    <cellStyle name="20% — akcent 3 41" xfId="33951"/>
    <cellStyle name="20% - akcent 3 41 2" xfId="2564"/>
    <cellStyle name="20% - akcent 3 41 2 2" xfId="2565"/>
    <cellStyle name="20% - akcent 3 41 2 3" xfId="2566"/>
    <cellStyle name="20% - akcent 3 41 2 4" xfId="2567"/>
    <cellStyle name="20% - akcent 3 41 3" xfId="2568"/>
    <cellStyle name="20% - akcent 3 41 4" xfId="2569"/>
    <cellStyle name="20% - akcent 3 41 5" xfId="2570"/>
    <cellStyle name="20% - akcent 3 42" xfId="2571"/>
    <cellStyle name="20% — akcent 3 42" xfId="34249"/>
    <cellStyle name="20% - akcent 3 42 2" xfId="2572"/>
    <cellStyle name="20% - akcent 3 42 2 2" xfId="2573"/>
    <cellStyle name="20% - akcent 3 42 2 3" xfId="2574"/>
    <cellStyle name="20% - akcent 3 42 2 4" xfId="2575"/>
    <cellStyle name="20% - akcent 3 42 3" xfId="2576"/>
    <cellStyle name="20% - akcent 3 42 4" xfId="2577"/>
    <cellStyle name="20% - akcent 3 42 5" xfId="2578"/>
    <cellStyle name="20% - akcent 3 43" xfId="2579"/>
    <cellStyle name="20% — akcent 3 43" xfId="34581"/>
    <cellStyle name="20% - akcent 3 43 2" xfId="2580"/>
    <cellStyle name="20% - akcent 3 43 2 2" xfId="2581"/>
    <cellStyle name="20% - akcent 3 43 2 3" xfId="2582"/>
    <cellStyle name="20% - akcent 3 43 2 4" xfId="2583"/>
    <cellStyle name="20% - akcent 3 43 3" xfId="2584"/>
    <cellStyle name="20% - akcent 3 43 4" xfId="2585"/>
    <cellStyle name="20% - akcent 3 43 5" xfId="2586"/>
    <cellStyle name="20% - akcent 3 44" xfId="2587"/>
    <cellStyle name="20% — akcent 3 44" xfId="34932"/>
    <cellStyle name="20% - akcent 3 44 2" xfId="2588"/>
    <cellStyle name="20% - akcent 3 44 2 2" xfId="2589"/>
    <cellStyle name="20% - akcent 3 44 2 3" xfId="2590"/>
    <cellStyle name="20% - akcent 3 44 2 4" xfId="2591"/>
    <cellStyle name="20% - akcent 3 44 3" xfId="2592"/>
    <cellStyle name="20% - akcent 3 44 4" xfId="2593"/>
    <cellStyle name="20% - akcent 3 44 5" xfId="2594"/>
    <cellStyle name="20% - akcent 3 45" xfId="2595"/>
    <cellStyle name="20% — akcent 3 45" xfId="35330"/>
    <cellStyle name="20% - akcent 3 45 2" xfId="2596"/>
    <cellStyle name="20% - akcent 3 45 2 2" xfId="2597"/>
    <cellStyle name="20% - akcent 3 45 2 3" xfId="2598"/>
    <cellStyle name="20% - akcent 3 45 2 4" xfId="2599"/>
    <cellStyle name="20% - akcent 3 45 3" xfId="2600"/>
    <cellStyle name="20% - akcent 3 45 4" xfId="2601"/>
    <cellStyle name="20% - akcent 3 45 5" xfId="2602"/>
    <cellStyle name="20% - akcent 3 46" xfId="2603"/>
    <cellStyle name="20% — akcent 3 46" xfId="35789"/>
    <cellStyle name="20% - akcent 3 46 2" xfId="2604"/>
    <cellStyle name="20% - akcent 3 46 2 2" xfId="2605"/>
    <cellStyle name="20% - akcent 3 46 2 3" xfId="2606"/>
    <cellStyle name="20% - akcent 3 46 2 4" xfId="2607"/>
    <cellStyle name="20% - akcent 3 46 3" xfId="2608"/>
    <cellStyle name="20% - akcent 3 46 4" xfId="2609"/>
    <cellStyle name="20% - akcent 3 46 5" xfId="2610"/>
    <cellStyle name="20% - akcent 3 47" xfId="2611"/>
    <cellStyle name="20% — akcent 3 47" xfId="36058"/>
    <cellStyle name="20% - akcent 3 47 2" xfId="2612"/>
    <cellStyle name="20% - akcent 3 47 2 2" xfId="2613"/>
    <cellStyle name="20% - akcent 3 47 2 3" xfId="2614"/>
    <cellStyle name="20% - akcent 3 47 2 4" xfId="2615"/>
    <cellStyle name="20% - akcent 3 47 3" xfId="2616"/>
    <cellStyle name="20% - akcent 3 47 4" xfId="2617"/>
    <cellStyle name="20% - akcent 3 47 5" xfId="2618"/>
    <cellStyle name="20% - akcent 3 48" xfId="2619"/>
    <cellStyle name="20% — akcent 3 48" xfId="36386"/>
    <cellStyle name="20% - akcent 3 48 2" xfId="2620"/>
    <cellStyle name="20% - akcent 3 48 2 2" xfId="2621"/>
    <cellStyle name="20% - akcent 3 48 2 3" xfId="2622"/>
    <cellStyle name="20% - akcent 3 48 2 4" xfId="2623"/>
    <cellStyle name="20% - akcent 3 48 3" xfId="2624"/>
    <cellStyle name="20% - akcent 3 48 4" xfId="2625"/>
    <cellStyle name="20% - akcent 3 48 5" xfId="2626"/>
    <cellStyle name="20% - akcent 3 49" xfId="2627"/>
    <cellStyle name="20% — akcent 3 49" xfId="36689"/>
    <cellStyle name="20% - akcent 3 49 2" xfId="2628"/>
    <cellStyle name="20% - akcent 3 49 2 2" xfId="2629"/>
    <cellStyle name="20% - akcent 3 49 2 3" xfId="2630"/>
    <cellStyle name="20% - akcent 3 49 2 4" xfId="2631"/>
    <cellStyle name="20% - akcent 3 49 3" xfId="2632"/>
    <cellStyle name="20% - akcent 3 49 4" xfId="2633"/>
    <cellStyle name="20% - akcent 3 49 5" xfId="2634"/>
    <cellStyle name="20% - akcent 3 5" xfId="2635"/>
    <cellStyle name="20% — akcent 3 5" xfId="2636"/>
    <cellStyle name="20% - akcent 3 5 10" xfId="2637"/>
    <cellStyle name="20% - akcent 3 5 2" xfId="2638"/>
    <cellStyle name="20% - akcent 3 5 2 2" xfId="2639"/>
    <cellStyle name="20% - akcent 3 5 2 2 2" xfId="2640"/>
    <cellStyle name="20% - akcent 3 5 2 2 3" xfId="2641"/>
    <cellStyle name="20% - akcent 3 5 2 2 4" xfId="2642"/>
    <cellStyle name="20% - akcent 3 5 2 3" xfId="2643"/>
    <cellStyle name="20% - akcent 3 5 2 4" xfId="2644"/>
    <cellStyle name="20% - akcent 3 5 2 5" xfId="2645"/>
    <cellStyle name="20% - akcent 3 5 2 6" xfId="2646"/>
    <cellStyle name="20% - akcent 3 5 3" xfId="2647"/>
    <cellStyle name="20% - akcent 3 5 3 2" xfId="2648"/>
    <cellStyle name="20% - akcent 3 5 3 2 2" xfId="2649"/>
    <cellStyle name="20% - akcent 3 5 3 2 3" xfId="2650"/>
    <cellStyle name="20% - akcent 3 5 3 2 4" xfId="2651"/>
    <cellStyle name="20% - akcent 3 5 3 3" xfId="2652"/>
    <cellStyle name="20% - akcent 3 5 3 4" xfId="2653"/>
    <cellStyle name="20% - akcent 3 5 3 5" xfId="2654"/>
    <cellStyle name="20% - akcent 3 5 3 6" xfId="2655"/>
    <cellStyle name="20% - akcent 3 5 4" xfId="2656"/>
    <cellStyle name="20% - akcent 3 5 4 2" xfId="2657"/>
    <cellStyle name="20% - akcent 3 5 5" xfId="2658"/>
    <cellStyle name="20% - akcent 3 5 5 2" xfId="2659"/>
    <cellStyle name="20% - akcent 3 5 6" xfId="2660"/>
    <cellStyle name="20% - akcent 3 5 6 2" xfId="2661"/>
    <cellStyle name="20% - akcent 3 5 6 3" xfId="2662"/>
    <cellStyle name="20% - akcent 3 5 6 4" xfId="2663"/>
    <cellStyle name="20% - akcent 3 5 7" xfId="2664"/>
    <cellStyle name="20% - akcent 3 5 8" xfId="2665"/>
    <cellStyle name="20% - akcent 3 5 9" xfId="2666"/>
    <cellStyle name="20% - akcent 3 50" xfId="2667"/>
    <cellStyle name="20% — akcent 3 50" xfId="37084"/>
    <cellStyle name="20% - akcent 3 50 2" xfId="2668"/>
    <cellStyle name="20% - akcent 3 50 2 2" xfId="2669"/>
    <cellStyle name="20% - akcent 3 50 2 3" xfId="2670"/>
    <cellStyle name="20% - akcent 3 50 2 4" xfId="2671"/>
    <cellStyle name="20% - akcent 3 50 3" xfId="2672"/>
    <cellStyle name="20% - akcent 3 50 4" xfId="2673"/>
    <cellStyle name="20% - akcent 3 50 5" xfId="2674"/>
    <cellStyle name="20% - akcent 3 51" xfId="2675"/>
    <cellStyle name="20% — akcent 3 51" xfId="37437"/>
    <cellStyle name="20% - akcent 3 51 2" xfId="2676"/>
    <cellStyle name="20% - akcent 3 51 2 2" xfId="2677"/>
    <cellStyle name="20% - akcent 3 51 2 3" xfId="2678"/>
    <cellStyle name="20% - akcent 3 51 2 4" xfId="2679"/>
    <cellStyle name="20% - akcent 3 51 3" xfId="2680"/>
    <cellStyle name="20% - akcent 3 51 4" xfId="2681"/>
    <cellStyle name="20% - akcent 3 51 5" xfId="2682"/>
    <cellStyle name="20% - akcent 3 52" xfId="2683"/>
    <cellStyle name="20% — akcent 3 52" xfId="37810"/>
    <cellStyle name="20% - akcent 3 52 2" xfId="2684"/>
    <cellStyle name="20% - akcent 3 52 2 2" xfId="2685"/>
    <cellStyle name="20% - akcent 3 52 2 3" xfId="2686"/>
    <cellStyle name="20% - akcent 3 52 2 4" xfId="2687"/>
    <cellStyle name="20% - akcent 3 52 3" xfId="2688"/>
    <cellStyle name="20% - akcent 3 52 4" xfId="2689"/>
    <cellStyle name="20% - akcent 3 52 5" xfId="2690"/>
    <cellStyle name="20% - akcent 3 53" xfId="2691"/>
    <cellStyle name="20% — akcent 3 53" xfId="37828"/>
    <cellStyle name="20% - akcent 3 53 2" xfId="2692"/>
    <cellStyle name="20% - akcent 3 53 2 2" xfId="2693"/>
    <cellStyle name="20% - akcent 3 53 2 3" xfId="2694"/>
    <cellStyle name="20% - akcent 3 53 2 4" xfId="2695"/>
    <cellStyle name="20% - akcent 3 53 3" xfId="2696"/>
    <cellStyle name="20% - akcent 3 53 4" xfId="2697"/>
    <cellStyle name="20% - akcent 3 53 5" xfId="2698"/>
    <cellStyle name="20% - akcent 3 54" xfId="2699"/>
    <cellStyle name="20% — akcent 3 54" xfId="38534"/>
    <cellStyle name="20% - akcent 3 54 2" xfId="2700"/>
    <cellStyle name="20% - akcent 3 54 2 2" xfId="2701"/>
    <cellStyle name="20% - akcent 3 54 2 3" xfId="2702"/>
    <cellStyle name="20% - akcent 3 54 2 4" xfId="2703"/>
    <cellStyle name="20% - akcent 3 54 3" xfId="2704"/>
    <cellStyle name="20% - akcent 3 54 4" xfId="2705"/>
    <cellStyle name="20% - akcent 3 54 5" xfId="2706"/>
    <cellStyle name="20% - akcent 3 55" xfId="2707"/>
    <cellStyle name="20% — akcent 3 55" xfId="38885"/>
    <cellStyle name="20% - akcent 3 55 2" xfId="2708"/>
    <cellStyle name="20% - akcent 3 55 2 2" xfId="2709"/>
    <cellStyle name="20% - akcent 3 55 2 3" xfId="2710"/>
    <cellStyle name="20% - akcent 3 55 2 4" xfId="2711"/>
    <cellStyle name="20% - akcent 3 55 3" xfId="2712"/>
    <cellStyle name="20% - akcent 3 55 4" xfId="2713"/>
    <cellStyle name="20% - akcent 3 55 5" xfId="2714"/>
    <cellStyle name="20% - akcent 3 56" xfId="2715"/>
    <cellStyle name="20% — akcent 3 56" xfId="39236"/>
    <cellStyle name="20% - akcent 3 56 2" xfId="2716"/>
    <cellStyle name="20% - akcent 3 56 2 2" xfId="2717"/>
    <cellStyle name="20% - akcent 3 56 2 3" xfId="2718"/>
    <cellStyle name="20% - akcent 3 56 2 4" xfId="2719"/>
    <cellStyle name="20% - akcent 3 56 3" xfId="2720"/>
    <cellStyle name="20% - akcent 3 56 4" xfId="2721"/>
    <cellStyle name="20% - akcent 3 56 5" xfId="2722"/>
    <cellStyle name="20% - akcent 3 57" xfId="2723"/>
    <cellStyle name="20% — akcent 3 57" xfId="39585"/>
    <cellStyle name="20% - akcent 3 57 2" xfId="2724"/>
    <cellStyle name="20% - akcent 3 57 2 2" xfId="2725"/>
    <cellStyle name="20% - akcent 3 57 2 3" xfId="2726"/>
    <cellStyle name="20% - akcent 3 57 2 4" xfId="2727"/>
    <cellStyle name="20% - akcent 3 57 3" xfId="2728"/>
    <cellStyle name="20% - akcent 3 57 4" xfId="2729"/>
    <cellStyle name="20% - akcent 3 57 5" xfId="2730"/>
    <cellStyle name="20% - akcent 3 58" xfId="2731"/>
    <cellStyle name="20% — akcent 3 58" xfId="39933"/>
    <cellStyle name="20% - akcent 3 58 2" xfId="2732"/>
    <cellStyle name="20% - akcent 3 58 2 2" xfId="2733"/>
    <cellStyle name="20% - akcent 3 58 2 3" xfId="2734"/>
    <cellStyle name="20% - akcent 3 58 2 4" xfId="2735"/>
    <cellStyle name="20% - akcent 3 58 3" xfId="2736"/>
    <cellStyle name="20% - akcent 3 58 4" xfId="2737"/>
    <cellStyle name="20% - akcent 3 58 5" xfId="2738"/>
    <cellStyle name="20% - akcent 3 59" xfId="2739"/>
    <cellStyle name="20% — akcent 3 59" xfId="40276"/>
    <cellStyle name="20% - akcent 3 59 2" xfId="2740"/>
    <cellStyle name="20% - akcent 3 59 2 2" xfId="2741"/>
    <cellStyle name="20% - akcent 3 59 2 3" xfId="2742"/>
    <cellStyle name="20% - akcent 3 59 2 4" xfId="2743"/>
    <cellStyle name="20% - akcent 3 59 3" xfId="2744"/>
    <cellStyle name="20% - akcent 3 59 4" xfId="2745"/>
    <cellStyle name="20% - akcent 3 59 5" xfId="2746"/>
    <cellStyle name="20% - akcent 3 6" xfId="2747"/>
    <cellStyle name="20% — akcent 3 6" xfId="2748"/>
    <cellStyle name="20% - akcent 3 6 10" xfId="2749"/>
    <cellStyle name="20% - akcent 3 6 2" xfId="2750"/>
    <cellStyle name="20% - akcent 3 6 2 2" xfId="2751"/>
    <cellStyle name="20% - akcent 3 6 2 2 2" xfId="2752"/>
    <cellStyle name="20% - akcent 3 6 2 2 3" xfId="2753"/>
    <cellStyle name="20% - akcent 3 6 2 2 4" xfId="2754"/>
    <cellStyle name="20% - akcent 3 6 2 3" xfId="2755"/>
    <cellStyle name="20% - akcent 3 6 2 4" xfId="2756"/>
    <cellStyle name="20% - akcent 3 6 2 5" xfId="2757"/>
    <cellStyle name="20% - akcent 3 6 2 6" xfId="2758"/>
    <cellStyle name="20% - akcent 3 6 3" xfId="2759"/>
    <cellStyle name="20% - akcent 3 6 3 2" xfId="2760"/>
    <cellStyle name="20% - akcent 3 6 3 2 2" xfId="2761"/>
    <cellStyle name="20% - akcent 3 6 3 2 3" xfId="2762"/>
    <cellStyle name="20% - akcent 3 6 3 2 4" xfId="2763"/>
    <cellStyle name="20% - akcent 3 6 3 3" xfId="2764"/>
    <cellStyle name="20% - akcent 3 6 3 4" xfId="2765"/>
    <cellStyle name="20% - akcent 3 6 3 5" xfId="2766"/>
    <cellStyle name="20% - akcent 3 6 3 6" xfId="2767"/>
    <cellStyle name="20% - akcent 3 6 4" xfId="2768"/>
    <cellStyle name="20% - akcent 3 6 4 2" xfId="2769"/>
    <cellStyle name="20% - akcent 3 6 5" xfId="2770"/>
    <cellStyle name="20% - akcent 3 6 5 2" xfId="2771"/>
    <cellStyle name="20% - akcent 3 6 6" xfId="2772"/>
    <cellStyle name="20% - akcent 3 6 6 2" xfId="2773"/>
    <cellStyle name="20% - akcent 3 6 6 3" xfId="2774"/>
    <cellStyle name="20% - akcent 3 6 6 4" xfId="2775"/>
    <cellStyle name="20% - akcent 3 6 7" xfId="2776"/>
    <cellStyle name="20% - akcent 3 6 8" xfId="2777"/>
    <cellStyle name="20% - akcent 3 6 9" xfId="2778"/>
    <cellStyle name="20% - akcent 3 60" xfId="2779"/>
    <cellStyle name="20% — akcent 3 60" xfId="40604"/>
    <cellStyle name="20% - akcent 3 60 2" xfId="2780"/>
    <cellStyle name="20% - akcent 3 60 2 2" xfId="2781"/>
    <cellStyle name="20% - akcent 3 60 2 3" xfId="2782"/>
    <cellStyle name="20% - akcent 3 60 2 4" xfId="2783"/>
    <cellStyle name="20% - akcent 3 60 3" xfId="2784"/>
    <cellStyle name="20% - akcent 3 60 4" xfId="2785"/>
    <cellStyle name="20% - akcent 3 60 5" xfId="2786"/>
    <cellStyle name="20% - akcent 3 61" xfId="2787"/>
    <cellStyle name="20% — akcent 3 61" xfId="40907"/>
    <cellStyle name="20% - akcent 3 61 2" xfId="2788"/>
    <cellStyle name="20% - akcent 3 61 2 2" xfId="2789"/>
    <cellStyle name="20% - akcent 3 61 2 3" xfId="2790"/>
    <cellStyle name="20% - akcent 3 61 2 4" xfId="2791"/>
    <cellStyle name="20% - akcent 3 61 3" xfId="2792"/>
    <cellStyle name="20% - akcent 3 61 4" xfId="2793"/>
    <cellStyle name="20% - akcent 3 61 5" xfId="2794"/>
    <cellStyle name="20% - akcent 3 62" xfId="2795"/>
    <cellStyle name="20% — akcent 3 62" xfId="41302"/>
    <cellStyle name="20% - akcent 3 62 2" xfId="2796"/>
    <cellStyle name="20% - akcent 3 62 2 2" xfId="2797"/>
    <cellStyle name="20% - akcent 3 62 2 3" xfId="2798"/>
    <cellStyle name="20% - akcent 3 62 2 4" xfId="2799"/>
    <cellStyle name="20% - akcent 3 62 3" xfId="2800"/>
    <cellStyle name="20% - akcent 3 62 4" xfId="2801"/>
    <cellStyle name="20% - akcent 3 62 5" xfId="2802"/>
    <cellStyle name="20% - akcent 3 63" xfId="2803"/>
    <cellStyle name="20% — akcent 3 63" xfId="41666"/>
    <cellStyle name="20% - akcent 3 63 2" xfId="2804"/>
    <cellStyle name="20% - akcent 3 63 2 2" xfId="2805"/>
    <cellStyle name="20% - akcent 3 63 2 3" xfId="2806"/>
    <cellStyle name="20% - akcent 3 63 2 4" xfId="2807"/>
    <cellStyle name="20% - akcent 3 63 3" xfId="2808"/>
    <cellStyle name="20% - akcent 3 63 4" xfId="2809"/>
    <cellStyle name="20% - akcent 3 63 5" xfId="2810"/>
    <cellStyle name="20% - akcent 3 64" xfId="2811"/>
    <cellStyle name="20% — akcent 3 64" xfId="41661"/>
    <cellStyle name="20% - akcent 3 64 2" xfId="2812"/>
    <cellStyle name="20% - akcent 3 64 2 2" xfId="2813"/>
    <cellStyle name="20% - akcent 3 64 2 3" xfId="2814"/>
    <cellStyle name="20% - akcent 3 64 2 4" xfId="2815"/>
    <cellStyle name="20% - akcent 3 64 3" xfId="2816"/>
    <cellStyle name="20% - akcent 3 64 4" xfId="2817"/>
    <cellStyle name="20% - akcent 3 64 5" xfId="2818"/>
    <cellStyle name="20% - akcent 3 65" xfId="2819"/>
    <cellStyle name="20% — akcent 3 65" xfId="42386"/>
    <cellStyle name="20% - akcent 3 65 2" xfId="2820"/>
    <cellStyle name="20% - akcent 3 65 2 2" xfId="2821"/>
    <cellStyle name="20% - akcent 3 65 2 3" xfId="2822"/>
    <cellStyle name="20% - akcent 3 65 2 4" xfId="2823"/>
    <cellStyle name="20% - akcent 3 65 3" xfId="2824"/>
    <cellStyle name="20% - akcent 3 65 4" xfId="2825"/>
    <cellStyle name="20% - akcent 3 65 5" xfId="2826"/>
    <cellStyle name="20% - akcent 3 66" xfId="2827"/>
    <cellStyle name="20% — akcent 3 66" xfId="42714"/>
    <cellStyle name="20% - akcent 3 66 2" xfId="2828"/>
    <cellStyle name="20% - akcent 3 66 2 2" xfId="2829"/>
    <cellStyle name="20% - akcent 3 66 2 3" xfId="2830"/>
    <cellStyle name="20% - akcent 3 66 2 4" xfId="2831"/>
    <cellStyle name="20% - akcent 3 66 3" xfId="2832"/>
    <cellStyle name="20% - akcent 3 66 4" xfId="2833"/>
    <cellStyle name="20% - akcent 3 66 5" xfId="2834"/>
    <cellStyle name="20% - akcent 3 67" xfId="2835"/>
    <cellStyle name="20% — akcent 3 67" xfId="43017"/>
    <cellStyle name="20% - akcent 3 67 2" xfId="2836"/>
    <cellStyle name="20% - akcent 3 67 2 2" xfId="2837"/>
    <cellStyle name="20% - akcent 3 67 2 3" xfId="2838"/>
    <cellStyle name="20% - akcent 3 67 2 4" xfId="2839"/>
    <cellStyle name="20% - akcent 3 67 3" xfId="2840"/>
    <cellStyle name="20% - akcent 3 67 4" xfId="2841"/>
    <cellStyle name="20% - akcent 3 67 5" xfId="2842"/>
    <cellStyle name="20% - akcent 3 68" xfId="2843"/>
    <cellStyle name="20% — akcent 3 68" xfId="43412"/>
    <cellStyle name="20% - akcent 3 68 2" xfId="2844"/>
    <cellStyle name="20% - akcent 3 68 2 2" xfId="2845"/>
    <cellStyle name="20% - akcent 3 68 2 3" xfId="2846"/>
    <cellStyle name="20% - akcent 3 68 2 4" xfId="2847"/>
    <cellStyle name="20% - akcent 3 68 3" xfId="2848"/>
    <cellStyle name="20% - akcent 3 68 4" xfId="2849"/>
    <cellStyle name="20% - akcent 3 68 5" xfId="2850"/>
    <cellStyle name="20% - akcent 3 69" xfId="2851"/>
    <cellStyle name="20% — akcent 3 69" xfId="43765"/>
    <cellStyle name="20% - akcent 3 69 2" xfId="2852"/>
    <cellStyle name="20% - akcent 3 69 2 2" xfId="2853"/>
    <cellStyle name="20% - akcent 3 69 2 3" xfId="2854"/>
    <cellStyle name="20% - akcent 3 69 2 4" xfId="2855"/>
    <cellStyle name="20% - akcent 3 69 3" xfId="2856"/>
    <cellStyle name="20% - akcent 3 69 4" xfId="2857"/>
    <cellStyle name="20% - akcent 3 69 5" xfId="2858"/>
    <cellStyle name="20% - akcent 3 7" xfId="2859"/>
    <cellStyle name="20% — akcent 3 7" xfId="2860"/>
    <cellStyle name="20% - akcent 3 7 10" xfId="2861"/>
    <cellStyle name="20% - akcent 3 7 2" xfId="2862"/>
    <cellStyle name="20% - akcent 3 7 2 2" xfId="2863"/>
    <cellStyle name="20% - akcent 3 7 2 2 2" xfId="2864"/>
    <cellStyle name="20% - akcent 3 7 2 2 3" xfId="2865"/>
    <cellStyle name="20% - akcent 3 7 2 2 4" xfId="2866"/>
    <cellStyle name="20% - akcent 3 7 2 3" xfId="2867"/>
    <cellStyle name="20% - akcent 3 7 2 4" xfId="2868"/>
    <cellStyle name="20% - akcent 3 7 2 5" xfId="2869"/>
    <cellStyle name="20% - akcent 3 7 2 6" xfId="2870"/>
    <cellStyle name="20% - akcent 3 7 3" xfId="2871"/>
    <cellStyle name="20% - akcent 3 7 3 2" xfId="2872"/>
    <cellStyle name="20% - akcent 3 7 3 2 2" xfId="2873"/>
    <cellStyle name="20% - akcent 3 7 3 2 3" xfId="2874"/>
    <cellStyle name="20% - akcent 3 7 3 2 4" xfId="2875"/>
    <cellStyle name="20% - akcent 3 7 3 3" xfId="2876"/>
    <cellStyle name="20% - akcent 3 7 3 4" xfId="2877"/>
    <cellStyle name="20% - akcent 3 7 3 5" xfId="2878"/>
    <cellStyle name="20% - akcent 3 7 3 6" xfId="2879"/>
    <cellStyle name="20% - akcent 3 7 4" xfId="2880"/>
    <cellStyle name="20% - akcent 3 7 4 2" xfId="2881"/>
    <cellStyle name="20% - akcent 3 7 5" xfId="2882"/>
    <cellStyle name="20% - akcent 3 7 5 2" xfId="2883"/>
    <cellStyle name="20% - akcent 3 7 6" xfId="2884"/>
    <cellStyle name="20% - akcent 3 7 6 2" xfId="2885"/>
    <cellStyle name="20% - akcent 3 7 6 3" xfId="2886"/>
    <cellStyle name="20% - akcent 3 7 6 4" xfId="2887"/>
    <cellStyle name="20% - akcent 3 7 7" xfId="2888"/>
    <cellStyle name="20% - akcent 3 7 8" xfId="2889"/>
    <cellStyle name="20% - akcent 3 7 9" xfId="2890"/>
    <cellStyle name="20% - akcent 3 70" xfId="2891"/>
    <cellStyle name="20% - akcent 3 70 2" xfId="2892"/>
    <cellStyle name="20% - akcent 3 70 2 2" xfId="2893"/>
    <cellStyle name="20% - akcent 3 70 2 3" xfId="2894"/>
    <cellStyle name="20% - akcent 3 70 2 4" xfId="2895"/>
    <cellStyle name="20% - akcent 3 70 3" xfId="2896"/>
    <cellStyle name="20% - akcent 3 70 4" xfId="2897"/>
    <cellStyle name="20% - akcent 3 70 5" xfId="2898"/>
    <cellStyle name="20% - akcent 3 71" xfId="2899"/>
    <cellStyle name="20% - akcent 3 71 2" xfId="2900"/>
    <cellStyle name="20% - akcent 3 71 2 2" xfId="2901"/>
    <cellStyle name="20% - akcent 3 71 2 3" xfId="2902"/>
    <cellStyle name="20% - akcent 3 71 2 4" xfId="2903"/>
    <cellStyle name="20% - akcent 3 71 3" xfId="2904"/>
    <cellStyle name="20% - akcent 3 71 4" xfId="2905"/>
    <cellStyle name="20% - akcent 3 71 5" xfId="2906"/>
    <cellStyle name="20% - akcent 3 72" xfId="2907"/>
    <cellStyle name="20% - akcent 3 72 2" xfId="2908"/>
    <cellStyle name="20% - akcent 3 72 2 2" xfId="2909"/>
    <cellStyle name="20% - akcent 3 72 2 3" xfId="2910"/>
    <cellStyle name="20% - akcent 3 72 2 4" xfId="2911"/>
    <cellStyle name="20% - akcent 3 72 3" xfId="2912"/>
    <cellStyle name="20% - akcent 3 72 4" xfId="2913"/>
    <cellStyle name="20% - akcent 3 72 5" xfId="2914"/>
    <cellStyle name="20% - akcent 3 73" xfId="2915"/>
    <cellStyle name="20% - akcent 3 73 2" xfId="2916"/>
    <cellStyle name="20% - akcent 3 73 3" xfId="2917"/>
    <cellStyle name="20% - akcent 3 73 4" xfId="2918"/>
    <cellStyle name="20% - akcent 3 74" xfId="2919"/>
    <cellStyle name="20% - akcent 3 74 2" xfId="2920"/>
    <cellStyle name="20% - akcent 3 74 3" xfId="2921"/>
    <cellStyle name="20% - akcent 3 74 4" xfId="2922"/>
    <cellStyle name="20% - akcent 3 75" xfId="2923"/>
    <cellStyle name="20% - akcent 3 75 2" xfId="2924"/>
    <cellStyle name="20% - akcent 3 75 3" xfId="2925"/>
    <cellStyle name="20% - akcent 3 75 4" xfId="2926"/>
    <cellStyle name="20% - akcent 3 76" xfId="2927"/>
    <cellStyle name="20% - akcent 3 76 2" xfId="2928"/>
    <cellStyle name="20% - akcent 3 76 3" xfId="2929"/>
    <cellStyle name="20% - akcent 3 76 4" xfId="2930"/>
    <cellStyle name="20% - akcent 3 77" xfId="2931"/>
    <cellStyle name="20% - akcent 3 77 2" xfId="2932"/>
    <cellStyle name="20% - akcent 3 77 3" xfId="2933"/>
    <cellStyle name="20% - akcent 3 77 4" xfId="2934"/>
    <cellStyle name="20% - akcent 3 78" xfId="2935"/>
    <cellStyle name="20% - akcent 3 78 2" xfId="2936"/>
    <cellStyle name="20% - akcent 3 78 3" xfId="2937"/>
    <cellStyle name="20% - akcent 3 78 4" xfId="2938"/>
    <cellStyle name="20% - akcent 3 79" xfId="2939"/>
    <cellStyle name="20% - akcent 3 79 2" xfId="2940"/>
    <cellStyle name="20% - akcent 3 79 3" xfId="2941"/>
    <cellStyle name="20% - akcent 3 79 4" xfId="2942"/>
    <cellStyle name="20% - akcent 3 8" xfId="2943"/>
    <cellStyle name="20% — akcent 3 8" xfId="2944"/>
    <cellStyle name="20% - akcent 3 8 10" xfId="2945"/>
    <cellStyle name="20% - akcent 3 8 2" xfId="2946"/>
    <cellStyle name="20% - akcent 3 8 2 2" xfId="2947"/>
    <cellStyle name="20% - akcent 3 8 2 2 2" xfId="2948"/>
    <cellStyle name="20% - akcent 3 8 2 2 3" xfId="2949"/>
    <cellStyle name="20% - akcent 3 8 2 2 4" xfId="2950"/>
    <cellStyle name="20% - akcent 3 8 2 3" xfId="2951"/>
    <cellStyle name="20% - akcent 3 8 2 4" xfId="2952"/>
    <cellStyle name="20% - akcent 3 8 2 5" xfId="2953"/>
    <cellStyle name="20% - akcent 3 8 3" xfId="2954"/>
    <cellStyle name="20% - akcent 3 8 3 2" xfId="2955"/>
    <cellStyle name="20% - akcent 3 8 3 2 2" xfId="2956"/>
    <cellStyle name="20% - akcent 3 8 3 2 3" xfId="2957"/>
    <cellStyle name="20% - akcent 3 8 3 2 4" xfId="2958"/>
    <cellStyle name="20% - akcent 3 8 3 3" xfId="2959"/>
    <cellStyle name="20% - akcent 3 8 3 4" xfId="2960"/>
    <cellStyle name="20% - akcent 3 8 3 5" xfId="2961"/>
    <cellStyle name="20% - akcent 3 8 4" xfId="2962"/>
    <cellStyle name="20% - akcent 3 8 5" xfId="2963"/>
    <cellStyle name="20% - akcent 3 8 6" xfId="2964"/>
    <cellStyle name="20% - akcent 3 8 6 2" xfId="2965"/>
    <cellStyle name="20% - akcent 3 8 6 3" xfId="2966"/>
    <cellStyle name="20% - akcent 3 8 6 4" xfId="2967"/>
    <cellStyle name="20% - akcent 3 8 7" xfId="2968"/>
    <cellStyle name="20% - akcent 3 8 8" xfId="2969"/>
    <cellStyle name="20% - akcent 3 8 9" xfId="2970"/>
    <cellStyle name="20% - akcent 3 80" xfId="2971"/>
    <cellStyle name="20% - akcent 3 80 2" xfId="2972"/>
    <cellStyle name="20% - akcent 3 80 3" xfId="2973"/>
    <cellStyle name="20% - akcent 3 80 4" xfId="2974"/>
    <cellStyle name="20% - akcent 3 81" xfId="2975"/>
    <cellStyle name="20% - akcent 3 81 2" xfId="2976"/>
    <cellStyle name="20% - akcent 3 81 3" xfId="2977"/>
    <cellStyle name="20% - akcent 3 81 4" xfId="2978"/>
    <cellStyle name="20% - akcent 3 82" xfId="2979"/>
    <cellStyle name="20% - akcent 3 82 2" xfId="2980"/>
    <cellStyle name="20% - akcent 3 82 3" xfId="2981"/>
    <cellStyle name="20% - akcent 3 82 4" xfId="2982"/>
    <cellStyle name="20% - akcent 3 83" xfId="2983"/>
    <cellStyle name="20% - akcent 3 83 2" xfId="2984"/>
    <cellStyle name="20% - akcent 3 83 3" xfId="2985"/>
    <cellStyle name="20% - akcent 3 83 4" xfId="2986"/>
    <cellStyle name="20% - akcent 3 84" xfId="2987"/>
    <cellStyle name="20% - akcent 3 84 2" xfId="2988"/>
    <cellStyle name="20% - akcent 3 84 3" xfId="2989"/>
    <cellStyle name="20% - akcent 3 84 4" xfId="2990"/>
    <cellStyle name="20% - akcent 3 85" xfId="2991"/>
    <cellStyle name="20% - akcent 3 86" xfId="2992"/>
    <cellStyle name="20% - akcent 3 87" xfId="2993"/>
    <cellStyle name="20% - akcent 3 9" xfId="2994"/>
    <cellStyle name="20% — akcent 3 9" xfId="2995"/>
    <cellStyle name="20% - akcent 3 9 10" xfId="2996"/>
    <cellStyle name="20% - akcent 3 9 2" xfId="2997"/>
    <cellStyle name="20% - akcent 3 9 2 2" xfId="2998"/>
    <cellStyle name="20% - akcent 3 9 2 2 2" xfId="2999"/>
    <cellStyle name="20% - akcent 3 9 2 2 3" xfId="3000"/>
    <cellStyle name="20% - akcent 3 9 2 2 4" xfId="3001"/>
    <cellStyle name="20% - akcent 3 9 2 3" xfId="3002"/>
    <cellStyle name="20% - akcent 3 9 2 4" xfId="3003"/>
    <cellStyle name="20% - akcent 3 9 2 5" xfId="3004"/>
    <cellStyle name="20% - akcent 3 9 3" xfId="3005"/>
    <cellStyle name="20% - akcent 3 9 3 2" xfId="3006"/>
    <cellStyle name="20% - akcent 3 9 3 2 2" xfId="3007"/>
    <cellStyle name="20% - akcent 3 9 3 2 3" xfId="3008"/>
    <cellStyle name="20% - akcent 3 9 3 2 4" xfId="3009"/>
    <cellStyle name="20% - akcent 3 9 3 3" xfId="3010"/>
    <cellStyle name="20% - akcent 3 9 3 4" xfId="3011"/>
    <cellStyle name="20% - akcent 3 9 3 5" xfId="3012"/>
    <cellStyle name="20% - akcent 3 9 4" xfId="3013"/>
    <cellStyle name="20% - akcent 3 9 5" xfId="3014"/>
    <cellStyle name="20% - akcent 3 9 6" xfId="3015"/>
    <cellStyle name="20% - akcent 3 9 6 2" xfId="3016"/>
    <cellStyle name="20% - akcent 3 9 6 3" xfId="3017"/>
    <cellStyle name="20% - akcent 3 9 6 4" xfId="3018"/>
    <cellStyle name="20% - akcent 3 9 7" xfId="3019"/>
    <cellStyle name="20% - akcent 3 9 8" xfId="3020"/>
    <cellStyle name="20% - akcent 3 9 9" xfId="3021"/>
    <cellStyle name="20% - akcent 4 10" xfId="3022"/>
    <cellStyle name="20% — akcent 4 10" xfId="3023"/>
    <cellStyle name="20% - akcent 4 10 10" xfId="3024"/>
    <cellStyle name="20% - akcent 4 10 2" xfId="3025"/>
    <cellStyle name="20% - akcent 4 10 2 2" xfId="3026"/>
    <cellStyle name="20% - akcent 4 10 2 2 2" xfId="3027"/>
    <cellStyle name="20% - akcent 4 10 2 2 3" xfId="3028"/>
    <cellStyle name="20% - akcent 4 10 2 2 4" xfId="3029"/>
    <cellStyle name="20% - akcent 4 10 2 3" xfId="3030"/>
    <cellStyle name="20% - akcent 4 10 2 4" xfId="3031"/>
    <cellStyle name="20% - akcent 4 10 2 5" xfId="3032"/>
    <cellStyle name="20% - akcent 4 10 3" xfId="3033"/>
    <cellStyle name="20% - akcent 4 10 3 2" xfId="3034"/>
    <cellStyle name="20% - akcent 4 10 3 2 2" xfId="3035"/>
    <cellStyle name="20% - akcent 4 10 3 2 3" xfId="3036"/>
    <cellStyle name="20% - akcent 4 10 3 2 4" xfId="3037"/>
    <cellStyle name="20% - akcent 4 10 3 3" xfId="3038"/>
    <cellStyle name="20% - akcent 4 10 3 4" xfId="3039"/>
    <cellStyle name="20% - akcent 4 10 3 5" xfId="3040"/>
    <cellStyle name="20% - akcent 4 10 4" xfId="3041"/>
    <cellStyle name="20% - akcent 4 10 5" xfId="3042"/>
    <cellStyle name="20% - akcent 4 10 6" xfId="3043"/>
    <cellStyle name="20% - akcent 4 10 6 2" xfId="3044"/>
    <cellStyle name="20% - akcent 4 10 6 3" xfId="3045"/>
    <cellStyle name="20% - akcent 4 10 6 4" xfId="3046"/>
    <cellStyle name="20% - akcent 4 10 7" xfId="3047"/>
    <cellStyle name="20% - akcent 4 10 8" xfId="3048"/>
    <cellStyle name="20% - akcent 4 10 9" xfId="3049"/>
    <cellStyle name="20% - akcent 4 11" xfId="3050"/>
    <cellStyle name="20% — akcent 4 11" xfId="3051"/>
    <cellStyle name="20% - akcent 4 11 10" xfId="3052"/>
    <cellStyle name="20% - akcent 4 11 2" xfId="3053"/>
    <cellStyle name="20% - akcent 4 11 2 2" xfId="3054"/>
    <cellStyle name="20% - akcent 4 11 2 2 2" xfId="3055"/>
    <cellStyle name="20% - akcent 4 11 2 2 3" xfId="3056"/>
    <cellStyle name="20% - akcent 4 11 2 2 4" xfId="3057"/>
    <cellStyle name="20% - akcent 4 11 2 3" xfId="3058"/>
    <cellStyle name="20% - akcent 4 11 2 4" xfId="3059"/>
    <cellStyle name="20% - akcent 4 11 2 5" xfId="3060"/>
    <cellStyle name="20% - akcent 4 11 3" xfId="3061"/>
    <cellStyle name="20% - akcent 4 11 3 2" xfId="3062"/>
    <cellStyle name="20% - akcent 4 11 3 2 2" xfId="3063"/>
    <cellStyle name="20% - akcent 4 11 3 2 3" xfId="3064"/>
    <cellStyle name="20% - akcent 4 11 3 2 4" xfId="3065"/>
    <cellStyle name="20% - akcent 4 11 3 3" xfId="3066"/>
    <cellStyle name="20% - akcent 4 11 3 4" xfId="3067"/>
    <cellStyle name="20% - akcent 4 11 3 5" xfId="3068"/>
    <cellStyle name="20% - akcent 4 11 4" xfId="3069"/>
    <cellStyle name="20% - akcent 4 11 5" xfId="3070"/>
    <cellStyle name="20% - akcent 4 11 6" xfId="3071"/>
    <cellStyle name="20% - akcent 4 11 6 2" xfId="3072"/>
    <cellStyle name="20% - akcent 4 11 6 3" xfId="3073"/>
    <cellStyle name="20% - akcent 4 11 6 4" xfId="3074"/>
    <cellStyle name="20% - akcent 4 11 7" xfId="3075"/>
    <cellStyle name="20% - akcent 4 11 8" xfId="3076"/>
    <cellStyle name="20% - akcent 4 11 9" xfId="3077"/>
    <cellStyle name="20% - akcent 4 12" xfId="3078"/>
    <cellStyle name="20% — akcent 4 12" xfId="3079"/>
    <cellStyle name="20% - akcent 4 12 10" xfId="3080"/>
    <cellStyle name="20% - akcent 4 12 2" xfId="3081"/>
    <cellStyle name="20% - akcent 4 12 2 2" xfId="3082"/>
    <cellStyle name="20% - akcent 4 12 2 2 2" xfId="3083"/>
    <cellStyle name="20% - akcent 4 12 2 2 3" xfId="3084"/>
    <cellStyle name="20% - akcent 4 12 2 2 4" xfId="3085"/>
    <cellStyle name="20% - akcent 4 12 2 3" xfId="3086"/>
    <cellStyle name="20% - akcent 4 12 2 4" xfId="3087"/>
    <cellStyle name="20% - akcent 4 12 2 5" xfId="3088"/>
    <cellStyle name="20% - akcent 4 12 3" xfId="3089"/>
    <cellStyle name="20% - akcent 4 12 3 2" xfId="3090"/>
    <cellStyle name="20% - akcent 4 12 3 2 2" xfId="3091"/>
    <cellStyle name="20% - akcent 4 12 3 2 3" xfId="3092"/>
    <cellStyle name="20% - akcent 4 12 3 2 4" xfId="3093"/>
    <cellStyle name="20% - akcent 4 12 3 3" xfId="3094"/>
    <cellStyle name="20% - akcent 4 12 3 4" xfId="3095"/>
    <cellStyle name="20% - akcent 4 12 3 5" xfId="3096"/>
    <cellStyle name="20% - akcent 4 12 4" xfId="3097"/>
    <cellStyle name="20% - akcent 4 12 5" xfId="3098"/>
    <cellStyle name="20% - akcent 4 12 6" xfId="3099"/>
    <cellStyle name="20% - akcent 4 12 6 2" xfId="3100"/>
    <cellStyle name="20% - akcent 4 12 6 3" xfId="3101"/>
    <cellStyle name="20% - akcent 4 12 6 4" xfId="3102"/>
    <cellStyle name="20% - akcent 4 12 7" xfId="3103"/>
    <cellStyle name="20% - akcent 4 12 8" xfId="3104"/>
    <cellStyle name="20% - akcent 4 12 9" xfId="3105"/>
    <cellStyle name="20% - akcent 4 13" xfId="3106"/>
    <cellStyle name="20% — akcent 4 13" xfId="3107"/>
    <cellStyle name="20% - akcent 4 13 10" xfId="3108"/>
    <cellStyle name="20% - akcent 4 13 2" xfId="3109"/>
    <cellStyle name="20% - akcent 4 13 2 2" xfId="3110"/>
    <cellStyle name="20% - akcent 4 13 2 2 2" xfId="3111"/>
    <cellStyle name="20% - akcent 4 13 2 2 3" xfId="3112"/>
    <cellStyle name="20% - akcent 4 13 2 2 4" xfId="3113"/>
    <cellStyle name="20% - akcent 4 13 2 3" xfId="3114"/>
    <cellStyle name="20% - akcent 4 13 2 4" xfId="3115"/>
    <cellStyle name="20% - akcent 4 13 2 5" xfId="3116"/>
    <cellStyle name="20% - akcent 4 13 3" xfId="3117"/>
    <cellStyle name="20% - akcent 4 13 3 2" xfId="3118"/>
    <cellStyle name="20% - akcent 4 13 3 2 2" xfId="3119"/>
    <cellStyle name="20% - akcent 4 13 3 2 3" xfId="3120"/>
    <cellStyle name="20% - akcent 4 13 3 2 4" xfId="3121"/>
    <cellStyle name="20% - akcent 4 13 3 3" xfId="3122"/>
    <cellStyle name="20% - akcent 4 13 3 4" xfId="3123"/>
    <cellStyle name="20% - akcent 4 13 3 5" xfId="3124"/>
    <cellStyle name="20% - akcent 4 13 4" xfId="3125"/>
    <cellStyle name="20% - akcent 4 13 5" xfId="3126"/>
    <cellStyle name="20% - akcent 4 13 6" xfId="3127"/>
    <cellStyle name="20% - akcent 4 13 6 2" xfId="3128"/>
    <cellStyle name="20% - akcent 4 13 6 3" xfId="3129"/>
    <cellStyle name="20% - akcent 4 13 6 4" xfId="3130"/>
    <cellStyle name="20% - akcent 4 13 7" xfId="3131"/>
    <cellStyle name="20% - akcent 4 13 8" xfId="3132"/>
    <cellStyle name="20% - akcent 4 13 9" xfId="3133"/>
    <cellStyle name="20% - akcent 4 14" xfId="3134"/>
    <cellStyle name="20% — akcent 4 14" xfId="3135"/>
    <cellStyle name="20% - akcent 4 14 10" xfId="3136"/>
    <cellStyle name="20% - akcent 4 14 2" xfId="3137"/>
    <cellStyle name="20% - akcent 4 14 2 2" xfId="3138"/>
    <cellStyle name="20% - akcent 4 14 2 2 2" xfId="3139"/>
    <cellStyle name="20% - akcent 4 14 2 2 3" xfId="3140"/>
    <cellStyle name="20% - akcent 4 14 2 2 4" xfId="3141"/>
    <cellStyle name="20% - akcent 4 14 2 3" xfId="3142"/>
    <cellStyle name="20% - akcent 4 14 2 4" xfId="3143"/>
    <cellStyle name="20% - akcent 4 14 2 5" xfId="3144"/>
    <cellStyle name="20% - akcent 4 14 3" xfId="3145"/>
    <cellStyle name="20% - akcent 4 14 3 2" xfId="3146"/>
    <cellStyle name="20% - akcent 4 14 3 2 2" xfId="3147"/>
    <cellStyle name="20% - akcent 4 14 3 2 3" xfId="3148"/>
    <cellStyle name="20% - akcent 4 14 3 2 4" xfId="3149"/>
    <cellStyle name="20% - akcent 4 14 3 3" xfId="3150"/>
    <cellStyle name="20% - akcent 4 14 3 4" xfId="3151"/>
    <cellStyle name="20% - akcent 4 14 3 5" xfId="3152"/>
    <cellStyle name="20% - akcent 4 14 4" xfId="3153"/>
    <cellStyle name="20% - akcent 4 14 5" xfId="3154"/>
    <cellStyle name="20% - akcent 4 14 6" xfId="3155"/>
    <cellStyle name="20% - akcent 4 14 6 2" xfId="3156"/>
    <cellStyle name="20% - akcent 4 14 6 3" xfId="3157"/>
    <cellStyle name="20% - akcent 4 14 6 4" xfId="3158"/>
    <cellStyle name="20% - akcent 4 14 7" xfId="3159"/>
    <cellStyle name="20% - akcent 4 14 8" xfId="3160"/>
    <cellStyle name="20% - akcent 4 14 9" xfId="3161"/>
    <cellStyle name="20% - akcent 4 15" xfId="3162"/>
    <cellStyle name="20% — akcent 4 15" xfId="3163"/>
    <cellStyle name="20% - akcent 4 15 2" xfId="3164"/>
    <cellStyle name="20% - akcent 4 15 3" xfId="3165"/>
    <cellStyle name="20% - akcent 4 15 4" xfId="3166"/>
    <cellStyle name="20% - akcent 4 15 4 2" xfId="3167"/>
    <cellStyle name="20% - akcent 4 15 4 3" xfId="3168"/>
    <cellStyle name="20% - akcent 4 15 4 4" xfId="3169"/>
    <cellStyle name="20% - akcent 4 15 5" xfId="3170"/>
    <cellStyle name="20% - akcent 4 15 6" xfId="3171"/>
    <cellStyle name="20% - akcent 4 15 7" xfId="3172"/>
    <cellStyle name="20% - akcent 4 15 8" xfId="3173"/>
    <cellStyle name="20% - akcent 4 16" xfId="3174"/>
    <cellStyle name="20% — akcent 4 16" xfId="3175"/>
    <cellStyle name="20% - akcent 4 16 2" xfId="3176"/>
    <cellStyle name="20% - akcent 4 16 3" xfId="3177"/>
    <cellStyle name="20% - akcent 4 16 4" xfId="3178"/>
    <cellStyle name="20% - akcent 4 16 4 2" xfId="3179"/>
    <cellStyle name="20% - akcent 4 16 4 3" xfId="3180"/>
    <cellStyle name="20% - akcent 4 16 4 4" xfId="3181"/>
    <cellStyle name="20% - akcent 4 16 5" xfId="3182"/>
    <cellStyle name="20% - akcent 4 16 6" xfId="3183"/>
    <cellStyle name="20% - akcent 4 16 7" xfId="3184"/>
    <cellStyle name="20% - akcent 4 16 8" xfId="3185"/>
    <cellStyle name="20% - akcent 4 17" xfId="3186"/>
    <cellStyle name="20% — akcent 4 17" xfId="3187"/>
    <cellStyle name="20% - akcent 4 17 2" xfId="3188"/>
    <cellStyle name="20% - akcent 4 17 3" xfId="3189"/>
    <cellStyle name="20% - akcent 4 17 4" xfId="3190"/>
    <cellStyle name="20% - akcent 4 17 4 2" xfId="3191"/>
    <cellStyle name="20% - akcent 4 17 4 3" xfId="3192"/>
    <cellStyle name="20% - akcent 4 17 4 4" xfId="3193"/>
    <cellStyle name="20% - akcent 4 17 5" xfId="3194"/>
    <cellStyle name="20% - akcent 4 17 6" xfId="3195"/>
    <cellStyle name="20% - akcent 4 17 7" xfId="3196"/>
    <cellStyle name="20% - akcent 4 17 8" xfId="3197"/>
    <cellStyle name="20% - akcent 4 18" xfId="3198"/>
    <cellStyle name="20% — akcent 4 18" xfId="3199"/>
    <cellStyle name="20% - akcent 4 18 2" xfId="3200"/>
    <cellStyle name="20% - akcent 4 18 3" xfId="3201"/>
    <cellStyle name="20% - akcent 4 18 4" xfId="3202"/>
    <cellStyle name="20% - akcent 4 18 4 2" xfId="3203"/>
    <cellStyle name="20% - akcent 4 18 4 3" xfId="3204"/>
    <cellStyle name="20% - akcent 4 18 4 4" xfId="3205"/>
    <cellStyle name="20% - akcent 4 18 5" xfId="3206"/>
    <cellStyle name="20% - akcent 4 18 6" xfId="3207"/>
    <cellStyle name="20% - akcent 4 18 7" xfId="3208"/>
    <cellStyle name="20% - akcent 4 18 8" xfId="3209"/>
    <cellStyle name="20% - akcent 4 19" xfId="3210"/>
    <cellStyle name="20% — akcent 4 19" xfId="3211"/>
    <cellStyle name="20% - akcent 4 19 2" xfId="3212"/>
    <cellStyle name="20% - akcent 4 19 3" xfId="3213"/>
    <cellStyle name="20% - akcent 4 19 4" xfId="3214"/>
    <cellStyle name="20% - akcent 4 19 4 2" xfId="3215"/>
    <cellStyle name="20% - akcent 4 19 4 3" xfId="3216"/>
    <cellStyle name="20% - akcent 4 19 4 4" xfId="3217"/>
    <cellStyle name="20% - akcent 4 19 5" xfId="3218"/>
    <cellStyle name="20% - akcent 4 19 6" xfId="3219"/>
    <cellStyle name="20% - akcent 4 19 7" xfId="3220"/>
    <cellStyle name="20% - akcent 4 19 8" xfId="3221"/>
    <cellStyle name="20% - akcent 4 2" xfId="3222"/>
    <cellStyle name="20% — akcent 4 2" xfId="3223"/>
    <cellStyle name="20% - akcent 4 2 10" xfId="3224"/>
    <cellStyle name="20% — akcent 4 2 10" xfId="33779"/>
    <cellStyle name="20% - akcent 4 2 11" xfId="3225"/>
    <cellStyle name="20% — akcent 4 2 11" xfId="34169"/>
    <cellStyle name="20% - akcent 4 2 11 2" xfId="3226"/>
    <cellStyle name="20% - akcent 4 2 11 3" xfId="3227"/>
    <cellStyle name="20% - akcent 4 2 11 4" xfId="3228"/>
    <cellStyle name="20% - akcent 4 2 12" xfId="3229"/>
    <cellStyle name="20% — akcent 4 2 12" xfId="34500"/>
    <cellStyle name="20% - akcent 4 2 13" xfId="3230"/>
    <cellStyle name="20% — akcent 4 2 13" xfId="34822"/>
    <cellStyle name="20% - akcent 4 2 14" xfId="3231"/>
    <cellStyle name="20% — akcent 4 2 14" xfId="35100"/>
    <cellStyle name="20% - akcent 4 2 15" xfId="3232"/>
    <cellStyle name="20% — akcent 4 2 15" xfId="35300"/>
    <cellStyle name="20% - akcent 4 2 15 2" xfId="3233"/>
    <cellStyle name="20% - akcent 4 2 16" xfId="3234"/>
    <cellStyle name="20% — akcent 4 2 16" xfId="35818"/>
    <cellStyle name="20% - akcent 4 2 16 2" xfId="3235"/>
    <cellStyle name="20% — akcent 4 2 17" xfId="36271"/>
    <cellStyle name="20% — akcent 4 2 18" xfId="36584"/>
    <cellStyle name="20% — akcent 4 2 19" xfId="36857"/>
    <cellStyle name="20% - akcent 4 2 2" xfId="3236"/>
    <cellStyle name="20% — akcent 4 2 2" xfId="30987"/>
    <cellStyle name="20% - akcent 4 2 2 2" xfId="3237"/>
    <cellStyle name="20% - akcent 4 2 2 2 2" xfId="3238"/>
    <cellStyle name="20% - akcent 4 2 2 2 2 2" xfId="3239"/>
    <cellStyle name="20% - akcent 4 2 2 2 2 3" xfId="3240"/>
    <cellStyle name="20% - akcent 4 2 2 2 2 4" xfId="3241"/>
    <cellStyle name="20% - akcent 4 2 2 2 3" xfId="3242"/>
    <cellStyle name="20% - akcent 4 2 2 2 4" xfId="3243"/>
    <cellStyle name="20% - akcent 4 2 2 2 5" xfId="3244"/>
    <cellStyle name="20% - akcent 4 2 2 2 6" xfId="3245"/>
    <cellStyle name="20% - akcent 4 2 2 2 6 2" xfId="3246"/>
    <cellStyle name="20% - akcent 4 2 2 2 7" xfId="3247"/>
    <cellStyle name="20% - akcent 4 2 2 2 7 2" xfId="3248"/>
    <cellStyle name="20% - akcent 4 2 2 3" xfId="3249"/>
    <cellStyle name="20% - akcent 4 2 2 3 2" xfId="3250"/>
    <cellStyle name="20% - akcent 4 2 2 3 2 2" xfId="3251"/>
    <cellStyle name="20% - akcent 4 2 2 3 2 3" xfId="3252"/>
    <cellStyle name="20% - akcent 4 2 2 3 2 4" xfId="3253"/>
    <cellStyle name="20% - akcent 4 2 2 3 3" xfId="3254"/>
    <cellStyle name="20% - akcent 4 2 2 3 4" xfId="3255"/>
    <cellStyle name="20% - akcent 4 2 2 3 5" xfId="3256"/>
    <cellStyle name="20% - akcent 4 2 2 4" xfId="3257"/>
    <cellStyle name="20% - akcent 4 2 2 5" xfId="3258"/>
    <cellStyle name="20% - akcent 4 2 2 6" xfId="3259"/>
    <cellStyle name="20% - akcent 4 2 2 7" xfId="3260"/>
    <cellStyle name="20% - akcent 4 2 2 7 2" xfId="3261"/>
    <cellStyle name="20% - akcent 4 2 2 8" xfId="3262"/>
    <cellStyle name="20% - akcent 4 2 2 8 2" xfId="3263"/>
    <cellStyle name="20% - akcent 4 2 2 9" xfId="3264"/>
    <cellStyle name="20% — akcent 4 2 20" xfId="37057"/>
    <cellStyle name="20% — akcent 4 2 21" xfId="37410"/>
    <cellStyle name="20% — akcent 4 2 22" xfId="37763"/>
    <cellStyle name="20% — akcent 4 2 23" xfId="38361"/>
    <cellStyle name="20% — akcent 4 2 24" xfId="38760"/>
    <cellStyle name="20% — akcent 4 2 25" xfId="39111"/>
    <cellStyle name="20% — akcent 4 2 26" xfId="39461"/>
    <cellStyle name="20% — akcent 4 2 27" xfId="39810"/>
    <cellStyle name="20% — akcent 4 2 28" xfId="40153"/>
    <cellStyle name="20% — akcent 4 2 29" xfId="40489"/>
    <cellStyle name="20% - akcent 4 2 3" xfId="3265"/>
    <cellStyle name="20% — akcent 4 2 3" xfId="31484"/>
    <cellStyle name="20% - akcent 4 2 3 2" xfId="3266"/>
    <cellStyle name="20% — akcent 4 2 30" xfId="40802"/>
    <cellStyle name="20% — akcent 4 2 31" xfId="41075"/>
    <cellStyle name="20% — akcent 4 2 32" xfId="41275"/>
    <cellStyle name="20% — akcent 4 2 33" xfId="41628"/>
    <cellStyle name="20% — akcent 4 2 34" xfId="42162"/>
    <cellStyle name="20% — akcent 4 2 35" xfId="42599"/>
    <cellStyle name="20% — akcent 4 2 36" xfId="42912"/>
    <cellStyle name="20% — akcent 4 2 37" xfId="43185"/>
    <cellStyle name="20% — akcent 4 2 38" xfId="43385"/>
    <cellStyle name="20% — akcent 4 2 39" xfId="43738"/>
    <cellStyle name="20% - akcent 4 2 4" xfId="3267"/>
    <cellStyle name="20% — akcent 4 2 4" xfId="31835"/>
    <cellStyle name="20% - akcent 4 2 4 2" xfId="3268"/>
    <cellStyle name="20% - akcent 4 2 4 2 2" xfId="3269"/>
    <cellStyle name="20% - akcent 4 2 4 3" xfId="3270"/>
    <cellStyle name="20% — akcent 4 2 40" xfId="44091"/>
    <cellStyle name="20% - akcent 4 2 5" xfId="3271"/>
    <cellStyle name="20% — akcent 4 2 5" xfId="32131"/>
    <cellStyle name="20% - akcent 4 2 5 2" xfId="3272"/>
    <cellStyle name="20% - akcent 4 2 6" xfId="3273"/>
    <cellStyle name="20% — akcent 4 2 6" xfId="32420"/>
    <cellStyle name="20% - akcent 4 2 7" xfId="3274"/>
    <cellStyle name="20% — akcent 4 2 7" xfId="32695"/>
    <cellStyle name="20% - akcent 4 2 8" xfId="3275"/>
    <cellStyle name="20% — akcent 4 2 8" xfId="32993"/>
    <cellStyle name="20% - akcent 4 2 9" xfId="3276"/>
    <cellStyle name="20% — akcent 4 2 9" xfId="33192"/>
    <cellStyle name="20% - akcent 4 20" xfId="3277"/>
    <cellStyle name="20% — akcent 4 20" xfId="3278"/>
    <cellStyle name="20% - akcent 4 20 2" xfId="3279"/>
    <cellStyle name="20% - akcent 4 20 3" xfId="3280"/>
    <cellStyle name="20% - akcent 4 20 4" xfId="3281"/>
    <cellStyle name="20% - akcent 4 20 4 2" xfId="3282"/>
    <cellStyle name="20% - akcent 4 20 4 3" xfId="3283"/>
    <cellStyle name="20% - akcent 4 20 4 4" xfId="3284"/>
    <cellStyle name="20% - akcent 4 20 5" xfId="3285"/>
    <cellStyle name="20% - akcent 4 20 6" xfId="3286"/>
    <cellStyle name="20% - akcent 4 20 7" xfId="3287"/>
    <cellStyle name="20% - akcent 4 20 8" xfId="3288"/>
    <cellStyle name="20% - akcent 4 21" xfId="3289"/>
    <cellStyle name="20% — akcent 4 21" xfId="3290"/>
    <cellStyle name="20% - akcent 4 21 2" xfId="3291"/>
    <cellStyle name="20% - akcent 4 21 3" xfId="3292"/>
    <cellStyle name="20% - akcent 4 21 4" xfId="3293"/>
    <cellStyle name="20% - akcent 4 21 4 2" xfId="3294"/>
    <cellStyle name="20% - akcent 4 21 4 3" xfId="3295"/>
    <cellStyle name="20% - akcent 4 21 4 4" xfId="3296"/>
    <cellStyle name="20% - akcent 4 21 5" xfId="3297"/>
    <cellStyle name="20% - akcent 4 21 6" xfId="3298"/>
    <cellStyle name="20% - akcent 4 21 7" xfId="3299"/>
    <cellStyle name="20% - akcent 4 21 8" xfId="3300"/>
    <cellStyle name="20% - akcent 4 22" xfId="3301"/>
    <cellStyle name="20% — akcent 4 22" xfId="3302"/>
    <cellStyle name="20% - akcent 4 22 2" xfId="3303"/>
    <cellStyle name="20% - akcent 4 22 3" xfId="3304"/>
    <cellStyle name="20% - akcent 4 22 4" xfId="3305"/>
    <cellStyle name="20% - akcent 4 22 4 2" xfId="3306"/>
    <cellStyle name="20% - akcent 4 22 4 3" xfId="3307"/>
    <cellStyle name="20% - akcent 4 22 4 4" xfId="3308"/>
    <cellStyle name="20% - akcent 4 22 5" xfId="3309"/>
    <cellStyle name="20% - akcent 4 22 6" xfId="3310"/>
    <cellStyle name="20% - akcent 4 22 7" xfId="3311"/>
    <cellStyle name="20% - akcent 4 22 8" xfId="3312"/>
    <cellStyle name="20% - akcent 4 23" xfId="3313"/>
    <cellStyle name="20% — akcent 4 23" xfId="3314"/>
    <cellStyle name="20% - akcent 4 23 2" xfId="3315"/>
    <cellStyle name="20% - akcent 4 23 3" xfId="3316"/>
    <cellStyle name="20% - akcent 4 23 4" xfId="3317"/>
    <cellStyle name="20% - akcent 4 23 4 2" xfId="3318"/>
    <cellStyle name="20% - akcent 4 23 4 3" xfId="3319"/>
    <cellStyle name="20% - akcent 4 23 4 4" xfId="3320"/>
    <cellStyle name="20% - akcent 4 23 5" xfId="3321"/>
    <cellStyle name="20% - akcent 4 23 6" xfId="3322"/>
    <cellStyle name="20% - akcent 4 23 7" xfId="3323"/>
    <cellStyle name="20% - akcent 4 23 8" xfId="3324"/>
    <cellStyle name="20% - akcent 4 24" xfId="3325"/>
    <cellStyle name="20% — akcent 4 24" xfId="3326"/>
    <cellStyle name="20% - akcent 4 24 2" xfId="3327"/>
    <cellStyle name="20% - akcent 4 24 3" xfId="3328"/>
    <cellStyle name="20% - akcent 4 24 4" xfId="3329"/>
    <cellStyle name="20% - akcent 4 24 4 2" xfId="3330"/>
    <cellStyle name="20% - akcent 4 24 4 3" xfId="3331"/>
    <cellStyle name="20% - akcent 4 24 4 4" xfId="3332"/>
    <cellStyle name="20% - akcent 4 24 5" xfId="3333"/>
    <cellStyle name="20% - akcent 4 24 6" xfId="3334"/>
    <cellStyle name="20% - akcent 4 24 7" xfId="3335"/>
    <cellStyle name="20% - akcent 4 24 8" xfId="3336"/>
    <cellStyle name="20% - akcent 4 25" xfId="3337"/>
    <cellStyle name="20% — akcent 4 25" xfId="3338"/>
    <cellStyle name="20% - akcent 4 25 2" xfId="3339"/>
    <cellStyle name="20% - akcent 4 25 3" xfId="3340"/>
    <cellStyle name="20% - akcent 4 25 4" xfId="3341"/>
    <cellStyle name="20% - akcent 4 25 4 2" xfId="3342"/>
    <cellStyle name="20% - akcent 4 25 4 3" xfId="3343"/>
    <cellStyle name="20% - akcent 4 25 4 4" xfId="3344"/>
    <cellStyle name="20% - akcent 4 25 5" xfId="3345"/>
    <cellStyle name="20% - akcent 4 25 6" xfId="3346"/>
    <cellStyle name="20% - akcent 4 25 7" xfId="3347"/>
    <cellStyle name="20% - akcent 4 25 8" xfId="3348"/>
    <cellStyle name="20% - akcent 4 26" xfId="3349"/>
    <cellStyle name="20% — akcent 4 26" xfId="3350"/>
    <cellStyle name="20% - akcent 4 26 2" xfId="3351"/>
    <cellStyle name="20% - akcent 4 26 3" xfId="3352"/>
    <cellStyle name="20% - akcent 4 26 4" xfId="3353"/>
    <cellStyle name="20% - akcent 4 26 4 2" xfId="3354"/>
    <cellStyle name="20% - akcent 4 26 4 3" xfId="3355"/>
    <cellStyle name="20% - akcent 4 26 4 4" xfId="3356"/>
    <cellStyle name="20% - akcent 4 26 5" xfId="3357"/>
    <cellStyle name="20% - akcent 4 26 6" xfId="3358"/>
    <cellStyle name="20% - akcent 4 26 7" xfId="3359"/>
    <cellStyle name="20% - akcent 4 26 8" xfId="3360"/>
    <cellStyle name="20% - akcent 4 27" xfId="3361"/>
    <cellStyle name="20% — akcent 4 27" xfId="3362"/>
    <cellStyle name="20% - akcent 4 27 2" xfId="3363"/>
    <cellStyle name="20% - akcent 4 27 3" xfId="3364"/>
    <cellStyle name="20% - akcent 4 27 4" xfId="3365"/>
    <cellStyle name="20% - akcent 4 27 4 2" xfId="3366"/>
    <cellStyle name="20% - akcent 4 27 4 3" xfId="3367"/>
    <cellStyle name="20% - akcent 4 27 4 4" xfId="3368"/>
    <cellStyle name="20% - akcent 4 27 5" xfId="3369"/>
    <cellStyle name="20% - akcent 4 27 6" xfId="3370"/>
    <cellStyle name="20% - akcent 4 27 7" xfId="3371"/>
    <cellStyle name="20% - akcent 4 27 8" xfId="3372"/>
    <cellStyle name="20% - akcent 4 28" xfId="3373"/>
    <cellStyle name="20% — akcent 4 28" xfId="3374"/>
    <cellStyle name="20% - akcent 4 28 2" xfId="3375"/>
    <cellStyle name="20% - akcent 4 28 3" xfId="3376"/>
    <cellStyle name="20% - akcent 4 28 4" xfId="3377"/>
    <cellStyle name="20% - akcent 4 28 4 2" xfId="3378"/>
    <cellStyle name="20% - akcent 4 28 4 3" xfId="3379"/>
    <cellStyle name="20% - akcent 4 28 4 4" xfId="3380"/>
    <cellStyle name="20% - akcent 4 28 5" xfId="3381"/>
    <cellStyle name="20% - akcent 4 28 6" xfId="3382"/>
    <cellStyle name="20% - akcent 4 28 7" xfId="3383"/>
    <cellStyle name="20% - akcent 4 28 8" xfId="3384"/>
    <cellStyle name="20% - akcent 4 29" xfId="3385"/>
    <cellStyle name="20% — akcent 4 29" xfId="3386"/>
    <cellStyle name="20% - akcent 4 29 2" xfId="3387"/>
    <cellStyle name="20% - akcent 4 29 3" xfId="3388"/>
    <cellStyle name="20% - akcent 4 29 4" xfId="3389"/>
    <cellStyle name="20% - akcent 4 29 4 2" xfId="3390"/>
    <cellStyle name="20% - akcent 4 29 4 3" xfId="3391"/>
    <cellStyle name="20% - akcent 4 29 4 4" xfId="3392"/>
    <cellStyle name="20% - akcent 4 29 5" xfId="3393"/>
    <cellStyle name="20% - akcent 4 29 6" xfId="3394"/>
    <cellStyle name="20% - akcent 4 29 7" xfId="3395"/>
    <cellStyle name="20% - akcent 4 29 8" xfId="3396"/>
    <cellStyle name="20% - akcent 4 3" xfId="3397"/>
    <cellStyle name="20% — akcent 4 3" xfId="3398"/>
    <cellStyle name="20% - akcent 4 3 10" xfId="3399"/>
    <cellStyle name="20% — akcent 4 3 10" xfId="33797"/>
    <cellStyle name="20% — akcent 4 3 11" xfId="34188"/>
    <cellStyle name="20% — akcent 4 3 12" xfId="34519"/>
    <cellStyle name="20% — akcent 4 3 13" xfId="34841"/>
    <cellStyle name="20% — akcent 4 3 14" xfId="35115"/>
    <cellStyle name="20% — akcent 4 3 15" xfId="35315"/>
    <cellStyle name="20% — akcent 4 3 16" xfId="35834"/>
    <cellStyle name="20% — akcent 4 3 17" xfId="36290"/>
    <cellStyle name="20% — akcent 4 3 18" xfId="36601"/>
    <cellStyle name="20% — akcent 4 3 19" xfId="36872"/>
    <cellStyle name="20% - akcent 4 3 2" xfId="3400"/>
    <cellStyle name="20% — akcent 4 3 2" xfId="31006"/>
    <cellStyle name="20% - akcent 4 3 2 2" xfId="3401"/>
    <cellStyle name="20% - akcent 4 3 2 3" xfId="3402"/>
    <cellStyle name="20% - akcent 4 3 2 4" xfId="3403"/>
    <cellStyle name="20% - akcent 4 3 2 4 2" xfId="3404"/>
    <cellStyle name="20% - akcent 4 3 2 4 3" xfId="3405"/>
    <cellStyle name="20% - akcent 4 3 2 4 4" xfId="3406"/>
    <cellStyle name="20% - akcent 4 3 2 5" xfId="3407"/>
    <cellStyle name="20% - akcent 4 3 2 6" xfId="3408"/>
    <cellStyle name="20% - akcent 4 3 2 7" xfId="3409"/>
    <cellStyle name="20% - akcent 4 3 2 8" xfId="3410"/>
    <cellStyle name="20% — akcent 4 3 20" xfId="37072"/>
    <cellStyle name="20% — akcent 4 3 21" xfId="37425"/>
    <cellStyle name="20% — akcent 4 3 22" xfId="37778"/>
    <cellStyle name="20% — akcent 4 3 23" xfId="38380"/>
    <cellStyle name="20% — akcent 4 3 24" xfId="38779"/>
    <cellStyle name="20% — akcent 4 3 25" xfId="39130"/>
    <cellStyle name="20% — akcent 4 3 26" xfId="39480"/>
    <cellStyle name="20% — akcent 4 3 27" xfId="39829"/>
    <cellStyle name="20% — akcent 4 3 28" xfId="40172"/>
    <cellStyle name="20% — akcent 4 3 29" xfId="40508"/>
    <cellStyle name="20% - akcent 4 3 3" xfId="3411"/>
    <cellStyle name="20% — akcent 4 3 3" xfId="31503"/>
    <cellStyle name="20% - akcent 4 3 3 2" xfId="3412"/>
    <cellStyle name="20% - akcent 4 3 3 3" xfId="3413"/>
    <cellStyle name="20% - akcent 4 3 3 4" xfId="3414"/>
    <cellStyle name="20% - akcent 4 3 3 4 2" xfId="3415"/>
    <cellStyle name="20% - akcent 4 3 3 4 3" xfId="3416"/>
    <cellStyle name="20% - akcent 4 3 3 4 4" xfId="3417"/>
    <cellStyle name="20% - akcent 4 3 3 5" xfId="3418"/>
    <cellStyle name="20% - akcent 4 3 3 6" xfId="3419"/>
    <cellStyle name="20% - akcent 4 3 3 7" xfId="3420"/>
    <cellStyle name="20% - akcent 4 3 3 8" xfId="3421"/>
    <cellStyle name="20% — akcent 4 3 30" xfId="40819"/>
    <cellStyle name="20% — akcent 4 3 31" xfId="41090"/>
    <cellStyle name="20% — akcent 4 3 32" xfId="41290"/>
    <cellStyle name="20% — akcent 4 3 33" xfId="41643"/>
    <cellStyle name="20% — akcent 4 3 34" xfId="42180"/>
    <cellStyle name="20% — akcent 4 3 35" xfId="42618"/>
    <cellStyle name="20% — akcent 4 3 36" xfId="42929"/>
    <cellStyle name="20% — akcent 4 3 37" xfId="43200"/>
    <cellStyle name="20% — akcent 4 3 38" xfId="43400"/>
    <cellStyle name="20% — akcent 4 3 39" xfId="43753"/>
    <cellStyle name="20% - akcent 4 3 4" xfId="3422"/>
    <cellStyle name="20% — akcent 4 3 4" xfId="31853"/>
    <cellStyle name="20% - akcent 4 3 4 2" xfId="3423"/>
    <cellStyle name="20% — akcent 4 3 40" xfId="44106"/>
    <cellStyle name="20% - akcent 4 3 5" xfId="3424"/>
    <cellStyle name="20% — akcent 4 3 5" xfId="32149"/>
    <cellStyle name="20% - akcent 4 3 6" xfId="3425"/>
    <cellStyle name="20% — akcent 4 3 6" xfId="32438"/>
    <cellStyle name="20% - akcent 4 3 6 2" xfId="3426"/>
    <cellStyle name="20% - akcent 4 3 6 3" xfId="3427"/>
    <cellStyle name="20% - akcent 4 3 6 4" xfId="3428"/>
    <cellStyle name="20% - akcent 4 3 6 5" xfId="3429"/>
    <cellStyle name="20% - akcent 4 3 7" xfId="3430"/>
    <cellStyle name="20% — akcent 4 3 7" xfId="32711"/>
    <cellStyle name="20% - akcent 4 3 8" xfId="3431"/>
    <cellStyle name="20% — akcent 4 3 8" xfId="33010"/>
    <cellStyle name="20% - akcent 4 3 9" xfId="3432"/>
    <cellStyle name="20% — akcent 4 3 9" xfId="33207"/>
    <cellStyle name="20% - akcent 4 30" xfId="3433"/>
    <cellStyle name="20% — akcent 4 30" xfId="3434"/>
    <cellStyle name="20% - akcent 4 30 2" xfId="3435"/>
    <cellStyle name="20% - akcent 4 30 3" xfId="3436"/>
    <cellStyle name="20% - akcent 4 30 4" xfId="3437"/>
    <cellStyle name="20% - akcent 4 30 4 2" xfId="3438"/>
    <cellStyle name="20% - akcent 4 30 4 3" xfId="3439"/>
    <cellStyle name="20% - akcent 4 30 4 4" xfId="3440"/>
    <cellStyle name="20% - akcent 4 30 5" xfId="3441"/>
    <cellStyle name="20% - akcent 4 30 6" xfId="3442"/>
    <cellStyle name="20% - akcent 4 30 7" xfId="3443"/>
    <cellStyle name="20% - akcent 4 30 8" xfId="3444"/>
    <cellStyle name="20% - akcent 4 31" xfId="3445"/>
    <cellStyle name="20% — akcent 4 31" xfId="30462"/>
    <cellStyle name="20% - akcent 4 31 2" xfId="3446"/>
    <cellStyle name="20% - akcent 4 31 3" xfId="3447"/>
    <cellStyle name="20% - akcent 4 31 4" xfId="3448"/>
    <cellStyle name="20% - akcent 4 31 4 2" xfId="3449"/>
    <cellStyle name="20% - akcent 4 31 4 3" xfId="3450"/>
    <cellStyle name="20% - akcent 4 31 4 4" xfId="3451"/>
    <cellStyle name="20% - akcent 4 31 5" xfId="3452"/>
    <cellStyle name="20% - akcent 4 31 6" xfId="3453"/>
    <cellStyle name="20% - akcent 4 31 7" xfId="3454"/>
    <cellStyle name="20% - akcent 4 31 8" xfId="3455"/>
    <cellStyle name="20% - akcent 4 32" xfId="3456"/>
    <cellStyle name="20% — akcent 4 32" xfId="30939"/>
    <cellStyle name="20% - akcent 4 32 2" xfId="3457"/>
    <cellStyle name="20% - akcent 4 32 3" xfId="3458"/>
    <cellStyle name="20% - akcent 4 32 4" xfId="3459"/>
    <cellStyle name="20% - akcent 4 32 4 2" xfId="3460"/>
    <cellStyle name="20% - akcent 4 32 4 3" xfId="3461"/>
    <cellStyle name="20% - akcent 4 32 4 4" xfId="3462"/>
    <cellStyle name="20% - akcent 4 32 5" xfId="3463"/>
    <cellStyle name="20% - akcent 4 32 6" xfId="3464"/>
    <cellStyle name="20% - akcent 4 32 7" xfId="3465"/>
    <cellStyle name="20% - akcent 4 33" xfId="3466"/>
    <cellStyle name="20% — akcent 4 33" xfId="30791"/>
    <cellStyle name="20% - akcent 4 33 2" xfId="3467"/>
    <cellStyle name="20% - akcent 4 33 2 2" xfId="3468"/>
    <cellStyle name="20% - akcent 4 33 2 3" xfId="3469"/>
    <cellStyle name="20% - akcent 4 33 2 4" xfId="3470"/>
    <cellStyle name="20% - akcent 4 33 3" xfId="3471"/>
    <cellStyle name="20% - akcent 4 33 4" xfId="3472"/>
    <cellStyle name="20% - akcent 4 33 5" xfId="3473"/>
    <cellStyle name="20% - akcent 4 34" xfId="3474"/>
    <cellStyle name="20% — akcent 4 34" xfId="31548"/>
    <cellStyle name="20% - akcent 4 34 2" xfId="3475"/>
    <cellStyle name="20% - akcent 4 34 2 2" xfId="3476"/>
    <cellStyle name="20% - akcent 4 34 2 3" xfId="3477"/>
    <cellStyle name="20% - akcent 4 34 2 4" xfId="3478"/>
    <cellStyle name="20% - akcent 4 34 3" xfId="3479"/>
    <cellStyle name="20% - akcent 4 34 4" xfId="3480"/>
    <cellStyle name="20% - akcent 4 34 5" xfId="3481"/>
    <cellStyle name="20% - akcent 4 35" xfId="3482"/>
    <cellStyle name="20% — akcent 4 35" xfId="31097"/>
    <cellStyle name="20% - akcent 4 35 2" xfId="3483"/>
    <cellStyle name="20% - akcent 4 35 2 2" xfId="3484"/>
    <cellStyle name="20% - akcent 4 35 2 3" xfId="3485"/>
    <cellStyle name="20% - akcent 4 35 2 4" xfId="3486"/>
    <cellStyle name="20% - akcent 4 35 3" xfId="3487"/>
    <cellStyle name="20% - akcent 4 35 4" xfId="3488"/>
    <cellStyle name="20% - akcent 4 35 5" xfId="3489"/>
    <cellStyle name="20% - akcent 4 36" xfId="3490"/>
    <cellStyle name="20% — akcent 4 36" xfId="31479"/>
    <cellStyle name="20% - akcent 4 36 2" xfId="3491"/>
    <cellStyle name="20% - akcent 4 36 2 2" xfId="3492"/>
    <cellStyle name="20% - akcent 4 36 2 3" xfId="3493"/>
    <cellStyle name="20% - akcent 4 36 2 4" xfId="3494"/>
    <cellStyle name="20% - akcent 4 36 3" xfId="3495"/>
    <cellStyle name="20% - akcent 4 36 4" xfId="3496"/>
    <cellStyle name="20% - akcent 4 36 5" xfId="3497"/>
    <cellStyle name="20% - akcent 4 37" xfId="3498"/>
    <cellStyle name="20% — akcent 4 37" xfId="32056"/>
    <cellStyle name="20% - akcent 4 37 2" xfId="3499"/>
    <cellStyle name="20% - akcent 4 37 2 2" xfId="3500"/>
    <cellStyle name="20% - akcent 4 37 2 3" xfId="3501"/>
    <cellStyle name="20% - akcent 4 37 2 4" xfId="3502"/>
    <cellStyle name="20% - akcent 4 37 3" xfId="3503"/>
    <cellStyle name="20% - akcent 4 37 4" xfId="3504"/>
    <cellStyle name="20% - akcent 4 37 5" xfId="3505"/>
    <cellStyle name="20% - akcent 4 38" xfId="3506"/>
    <cellStyle name="20% — akcent 4 38" xfId="32762"/>
    <cellStyle name="20% - akcent 4 38 2" xfId="3507"/>
    <cellStyle name="20% - akcent 4 38 2 2" xfId="3508"/>
    <cellStyle name="20% - akcent 4 38 2 3" xfId="3509"/>
    <cellStyle name="20% - akcent 4 38 2 4" xfId="3510"/>
    <cellStyle name="20% - akcent 4 38 3" xfId="3511"/>
    <cellStyle name="20% - akcent 4 38 4" xfId="3512"/>
    <cellStyle name="20% - akcent 4 38 5" xfId="3513"/>
    <cellStyle name="20% - akcent 4 39" xfId="3514"/>
    <cellStyle name="20% — akcent 4 39" xfId="33241"/>
    <cellStyle name="20% - akcent 4 39 2" xfId="3515"/>
    <cellStyle name="20% - akcent 4 39 2 2" xfId="3516"/>
    <cellStyle name="20% - akcent 4 39 2 3" xfId="3517"/>
    <cellStyle name="20% - akcent 4 39 2 4" xfId="3518"/>
    <cellStyle name="20% - akcent 4 39 3" xfId="3519"/>
    <cellStyle name="20% - akcent 4 39 4" xfId="3520"/>
    <cellStyle name="20% - akcent 4 39 5" xfId="3521"/>
    <cellStyle name="20% - akcent 4 4" xfId="3522"/>
    <cellStyle name="20% — akcent 4 4" xfId="3523"/>
    <cellStyle name="20% - akcent 4 4 10" xfId="3524"/>
    <cellStyle name="20% - akcent 4 4 2" xfId="3525"/>
    <cellStyle name="20% - akcent 4 4 2 2" xfId="3526"/>
    <cellStyle name="20% - akcent 4 4 2 2 2" xfId="3527"/>
    <cellStyle name="20% - akcent 4 4 2 3" xfId="3528"/>
    <cellStyle name="20% - akcent 4 4 2 3 2" xfId="3529"/>
    <cellStyle name="20% - akcent 4 4 2 4" xfId="3530"/>
    <cellStyle name="20% - akcent 4 4 2 4 2" xfId="3531"/>
    <cellStyle name="20% - akcent 4 4 2 4 3" xfId="3532"/>
    <cellStyle name="20% - akcent 4 4 2 4 4" xfId="3533"/>
    <cellStyle name="20% - akcent 4 4 2 5" xfId="3534"/>
    <cellStyle name="20% - akcent 4 4 2 6" xfId="3535"/>
    <cellStyle name="20% - akcent 4 4 2 7" xfId="3536"/>
    <cellStyle name="20% - akcent 4 4 2 8" xfId="3537"/>
    <cellStyle name="20% - akcent 4 4 3" xfId="3538"/>
    <cellStyle name="20% - akcent 4 4 3 2" xfId="3539"/>
    <cellStyle name="20% - akcent 4 4 3 2 2" xfId="3540"/>
    <cellStyle name="20% - akcent 4 4 3 2 3" xfId="3541"/>
    <cellStyle name="20% - akcent 4 4 3 2 4" xfId="3542"/>
    <cellStyle name="20% - akcent 4 4 3 3" xfId="3543"/>
    <cellStyle name="20% - akcent 4 4 3 4" xfId="3544"/>
    <cellStyle name="20% - akcent 4 4 3 5" xfId="3545"/>
    <cellStyle name="20% - akcent 4 4 3 6" xfId="3546"/>
    <cellStyle name="20% - akcent 4 4 4" xfId="3547"/>
    <cellStyle name="20% - akcent 4 4 4 2" xfId="3548"/>
    <cellStyle name="20% - akcent 4 4 5" xfId="3549"/>
    <cellStyle name="20% - akcent 4 4 5 2" xfId="3550"/>
    <cellStyle name="20% - akcent 4 4 6" xfId="3551"/>
    <cellStyle name="20% - akcent 4 4 6 2" xfId="3552"/>
    <cellStyle name="20% - akcent 4 4 6 3" xfId="3553"/>
    <cellStyle name="20% - akcent 4 4 6 4" xfId="3554"/>
    <cellStyle name="20% - akcent 4 4 7" xfId="3555"/>
    <cellStyle name="20% - akcent 4 4 8" xfId="3556"/>
    <cellStyle name="20% - akcent 4 4 9" xfId="3557"/>
    <cellStyle name="20% - akcent 4 40" xfId="3558"/>
    <cellStyle name="20% — akcent 4 40" xfId="33598"/>
    <cellStyle name="20% - akcent 4 40 2" xfId="3559"/>
    <cellStyle name="20% - akcent 4 40 2 2" xfId="3560"/>
    <cellStyle name="20% - akcent 4 40 2 3" xfId="3561"/>
    <cellStyle name="20% - akcent 4 40 2 4" xfId="3562"/>
    <cellStyle name="20% - akcent 4 40 3" xfId="3563"/>
    <cellStyle name="20% - akcent 4 40 4" xfId="3564"/>
    <cellStyle name="20% - akcent 4 40 5" xfId="3565"/>
    <cellStyle name="20% - akcent 4 41" xfId="3566"/>
    <cellStyle name="20% — akcent 4 41" xfId="33882"/>
    <cellStyle name="20% - akcent 4 41 2" xfId="3567"/>
    <cellStyle name="20% - akcent 4 41 2 2" xfId="3568"/>
    <cellStyle name="20% - akcent 4 41 2 3" xfId="3569"/>
    <cellStyle name="20% - akcent 4 41 2 4" xfId="3570"/>
    <cellStyle name="20% - akcent 4 41 3" xfId="3571"/>
    <cellStyle name="20% - akcent 4 41 4" xfId="3572"/>
    <cellStyle name="20% - akcent 4 41 5" xfId="3573"/>
    <cellStyle name="20% - akcent 4 42" xfId="3574"/>
    <cellStyle name="20% — akcent 4 42" xfId="33225"/>
    <cellStyle name="20% - akcent 4 42 2" xfId="3575"/>
    <cellStyle name="20% - akcent 4 42 2 2" xfId="3576"/>
    <cellStyle name="20% - akcent 4 42 2 3" xfId="3577"/>
    <cellStyle name="20% - akcent 4 42 2 4" xfId="3578"/>
    <cellStyle name="20% - akcent 4 42 3" xfId="3579"/>
    <cellStyle name="20% - akcent 4 42 4" xfId="3580"/>
    <cellStyle name="20% - akcent 4 42 5" xfId="3581"/>
    <cellStyle name="20% - akcent 4 43" xfId="3582"/>
    <cellStyle name="20% — akcent 4 43" xfId="34483"/>
    <cellStyle name="20% - akcent 4 43 2" xfId="3583"/>
    <cellStyle name="20% - akcent 4 43 2 2" xfId="3584"/>
    <cellStyle name="20% - akcent 4 43 2 3" xfId="3585"/>
    <cellStyle name="20% - akcent 4 43 2 4" xfId="3586"/>
    <cellStyle name="20% - akcent 4 43 3" xfId="3587"/>
    <cellStyle name="20% - akcent 4 43 4" xfId="3588"/>
    <cellStyle name="20% - akcent 4 43 5" xfId="3589"/>
    <cellStyle name="20% - akcent 4 44" xfId="3590"/>
    <cellStyle name="20% — akcent 4 44" xfId="34875"/>
    <cellStyle name="20% - akcent 4 44 2" xfId="3591"/>
    <cellStyle name="20% - akcent 4 44 2 2" xfId="3592"/>
    <cellStyle name="20% - akcent 4 44 2 3" xfId="3593"/>
    <cellStyle name="20% - akcent 4 44 2 4" xfId="3594"/>
    <cellStyle name="20% - akcent 4 44 3" xfId="3595"/>
    <cellStyle name="20% - akcent 4 44 4" xfId="3596"/>
    <cellStyle name="20% - akcent 4 44 5" xfId="3597"/>
    <cellStyle name="20% - akcent 4 45" xfId="3598"/>
    <cellStyle name="20% — akcent 4 45" xfId="35334"/>
    <cellStyle name="20% - akcent 4 45 2" xfId="3599"/>
    <cellStyle name="20% - akcent 4 45 2 2" xfId="3600"/>
    <cellStyle name="20% - akcent 4 45 2 3" xfId="3601"/>
    <cellStyle name="20% - akcent 4 45 2 4" xfId="3602"/>
    <cellStyle name="20% - akcent 4 45 3" xfId="3603"/>
    <cellStyle name="20% - akcent 4 45 4" xfId="3604"/>
    <cellStyle name="20% - akcent 4 45 5" xfId="3605"/>
    <cellStyle name="20% - akcent 4 46" xfId="3606"/>
    <cellStyle name="20% — akcent 4 46" xfId="35739"/>
    <cellStyle name="20% - akcent 4 46 2" xfId="3607"/>
    <cellStyle name="20% - akcent 4 46 2 2" xfId="3608"/>
    <cellStyle name="20% - akcent 4 46 2 3" xfId="3609"/>
    <cellStyle name="20% - akcent 4 46 2 4" xfId="3610"/>
    <cellStyle name="20% - akcent 4 46 3" xfId="3611"/>
    <cellStyle name="20% - akcent 4 46 4" xfId="3612"/>
    <cellStyle name="20% - akcent 4 46 5" xfId="3613"/>
    <cellStyle name="20% - akcent 4 47" xfId="3614"/>
    <cellStyle name="20% — akcent 4 47" xfId="35991"/>
    <cellStyle name="20% - akcent 4 47 2" xfId="3615"/>
    <cellStyle name="20% - akcent 4 47 2 2" xfId="3616"/>
    <cellStyle name="20% - akcent 4 47 2 3" xfId="3617"/>
    <cellStyle name="20% - akcent 4 47 2 4" xfId="3618"/>
    <cellStyle name="20% - akcent 4 47 3" xfId="3619"/>
    <cellStyle name="20% - akcent 4 47 4" xfId="3620"/>
    <cellStyle name="20% - akcent 4 47 5" xfId="3621"/>
    <cellStyle name="20% - akcent 4 48" xfId="3622"/>
    <cellStyle name="20% — akcent 4 48" xfId="36323"/>
    <cellStyle name="20% - akcent 4 48 2" xfId="3623"/>
    <cellStyle name="20% - akcent 4 48 2 2" xfId="3624"/>
    <cellStyle name="20% - akcent 4 48 2 3" xfId="3625"/>
    <cellStyle name="20% - akcent 4 48 2 4" xfId="3626"/>
    <cellStyle name="20% - akcent 4 48 3" xfId="3627"/>
    <cellStyle name="20% - akcent 4 48 4" xfId="3628"/>
    <cellStyle name="20% - akcent 4 48 5" xfId="3629"/>
    <cellStyle name="20% - akcent 4 49" xfId="3630"/>
    <cellStyle name="20% — akcent 4 49" xfId="36632"/>
    <cellStyle name="20% - akcent 4 49 2" xfId="3631"/>
    <cellStyle name="20% - akcent 4 49 2 2" xfId="3632"/>
    <cellStyle name="20% - akcent 4 49 2 3" xfId="3633"/>
    <cellStyle name="20% - akcent 4 49 2 4" xfId="3634"/>
    <cellStyle name="20% - akcent 4 49 3" xfId="3635"/>
    <cellStyle name="20% - akcent 4 49 4" xfId="3636"/>
    <cellStyle name="20% - akcent 4 49 5" xfId="3637"/>
    <cellStyle name="20% - akcent 4 5" xfId="3638"/>
    <cellStyle name="20% — akcent 4 5" xfId="3639"/>
    <cellStyle name="20% - akcent 4 5 10" xfId="3640"/>
    <cellStyle name="20% - akcent 4 5 2" xfId="3641"/>
    <cellStyle name="20% - akcent 4 5 2 2" xfId="3642"/>
    <cellStyle name="20% - akcent 4 5 2 2 2" xfId="3643"/>
    <cellStyle name="20% - akcent 4 5 2 2 3" xfId="3644"/>
    <cellStyle name="20% - akcent 4 5 2 2 4" xfId="3645"/>
    <cellStyle name="20% - akcent 4 5 2 3" xfId="3646"/>
    <cellStyle name="20% - akcent 4 5 2 4" xfId="3647"/>
    <cellStyle name="20% - akcent 4 5 2 5" xfId="3648"/>
    <cellStyle name="20% - akcent 4 5 2 6" xfId="3649"/>
    <cellStyle name="20% - akcent 4 5 3" xfId="3650"/>
    <cellStyle name="20% - akcent 4 5 3 2" xfId="3651"/>
    <cellStyle name="20% - akcent 4 5 3 2 2" xfId="3652"/>
    <cellStyle name="20% - akcent 4 5 3 2 3" xfId="3653"/>
    <cellStyle name="20% - akcent 4 5 3 2 4" xfId="3654"/>
    <cellStyle name="20% - akcent 4 5 3 3" xfId="3655"/>
    <cellStyle name="20% - akcent 4 5 3 4" xfId="3656"/>
    <cellStyle name="20% - akcent 4 5 3 5" xfId="3657"/>
    <cellStyle name="20% - akcent 4 5 3 6" xfId="3658"/>
    <cellStyle name="20% - akcent 4 5 4" xfId="3659"/>
    <cellStyle name="20% - akcent 4 5 4 2" xfId="3660"/>
    <cellStyle name="20% - akcent 4 5 5" xfId="3661"/>
    <cellStyle name="20% - akcent 4 5 5 2" xfId="3662"/>
    <cellStyle name="20% - akcent 4 5 6" xfId="3663"/>
    <cellStyle name="20% - akcent 4 5 6 2" xfId="3664"/>
    <cellStyle name="20% - akcent 4 5 6 3" xfId="3665"/>
    <cellStyle name="20% - akcent 4 5 6 4" xfId="3666"/>
    <cellStyle name="20% - akcent 4 5 7" xfId="3667"/>
    <cellStyle name="20% - akcent 4 5 8" xfId="3668"/>
    <cellStyle name="20% - akcent 4 5 9" xfId="3669"/>
    <cellStyle name="20% - akcent 4 50" xfId="3670"/>
    <cellStyle name="20% — akcent 4 50" xfId="37087"/>
    <cellStyle name="20% - akcent 4 50 2" xfId="3671"/>
    <cellStyle name="20% - akcent 4 50 2 2" xfId="3672"/>
    <cellStyle name="20% - akcent 4 50 2 3" xfId="3673"/>
    <cellStyle name="20% - akcent 4 50 2 4" xfId="3674"/>
    <cellStyle name="20% - akcent 4 50 3" xfId="3675"/>
    <cellStyle name="20% - akcent 4 50 4" xfId="3676"/>
    <cellStyle name="20% - akcent 4 50 5" xfId="3677"/>
    <cellStyle name="20% - akcent 4 51" xfId="3678"/>
    <cellStyle name="20% — akcent 4 51" xfId="37440"/>
    <cellStyle name="20% - akcent 4 51 2" xfId="3679"/>
    <cellStyle name="20% - akcent 4 51 2 2" xfId="3680"/>
    <cellStyle name="20% - akcent 4 51 2 3" xfId="3681"/>
    <cellStyle name="20% - akcent 4 51 2 4" xfId="3682"/>
    <cellStyle name="20% - akcent 4 51 3" xfId="3683"/>
    <cellStyle name="20% - akcent 4 51 4" xfId="3684"/>
    <cellStyle name="20% - akcent 4 51 5" xfId="3685"/>
    <cellStyle name="20% - akcent 4 52" xfId="3686"/>
    <cellStyle name="20% — akcent 4 52" xfId="37814"/>
    <cellStyle name="20% - akcent 4 52 2" xfId="3687"/>
    <cellStyle name="20% - akcent 4 52 2 2" xfId="3688"/>
    <cellStyle name="20% - akcent 4 52 2 3" xfId="3689"/>
    <cellStyle name="20% - akcent 4 52 2 4" xfId="3690"/>
    <cellStyle name="20% - akcent 4 52 3" xfId="3691"/>
    <cellStyle name="20% - akcent 4 52 4" xfId="3692"/>
    <cellStyle name="20% - akcent 4 52 5" xfId="3693"/>
    <cellStyle name="20% - akcent 4 53" xfId="3694"/>
    <cellStyle name="20% — akcent 4 53" xfId="38201"/>
    <cellStyle name="20% - akcent 4 53 2" xfId="3695"/>
    <cellStyle name="20% - akcent 4 53 2 2" xfId="3696"/>
    <cellStyle name="20% - akcent 4 53 2 3" xfId="3697"/>
    <cellStyle name="20% - akcent 4 53 2 4" xfId="3698"/>
    <cellStyle name="20% - akcent 4 53 3" xfId="3699"/>
    <cellStyle name="20% - akcent 4 53 4" xfId="3700"/>
    <cellStyle name="20% - akcent 4 53 5" xfId="3701"/>
    <cellStyle name="20% - akcent 4 54" xfId="3702"/>
    <cellStyle name="20% — akcent 4 54" xfId="38465"/>
    <cellStyle name="20% - akcent 4 54 2" xfId="3703"/>
    <cellStyle name="20% - akcent 4 54 2 2" xfId="3704"/>
    <cellStyle name="20% - akcent 4 54 2 3" xfId="3705"/>
    <cellStyle name="20% - akcent 4 54 2 4" xfId="3706"/>
    <cellStyle name="20% - akcent 4 54 3" xfId="3707"/>
    <cellStyle name="20% - akcent 4 54 4" xfId="3708"/>
    <cellStyle name="20% - akcent 4 54 5" xfId="3709"/>
    <cellStyle name="20% - akcent 4 55" xfId="3710"/>
    <cellStyle name="20% — akcent 4 55" xfId="38816"/>
    <cellStyle name="20% - akcent 4 55 2" xfId="3711"/>
    <cellStyle name="20% - akcent 4 55 2 2" xfId="3712"/>
    <cellStyle name="20% - akcent 4 55 2 3" xfId="3713"/>
    <cellStyle name="20% - akcent 4 55 2 4" xfId="3714"/>
    <cellStyle name="20% - akcent 4 55 3" xfId="3715"/>
    <cellStyle name="20% - akcent 4 55 4" xfId="3716"/>
    <cellStyle name="20% - akcent 4 55 5" xfId="3717"/>
    <cellStyle name="20% - akcent 4 56" xfId="3718"/>
    <cellStyle name="20% — akcent 4 56" xfId="39167"/>
    <cellStyle name="20% - akcent 4 56 2" xfId="3719"/>
    <cellStyle name="20% - akcent 4 56 2 2" xfId="3720"/>
    <cellStyle name="20% - akcent 4 56 2 3" xfId="3721"/>
    <cellStyle name="20% - akcent 4 56 2 4" xfId="3722"/>
    <cellStyle name="20% - akcent 4 56 3" xfId="3723"/>
    <cellStyle name="20% - akcent 4 56 4" xfId="3724"/>
    <cellStyle name="20% - akcent 4 56 5" xfId="3725"/>
    <cellStyle name="20% - akcent 4 57" xfId="3726"/>
    <cellStyle name="20% — akcent 4 57" xfId="39517"/>
    <cellStyle name="20% - akcent 4 57 2" xfId="3727"/>
    <cellStyle name="20% - akcent 4 57 2 2" xfId="3728"/>
    <cellStyle name="20% - akcent 4 57 2 3" xfId="3729"/>
    <cellStyle name="20% - akcent 4 57 2 4" xfId="3730"/>
    <cellStyle name="20% - akcent 4 57 3" xfId="3731"/>
    <cellStyle name="20% - akcent 4 57 4" xfId="3732"/>
    <cellStyle name="20% - akcent 4 57 5" xfId="3733"/>
    <cellStyle name="20% - akcent 4 58" xfId="3734"/>
    <cellStyle name="20% — akcent 4 58" xfId="39866"/>
    <cellStyle name="20% - akcent 4 58 2" xfId="3735"/>
    <cellStyle name="20% - akcent 4 58 2 2" xfId="3736"/>
    <cellStyle name="20% - akcent 4 58 2 3" xfId="3737"/>
    <cellStyle name="20% - akcent 4 58 2 4" xfId="3738"/>
    <cellStyle name="20% - akcent 4 58 3" xfId="3739"/>
    <cellStyle name="20% - akcent 4 58 4" xfId="3740"/>
    <cellStyle name="20% - akcent 4 58 5" xfId="3741"/>
    <cellStyle name="20% - akcent 4 59" xfId="3742"/>
    <cellStyle name="20% — akcent 4 59" xfId="40209"/>
    <cellStyle name="20% - akcent 4 59 2" xfId="3743"/>
    <cellStyle name="20% - akcent 4 59 2 2" xfId="3744"/>
    <cellStyle name="20% - akcent 4 59 2 3" xfId="3745"/>
    <cellStyle name="20% - akcent 4 59 2 4" xfId="3746"/>
    <cellStyle name="20% - akcent 4 59 3" xfId="3747"/>
    <cellStyle name="20% - akcent 4 59 4" xfId="3748"/>
    <cellStyle name="20% - akcent 4 59 5" xfId="3749"/>
    <cellStyle name="20% - akcent 4 6" xfId="3750"/>
    <cellStyle name="20% — akcent 4 6" xfId="3751"/>
    <cellStyle name="20% - akcent 4 6 10" xfId="3752"/>
    <cellStyle name="20% - akcent 4 6 2" xfId="3753"/>
    <cellStyle name="20% - akcent 4 6 2 2" xfId="3754"/>
    <cellStyle name="20% - akcent 4 6 2 2 2" xfId="3755"/>
    <cellStyle name="20% - akcent 4 6 2 2 3" xfId="3756"/>
    <cellStyle name="20% - akcent 4 6 2 2 4" xfId="3757"/>
    <cellStyle name="20% - akcent 4 6 2 3" xfId="3758"/>
    <cellStyle name="20% - akcent 4 6 2 4" xfId="3759"/>
    <cellStyle name="20% - akcent 4 6 2 5" xfId="3760"/>
    <cellStyle name="20% - akcent 4 6 2 6" xfId="3761"/>
    <cellStyle name="20% - akcent 4 6 3" xfId="3762"/>
    <cellStyle name="20% - akcent 4 6 3 2" xfId="3763"/>
    <cellStyle name="20% - akcent 4 6 3 2 2" xfId="3764"/>
    <cellStyle name="20% - akcent 4 6 3 2 3" xfId="3765"/>
    <cellStyle name="20% - akcent 4 6 3 2 4" xfId="3766"/>
    <cellStyle name="20% - akcent 4 6 3 3" xfId="3767"/>
    <cellStyle name="20% - akcent 4 6 3 4" xfId="3768"/>
    <cellStyle name="20% - akcent 4 6 3 5" xfId="3769"/>
    <cellStyle name="20% - akcent 4 6 3 6" xfId="3770"/>
    <cellStyle name="20% - akcent 4 6 4" xfId="3771"/>
    <cellStyle name="20% - akcent 4 6 4 2" xfId="3772"/>
    <cellStyle name="20% - akcent 4 6 5" xfId="3773"/>
    <cellStyle name="20% - akcent 4 6 5 2" xfId="3774"/>
    <cellStyle name="20% - akcent 4 6 6" xfId="3775"/>
    <cellStyle name="20% - akcent 4 6 6 2" xfId="3776"/>
    <cellStyle name="20% - akcent 4 6 6 3" xfId="3777"/>
    <cellStyle name="20% - akcent 4 6 6 4" xfId="3778"/>
    <cellStyle name="20% - akcent 4 6 7" xfId="3779"/>
    <cellStyle name="20% - akcent 4 6 8" xfId="3780"/>
    <cellStyle name="20% - akcent 4 6 9" xfId="3781"/>
    <cellStyle name="20% - akcent 4 60" xfId="3782"/>
    <cellStyle name="20% — akcent 4 60" xfId="40541"/>
    <cellStyle name="20% - akcent 4 60 2" xfId="3783"/>
    <cellStyle name="20% - akcent 4 60 2 2" xfId="3784"/>
    <cellStyle name="20% - akcent 4 60 2 3" xfId="3785"/>
    <cellStyle name="20% - akcent 4 60 2 4" xfId="3786"/>
    <cellStyle name="20% - akcent 4 60 3" xfId="3787"/>
    <cellStyle name="20% - akcent 4 60 4" xfId="3788"/>
    <cellStyle name="20% - akcent 4 60 5" xfId="3789"/>
    <cellStyle name="20% - akcent 4 61" xfId="3790"/>
    <cellStyle name="20% — akcent 4 61" xfId="40850"/>
    <cellStyle name="20% - akcent 4 61 2" xfId="3791"/>
    <cellStyle name="20% - akcent 4 61 2 2" xfId="3792"/>
    <cellStyle name="20% - akcent 4 61 2 3" xfId="3793"/>
    <cellStyle name="20% - akcent 4 61 2 4" xfId="3794"/>
    <cellStyle name="20% - akcent 4 61 3" xfId="3795"/>
    <cellStyle name="20% - akcent 4 61 4" xfId="3796"/>
    <cellStyle name="20% - akcent 4 61 5" xfId="3797"/>
    <cellStyle name="20% - akcent 4 62" xfId="3798"/>
    <cellStyle name="20% — akcent 4 62" xfId="41305"/>
    <cellStyle name="20% - akcent 4 62 2" xfId="3799"/>
    <cellStyle name="20% - akcent 4 62 2 2" xfId="3800"/>
    <cellStyle name="20% - akcent 4 62 2 3" xfId="3801"/>
    <cellStyle name="20% - akcent 4 62 2 4" xfId="3802"/>
    <cellStyle name="20% - akcent 4 62 3" xfId="3803"/>
    <cellStyle name="20% - akcent 4 62 4" xfId="3804"/>
    <cellStyle name="20% - akcent 4 62 5" xfId="3805"/>
    <cellStyle name="20% - akcent 4 63" xfId="3806"/>
    <cellStyle name="20% — akcent 4 63" xfId="41670"/>
    <cellStyle name="20% - akcent 4 63 2" xfId="3807"/>
    <cellStyle name="20% - akcent 4 63 2 2" xfId="3808"/>
    <cellStyle name="20% - akcent 4 63 2 3" xfId="3809"/>
    <cellStyle name="20% - akcent 4 63 2 4" xfId="3810"/>
    <cellStyle name="20% - akcent 4 63 3" xfId="3811"/>
    <cellStyle name="20% - akcent 4 63 4" xfId="3812"/>
    <cellStyle name="20% - akcent 4 63 5" xfId="3813"/>
    <cellStyle name="20% - akcent 4 64" xfId="3814"/>
    <cellStyle name="20% — akcent 4 64" xfId="41764"/>
    <cellStyle name="20% - akcent 4 64 2" xfId="3815"/>
    <cellStyle name="20% - akcent 4 64 2 2" xfId="3816"/>
    <cellStyle name="20% - akcent 4 64 2 3" xfId="3817"/>
    <cellStyle name="20% - akcent 4 64 2 4" xfId="3818"/>
    <cellStyle name="20% - akcent 4 64 3" xfId="3819"/>
    <cellStyle name="20% - akcent 4 64 4" xfId="3820"/>
    <cellStyle name="20% - akcent 4 64 5" xfId="3821"/>
    <cellStyle name="20% - akcent 4 65" xfId="3822"/>
    <cellStyle name="20% — akcent 4 65" xfId="42319"/>
    <cellStyle name="20% - akcent 4 65 2" xfId="3823"/>
    <cellStyle name="20% - akcent 4 65 2 2" xfId="3824"/>
    <cellStyle name="20% - akcent 4 65 2 3" xfId="3825"/>
    <cellStyle name="20% - akcent 4 65 2 4" xfId="3826"/>
    <cellStyle name="20% - akcent 4 65 3" xfId="3827"/>
    <cellStyle name="20% - akcent 4 65 4" xfId="3828"/>
    <cellStyle name="20% - akcent 4 65 5" xfId="3829"/>
    <cellStyle name="20% - akcent 4 66" xfId="3830"/>
    <cellStyle name="20% — akcent 4 66" xfId="42651"/>
    <cellStyle name="20% - akcent 4 66 2" xfId="3831"/>
    <cellStyle name="20% - akcent 4 66 2 2" xfId="3832"/>
    <cellStyle name="20% - akcent 4 66 2 3" xfId="3833"/>
    <cellStyle name="20% - akcent 4 66 2 4" xfId="3834"/>
    <cellStyle name="20% - akcent 4 66 3" xfId="3835"/>
    <cellStyle name="20% - akcent 4 66 4" xfId="3836"/>
    <cellStyle name="20% - akcent 4 66 5" xfId="3837"/>
    <cellStyle name="20% - akcent 4 67" xfId="3838"/>
    <cellStyle name="20% — akcent 4 67" xfId="42960"/>
    <cellStyle name="20% - akcent 4 67 2" xfId="3839"/>
    <cellStyle name="20% - akcent 4 67 2 2" xfId="3840"/>
    <cellStyle name="20% - akcent 4 67 2 3" xfId="3841"/>
    <cellStyle name="20% - akcent 4 67 2 4" xfId="3842"/>
    <cellStyle name="20% - akcent 4 67 3" xfId="3843"/>
    <cellStyle name="20% - akcent 4 67 4" xfId="3844"/>
    <cellStyle name="20% - akcent 4 67 5" xfId="3845"/>
    <cellStyle name="20% - akcent 4 68" xfId="3846"/>
    <cellStyle name="20% — akcent 4 68" xfId="43415"/>
    <cellStyle name="20% - akcent 4 68 2" xfId="3847"/>
    <cellStyle name="20% - akcent 4 68 2 2" xfId="3848"/>
    <cellStyle name="20% - akcent 4 68 2 3" xfId="3849"/>
    <cellStyle name="20% - akcent 4 68 2 4" xfId="3850"/>
    <cellStyle name="20% - akcent 4 68 3" xfId="3851"/>
    <cellStyle name="20% - akcent 4 68 4" xfId="3852"/>
    <cellStyle name="20% - akcent 4 68 5" xfId="3853"/>
    <cellStyle name="20% - akcent 4 69" xfId="3854"/>
    <cellStyle name="20% — akcent 4 69" xfId="43768"/>
    <cellStyle name="20% - akcent 4 69 2" xfId="3855"/>
    <cellStyle name="20% - akcent 4 69 2 2" xfId="3856"/>
    <cellStyle name="20% - akcent 4 69 2 3" xfId="3857"/>
    <cellStyle name="20% - akcent 4 69 2 4" xfId="3858"/>
    <cellStyle name="20% - akcent 4 69 3" xfId="3859"/>
    <cellStyle name="20% - akcent 4 69 4" xfId="3860"/>
    <cellStyle name="20% - akcent 4 69 5" xfId="3861"/>
    <cellStyle name="20% - akcent 4 7" xfId="3862"/>
    <cellStyle name="20% — akcent 4 7" xfId="3863"/>
    <cellStyle name="20% - akcent 4 7 10" xfId="3864"/>
    <cellStyle name="20% - akcent 4 7 2" xfId="3865"/>
    <cellStyle name="20% - akcent 4 7 2 2" xfId="3866"/>
    <cellStyle name="20% - akcent 4 7 2 2 2" xfId="3867"/>
    <cellStyle name="20% - akcent 4 7 2 2 3" xfId="3868"/>
    <cellStyle name="20% - akcent 4 7 2 2 4" xfId="3869"/>
    <cellStyle name="20% - akcent 4 7 2 3" xfId="3870"/>
    <cellStyle name="20% - akcent 4 7 2 4" xfId="3871"/>
    <cellStyle name="20% - akcent 4 7 2 5" xfId="3872"/>
    <cellStyle name="20% - akcent 4 7 2 6" xfId="3873"/>
    <cellStyle name="20% - akcent 4 7 3" xfId="3874"/>
    <cellStyle name="20% - akcent 4 7 3 2" xfId="3875"/>
    <cellStyle name="20% - akcent 4 7 3 2 2" xfId="3876"/>
    <cellStyle name="20% - akcent 4 7 3 2 3" xfId="3877"/>
    <cellStyle name="20% - akcent 4 7 3 2 4" xfId="3878"/>
    <cellStyle name="20% - akcent 4 7 3 3" xfId="3879"/>
    <cellStyle name="20% - akcent 4 7 3 4" xfId="3880"/>
    <cellStyle name="20% - akcent 4 7 3 5" xfId="3881"/>
    <cellStyle name="20% - akcent 4 7 3 6" xfId="3882"/>
    <cellStyle name="20% - akcent 4 7 4" xfId="3883"/>
    <cellStyle name="20% - akcent 4 7 4 2" xfId="3884"/>
    <cellStyle name="20% - akcent 4 7 5" xfId="3885"/>
    <cellStyle name="20% - akcent 4 7 5 2" xfId="3886"/>
    <cellStyle name="20% - akcent 4 7 6" xfId="3887"/>
    <cellStyle name="20% - akcent 4 7 6 2" xfId="3888"/>
    <cellStyle name="20% - akcent 4 7 6 3" xfId="3889"/>
    <cellStyle name="20% - akcent 4 7 6 4" xfId="3890"/>
    <cellStyle name="20% - akcent 4 7 7" xfId="3891"/>
    <cellStyle name="20% - akcent 4 7 8" xfId="3892"/>
    <cellStyle name="20% - akcent 4 7 9" xfId="3893"/>
    <cellStyle name="20% - akcent 4 70" xfId="3894"/>
    <cellStyle name="20% - akcent 4 70 2" xfId="3895"/>
    <cellStyle name="20% - akcent 4 70 2 2" xfId="3896"/>
    <cellStyle name="20% - akcent 4 70 2 3" xfId="3897"/>
    <cellStyle name="20% - akcent 4 70 2 4" xfId="3898"/>
    <cellStyle name="20% - akcent 4 70 3" xfId="3899"/>
    <cellStyle name="20% - akcent 4 70 4" xfId="3900"/>
    <cellStyle name="20% - akcent 4 70 5" xfId="3901"/>
    <cellStyle name="20% - akcent 4 71" xfId="3902"/>
    <cellStyle name="20% - akcent 4 71 2" xfId="3903"/>
    <cellStyle name="20% - akcent 4 71 2 2" xfId="3904"/>
    <cellStyle name="20% - akcent 4 71 2 3" xfId="3905"/>
    <cellStyle name="20% - akcent 4 71 2 4" xfId="3906"/>
    <cellStyle name="20% - akcent 4 71 3" xfId="3907"/>
    <cellStyle name="20% - akcent 4 71 4" xfId="3908"/>
    <cellStyle name="20% - akcent 4 71 5" xfId="3909"/>
    <cellStyle name="20% - akcent 4 72" xfId="3910"/>
    <cellStyle name="20% - akcent 4 72 2" xfId="3911"/>
    <cellStyle name="20% - akcent 4 72 2 2" xfId="3912"/>
    <cellStyle name="20% - akcent 4 72 2 3" xfId="3913"/>
    <cellStyle name="20% - akcent 4 72 2 4" xfId="3914"/>
    <cellStyle name="20% - akcent 4 72 3" xfId="3915"/>
    <cellStyle name="20% - akcent 4 72 4" xfId="3916"/>
    <cellStyle name="20% - akcent 4 72 5" xfId="3917"/>
    <cellStyle name="20% - akcent 4 73" xfId="3918"/>
    <cellStyle name="20% - akcent 4 73 2" xfId="3919"/>
    <cellStyle name="20% - akcent 4 73 3" xfId="3920"/>
    <cellStyle name="20% - akcent 4 73 4" xfId="3921"/>
    <cellStyle name="20% - akcent 4 74" xfId="3922"/>
    <cellStyle name="20% - akcent 4 74 2" xfId="3923"/>
    <cellStyle name="20% - akcent 4 74 3" xfId="3924"/>
    <cellStyle name="20% - akcent 4 74 4" xfId="3925"/>
    <cellStyle name="20% - akcent 4 75" xfId="3926"/>
    <cellStyle name="20% - akcent 4 75 2" xfId="3927"/>
    <cellStyle name="20% - akcent 4 75 3" xfId="3928"/>
    <cellStyle name="20% - akcent 4 75 4" xfId="3929"/>
    <cellStyle name="20% - akcent 4 76" xfId="3930"/>
    <cellStyle name="20% - akcent 4 76 2" xfId="3931"/>
    <cellStyle name="20% - akcent 4 76 3" xfId="3932"/>
    <cellStyle name="20% - akcent 4 76 4" xfId="3933"/>
    <cellStyle name="20% - akcent 4 77" xfId="3934"/>
    <cellStyle name="20% - akcent 4 77 2" xfId="3935"/>
    <cellStyle name="20% - akcent 4 77 3" xfId="3936"/>
    <cellStyle name="20% - akcent 4 77 4" xfId="3937"/>
    <cellStyle name="20% - akcent 4 78" xfId="3938"/>
    <cellStyle name="20% - akcent 4 78 2" xfId="3939"/>
    <cellStyle name="20% - akcent 4 78 3" xfId="3940"/>
    <cellStyle name="20% - akcent 4 78 4" xfId="3941"/>
    <cellStyle name="20% - akcent 4 79" xfId="3942"/>
    <cellStyle name="20% - akcent 4 79 2" xfId="3943"/>
    <cellStyle name="20% - akcent 4 79 3" xfId="3944"/>
    <cellStyle name="20% - akcent 4 79 4" xfId="3945"/>
    <cellStyle name="20% - akcent 4 8" xfId="3946"/>
    <cellStyle name="20% — akcent 4 8" xfId="3947"/>
    <cellStyle name="20% - akcent 4 8 10" xfId="3948"/>
    <cellStyle name="20% - akcent 4 8 2" xfId="3949"/>
    <cellStyle name="20% - akcent 4 8 2 2" xfId="3950"/>
    <cellStyle name="20% - akcent 4 8 2 2 2" xfId="3951"/>
    <cellStyle name="20% - akcent 4 8 2 2 3" xfId="3952"/>
    <cellStyle name="20% - akcent 4 8 2 2 4" xfId="3953"/>
    <cellStyle name="20% - akcent 4 8 2 3" xfId="3954"/>
    <cellStyle name="20% - akcent 4 8 2 4" xfId="3955"/>
    <cellStyle name="20% - akcent 4 8 2 5" xfId="3956"/>
    <cellStyle name="20% - akcent 4 8 3" xfId="3957"/>
    <cellStyle name="20% - akcent 4 8 3 2" xfId="3958"/>
    <cellStyle name="20% - akcent 4 8 3 2 2" xfId="3959"/>
    <cellStyle name="20% - akcent 4 8 3 2 3" xfId="3960"/>
    <cellStyle name="20% - akcent 4 8 3 2 4" xfId="3961"/>
    <cellStyle name="20% - akcent 4 8 3 3" xfId="3962"/>
    <cellStyle name="20% - akcent 4 8 3 4" xfId="3963"/>
    <cellStyle name="20% - akcent 4 8 3 5" xfId="3964"/>
    <cellStyle name="20% - akcent 4 8 4" xfId="3965"/>
    <cellStyle name="20% - akcent 4 8 5" xfId="3966"/>
    <cellStyle name="20% - akcent 4 8 6" xfId="3967"/>
    <cellStyle name="20% - akcent 4 8 6 2" xfId="3968"/>
    <cellStyle name="20% - akcent 4 8 6 3" xfId="3969"/>
    <cellStyle name="20% - akcent 4 8 6 4" xfId="3970"/>
    <cellStyle name="20% - akcent 4 8 7" xfId="3971"/>
    <cellStyle name="20% - akcent 4 8 8" xfId="3972"/>
    <cellStyle name="20% - akcent 4 8 9" xfId="3973"/>
    <cellStyle name="20% - akcent 4 80" xfId="3974"/>
    <cellStyle name="20% - akcent 4 80 2" xfId="3975"/>
    <cellStyle name="20% - akcent 4 80 3" xfId="3976"/>
    <cellStyle name="20% - akcent 4 80 4" xfId="3977"/>
    <cellStyle name="20% - akcent 4 81" xfId="3978"/>
    <cellStyle name="20% - akcent 4 81 2" xfId="3979"/>
    <cellStyle name="20% - akcent 4 81 3" xfId="3980"/>
    <cellStyle name="20% - akcent 4 81 4" xfId="3981"/>
    <cellStyle name="20% - akcent 4 82" xfId="3982"/>
    <cellStyle name="20% - akcent 4 82 2" xfId="3983"/>
    <cellStyle name="20% - akcent 4 82 3" xfId="3984"/>
    <cellStyle name="20% - akcent 4 82 4" xfId="3985"/>
    <cellStyle name="20% - akcent 4 83" xfId="3986"/>
    <cellStyle name="20% - akcent 4 83 2" xfId="3987"/>
    <cellStyle name="20% - akcent 4 83 3" xfId="3988"/>
    <cellStyle name="20% - akcent 4 83 4" xfId="3989"/>
    <cellStyle name="20% - akcent 4 84" xfId="3990"/>
    <cellStyle name="20% - akcent 4 84 2" xfId="3991"/>
    <cellStyle name="20% - akcent 4 84 3" xfId="3992"/>
    <cellStyle name="20% - akcent 4 84 4" xfId="3993"/>
    <cellStyle name="20% - akcent 4 85" xfId="3994"/>
    <cellStyle name="20% - akcent 4 86" xfId="3995"/>
    <cellStyle name="20% - akcent 4 87" xfId="3996"/>
    <cellStyle name="20% - akcent 4 9" xfId="3997"/>
    <cellStyle name="20% — akcent 4 9" xfId="3998"/>
    <cellStyle name="20% - akcent 4 9 10" xfId="3999"/>
    <cellStyle name="20% - akcent 4 9 2" xfId="4000"/>
    <cellStyle name="20% - akcent 4 9 2 2" xfId="4001"/>
    <cellStyle name="20% - akcent 4 9 2 2 2" xfId="4002"/>
    <cellStyle name="20% - akcent 4 9 2 2 3" xfId="4003"/>
    <cellStyle name="20% - akcent 4 9 2 2 4" xfId="4004"/>
    <cellStyle name="20% - akcent 4 9 2 3" xfId="4005"/>
    <cellStyle name="20% - akcent 4 9 2 4" xfId="4006"/>
    <cellStyle name="20% - akcent 4 9 2 5" xfId="4007"/>
    <cellStyle name="20% - akcent 4 9 3" xfId="4008"/>
    <cellStyle name="20% - akcent 4 9 3 2" xfId="4009"/>
    <cellStyle name="20% - akcent 4 9 3 2 2" xfId="4010"/>
    <cellStyle name="20% - akcent 4 9 3 2 3" xfId="4011"/>
    <cellStyle name="20% - akcent 4 9 3 2 4" xfId="4012"/>
    <cellStyle name="20% - akcent 4 9 3 3" xfId="4013"/>
    <cellStyle name="20% - akcent 4 9 3 4" xfId="4014"/>
    <cellStyle name="20% - akcent 4 9 3 5" xfId="4015"/>
    <cellStyle name="20% - akcent 4 9 4" xfId="4016"/>
    <cellStyle name="20% - akcent 4 9 5" xfId="4017"/>
    <cellStyle name="20% - akcent 4 9 6" xfId="4018"/>
    <cellStyle name="20% - akcent 4 9 6 2" xfId="4019"/>
    <cellStyle name="20% - akcent 4 9 6 3" xfId="4020"/>
    <cellStyle name="20% - akcent 4 9 6 4" xfId="4021"/>
    <cellStyle name="20% - akcent 4 9 7" xfId="4022"/>
    <cellStyle name="20% - akcent 4 9 8" xfId="4023"/>
    <cellStyle name="20% - akcent 4 9 9" xfId="4024"/>
    <cellStyle name="20% - akcent 5 10" xfId="4025"/>
    <cellStyle name="20% — akcent 5 10" xfId="4026"/>
    <cellStyle name="20% - akcent 5 10 10" xfId="4027"/>
    <cellStyle name="20% - akcent 5 10 2" xfId="4028"/>
    <cellStyle name="20% - akcent 5 10 2 2" xfId="4029"/>
    <cellStyle name="20% - akcent 5 10 2 2 2" xfId="4030"/>
    <cellStyle name="20% - akcent 5 10 2 2 3" xfId="4031"/>
    <cellStyle name="20% - akcent 5 10 2 2 4" xfId="4032"/>
    <cellStyle name="20% - akcent 5 10 2 3" xfId="4033"/>
    <cellStyle name="20% - akcent 5 10 2 4" xfId="4034"/>
    <cellStyle name="20% - akcent 5 10 2 5" xfId="4035"/>
    <cellStyle name="20% - akcent 5 10 3" xfId="4036"/>
    <cellStyle name="20% - akcent 5 10 3 2" xfId="4037"/>
    <cellStyle name="20% - akcent 5 10 3 2 2" xfId="4038"/>
    <cellStyle name="20% - akcent 5 10 3 2 3" xfId="4039"/>
    <cellStyle name="20% - akcent 5 10 3 2 4" xfId="4040"/>
    <cellStyle name="20% - akcent 5 10 3 3" xfId="4041"/>
    <cellStyle name="20% - akcent 5 10 3 4" xfId="4042"/>
    <cellStyle name="20% - akcent 5 10 3 5" xfId="4043"/>
    <cellStyle name="20% - akcent 5 10 4" xfId="4044"/>
    <cellStyle name="20% - akcent 5 10 5" xfId="4045"/>
    <cellStyle name="20% - akcent 5 10 6" xfId="4046"/>
    <cellStyle name="20% - akcent 5 10 6 2" xfId="4047"/>
    <cellStyle name="20% - akcent 5 10 6 3" xfId="4048"/>
    <cellStyle name="20% - akcent 5 10 6 4" xfId="4049"/>
    <cellStyle name="20% - akcent 5 10 7" xfId="4050"/>
    <cellStyle name="20% - akcent 5 10 8" xfId="4051"/>
    <cellStyle name="20% - akcent 5 10 9" xfId="4052"/>
    <cellStyle name="20% - akcent 5 11" xfId="4053"/>
    <cellStyle name="20% — akcent 5 11" xfId="4054"/>
    <cellStyle name="20% - akcent 5 11 10" xfId="4055"/>
    <cellStyle name="20% - akcent 5 11 11" xfId="30634"/>
    <cellStyle name="20% - akcent 5 11 12" xfId="31124"/>
    <cellStyle name="20% - akcent 5 11 13" xfId="31365"/>
    <cellStyle name="20% - akcent 5 11 14" xfId="31421"/>
    <cellStyle name="20% - akcent 5 11 15" xfId="32004"/>
    <cellStyle name="20% - akcent 5 11 16" xfId="32235"/>
    <cellStyle name="20% - akcent 5 11 17" xfId="31801"/>
    <cellStyle name="20% - akcent 5 11 18" xfId="31467"/>
    <cellStyle name="20% - akcent 5 11 19" xfId="33416"/>
    <cellStyle name="20% - akcent 5 11 2" xfId="4056"/>
    <cellStyle name="20% - akcent 5 11 2 2" xfId="4057"/>
    <cellStyle name="20% - akcent 5 11 2 2 2" xfId="4058"/>
    <cellStyle name="20% - akcent 5 11 2 2 3" xfId="4059"/>
    <cellStyle name="20% - akcent 5 11 2 2 4" xfId="4060"/>
    <cellStyle name="20% - akcent 5 11 2 3" xfId="4061"/>
    <cellStyle name="20% - akcent 5 11 2 4" xfId="4062"/>
    <cellStyle name="20% - akcent 5 11 2 5" xfId="4063"/>
    <cellStyle name="20% - akcent 5 11 20" xfId="33630"/>
    <cellStyle name="20% - akcent 5 11 21" xfId="33757"/>
    <cellStyle name="20% - akcent 5 11 22" xfId="34438"/>
    <cellStyle name="20% - akcent 5 11 23" xfId="34761"/>
    <cellStyle name="20% - akcent 5 11 24" xfId="34809"/>
    <cellStyle name="20% - akcent 5 11 25" xfId="35494"/>
    <cellStyle name="20% - akcent 5 11 26" xfId="35889"/>
    <cellStyle name="20% - akcent 5 11 27" xfId="35558"/>
    <cellStyle name="20% - akcent 5 11 28" xfId="35415"/>
    <cellStyle name="20% - akcent 5 11 29" xfId="36195"/>
    <cellStyle name="20% - akcent 5 11 3" xfId="4064"/>
    <cellStyle name="20% - akcent 5 11 3 2" xfId="4065"/>
    <cellStyle name="20% - akcent 5 11 3 2 2" xfId="4066"/>
    <cellStyle name="20% - akcent 5 11 3 2 3" xfId="4067"/>
    <cellStyle name="20% - akcent 5 11 3 2 4" xfId="4068"/>
    <cellStyle name="20% - akcent 5 11 3 3" xfId="4069"/>
    <cellStyle name="20% - akcent 5 11 3 4" xfId="4070"/>
    <cellStyle name="20% - akcent 5 11 3 5" xfId="4071"/>
    <cellStyle name="20% - akcent 5 11 30" xfId="37187"/>
    <cellStyle name="20% - akcent 5 11 31" xfId="37540"/>
    <cellStyle name="20% - akcent 5 11 32" xfId="37990"/>
    <cellStyle name="20% - akcent 5 11 33" xfId="37836"/>
    <cellStyle name="20% - akcent 5 11 34" xfId="37784"/>
    <cellStyle name="20% - akcent 5 11 35" xfId="37929"/>
    <cellStyle name="20% - akcent 5 11 36" xfId="38676"/>
    <cellStyle name="20% - akcent 5 11 37" xfId="39027"/>
    <cellStyle name="20% - akcent 5 11 38" xfId="39377"/>
    <cellStyle name="20% - akcent 5 11 39" xfId="39726"/>
    <cellStyle name="20% - akcent 5 11 4" xfId="4072"/>
    <cellStyle name="20% - akcent 5 11 40" xfId="40072"/>
    <cellStyle name="20% - akcent 5 11 41" xfId="40413"/>
    <cellStyle name="20% - akcent 5 11 42" xfId="41405"/>
    <cellStyle name="20% - akcent 5 11 43" xfId="41830"/>
    <cellStyle name="20% - akcent 5 11 44" xfId="42217"/>
    <cellStyle name="20% - akcent 5 11 45" xfId="42076"/>
    <cellStyle name="20% - akcent 5 11 46" xfId="41654"/>
    <cellStyle name="20% - akcent 5 11 47" xfId="42523"/>
    <cellStyle name="20% - akcent 5 11 48" xfId="43515"/>
    <cellStyle name="20% - akcent 5 11 49" xfId="43868"/>
    <cellStyle name="20% - akcent 5 11 5" xfId="4073"/>
    <cellStyle name="20% - akcent 5 11 6" xfId="4074"/>
    <cellStyle name="20% - akcent 5 11 6 2" xfId="4075"/>
    <cellStyle name="20% - akcent 5 11 6 3" xfId="4076"/>
    <cellStyle name="20% - akcent 5 11 6 4" xfId="4077"/>
    <cellStyle name="20% - akcent 5 11 7" xfId="4078"/>
    <cellStyle name="20% - akcent 5 11 8" xfId="4079"/>
    <cellStyle name="20% - akcent 5 11 9" xfId="4080"/>
    <cellStyle name="20% - akcent 5 12" xfId="4081"/>
    <cellStyle name="20% — akcent 5 12" xfId="4082"/>
    <cellStyle name="20% - akcent 5 12 10" xfId="4083"/>
    <cellStyle name="20% - akcent 5 12 11" xfId="30647"/>
    <cellStyle name="20% - akcent 5 12 12" xfId="31137"/>
    <cellStyle name="20% - akcent 5 12 13" xfId="30679"/>
    <cellStyle name="20% - akcent 5 12 14" xfId="31648"/>
    <cellStyle name="20% - akcent 5 12 15" xfId="31838"/>
    <cellStyle name="20% - akcent 5 12 16" xfId="31439"/>
    <cellStyle name="20% - akcent 5 12 17" xfId="32656"/>
    <cellStyle name="20% - akcent 5 12 18" xfId="32902"/>
    <cellStyle name="20% - akcent 5 12 19" xfId="33429"/>
    <cellStyle name="20% - akcent 5 12 2" xfId="4084"/>
    <cellStyle name="20% - akcent 5 12 2 2" xfId="4085"/>
    <cellStyle name="20% - akcent 5 12 2 2 2" xfId="4086"/>
    <cellStyle name="20% - akcent 5 12 2 2 3" xfId="4087"/>
    <cellStyle name="20% - akcent 5 12 2 2 4" xfId="4088"/>
    <cellStyle name="20% - akcent 5 12 2 3" xfId="4089"/>
    <cellStyle name="20% - akcent 5 12 2 4" xfId="4090"/>
    <cellStyle name="20% - akcent 5 12 2 5" xfId="4091"/>
    <cellStyle name="20% - akcent 5 12 20" xfId="33496"/>
    <cellStyle name="20% - akcent 5 12 21" xfId="33985"/>
    <cellStyle name="20% - akcent 5 12 22" xfId="34279"/>
    <cellStyle name="20% - akcent 5 12 23" xfId="34609"/>
    <cellStyle name="20% - akcent 5 12 24" xfId="34962"/>
    <cellStyle name="20% - akcent 5 12 25" xfId="35506"/>
    <cellStyle name="20% - akcent 5 12 26" xfId="35903"/>
    <cellStyle name="20% - akcent 5 12 27" xfId="36091"/>
    <cellStyle name="20% - akcent 5 12 28" xfId="36418"/>
    <cellStyle name="20% - akcent 5 12 29" xfId="36719"/>
    <cellStyle name="20% - akcent 5 12 3" xfId="4092"/>
    <cellStyle name="20% - akcent 5 12 3 2" xfId="4093"/>
    <cellStyle name="20% - akcent 5 12 3 2 2" xfId="4094"/>
    <cellStyle name="20% - akcent 5 12 3 2 3" xfId="4095"/>
    <cellStyle name="20% - akcent 5 12 3 2 4" xfId="4096"/>
    <cellStyle name="20% - akcent 5 12 3 3" xfId="4097"/>
    <cellStyle name="20% - akcent 5 12 3 4" xfId="4098"/>
    <cellStyle name="20% - akcent 5 12 3 5" xfId="4099"/>
    <cellStyle name="20% - akcent 5 12 30" xfId="37195"/>
    <cellStyle name="20% - akcent 5 12 31" xfId="37548"/>
    <cellStyle name="20% - akcent 5 12 32" xfId="38003"/>
    <cellStyle name="20% - akcent 5 12 33" xfId="38048"/>
    <cellStyle name="20% - akcent 5 12 34" xfId="38569"/>
    <cellStyle name="20% - akcent 5 12 35" xfId="38920"/>
    <cellStyle name="20% - akcent 5 12 36" xfId="39271"/>
    <cellStyle name="20% - akcent 5 12 37" xfId="39620"/>
    <cellStyle name="20% - akcent 5 12 38" xfId="39967"/>
    <cellStyle name="20% - akcent 5 12 39" xfId="40309"/>
    <cellStyle name="20% - akcent 5 12 4" xfId="4100"/>
    <cellStyle name="20% - akcent 5 12 40" xfId="40636"/>
    <cellStyle name="20% - akcent 5 12 41" xfId="40937"/>
    <cellStyle name="20% - akcent 5 12 42" xfId="41413"/>
    <cellStyle name="20% - akcent 5 12 43" xfId="41842"/>
    <cellStyle name="20% - akcent 5 12 44" xfId="42231"/>
    <cellStyle name="20% - akcent 5 12 45" xfId="42419"/>
    <cellStyle name="20% - akcent 5 12 46" xfId="42746"/>
    <cellStyle name="20% - akcent 5 12 47" xfId="43047"/>
    <cellStyle name="20% - akcent 5 12 48" xfId="43523"/>
    <cellStyle name="20% - akcent 5 12 49" xfId="43876"/>
    <cellStyle name="20% - akcent 5 12 5" xfId="4101"/>
    <cellStyle name="20% - akcent 5 12 6" xfId="4102"/>
    <cellStyle name="20% - akcent 5 12 6 2" xfId="4103"/>
    <cellStyle name="20% - akcent 5 12 6 3" xfId="4104"/>
    <cellStyle name="20% - akcent 5 12 6 4" xfId="4105"/>
    <cellStyle name="20% - akcent 5 12 7" xfId="4106"/>
    <cellStyle name="20% - akcent 5 12 8" xfId="4107"/>
    <cellStyle name="20% - akcent 5 12 9" xfId="4108"/>
    <cellStyle name="20% - akcent 5 13" xfId="4109"/>
    <cellStyle name="20% — akcent 5 13" xfId="4110"/>
    <cellStyle name="20% - akcent 5 13 10" xfId="4111"/>
    <cellStyle name="20% - akcent 5 13 11" xfId="30659"/>
    <cellStyle name="20% - akcent 5 13 12" xfId="31150"/>
    <cellStyle name="20% - akcent 5 13 13" xfId="30691"/>
    <cellStyle name="20% - akcent 5 13 14" xfId="31367"/>
    <cellStyle name="20% - akcent 5 13 15" xfId="31759"/>
    <cellStyle name="20% - akcent 5 13 16" xfId="32353"/>
    <cellStyle name="20% - akcent 5 13 17" xfId="32508"/>
    <cellStyle name="20% - akcent 5 13 18" xfId="32402"/>
    <cellStyle name="20% - akcent 5 13 19" xfId="33442"/>
    <cellStyle name="20% - akcent 5 13 2" xfId="4112"/>
    <cellStyle name="20% - akcent 5 13 2 2" xfId="4113"/>
    <cellStyle name="20% - akcent 5 13 2 2 2" xfId="4114"/>
    <cellStyle name="20% - akcent 5 13 2 2 3" xfId="4115"/>
    <cellStyle name="20% - akcent 5 13 2 2 4" xfId="4116"/>
    <cellStyle name="20% - akcent 5 13 2 3" xfId="4117"/>
    <cellStyle name="20% - akcent 5 13 2 4" xfId="4118"/>
    <cellStyle name="20% - akcent 5 13 2 5" xfId="4119"/>
    <cellStyle name="20% - akcent 5 13 20" xfId="33809"/>
    <cellStyle name="20% - akcent 5 13 21" xfId="33821"/>
    <cellStyle name="20% - akcent 5 13 22" xfId="33525"/>
    <cellStyle name="20% - akcent 5 13 23" xfId="33751"/>
    <cellStyle name="20% - akcent 5 13 24" xfId="34747"/>
    <cellStyle name="20% - akcent 5 13 25" xfId="35518"/>
    <cellStyle name="20% - akcent 5 13 26" xfId="35917"/>
    <cellStyle name="20% - akcent 5 13 27" xfId="35929"/>
    <cellStyle name="20% - akcent 5 13 28" xfId="36226"/>
    <cellStyle name="20% - akcent 5 13 29" xfId="36545"/>
    <cellStyle name="20% - akcent 5 13 3" xfId="4120"/>
    <cellStyle name="20% - akcent 5 13 3 2" xfId="4121"/>
    <cellStyle name="20% - akcent 5 13 3 2 2" xfId="4122"/>
    <cellStyle name="20% - akcent 5 13 3 2 3" xfId="4123"/>
    <cellStyle name="20% - akcent 5 13 3 2 4" xfId="4124"/>
    <cellStyle name="20% - akcent 5 13 3 3" xfId="4125"/>
    <cellStyle name="20% - akcent 5 13 3 4" xfId="4126"/>
    <cellStyle name="20% - akcent 5 13 3 5" xfId="4127"/>
    <cellStyle name="20% - akcent 5 13 30" xfId="37203"/>
    <cellStyle name="20% - akcent 5 13 31" xfId="37556"/>
    <cellStyle name="20% - akcent 5 13 32" xfId="38016"/>
    <cellStyle name="20% - akcent 5 13 33" xfId="38391"/>
    <cellStyle name="20% - akcent 5 13 34" xfId="38403"/>
    <cellStyle name="20% - akcent 5 13 35" xfId="38711"/>
    <cellStyle name="20% - akcent 5 13 36" xfId="39062"/>
    <cellStyle name="20% - akcent 5 13 37" xfId="39412"/>
    <cellStyle name="20% - akcent 5 13 38" xfId="39761"/>
    <cellStyle name="20% - akcent 5 13 39" xfId="40106"/>
    <cellStyle name="20% - akcent 5 13 4" xfId="4128"/>
    <cellStyle name="20% - akcent 5 13 40" xfId="40444"/>
    <cellStyle name="20% - akcent 5 13 41" xfId="40763"/>
    <cellStyle name="20% - akcent 5 13 42" xfId="41421"/>
    <cellStyle name="20% - akcent 5 13 43" xfId="41854"/>
    <cellStyle name="20% - akcent 5 13 44" xfId="42245"/>
    <cellStyle name="20% - akcent 5 13 45" xfId="42257"/>
    <cellStyle name="20% - akcent 5 13 46" xfId="42554"/>
    <cellStyle name="20% - akcent 5 13 47" xfId="42873"/>
    <cellStyle name="20% - akcent 5 13 48" xfId="43531"/>
    <cellStyle name="20% - akcent 5 13 49" xfId="43884"/>
    <cellStyle name="20% - akcent 5 13 5" xfId="4129"/>
    <cellStyle name="20% - akcent 5 13 6" xfId="4130"/>
    <cellStyle name="20% - akcent 5 13 6 2" xfId="4131"/>
    <cellStyle name="20% - akcent 5 13 6 3" xfId="4132"/>
    <cellStyle name="20% - akcent 5 13 6 4" xfId="4133"/>
    <cellStyle name="20% - akcent 5 13 7" xfId="4134"/>
    <cellStyle name="20% - akcent 5 13 8" xfId="4135"/>
    <cellStyle name="20% - akcent 5 13 9" xfId="4136"/>
    <cellStyle name="20% - akcent 5 14" xfId="4137"/>
    <cellStyle name="20% — akcent 5 14" xfId="4138"/>
    <cellStyle name="20% - akcent 5 14 10" xfId="4139"/>
    <cellStyle name="20% - akcent 5 14 11" xfId="30677"/>
    <cellStyle name="20% - akcent 5 14 12" xfId="31168"/>
    <cellStyle name="20% - akcent 5 14 13" xfId="31270"/>
    <cellStyle name="20% - akcent 5 14 14" xfId="31706"/>
    <cellStyle name="20% - akcent 5 14 15" xfId="31923"/>
    <cellStyle name="20% - akcent 5 14 16" xfId="32080"/>
    <cellStyle name="20% - akcent 5 14 17" xfId="32720"/>
    <cellStyle name="20% - akcent 5 14 18" xfId="32956"/>
    <cellStyle name="20% - akcent 5 14 19" xfId="33460"/>
    <cellStyle name="20% - akcent 5 14 2" xfId="4140"/>
    <cellStyle name="20% - akcent 5 14 2 2" xfId="4141"/>
    <cellStyle name="20% - akcent 5 14 2 2 2" xfId="4142"/>
    <cellStyle name="20% - akcent 5 14 2 2 3" xfId="4143"/>
    <cellStyle name="20% - akcent 5 14 2 2 4" xfId="4144"/>
    <cellStyle name="20% - akcent 5 14 2 3" xfId="4145"/>
    <cellStyle name="20% - akcent 5 14 2 4" xfId="4146"/>
    <cellStyle name="20% - akcent 5 14 2 5" xfId="4147"/>
    <cellStyle name="20% - akcent 5 14 20" xfId="33829"/>
    <cellStyle name="20% - akcent 5 14 21" xfId="33492"/>
    <cellStyle name="20% - akcent 5 14 22" xfId="34347"/>
    <cellStyle name="20% - akcent 5 14 23" xfId="34676"/>
    <cellStyle name="20% - akcent 5 14 24" xfId="34821"/>
    <cellStyle name="20% - akcent 5 14 25" xfId="35534"/>
    <cellStyle name="20% - akcent 5 14 26" xfId="35937"/>
    <cellStyle name="20% - akcent 5 14 27" xfId="35592"/>
    <cellStyle name="20% - akcent 5 14 28" xfId="35679"/>
    <cellStyle name="20% - akcent 5 14 29" xfId="35973"/>
    <cellStyle name="20% - akcent 5 14 3" xfId="4148"/>
    <cellStyle name="20% - akcent 5 14 3 2" xfId="4149"/>
    <cellStyle name="20% - akcent 5 14 3 2 2" xfId="4150"/>
    <cellStyle name="20% - akcent 5 14 3 2 3" xfId="4151"/>
    <cellStyle name="20% - akcent 5 14 3 2 4" xfId="4152"/>
    <cellStyle name="20% - akcent 5 14 3 3" xfId="4153"/>
    <cellStyle name="20% - akcent 5 14 3 4" xfId="4154"/>
    <cellStyle name="20% - akcent 5 14 3 5" xfId="4155"/>
    <cellStyle name="20% - akcent 5 14 30" xfId="37213"/>
    <cellStyle name="20% - akcent 5 14 31" xfId="37566"/>
    <cellStyle name="20% - akcent 5 14 32" xfId="38034"/>
    <cellStyle name="20% - akcent 5 14 33" xfId="38411"/>
    <cellStyle name="20% - akcent 5 14 34" xfId="38095"/>
    <cellStyle name="20% - akcent 5 14 35" xfId="37826"/>
    <cellStyle name="20% - akcent 5 14 36" xfId="38447"/>
    <cellStyle name="20% - akcent 5 14 37" xfId="38798"/>
    <cellStyle name="20% - akcent 5 14 38" xfId="39149"/>
    <cellStyle name="20% - akcent 5 14 39" xfId="39499"/>
    <cellStyle name="20% - akcent 5 14 4" xfId="4156"/>
    <cellStyle name="20% - akcent 5 14 40" xfId="39848"/>
    <cellStyle name="20% - akcent 5 14 41" xfId="40191"/>
    <cellStyle name="20% - akcent 5 14 42" xfId="41431"/>
    <cellStyle name="20% - akcent 5 14 43" xfId="41870"/>
    <cellStyle name="20% - akcent 5 14 44" xfId="42265"/>
    <cellStyle name="20% - akcent 5 14 45" xfId="41681"/>
    <cellStyle name="20% - akcent 5 14 46" xfId="41819"/>
    <cellStyle name="20% - akcent 5 14 47" xfId="42301"/>
    <cellStyle name="20% - akcent 5 14 48" xfId="43541"/>
    <cellStyle name="20% - akcent 5 14 49" xfId="43894"/>
    <cellStyle name="20% - akcent 5 14 5" xfId="4157"/>
    <cellStyle name="20% - akcent 5 14 6" xfId="4158"/>
    <cellStyle name="20% - akcent 5 14 6 2" xfId="4159"/>
    <cellStyle name="20% - akcent 5 14 6 3" xfId="4160"/>
    <cellStyle name="20% - akcent 5 14 6 4" xfId="4161"/>
    <cellStyle name="20% - akcent 5 14 7" xfId="4162"/>
    <cellStyle name="20% - akcent 5 14 8" xfId="4163"/>
    <cellStyle name="20% - akcent 5 14 9" xfId="4164"/>
    <cellStyle name="20% - akcent 5 15" xfId="4165"/>
    <cellStyle name="20% — akcent 5 15" xfId="4166"/>
    <cellStyle name="20% - akcent 5 15 10" xfId="31176"/>
    <cellStyle name="20% - akcent 5 15 11" xfId="31204"/>
    <cellStyle name="20% - akcent 5 15 12" xfId="31620"/>
    <cellStyle name="20% - akcent 5 15 13" xfId="31311"/>
    <cellStyle name="20% - akcent 5 15 14" xfId="31055"/>
    <cellStyle name="20% - akcent 5 15 15" xfId="32726"/>
    <cellStyle name="20% - akcent 5 15 16" xfId="32404"/>
    <cellStyle name="20% - akcent 5 15 17" xfId="33468"/>
    <cellStyle name="20% - akcent 5 15 18" xfId="33837"/>
    <cellStyle name="20% - akcent 5 15 19" xfId="33938"/>
    <cellStyle name="20% - akcent 5 15 2" xfId="4167"/>
    <cellStyle name="20% - akcent 5 15 20" xfId="34231"/>
    <cellStyle name="20% - akcent 5 15 21" xfId="34563"/>
    <cellStyle name="20% - akcent 5 15 22" xfId="34920"/>
    <cellStyle name="20% - akcent 5 15 23" xfId="35542"/>
    <cellStyle name="20% - akcent 5 15 24" xfId="35945"/>
    <cellStyle name="20% - akcent 5 15 25" xfId="36045"/>
    <cellStyle name="20% - akcent 5 15 26" xfId="36373"/>
    <cellStyle name="20% - akcent 5 15 27" xfId="36677"/>
    <cellStyle name="20% - akcent 5 15 28" xfId="37219"/>
    <cellStyle name="20% - akcent 5 15 29" xfId="37572"/>
    <cellStyle name="20% - akcent 5 15 3" xfId="4168"/>
    <cellStyle name="20% - akcent 5 15 30" xfId="38042"/>
    <cellStyle name="20% - akcent 5 15 31" xfId="38419"/>
    <cellStyle name="20% - akcent 5 15 32" xfId="38521"/>
    <cellStyle name="20% - akcent 5 15 33" xfId="38872"/>
    <cellStyle name="20% - akcent 5 15 34" xfId="39223"/>
    <cellStyle name="20% - akcent 5 15 35" xfId="39572"/>
    <cellStyle name="20% - akcent 5 15 36" xfId="39920"/>
    <cellStyle name="20% - akcent 5 15 37" xfId="40263"/>
    <cellStyle name="20% - akcent 5 15 38" xfId="40591"/>
    <cellStyle name="20% - akcent 5 15 39" xfId="40895"/>
    <cellStyle name="20% - akcent 5 15 4" xfId="4169"/>
    <cellStyle name="20% - akcent 5 15 4 2" xfId="4170"/>
    <cellStyle name="20% - akcent 5 15 4 3" xfId="4171"/>
    <cellStyle name="20% - akcent 5 15 4 4" xfId="4172"/>
    <cellStyle name="20% - akcent 5 15 40" xfId="41437"/>
    <cellStyle name="20% - akcent 5 15 41" xfId="41878"/>
    <cellStyle name="20% - akcent 5 15 42" xfId="42273"/>
    <cellStyle name="20% - akcent 5 15 43" xfId="42373"/>
    <cellStyle name="20% - akcent 5 15 44" xfId="42701"/>
    <cellStyle name="20% - akcent 5 15 45" xfId="43005"/>
    <cellStyle name="20% - akcent 5 15 46" xfId="43547"/>
    <cellStyle name="20% - akcent 5 15 47" xfId="43900"/>
    <cellStyle name="20% - akcent 5 15 5" xfId="4173"/>
    <cellStyle name="20% - akcent 5 15 6" xfId="4174"/>
    <cellStyle name="20% - akcent 5 15 7" xfId="4175"/>
    <cellStyle name="20% - akcent 5 15 8" xfId="4176"/>
    <cellStyle name="20% - akcent 5 15 9" xfId="30684"/>
    <cellStyle name="20% - akcent 5 16" xfId="4177"/>
    <cellStyle name="20% — akcent 5 16" xfId="4178"/>
    <cellStyle name="20% - akcent 5 16 10" xfId="31197"/>
    <cellStyle name="20% - akcent 5 16 11" xfId="31523"/>
    <cellStyle name="20% - akcent 5 16 12" xfId="30800"/>
    <cellStyle name="20% - akcent 5 16 13" xfId="32008"/>
    <cellStyle name="20% - akcent 5 16 14" xfId="32231"/>
    <cellStyle name="20% - akcent 5 16 15" xfId="32741"/>
    <cellStyle name="20% - akcent 5 16 16" xfId="32430"/>
    <cellStyle name="20% - akcent 5 16 17" xfId="33489"/>
    <cellStyle name="20% - akcent 5 16 18" xfId="33858"/>
    <cellStyle name="20% - akcent 5 16 19" xfId="34200"/>
    <cellStyle name="20% - akcent 5 16 2" xfId="4179"/>
    <cellStyle name="20% - akcent 5 16 20" xfId="34531"/>
    <cellStyle name="20% - akcent 5 16 21" xfId="34854"/>
    <cellStyle name="20% - akcent 5 16 22" xfId="35123"/>
    <cellStyle name="20% - akcent 5 16 23" xfId="35561"/>
    <cellStyle name="20% - akcent 5 16 24" xfId="35966"/>
    <cellStyle name="20% - akcent 5 16 25" xfId="36300"/>
    <cellStyle name="20% - akcent 5 16 26" xfId="36611"/>
    <cellStyle name="20% - akcent 5 16 27" xfId="36880"/>
    <cellStyle name="20% - akcent 5 16 28" xfId="37231"/>
    <cellStyle name="20% - akcent 5 16 29" xfId="37584"/>
    <cellStyle name="20% - akcent 5 16 3" xfId="4180"/>
    <cellStyle name="20% - akcent 5 16 30" xfId="38063"/>
    <cellStyle name="20% - akcent 5 16 31" xfId="38440"/>
    <cellStyle name="20% - akcent 5 16 32" xfId="38791"/>
    <cellStyle name="20% - akcent 5 16 33" xfId="39142"/>
    <cellStyle name="20% - akcent 5 16 34" xfId="39492"/>
    <cellStyle name="20% - akcent 5 16 35" xfId="39841"/>
    <cellStyle name="20% - akcent 5 16 36" xfId="40184"/>
    <cellStyle name="20% - akcent 5 16 37" xfId="40518"/>
    <cellStyle name="20% - akcent 5 16 38" xfId="40829"/>
    <cellStyle name="20% - akcent 5 16 39" xfId="41098"/>
    <cellStyle name="20% - akcent 5 16 4" xfId="4181"/>
    <cellStyle name="20% - akcent 5 16 4 2" xfId="4182"/>
    <cellStyle name="20% - akcent 5 16 4 3" xfId="4183"/>
    <cellStyle name="20% - akcent 5 16 4 4" xfId="4184"/>
    <cellStyle name="20% - akcent 5 16 40" xfId="41449"/>
    <cellStyle name="20% - akcent 5 16 41" xfId="41897"/>
    <cellStyle name="20% - akcent 5 16 42" xfId="42294"/>
    <cellStyle name="20% - akcent 5 16 43" xfId="42628"/>
    <cellStyle name="20% - akcent 5 16 44" xfId="42939"/>
    <cellStyle name="20% - akcent 5 16 45" xfId="43208"/>
    <cellStyle name="20% - akcent 5 16 46" xfId="43559"/>
    <cellStyle name="20% - akcent 5 16 47" xfId="43912"/>
    <cellStyle name="20% - akcent 5 16 5" xfId="4185"/>
    <cellStyle name="20% - akcent 5 16 6" xfId="4186"/>
    <cellStyle name="20% - akcent 5 16 7" xfId="4187"/>
    <cellStyle name="20% - akcent 5 16 8" xfId="4188"/>
    <cellStyle name="20% - akcent 5 16 9" xfId="30704"/>
    <cellStyle name="20% - akcent 5 17" xfId="4189"/>
    <cellStyle name="20% — akcent 5 17" xfId="4190"/>
    <cellStyle name="20% - akcent 5 17 10" xfId="31213"/>
    <cellStyle name="20% - akcent 5 17 11" xfId="31540"/>
    <cellStyle name="20% - akcent 5 17 12" xfId="31617"/>
    <cellStyle name="20% - akcent 5 17 13" xfId="31553"/>
    <cellStyle name="20% - akcent 5 17 14" xfId="31897"/>
    <cellStyle name="20% - akcent 5 17 15" xfId="32756"/>
    <cellStyle name="20% - akcent 5 17 16" xfId="33026"/>
    <cellStyle name="20% - akcent 5 17 17" xfId="33505"/>
    <cellStyle name="20% - akcent 5 17 18" xfId="33875"/>
    <cellStyle name="20% - akcent 5 17 19" xfId="34216"/>
    <cellStyle name="20% - akcent 5 17 2" xfId="4191"/>
    <cellStyle name="20% - akcent 5 17 20" xfId="34548"/>
    <cellStyle name="20% - akcent 5 17 21" xfId="34868"/>
    <cellStyle name="20% - akcent 5 17 22" xfId="35134"/>
    <cellStyle name="20% - akcent 5 17 23" xfId="35574"/>
    <cellStyle name="20% - akcent 5 17 24" xfId="35983"/>
    <cellStyle name="20% - akcent 5 17 25" xfId="36316"/>
    <cellStyle name="20% - akcent 5 17 26" xfId="36625"/>
    <cellStyle name="20% - akcent 5 17 27" xfId="36891"/>
    <cellStyle name="20% - akcent 5 17 28" xfId="37242"/>
    <cellStyle name="20% - akcent 5 17 29" xfId="37595"/>
    <cellStyle name="20% - akcent 5 17 3" xfId="4192"/>
    <cellStyle name="20% - akcent 5 17 30" xfId="38079"/>
    <cellStyle name="20% - akcent 5 17 31" xfId="38457"/>
    <cellStyle name="20% - akcent 5 17 32" xfId="38808"/>
    <cellStyle name="20% - akcent 5 17 33" xfId="39159"/>
    <cellStyle name="20% - akcent 5 17 34" xfId="39509"/>
    <cellStyle name="20% - akcent 5 17 35" xfId="39858"/>
    <cellStyle name="20% - akcent 5 17 36" xfId="40201"/>
    <cellStyle name="20% - akcent 5 17 37" xfId="40534"/>
    <cellStyle name="20% - akcent 5 17 38" xfId="40843"/>
    <cellStyle name="20% - akcent 5 17 39" xfId="41109"/>
    <cellStyle name="20% - akcent 5 17 4" xfId="4193"/>
    <cellStyle name="20% - akcent 5 17 4 2" xfId="4194"/>
    <cellStyle name="20% - akcent 5 17 4 3" xfId="4195"/>
    <cellStyle name="20% - akcent 5 17 4 4" xfId="4196"/>
    <cellStyle name="20% - akcent 5 17 40" xfId="41460"/>
    <cellStyle name="20% - akcent 5 17 41" xfId="41913"/>
    <cellStyle name="20% - akcent 5 17 42" xfId="42311"/>
    <cellStyle name="20% - akcent 5 17 43" xfId="42644"/>
    <cellStyle name="20% - akcent 5 17 44" xfId="42953"/>
    <cellStyle name="20% - akcent 5 17 45" xfId="43219"/>
    <cellStyle name="20% - akcent 5 17 46" xfId="43570"/>
    <cellStyle name="20% - akcent 5 17 47" xfId="43923"/>
    <cellStyle name="20% - akcent 5 17 5" xfId="4197"/>
    <cellStyle name="20% - akcent 5 17 6" xfId="4198"/>
    <cellStyle name="20% - akcent 5 17 7" xfId="4199"/>
    <cellStyle name="20% - akcent 5 17 8" xfId="4200"/>
    <cellStyle name="20% - akcent 5 17 9" xfId="30718"/>
    <cellStyle name="20% - akcent 5 18" xfId="4201"/>
    <cellStyle name="20% — akcent 5 18" xfId="4202"/>
    <cellStyle name="20% - akcent 5 18 10" xfId="31181"/>
    <cellStyle name="20% - akcent 5 18 11" xfId="31129"/>
    <cellStyle name="20% - akcent 5 18 12" xfId="31053"/>
    <cellStyle name="20% - akcent 5 18 13" xfId="31427"/>
    <cellStyle name="20% - akcent 5 18 14" xfId="31563"/>
    <cellStyle name="20% - akcent 5 18 15" xfId="32730"/>
    <cellStyle name="20% - akcent 5 18 16" xfId="32831"/>
    <cellStyle name="20% - akcent 5 18 17" xfId="33473"/>
    <cellStyle name="20% - akcent 5 18 18" xfId="33842"/>
    <cellStyle name="20% - akcent 5 18 19" xfId="33219"/>
    <cellStyle name="20% - akcent 5 18 2" xfId="4203"/>
    <cellStyle name="20% - akcent 5 18 20" xfId="34207"/>
    <cellStyle name="20% - akcent 5 18 21" xfId="34539"/>
    <cellStyle name="20% - akcent 5 18 22" xfId="34345"/>
    <cellStyle name="20% - akcent 5 18 23" xfId="35546"/>
    <cellStyle name="20% - akcent 5 18 24" xfId="35950"/>
    <cellStyle name="20% - akcent 5 18 25" xfId="35540"/>
    <cellStyle name="20% - akcent 5 18 26" xfId="36256"/>
    <cellStyle name="20% - akcent 5 18 27" xfId="36570"/>
    <cellStyle name="20% - akcent 5 18 28" xfId="37223"/>
    <cellStyle name="20% - akcent 5 18 29" xfId="37576"/>
    <cellStyle name="20% - akcent 5 18 3" xfId="4204"/>
    <cellStyle name="20% - akcent 5 18 30" xfId="38047"/>
    <cellStyle name="20% - akcent 5 18 31" xfId="38424"/>
    <cellStyle name="20% - akcent 5 18 32" xfId="38338"/>
    <cellStyle name="20% - akcent 5 18 33" xfId="38745"/>
    <cellStyle name="20% - akcent 5 18 34" xfId="39096"/>
    <cellStyle name="20% - akcent 5 18 35" xfId="39446"/>
    <cellStyle name="20% - akcent 5 18 36" xfId="39795"/>
    <cellStyle name="20% - akcent 5 18 37" xfId="40138"/>
    <cellStyle name="20% - akcent 5 18 38" xfId="40474"/>
    <cellStyle name="20% - akcent 5 18 39" xfId="40788"/>
    <cellStyle name="20% - akcent 5 18 4" xfId="4205"/>
    <cellStyle name="20% - akcent 5 18 4 2" xfId="4206"/>
    <cellStyle name="20% - akcent 5 18 4 3" xfId="4207"/>
    <cellStyle name="20% - akcent 5 18 4 4" xfId="4208"/>
    <cellStyle name="20% - akcent 5 18 40" xfId="41441"/>
    <cellStyle name="20% - akcent 5 18 41" xfId="41882"/>
    <cellStyle name="20% - akcent 5 18 42" xfId="42278"/>
    <cellStyle name="20% - akcent 5 18 43" xfId="42064"/>
    <cellStyle name="20% - akcent 5 18 44" xfId="42584"/>
    <cellStyle name="20% - akcent 5 18 45" xfId="42898"/>
    <cellStyle name="20% - akcent 5 18 46" xfId="43551"/>
    <cellStyle name="20% - akcent 5 18 47" xfId="43904"/>
    <cellStyle name="20% - akcent 5 18 5" xfId="4209"/>
    <cellStyle name="20% - akcent 5 18 6" xfId="4210"/>
    <cellStyle name="20% - akcent 5 18 7" xfId="4211"/>
    <cellStyle name="20% - akcent 5 18 8" xfId="4212"/>
    <cellStyle name="20% - akcent 5 18 9" xfId="30689"/>
    <cellStyle name="20% - akcent 5 19" xfId="4213"/>
    <cellStyle name="20% — akcent 5 19" xfId="4214"/>
    <cellStyle name="20% - akcent 5 19 10" xfId="31232"/>
    <cellStyle name="20% - akcent 5 19 11" xfId="31561"/>
    <cellStyle name="20% - akcent 5 19 12" xfId="31864"/>
    <cellStyle name="20% - akcent 5 19 13" xfId="32168"/>
    <cellStyle name="20% - akcent 5 19 14" xfId="32460"/>
    <cellStyle name="20% - akcent 5 19 15" xfId="32773"/>
    <cellStyle name="20% - akcent 5 19 16" xfId="33037"/>
    <cellStyle name="20% - akcent 5 19 17" xfId="33523"/>
    <cellStyle name="20% - akcent 5 19 18" xfId="33896"/>
    <cellStyle name="20% - akcent 5 19 19" xfId="34237"/>
    <cellStyle name="20% - akcent 5 19 2" xfId="4215"/>
    <cellStyle name="20% - akcent 5 19 20" xfId="34568"/>
    <cellStyle name="20% - akcent 5 19 21" xfId="34886"/>
    <cellStyle name="20% - akcent 5 19 22" xfId="35145"/>
    <cellStyle name="20% - akcent 5 19 23" xfId="35590"/>
    <cellStyle name="20% - akcent 5 19 24" xfId="36004"/>
    <cellStyle name="20% - akcent 5 19 25" xfId="36335"/>
    <cellStyle name="20% - akcent 5 19 26" xfId="36643"/>
    <cellStyle name="20% - akcent 5 19 27" xfId="36902"/>
    <cellStyle name="20% - akcent 5 19 28" xfId="37253"/>
    <cellStyle name="20% - akcent 5 19 29" xfId="37606"/>
    <cellStyle name="20% - akcent 5 19 3" xfId="4216"/>
    <cellStyle name="20% - akcent 5 19 30" xfId="38098"/>
    <cellStyle name="20% - akcent 5 19 31" xfId="38479"/>
    <cellStyle name="20% - akcent 5 19 32" xfId="38830"/>
    <cellStyle name="20% - akcent 5 19 33" xfId="39181"/>
    <cellStyle name="20% - akcent 5 19 34" xfId="39530"/>
    <cellStyle name="20% - akcent 5 19 35" xfId="39879"/>
    <cellStyle name="20% - akcent 5 19 36" xfId="40222"/>
    <cellStyle name="20% - akcent 5 19 37" xfId="40553"/>
    <cellStyle name="20% - akcent 5 19 38" xfId="40861"/>
    <cellStyle name="20% - akcent 5 19 39" xfId="41120"/>
    <cellStyle name="20% - akcent 5 19 4" xfId="4217"/>
    <cellStyle name="20% - akcent 5 19 4 2" xfId="4218"/>
    <cellStyle name="20% - akcent 5 19 4 3" xfId="4219"/>
    <cellStyle name="20% - akcent 5 19 4 4" xfId="4220"/>
    <cellStyle name="20% - akcent 5 19 40" xfId="41471"/>
    <cellStyle name="20% - akcent 5 19 41" xfId="41929"/>
    <cellStyle name="20% - akcent 5 19 42" xfId="42332"/>
    <cellStyle name="20% - akcent 5 19 43" xfId="42663"/>
    <cellStyle name="20% - akcent 5 19 44" xfId="42971"/>
    <cellStyle name="20% - akcent 5 19 45" xfId="43230"/>
    <cellStyle name="20% - akcent 5 19 46" xfId="43581"/>
    <cellStyle name="20% - akcent 5 19 47" xfId="43934"/>
    <cellStyle name="20% - akcent 5 19 5" xfId="4221"/>
    <cellStyle name="20% - akcent 5 19 6" xfId="4222"/>
    <cellStyle name="20% - akcent 5 19 7" xfId="4223"/>
    <cellStyle name="20% - akcent 5 19 8" xfId="4224"/>
    <cellStyle name="20% - akcent 5 19 9" xfId="30738"/>
    <cellStyle name="20% - akcent 5 2" xfId="4225"/>
    <cellStyle name="20% — akcent 5 2" xfId="4226"/>
    <cellStyle name="20% - akcent 5 2 10" xfId="4227"/>
    <cellStyle name="20% — akcent 5 2 10" xfId="33783"/>
    <cellStyle name="20% - akcent 5 2 11" xfId="4228"/>
    <cellStyle name="20% — akcent 5 2 11" xfId="34173"/>
    <cellStyle name="20% - akcent 5 2 11 2" xfId="4229"/>
    <cellStyle name="20% - akcent 5 2 11 3" xfId="4230"/>
    <cellStyle name="20% - akcent 5 2 11 4" xfId="4231"/>
    <cellStyle name="20% - akcent 5 2 12" xfId="4232"/>
    <cellStyle name="20% — akcent 5 2 12" xfId="34504"/>
    <cellStyle name="20% - akcent 5 2 13" xfId="4233"/>
    <cellStyle name="20% — akcent 5 2 13" xfId="34826"/>
    <cellStyle name="20% - akcent 5 2 14" xfId="4234"/>
    <cellStyle name="20% — akcent 5 2 14" xfId="35103"/>
    <cellStyle name="20% - akcent 5 2 15" xfId="4235"/>
    <cellStyle name="20% — akcent 5 2 15" xfId="35303"/>
    <cellStyle name="20% - akcent 5 2 15 2" xfId="4236"/>
    <cellStyle name="20% - akcent 5 2 16" xfId="4237"/>
    <cellStyle name="20% — akcent 5 2 16" xfId="35822"/>
    <cellStyle name="20% - akcent 5 2 16 2" xfId="4238"/>
    <cellStyle name="20% - akcent 5 2 17" xfId="30495"/>
    <cellStyle name="20% — akcent 5 2 17" xfId="36275"/>
    <cellStyle name="20% - akcent 5 2 18" xfId="30519"/>
    <cellStyle name="20% — akcent 5 2 18" xfId="36588"/>
    <cellStyle name="20% - akcent 5 2 19" xfId="31491"/>
    <cellStyle name="20% — akcent 5 2 19" xfId="36860"/>
    <cellStyle name="20% - akcent 5 2 2" xfId="4239"/>
    <cellStyle name="20% — akcent 5 2 2" xfId="30991"/>
    <cellStyle name="20% - akcent 5 2 2 10" xfId="30551"/>
    <cellStyle name="20% - akcent 5 2 2 11" xfId="31033"/>
    <cellStyle name="20% - akcent 5 2 2 12" xfId="31431"/>
    <cellStyle name="20% - akcent 5 2 2 13" xfId="31826"/>
    <cellStyle name="20% - akcent 5 2 2 14" xfId="32122"/>
    <cellStyle name="20% - akcent 5 2 2 15" xfId="32411"/>
    <cellStyle name="20% - akcent 5 2 2 16" xfId="32590"/>
    <cellStyle name="20% - akcent 5 2 2 17" xfId="31925"/>
    <cellStyle name="20% - akcent 5 2 2 18" xfId="33326"/>
    <cellStyle name="20% - akcent 5 2 2 19" xfId="33414"/>
    <cellStyle name="20% - akcent 5 2 2 2" xfId="4240"/>
    <cellStyle name="20% - akcent 5 2 2 2 2" xfId="4241"/>
    <cellStyle name="20% - akcent 5 2 2 2 2 2" xfId="4242"/>
    <cellStyle name="20% - akcent 5 2 2 2 2 3" xfId="4243"/>
    <cellStyle name="20% - akcent 5 2 2 2 2 4" xfId="4244"/>
    <cellStyle name="20% - akcent 5 2 2 2 2 5" xfId="4245"/>
    <cellStyle name="20% - akcent 5 2 2 2 3" xfId="4246"/>
    <cellStyle name="20% - akcent 5 2 2 2 4" xfId="4247"/>
    <cellStyle name="20% - akcent 5 2 2 2 5" xfId="4248"/>
    <cellStyle name="20% - akcent 5 2 2 2 6" xfId="4249"/>
    <cellStyle name="20% - akcent 5 2 2 2 6 2" xfId="4250"/>
    <cellStyle name="20% - akcent 5 2 2 2 7" xfId="4251"/>
    <cellStyle name="20% - akcent 5 2 2 2 7 2" xfId="4252"/>
    <cellStyle name="20% - akcent 5 2 2 20" xfId="34160"/>
    <cellStyle name="20% - akcent 5 2 2 21" xfId="34033"/>
    <cellStyle name="20% - akcent 5 2 2 22" xfId="34346"/>
    <cellStyle name="20% - akcent 5 2 2 23" xfId="35092"/>
    <cellStyle name="20% - akcent 5 2 2 24" xfId="35407"/>
    <cellStyle name="20% - akcent 5 2 2 25" xfId="35536"/>
    <cellStyle name="20% - akcent 5 2 2 26" xfId="36262"/>
    <cellStyle name="20% - akcent 5 2 2 27" xfId="36576"/>
    <cellStyle name="20% - akcent 5 2 2 28" xfId="36849"/>
    <cellStyle name="20% - akcent 5 2 2 29" xfId="37136"/>
    <cellStyle name="20% - akcent 5 2 2 3" xfId="4253"/>
    <cellStyle name="20% - akcent 5 2 2 3 2" xfId="4254"/>
    <cellStyle name="20% - akcent 5 2 2 3 2 2" xfId="4255"/>
    <cellStyle name="20% - akcent 5 2 2 3 2 3" xfId="4256"/>
    <cellStyle name="20% - akcent 5 2 2 3 2 4" xfId="4257"/>
    <cellStyle name="20% - akcent 5 2 2 3 3" xfId="4258"/>
    <cellStyle name="20% - akcent 5 2 2 3 4" xfId="4259"/>
    <cellStyle name="20% - akcent 5 2 2 3 5" xfId="4260"/>
    <cellStyle name="20% - akcent 5 2 2 3 6" xfId="4261"/>
    <cellStyle name="20% - akcent 5 2 2 30" xfId="37489"/>
    <cellStyle name="20% - akcent 5 2 2 31" xfId="37899"/>
    <cellStyle name="20% - akcent 5 2 2 32" xfId="38001"/>
    <cellStyle name="20% - akcent 5 2 2 33" xfId="38751"/>
    <cellStyle name="20% - akcent 5 2 2 34" xfId="39102"/>
    <cellStyle name="20% - akcent 5 2 2 35" xfId="39452"/>
    <cellStyle name="20% - akcent 5 2 2 36" xfId="39801"/>
    <cellStyle name="20% - akcent 5 2 2 37" xfId="40144"/>
    <cellStyle name="20% - akcent 5 2 2 38" xfId="40480"/>
    <cellStyle name="20% - akcent 5 2 2 39" xfId="40794"/>
    <cellStyle name="20% - akcent 5 2 2 4" xfId="4262"/>
    <cellStyle name="20% - akcent 5 2 2 40" xfId="41067"/>
    <cellStyle name="20% - akcent 5 2 2 41" xfId="41354"/>
    <cellStyle name="20% - akcent 5 2 2 42" xfId="41745"/>
    <cellStyle name="20% - akcent 5 2 2 43" xfId="42060"/>
    <cellStyle name="20% - akcent 5 2 2 44" xfId="42590"/>
    <cellStyle name="20% - akcent 5 2 2 45" xfId="42904"/>
    <cellStyle name="20% - akcent 5 2 2 46" xfId="43177"/>
    <cellStyle name="20% - akcent 5 2 2 47" xfId="43464"/>
    <cellStyle name="20% - akcent 5 2 2 48" xfId="43817"/>
    <cellStyle name="20% - akcent 5 2 2 5" xfId="4263"/>
    <cellStyle name="20% - akcent 5 2 2 6" xfId="4264"/>
    <cellStyle name="20% - akcent 5 2 2 7" xfId="4265"/>
    <cellStyle name="20% - akcent 5 2 2 7 2" xfId="4266"/>
    <cellStyle name="20% - akcent 5 2 2 8" xfId="4267"/>
    <cellStyle name="20% - akcent 5 2 2 8 2" xfId="4268"/>
    <cellStyle name="20% - akcent 5 2 2 9" xfId="4269"/>
    <cellStyle name="20% - akcent 5 2 20" xfId="30729"/>
    <cellStyle name="20% — akcent 5 2 20" xfId="37060"/>
    <cellStyle name="20% - akcent 5 2 21" xfId="31449"/>
    <cellStyle name="20% — akcent 5 2 21" xfId="37413"/>
    <cellStyle name="20% - akcent 5 2 22" xfId="31307"/>
    <cellStyle name="20% — akcent 5 2 22" xfId="37766"/>
    <cellStyle name="20% - akcent 5 2 23" xfId="32674"/>
    <cellStyle name="20% — akcent 5 2 23" xfId="38365"/>
    <cellStyle name="20% - akcent 5 2 24" xfId="32973"/>
    <cellStyle name="20% — akcent 5 2 24" xfId="38764"/>
    <cellStyle name="20% - akcent 5 2 25" xfId="33270"/>
    <cellStyle name="20% — akcent 5 2 25" xfId="39115"/>
    <cellStyle name="20% - akcent 5 2 26" xfId="33756"/>
    <cellStyle name="20% — akcent 5 2 26" xfId="39465"/>
    <cellStyle name="20% - akcent 5 2 27" xfId="33790"/>
    <cellStyle name="20% — akcent 5 2 27" xfId="39814"/>
    <cellStyle name="20% - akcent 5 2 28" xfId="34448"/>
    <cellStyle name="20% — akcent 5 2 28" xfId="40157"/>
    <cellStyle name="20% - akcent 5 2 29" xfId="34770"/>
    <cellStyle name="20% — akcent 5 2 29" xfId="40493"/>
    <cellStyle name="20% - akcent 5 2 3" xfId="4270"/>
    <cellStyle name="20% — akcent 5 2 3" xfId="31488"/>
    <cellStyle name="20% - akcent 5 2 3 2" xfId="4271"/>
    <cellStyle name="20% - akcent 5 2 3 2 2" xfId="4272"/>
    <cellStyle name="20% - akcent 5 2 3 3" xfId="4273"/>
    <cellStyle name="20% - akcent 5 2 30" xfId="34771"/>
    <cellStyle name="20% — akcent 5 2 30" xfId="40806"/>
    <cellStyle name="20% - akcent 5 2 31" xfId="35356"/>
    <cellStyle name="20% — akcent 5 2 31" xfId="41078"/>
    <cellStyle name="20% - akcent 5 2 32" xfId="35787"/>
    <cellStyle name="20% — akcent 5 2 32" xfId="41278"/>
    <cellStyle name="20% - akcent 5 2 33" xfId="35782"/>
    <cellStyle name="20% — akcent 5 2 33" xfId="41631"/>
    <cellStyle name="20% - akcent 5 2 34" xfId="35550"/>
    <cellStyle name="20% — akcent 5 2 34" xfId="42166"/>
    <cellStyle name="20% - akcent 5 2 35" xfId="35798"/>
    <cellStyle name="20% — akcent 5 2 35" xfId="42603"/>
    <cellStyle name="20% - akcent 5 2 36" xfId="37102"/>
    <cellStyle name="20% — akcent 5 2 36" xfId="42916"/>
    <cellStyle name="20% - akcent 5 2 37" xfId="37455"/>
    <cellStyle name="20% — akcent 5 2 37" xfId="43188"/>
    <cellStyle name="20% - akcent 5 2 38" xfId="37843"/>
    <cellStyle name="20% — akcent 5 2 38" xfId="43388"/>
    <cellStyle name="20% - akcent 5 2 39" xfId="38372"/>
    <cellStyle name="20% — akcent 5 2 39" xfId="43741"/>
    <cellStyle name="20% - akcent 5 2 4" xfId="4274"/>
    <cellStyle name="20% — akcent 5 2 4" xfId="31839"/>
    <cellStyle name="20% - akcent 5 2 4 2" xfId="4275"/>
    <cellStyle name="20% - akcent 5 2 4 3" xfId="4276"/>
    <cellStyle name="20% - akcent 5 2 40" xfId="37796"/>
    <cellStyle name="20% — akcent 5 2 40" xfId="44094"/>
    <cellStyle name="20% - akcent 5 2 41" xfId="38014"/>
    <cellStyle name="20% - akcent 5 2 42" xfId="37827"/>
    <cellStyle name="20% - akcent 5 2 43" xfId="38541"/>
    <cellStyle name="20% - akcent 5 2 44" xfId="38892"/>
    <cellStyle name="20% - akcent 5 2 45" xfId="39243"/>
    <cellStyle name="20% - akcent 5 2 46" xfId="39592"/>
    <cellStyle name="20% - akcent 5 2 47" xfId="39939"/>
    <cellStyle name="20% - akcent 5 2 48" xfId="41320"/>
    <cellStyle name="20% - akcent 5 2 49" xfId="41694"/>
    <cellStyle name="20% - akcent 5 2 5" xfId="4277"/>
    <cellStyle name="20% — akcent 5 2 5" xfId="32134"/>
    <cellStyle name="20% - akcent 5 2 50" xfId="41742"/>
    <cellStyle name="20% - akcent 5 2 51" xfId="41935"/>
    <cellStyle name="20% - akcent 5 2 52" xfId="42072"/>
    <cellStyle name="20% - akcent 5 2 53" xfId="42153"/>
    <cellStyle name="20% - akcent 5 2 54" xfId="43430"/>
    <cellStyle name="20% - akcent 5 2 55" xfId="43783"/>
    <cellStyle name="20% - akcent 5 2 6" xfId="4278"/>
    <cellStyle name="20% — akcent 5 2 6" xfId="32424"/>
    <cellStyle name="20% - akcent 5 2 7" xfId="4279"/>
    <cellStyle name="20% — akcent 5 2 7" xfId="32698"/>
    <cellStyle name="20% - akcent 5 2 8" xfId="4280"/>
    <cellStyle name="20% — akcent 5 2 8" xfId="32996"/>
    <cellStyle name="20% - akcent 5 2 9" xfId="4281"/>
    <cellStyle name="20% — akcent 5 2 9" xfId="33195"/>
    <cellStyle name="20% - akcent 5 20" xfId="4282"/>
    <cellStyle name="20% — akcent 5 20" xfId="4283"/>
    <cellStyle name="20% - akcent 5 20 10" xfId="31239"/>
    <cellStyle name="20% - akcent 5 20 11" xfId="31569"/>
    <cellStyle name="20% - akcent 5 20 12" xfId="31872"/>
    <cellStyle name="20% - akcent 5 20 13" xfId="32175"/>
    <cellStyle name="20% - akcent 5 20 14" xfId="32468"/>
    <cellStyle name="20% - akcent 5 20 15" xfId="32781"/>
    <cellStyle name="20% - akcent 5 20 16" xfId="33043"/>
    <cellStyle name="20% - akcent 5 20 17" xfId="33531"/>
    <cellStyle name="20% - akcent 5 20 18" xfId="33904"/>
    <cellStyle name="20% - akcent 5 20 19" xfId="34244"/>
    <cellStyle name="20% - akcent 5 20 2" xfId="4284"/>
    <cellStyle name="20% - akcent 5 20 20" xfId="34576"/>
    <cellStyle name="20% - akcent 5 20 21" xfId="34892"/>
    <cellStyle name="20% - akcent 5 20 22" xfId="35151"/>
    <cellStyle name="20% - akcent 5 20 23" xfId="35598"/>
    <cellStyle name="20% - akcent 5 20 24" xfId="36012"/>
    <cellStyle name="20% - akcent 5 20 25" xfId="36342"/>
    <cellStyle name="20% - akcent 5 20 26" xfId="36649"/>
    <cellStyle name="20% - akcent 5 20 27" xfId="36908"/>
    <cellStyle name="20% - akcent 5 20 28" xfId="37259"/>
    <cellStyle name="20% - akcent 5 20 29" xfId="37612"/>
    <cellStyle name="20% - akcent 5 20 3" xfId="4285"/>
    <cellStyle name="20% - akcent 5 20 30" xfId="38106"/>
    <cellStyle name="20% - akcent 5 20 31" xfId="38487"/>
    <cellStyle name="20% - akcent 5 20 32" xfId="38838"/>
    <cellStyle name="20% - akcent 5 20 33" xfId="39189"/>
    <cellStyle name="20% - akcent 5 20 34" xfId="39538"/>
    <cellStyle name="20% - akcent 5 20 35" xfId="39887"/>
    <cellStyle name="20% - akcent 5 20 36" xfId="40230"/>
    <cellStyle name="20% - akcent 5 20 37" xfId="40560"/>
    <cellStyle name="20% - akcent 5 20 38" xfId="40867"/>
    <cellStyle name="20% - akcent 5 20 39" xfId="41126"/>
    <cellStyle name="20% - akcent 5 20 4" xfId="4286"/>
    <cellStyle name="20% - akcent 5 20 4 2" xfId="4287"/>
    <cellStyle name="20% - akcent 5 20 4 3" xfId="4288"/>
    <cellStyle name="20% - akcent 5 20 4 4" xfId="4289"/>
    <cellStyle name="20% - akcent 5 20 40" xfId="41477"/>
    <cellStyle name="20% - akcent 5 20 41" xfId="41937"/>
    <cellStyle name="20% - akcent 5 20 42" xfId="42340"/>
    <cellStyle name="20% - akcent 5 20 43" xfId="42670"/>
    <cellStyle name="20% - akcent 5 20 44" xfId="42977"/>
    <cellStyle name="20% - akcent 5 20 45" xfId="43236"/>
    <cellStyle name="20% - akcent 5 20 46" xfId="43587"/>
    <cellStyle name="20% - akcent 5 20 47" xfId="43940"/>
    <cellStyle name="20% - akcent 5 20 5" xfId="4290"/>
    <cellStyle name="20% - akcent 5 20 6" xfId="4291"/>
    <cellStyle name="20% - akcent 5 20 7" xfId="4292"/>
    <cellStyle name="20% - akcent 5 20 8" xfId="4293"/>
    <cellStyle name="20% - akcent 5 20 9" xfId="30744"/>
    <cellStyle name="20% - akcent 5 21" xfId="4294"/>
    <cellStyle name="20% — akcent 5 21" xfId="4295"/>
    <cellStyle name="20% - akcent 5 21 10" xfId="31255"/>
    <cellStyle name="20% - akcent 5 21 11" xfId="31587"/>
    <cellStyle name="20% - akcent 5 21 12" xfId="31889"/>
    <cellStyle name="20% - akcent 5 21 13" xfId="32191"/>
    <cellStyle name="20% - akcent 5 21 14" xfId="32481"/>
    <cellStyle name="20% - akcent 5 21 15" xfId="32797"/>
    <cellStyle name="20% - akcent 5 21 16" xfId="33052"/>
    <cellStyle name="20% - akcent 5 21 17" xfId="33547"/>
    <cellStyle name="20% - akcent 5 21 18" xfId="33922"/>
    <cellStyle name="20% - akcent 5 21 19" xfId="34261"/>
    <cellStyle name="20% - akcent 5 21 2" xfId="4296"/>
    <cellStyle name="20% - akcent 5 21 20" xfId="34592"/>
    <cellStyle name="20% - akcent 5 21 21" xfId="34905"/>
    <cellStyle name="20% - akcent 5 21 22" xfId="35160"/>
    <cellStyle name="20% - akcent 5 21 23" xfId="35611"/>
    <cellStyle name="20% - akcent 5 21 24" xfId="36030"/>
    <cellStyle name="20% - akcent 5 21 25" xfId="36358"/>
    <cellStyle name="20% - akcent 5 21 26" xfId="36662"/>
    <cellStyle name="20% - akcent 5 21 27" xfId="36917"/>
    <cellStyle name="20% - akcent 5 21 28" xfId="37268"/>
    <cellStyle name="20% - akcent 5 21 29" xfId="37621"/>
    <cellStyle name="20% - akcent 5 21 3" xfId="4297"/>
    <cellStyle name="20% - akcent 5 21 30" xfId="38122"/>
    <cellStyle name="20% - akcent 5 21 31" xfId="38505"/>
    <cellStyle name="20% - akcent 5 21 32" xfId="38856"/>
    <cellStyle name="20% - akcent 5 21 33" xfId="39207"/>
    <cellStyle name="20% - akcent 5 21 34" xfId="39556"/>
    <cellStyle name="20% - akcent 5 21 35" xfId="39905"/>
    <cellStyle name="20% - akcent 5 21 36" xfId="40248"/>
    <cellStyle name="20% - akcent 5 21 37" xfId="40576"/>
    <cellStyle name="20% - akcent 5 21 38" xfId="40880"/>
    <cellStyle name="20% - akcent 5 21 39" xfId="41135"/>
    <cellStyle name="20% - akcent 5 21 4" xfId="4298"/>
    <cellStyle name="20% - akcent 5 21 4 2" xfId="4299"/>
    <cellStyle name="20% - akcent 5 21 4 3" xfId="4300"/>
    <cellStyle name="20% - akcent 5 21 4 4" xfId="4301"/>
    <cellStyle name="20% - akcent 5 21 40" xfId="41486"/>
    <cellStyle name="20% - akcent 5 21 41" xfId="41949"/>
    <cellStyle name="20% - akcent 5 21 42" xfId="42358"/>
    <cellStyle name="20% - akcent 5 21 43" xfId="42686"/>
    <cellStyle name="20% - akcent 5 21 44" xfId="42990"/>
    <cellStyle name="20% - akcent 5 21 45" xfId="43245"/>
    <cellStyle name="20% - akcent 5 21 46" xfId="43596"/>
    <cellStyle name="20% - akcent 5 21 47" xfId="43949"/>
    <cellStyle name="20% - akcent 5 21 5" xfId="4302"/>
    <cellStyle name="20% - akcent 5 21 6" xfId="4303"/>
    <cellStyle name="20% - akcent 5 21 7" xfId="4304"/>
    <cellStyle name="20% - akcent 5 21 8" xfId="4305"/>
    <cellStyle name="20% - akcent 5 21 9" xfId="30760"/>
    <cellStyle name="20% - akcent 5 22" xfId="4306"/>
    <cellStyle name="20% — akcent 5 22" xfId="4307"/>
    <cellStyle name="20% - akcent 5 22 10" xfId="31265"/>
    <cellStyle name="20% - akcent 5 22 11" xfId="31597"/>
    <cellStyle name="20% - akcent 5 22 12" xfId="31899"/>
    <cellStyle name="20% - akcent 5 22 13" xfId="32200"/>
    <cellStyle name="20% - akcent 5 22 14" xfId="32491"/>
    <cellStyle name="20% - akcent 5 22 15" xfId="32805"/>
    <cellStyle name="20% - akcent 5 22 16" xfId="33059"/>
    <cellStyle name="20% - akcent 5 22 17" xfId="33557"/>
    <cellStyle name="20% - akcent 5 22 18" xfId="33932"/>
    <cellStyle name="20% - akcent 5 22 19" xfId="34271"/>
    <cellStyle name="20% - akcent 5 22 2" xfId="4308"/>
    <cellStyle name="20% - akcent 5 22 20" xfId="34601"/>
    <cellStyle name="20% - akcent 5 22 21" xfId="34914"/>
    <cellStyle name="20% - akcent 5 22 22" xfId="35167"/>
    <cellStyle name="20% - akcent 5 22 23" xfId="35621"/>
    <cellStyle name="20% - akcent 5 22 24" xfId="36039"/>
    <cellStyle name="20% - akcent 5 22 25" xfId="36367"/>
    <cellStyle name="20% - akcent 5 22 26" xfId="36671"/>
    <cellStyle name="20% - akcent 5 22 27" xfId="36924"/>
    <cellStyle name="20% - akcent 5 22 28" xfId="37275"/>
    <cellStyle name="20% - akcent 5 22 29" xfId="37628"/>
    <cellStyle name="20% - akcent 5 22 3" xfId="4309"/>
    <cellStyle name="20% - akcent 5 22 30" xfId="38132"/>
    <cellStyle name="20% - akcent 5 22 31" xfId="38515"/>
    <cellStyle name="20% - akcent 5 22 32" xfId="38866"/>
    <cellStyle name="20% - akcent 5 22 33" xfId="39217"/>
    <cellStyle name="20% - akcent 5 22 34" xfId="39566"/>
    <cellStyle name="20% - akcent 5 22 35" xfId="39914"/>
    <cellStyle name="20% - akcent 5 22 36" xfId="40257"/>
    <cellStyle name="20% - akcent 5 22 37" xfId="40585"/>
    <cellStyle name="20% - akcent 5 22 38" xfId="40889"/>
    <cellStyle name="20% - akcent 5 22 39" xfId="41142"/>
    <cellStyle name="20% - akcent 5 22 4" xfId="4310"/>
    <cellStyle name="20% - akcent 5 22 4 2" xfId="4311"/>
    <cellStyle name="20% - akcent 5 22 4 3" xfId="4312"/>
    <cellStyle name="20% - akcent 5 22 4 4" xfId="4313"/>
    <cellStyle name="20% - akcent 5 22 40" xfId="41493"/>
    <cellStyle name="20% - akcent 5 22 41" xfId="41959"/>
    <cellStyle name="20% - akcent 5 22 42" xfId="42367"/>
    <cellStyle name="20% - akcent 5 22 43" xfId="42695"/>
    <cellStyle name="20% - akcent 5 22 44" xfId="42999"/>
    <cellStyle name="20% - akcent 5 22 45" xfId="43252"/>
    <cellStyle name="20% - akcent 5 22 46" xfId="43603"/>
    <cellStyle name="20% - akcent 5 22 47" xfId="43956"/>
    <cellStyle name="20% - akcent 5 22 5" xfId="4314"/>
    <cellStyle name="20% - akcent 5 22 6" xfId="4315"/>
    <cellStyle name="20% - akcent 5 22 7" xfId="4316"/>
    <cellStyle name="20% - akcent 5 22 8" xfId="4317"/>
    <cellStyle name="20% - akcent 5 22 9" xfId="30768"/>
    <cellStyle name="20% - akcent 5 23" xfId="4318"/>
    <cellStyle name="20% — akcent 5 23" xfId="4319"/>
    <cellStyle name="20% - akcent 5 23 10" xfId="31278"/>
    <cellStyle name="20% - akcent 5 23 11" xfId="31611"/>
    <cellStyle name="20% - akcent 5 23 12" xfId="31913"/>
    <cellStyle name="20% - akcent 5 23 13" xfId="32213"/>
    <cellStyle name="20% - akcent 5 23 14" xfId="32502"/>
    <cellStyle name="20% - akcent 5 23 15" xfId="32817"/>
    <cellStyle name="20% - akcent 5 23 16" xfId="33067"/>
    <cellStyle name="20% - akcent 5 23 17" xfId="33570"/>
    <cellStyle name="20% - akcent 5 23 18" xfId="33946"/>
    <cellStyle name="20% - akcent 5 23 19" xfId="34285"/>
    <cellStyle name="20% - akcent 5 23 2" xfId="4320"/>
    <cellStyle name="20% - akcent 5 23 20" xfId="34614"/>
    <cellStyle name="20% - akcent 5 23 21" xfId="34927"/>
    <cellStyle name="20% - akcent 5 23 22" xfId="35175"/>
    <cellStyle name="20% - akcent 5 23 23" xfId="35633"/>
    <cellStyle name="20% - akcent 5 23 24" xfId="36053"/>
    <cellStyle name="20% - akcent 5 23 25" xfId="36381"/>
    <cellStyle name="20% - akcent 5 23 26" xfId="36684"/>
    <cellStyle name="20% - akcent 5 23 27" xfId="36932"/>
    <cellStyle name="20% - akcent 5 23 28" xfId="37283"/>
    <cellStyle name="20% - akcent 5 23 29" xfId="37636"/>
    <cellStyle name="20% - akcent 5 23 3" xfId="4321"/>
    <cellStyle name="20% - akcent 5 23 30" xfId="38145"/>
    <cellStyle name="20% - akcent 5 23 31" xfId="38529"/>
    <cellStyle name="20% - akcent 5 23 32" xfId="38880"/>
    <cellStyle name="20% - akcent 5 23 33" xfId="39231"/>
    <cellStyle name="20% - akcent 5 23 34" xfId="39580"/>
    <cellStyle name="20% - akcent 5 23 35" xfId="39928"/>
    <cellStyle name="20% - akcent 5 23 36" xfId="40271"/>
    <cellStyle name="20% - akcent 5 23 37" xfId="40599"/>
    <cellStyle name="20% - akcent 5 23 38" xfId="40902"/>
    <cellStyle name="20% - akcent 5 23 39" xfId="41150"/>
    <cellStyle name="20% - akcent 5 23 4" xfId="4322"/>
    <cellStyle name="20% - akcent 5 23 4 2" xfId="4323"/>
    <cellStyle name="20% - akcent 5 23 4 3" xfId="4324"/>
    <cellStyle name="20% - akcent 5 23 4 4" xfId="4325"/>
    <cellStyle name="20% - akcent 5 23 40" xfId="41501"/>
    <cellStyle name="20% - akcent 5 23 41" xfId="41970"/>
    <cellStyle name="20% - akcent 5 23 42" xfId="42381"/>
    <cellStyle name="20% - akcent 5 23 43" xfId="42709"/>
    <cellStyle name="20% - akcent 5 23 44" xfId="43012"/>
    <cellStyle name="20% - akcent 5 23 45" xfId="43260"/>
    <cellStyle name="20% - akcent 5 23 46" xfId="43611"/>
    <cellStyle name="20% - akcent 5 23 47" xfId="43964"/>
    <cellStyle name="20% - akcent 5 23 5" xfId="4326"/>
    <cellStyle name="20% - akcent 5 23 6" xfId="4327"/>
    <cellStyle name="20% - akcent 5 23 7" xfId="4328"/>
    <cellStyle name="20% - akcent 5 23 8" xfId="4329"/>
    <cellStyle name="20% - akcent 5 23 9" xfId="30781"/>
    <cellStyle name="20% - akcent 5 24" xfId="4330"/>
    <cellStyle name="20% — akcent 5 24" xfId="4331"/>
    <cellStyle name="20% - akcent 5 24 10" xfId="31293"/>
    <cellStyle name="20% - akcent 5 24 11" xfId="31628"/>
    <cellStyle name="20% - akcent 5 24 12" xfId="31931"/>
    <cellStyle name="20% - akcent 5 24 13" xfId="32229"/>
    <cellStyle name="20% - akcent 5 24 14" xfId="32518"/>
    <cellStyle name="20% - akcent 5 24 15" xfId="32829"/>
    <cellStyle name="20% - akcent 5 24 16" xfId="33076"/>
    <cellStyle name="20% - akcent 5 24 17" xfId="33584"/>
    <cellStyle name="20% - akcent 5 24 18" xfId="33963"/>
    <cellStyle name="20% - akcent 5 24 19" xfId="34302"/>
    <cellStyle name="20% - akcent 5 24 2" xfId="4332"/>
    <cellStyle name="20% - akcent 5 24 20" xfId="34631"/>
    <cellStyle name="20% - akcent 5 24 21" xfId="34943"/>
    <cellStyle name="20% - akcent 5 24 22" xfId="35184"/>
    <cellStyle name="20% - akcent 5 24 23" xfId="35647"/>
    <cellStyle name="20% - akcent 5 24 24" xfId="36069"/>
    <cellStyle name="20% - akcent 5 24 25" xfId="36397"/>
    <cellStyle name="20% - akcent 5 24 26" xfId="36700"/>
    <cellStyle name="20% - akcent 5 24 27" xfId="36941"/>
    <cellStyle name="20% - akcent 5 24 28" xfId="37292"/>
    <cellStyle name="20% - akcent 5 24 29" xfId="37645"/>
    <cellStyle name="20% - akcent 5 24 3" xfId="4333"/>
    <cellStyle name="20% - akcent 5 24 30" xfId="38161"/>
    <cellStyle name="20% - akcent 5 24 31" xfId="38547"/>
    <cellStyle name="20% - akcent 5 24 32" xfId="38898"/>
    <cellStyle name="20% - akcent 5 24 33" xfId="39249"/>
    <cellStyle name="20% - akcent 5 24 34" xfId="39598"/>
    <cellStyle name="20% - akcent 5 24 35" xfId="39945"/>
    <cellStyle name="20% - akcent 5 24 36" xfId="40287"/>
    <cellStyle name="20% - akcent 5 24 37" xfId="40615"/>
    <cellStyle name="20% - akcent 5 24 38" xfId="40918"/>
    <cellStyle name="20% - akcent 5 24 39" xfId="41159"/>
    <cellStyle name="20% - akcent 5 24 4" xfId="4334"/>
    <cellStyle name="20% - akcent 5 24 4 2" xfId="4335"/>
    <cellStyle name="20% - akcent 5 24 4 3" xfId="4336"/>
    <cellStyle name="20% - akcent 5 24 4 4" xfId="4337"/>
    <cellStyle name="20% - akcent 5 24 40" xfId="41510"/>
    <cellStyle name="20% - akcent 5 24 41" xfId="41984"/>
    <cellStyle name="20% - akcent 5 24 42" xfId="42397"/>
    <cellStyle name="20% - akcent 5 24 43" xfId="42725"/>
    <cellStyle name="20% - akcent 5 24 44" xfId="43028"/>
    <cellStyle name="20% - akcent 5 24 45" xfId="43269"/>
    <cellStyle name="20% - akcent 5 24 46" xfId="43620"/>
    <cellStyle name="20% - akcent 5 24 47" xfId="43973"/>
    <cellStyle name="20% - akcent 5 24 5" xfId="4338"/>
    <cellStyle name="20% - akcent 5 24 6" xfId="4339"/>
    <cellStyle name="20% - akcent 5 24 7" xfId="4340"/>
    <cellStyle name="20% - akcent 5 24 8" xfId="4341"/>
    <cellStyle name="20% - akcent 5 24 9" xfId="30798"/>
    <cellStyle name="20% - akcent 5 25" xfId="4342"/>
    <cellStyle name="20% — akcent 5 25" xfId="4343"/>
    <cellStyle name="20% - akcent 5 25 10" xfId="31303"/>
    <cellStyle name="20% - akcent 5 25 11" xfId="31638"/>
    <cellStyle name="20% - akcent 5 25 12" xfId="31940"/>
    <cellStyle name="20% - akcent 5 25 13" xfId="32239"/>
    <cellStyle name="20% - akcent 5 25 14" xfId="32528"/>
    <cellStyle name="20% - akcent 5 25 15" xfId="32839"/>
    <cellStyle name="20% - akcent 5 25 16" xfId="33083"/>
    <cellStyle name="20% - akcent 5 25 17" xfId="33593"/>
    <cellStyle name="20% - akcent 5 25 18" xfId="33973"/>
    <cellStyle name="20% - akcent 5 25 19" xfId="34312"/>
    <cellStyle name="20% - akcent 5 25 2" xfId="4344"/>
    <cellStyle name="20% - akcent 5 25 20" xfId="34641"/>
    <cellStyle name="20% - akcent 5 25 21" xfId="34951"/>
    <cellStyle name="20% - akcent 5 25 22" xfId="35191"/>
    <cellStyle name="20% - akcent 5 25 23" xfId="35657"/>
    <cellStyle name="20% - akcent 5 25 24" xfId="36079"/>
    <cellStyle name="20% - akcent 5 25 25" xfId="36406"/>
    <cellStyle name="20% - akcent 5 25 26" xfId="36708"/>
    <cellStyle name="20% - akcent 5 25 27" xfId="36948"/>
    <cellStyle name="20% - akcent 5 25 28" xfId="37299"/>
    <cellStyle name="20% - akcent 5 25 29" xfId="37652"/>
    <cellStyle name="20% - akcent 5 25 3" xfId="4345"/>
    <cellStyle name="20% - akcent 5 25 30" xfId="38171"/>
    <cellStyle name="20% - akcent 5 25 31" xfId="38557"/>
    <cellStyle name="20% - akcent 5 25 32" xfId="38908"/>
    <cellStyle name="20% - akcent 5 25 33" xfId="39259"/>
    <cellStyle name="20% - akcent 5 25 34" xfId="39608"/>
    <cellStyle name="20% - akcent 5 25 35" xfId="39955"/>
    <cellStyle name="20% - akcent 5 25 36" xfId="40297"/>
    <cellStyle name="20% - akcent 5 25 37" xfId="40624"/>
    <cellStyle name="20% - akcent 5 25 38" xfId="40926"/>
    <cellStyle name="20% - akcent 5 25 39" xfId="41166"/>
    <cellStyle name="20% - akcent 5 25 4" xfId="4346"/>
    <cellStyle name="20% - akcent 5 25 4 2" xfId="4347"/>
    <cellStyle name="20% - akcent 5 25 4 3" xfId="4348"/>
    <cellStyle name="20% - akcent 5 25 4 4" xfId="4349"/>
    <cellStyle name="20% - akcent 5 25 40" xfId="41517"/>
    <cellStyle name="20% - akcent 5 25 41" xfId="41994"/>
    <cellStyle name="20% - akcent 5 25 42" xfId="42407"/>
    <cellStyle name="20% - akcent 5 25 43" xfId="42734"/>
    <cellStyle name="20% - akcent 5 25 44" xfId="43036"/>
    <cellStyle name="20% - akcent 5 25 45" xfId="43276"/>
    <cellStyle name="20% - akcent 5 25 46" xfId="43627"/>
    <cellStyle name="20% - akcent 5 25 47" xfId="43980"/>
    <cellStyle name="20% - akcent 5 25 5" xfId="4350"/>
    <cellStyle name="20% - akcent 5 25 6" xfId="4351"/>
    <cellStyle name="20% - akcent 5 25 7" xfId="4352"/>
    <cellStyle name="20% - akcent 5 25 8" xfId="4353"/>
    <cellStyle name="20% - akcent 5 25 9" xfId="30807"/>
    <cellStyle name="20% - akcent 5 26" xfId="4354"/>
    <cellStyle name="20% — akcent 5 26" xfId="4355"/>
    <cellStyle name="20% - akcent 5 26 10" xfId="31321"/>
    <cellStyle name="20% - akcent 5 26 11" xfId="31658"/>
    <cellStyle name="20% - akcent 5 26 12" xfId="31960"/>
    <cellStyle name="20% - akcent 5 26 13" xfId="32256"/>
    <cellStyle name="20% - akcent 5 26 14" xfId="32545"/>
    <cellStyle name="20% - akcent 5 26 15" xfId="32856"/>
    <cellStyle name="20% - akcent 5 26 16" xfId="33093"/>
    <cellStyle name="20% - akcent 5 26 17" xfId="33611"/>
    <cellStyle name="20% - akcent 5 26 18" xfId="33993"/>
    <cellStyle name="20% - akcent 5 26 19" xfId="34331"/>
    <cellStyle name="20% - akcent 5 26 2" xfId="4356"/>
    <cellStyle name="20% - akcent 5 26 20" xfId="34661"/>
    <cellStyle name="20% - akcent 5 26 21" xfId="34968"/>
    <cellStyle name="20% - akcent 5 26 22" xfId="35201"/>
    <cellStyle name="20% - akcent 5 26 23" xfId="35673"/>
    <cellStyle name="20% - akcent 5 26 24" xfId="36099"/>
    <cellStyle name="20% - akcent 5 26 25" xfId="36425"/>
    <cellStyle name="20% - akcent 5 26 26" xfId="36725"/>
    <cellStyle name="20% - akcent 5 26 27" xfId="36958"/>
    <cellStyle name="20% - akcent 5 26 28" xfId="37309"/>
    <cellStyle name="20% - akcent 5 26 29" xfId="37662"/>
    <cellStyle name="20% - akcent 5 26 3" xfId="4357"/>
    <cellStyle name="20% - akcent 5 26 30" xfId="38189"/>
    <cellStyle name="20% - akcent 5 26 31" xfId="38577"/>
    <cellStyle name="20% - akcent 5 26 32" xfId="38928"/>
    <cellStyle name="20% - akcent 5 26 33" xfId="39279"/>
    <cellStyle name="20% - akcent 5 26 34" xfId="39628"/>
    <cellStyle name="20% - akcent 5 26 35" xfId="39975"/>
    <cellStyle name="20% - akcent 5 26 36" xfId="40317"/>
    <cellStyle name="20% - akcent 5 26 37" xfId="40643"/>
    <cellStyle name="20% - akcent 5 26 38" xfId="40943"/>
    <cellStyle name="20% - akcent 5 26 39" xfId="41176"/>
    <cellStyle name="20% - akcent 5 26 4" xfId="4358"/>
    <cellStyle name="20% - akcent 5 26 4 2" xfId="4359"/>
    <cellStyle name="20% - akcent 5 26 4 3" xfId="4360"/>
    <cellStyle name="20% - akcent 5 26 4 4" xfId="4361"/>
    <cellStyle name="20% - akcent 5 26 40" xfId="41527"/>
    <cellStyle name="20% - akcent 5 26 41" xfId="42010"/>
    <cellStyle name="20% - akcent 5 26 42" xfId="42427"/>
    <cellStyle name="20% - akcent 5 26 43" xfId="42753"/>
    <cellStyle name="20% - akcent 5 26 44" xfId="43053"/>
    <cellStyle name="20% - akcent 5 26 45" xfId="43286"/>
    <cellStyle name="20% - akcent 5 26 46" xfId="43637"/>
    <cellStyle name="20% - akcent 5 26 47" xfId="43990"/>
    <cellStyle name="20% - akcent 5 26 5" xfId="4362"/>
    <cellStyle name="20% - akcent 5 26 6" xfId="4363"/>
    <cellStyle name="20% - akcent 5 26 7" xfId="4364"/>
    <cellStyle name="20% - akcent 5 26 8" xfId="4365"/>
    <cellStyle name="20% - akcent 5 26 9" xfId="30825"/>
    <cellStyle name="20% - akcent 5 27" xfId="4366"/>
    <cellStyle name="20% — akcent 5 27" xfId="4367"/>
    <cellStyle name="20% - akcent 5 27 10" xfId="31329"/>
    <cellStyle name="20% - akcent 5 27 11" xfId="31666"/>
    <cellStyle name="20% - akcent 5 27 12" xfId="31968"/>
    <cellStyle name="20% - akcent 5 27 13" xfId="32264"/>
    <cellStyle name="20% - akcent 5 27 14" xfId="32552"/>
    <cellStyle name="20% - akcent 5 27 15" xfId="32862"/>
    <cellStyle name="20% - akcent 5 27 16" xfId="33099"/>
    <cellStyle name="20% - akcent 5 27 17" xfId="33619"/>
    <cellStyle name="20% - akcent 5 27 18" xfId="34000"/>
    <cellStyle name="20% - akcent 5 27 19" xfId="34339"/>
    <cellStyle name="20% - akcent 5 27 2" xfId="4368"/>
    <cellStyle name="20% - akcent 5 27 20" xfId="34668"/>
    <cellStyle name="20% - akcent 5 27 21" xfId="34975"/>
    <cellStyle name="20% - akcent 5 27 22" xfId="35207"/>
    <cellStyle name="20% - akcent 5 27 23" xfId="35681"/>
    <cellStyle name="20% - akcent 5 27 24" xfId="36106"/>
    <cellStyle name="20% - akcent 5 27 25" xfId="36432"/>
    <cellStyle name="20% - akcent 5 27 26" xfId="36732"/>
    <cellStyle name="20% - akcent 5 27 27" xfId="36964"/>
    <cellStyle name="20% - akcent 5 27 28" xfId="37315"/>
    <cellStyle name="20% - akcent 5 27 29" xfId="37668"/>
    <cellStyle name="20% - akcent 5 27 3" xfId="4369"/>
    <cellStyle name="20% - akcent 5 27 30" xfId="38197"/>
    <cellStyle name="20% - akcent 5 27 31" xfId="38585"/>
    <cellStyle name="20% - akcent 5 27 32" xfId="38936"/>
    <cellStyle name="20% - akcent 5 27 33" xfId="39286"/>
    <cellStyle name="20% - akcent 5 27 34" xfId="39635"/>
    <cellStyle name="20% - akcent 5 27 35" xfId="39982"/>
    <cellStyle name="20% - akcent 5 27 36" xfId="40324"/>
    <cellStyle name="20% - akcent 5 27 37" xfId="40650"/>
    <cellStyle name="20% - akcent 5 27 38" xfId="40950"/>
    <cellStyle name="20% - akcent 5 27 39" xfId="41182"/>
    <cellStyle name="20% - akcent 5 27 4" xfId="4370"/>
    <cellStyle name="20% - akcent 5 27 4 2" xfId="4371"/>
    <cellStyle name="20% - akcent 5 27 4 3" xfId="4372"/>
    <cellStyle name="20% - akcent 5 27 4 4" xfId="4373"/>
    <cellStyle name="20% - akcent 5 27 40" xfId="41533"/>
    <cellStyle name="20% - akcent 5 27 41" xfId="42018"/>
    <cellStyle name="20% - akcent 5 27 42" xfId="42434"/>
    <cellStyle name="20% - akcent 5 27 43" xfId="42760"/>
    <cellStyle name="20% - akcent 5 27 44" xfId="43060"/>
    <cellStyle name="20% - akcent 5 27 45" xfId="43292"/>
    <cellStyle name="20% - akcent 5 27 46" xfId="43643"/>
    <cellStyle name="20% - akcent 5 27 47" xfId="43996"/>
    <cellStyle name="20% - akcent 5 27 5" xfId="4374"/>
    <cellStyle name="20% - akcent 5 27 6" xfId="4375"/>
    <cellStyle name="20% - akcent 5 27 7" xfId="4376"/>
    <cellStyle name="20% - akcent 5 27 8" xfId="4377"/>
    <cellStyle name="20% - akcent 5 27 9" xfId="30831"/>
    <cellStyle name="20% - akcent 5 28" xfId="4378"/>
    <cellStyle name="20% — akcent 5 28" xfId="4379"/>
    <cellStyle name="20% - akcent 5 28 10" xfId="31347"/>
    <cellStyle name="20% - akcent 5 28 11" xfId="31686"/>
    <cellStyle name="20% - akcent 5 28 12" xfId="31987"/>
    <cellStyle name="20% - akcent 5 28 13" xfId="32282"/>
    <cellStyle name="20% - akcent 5 28 14" xfId="32569"/>
    <cellStyle name="20% - akcent 5 28 15" xfId="32880"/>
    <cellStyle name="20% - akcent 5 28 16" xfId="33109"/>
    <cellStyle name="20% - akcent 5 28 17" xfId="33636"/>
    <cellStyle name="20% - akcent 5 28 18" xfId="34019"/>
    <cellStyle name="20% - akcent 5 28 19" xfId="34358"/>
    <cellStyle name="20% - akcent 5 28 2" xfId="4380"/>
    <cellStyle name="20% - akcent 5 28 20" xfId="34687"/>
    <cellStyle name="20% - akcent 5 28 21" xfId="34990"/>
    <cellStyle name="20% - akcent 5 28 22" xfId="35217"/>
    <cellStyle name="20% - akcent 5 28 23" xfId="35697"/>
    <cellStyle name="20% - akcent 5 28 24" xfId="36126"/>
    <cellStyle name="20% - akcent 5 28 25" xfId="36452"/>
    <cellStyle name="20% - akcent 5 28 26" xfId="36747"/>
    <cellStyle name="20% - akcent 5 28 27" xfId="36974"/>
    <cellStyle name="20% - akcent 5 28 28" xfId="37325"/>
    <cellStyle name="20% - akcent 5 28 29" xfId="37678"/>
    <cellStyle name="20% - akcent 5 28 3" xfId="4381"/>
    <cellStyle name="20% - akcent 5 28 30" xfId="38215"/>
    <cellStyle name="20% - akcent 5 28 31" xfId="38605"/>
    <cellStyle name="20% - akcent 5 28 32" xfId="38956"/>
    <cellStyle name="20% - akcent 5 28 33" xfId="39306"/>
    <cellStyle name="20% - akcent 5 28 34" xfId="39655"/>
    <cellStyle name="20% - akcent 5 28 35" xfId="40002"/>
    <cellStyle name="20% - akcent 5 28 36" xfId="40344"/>
    <cellStyle name="20% - akcent 5 28 37" xfId="40670"/>
    <cellStyle name="20% - akcent 5 28 38" xfId="40965"/>
    <cellStyle name="20% - akcent 5 28 39" xfId="41192"/>
    <cellStyle name="20% - akcent 5 28 4" xfId="4382"/>
    <cellStyle name="20% - akcent 5 28 4 2" xfId="4383"/>
    <cellStyle name="20% - akcent 5 28 4 3" xfId="4384"/>
    <cellStyle name="20% - akcent 5 28 4 4" xfId="4385"/>
    <cellStyle name="20% - akcent 5 28 40" xfId="41543"/>
    <cellStyle name="20% - akcent 5 28 41" xfId="42034"/>
    <cellStyle name="20% - akcent 5 28 42" xfId="42454"/>
    <cellStyle name="20% - akcent 5 28 43" xfId="42780"/>
    <cellStyle name="20% - akcent 5 28 44" xfId="43075"/>
    <cellStyle name="20% - akcent 5 28 45" xfId="43302"/>
    <cellStyle name="20% - akcent 5 28 46" xfId="43653"/>
    <cellStyle name="20% - akcent 5 28 47" xfId="44006"/>
    <cellStyle name="20% - akcent 5 28 5" xfId="4386"/>
    <cellStyle name="20% - akcent 5 28 6" xfId="4387"/>
    <cellStyle name="20% - akcent 5 28 7" xfId="4388"/>
    <cellStyle name="20% - akcent 5 28 8" xfId="4389"/>
    <cellStyle name="20% - akcent 5 28 9" xfId="30849"/>
    <cellStyle name="20% - akcent 5 29" xfId="4390"/>
    <cellStyle name="20% — akcent 5 29" xfId="4391"/>
    <cellStyle name="20% - akcent 5 29 10" xfId="31355"/>
    <cellStyle name="20% - akcent 5 29 11" xfId="31694"/>
    <cellStyle name="20% - akcent 5 29 12" xfId="31995"/>
    <cellStyle name="20% - akcent 5 29 13" xfId="32289"/>
    <cellStyle name="20% - akcent 5 29 14" xfId="32577"/>
    <cellStyle name="20% - akcent 5 29 15" xfId="32886"/>
    <cellStyle name="20% - akcent 5 29 16" xfId="33115"/>
    <cellStyle name="20% - akcent 5 29 17" xfId="33643"/>
    <cellStyle name="20% - akcent 5 29 18" xfId="34027"/>
    <cellStyle name="20% - akcent 5 29 19" xfId="34366"/>
    <cellStyle name="20% - akcent 5 29 2" xfId="4392"/>
    <cellStyle name="20% - akcent 5 29 20" xfId="34695"/>
    <cellStyle name="20% - akcent 5 29 21" xfId="34998"/>
    <cellStyle name="20% - akcent 5 29 22" xfId="35223"/>
    <cellStyle name="20% - akcent 5 29 23" xfId="35705"/>
    <cellStyle name="20% - akcent 5 29 24" xfId="36134"/>
    <cellStyle name="20% - akcent 5 29 25" xfId="36460"/>
    <cellStyle name="20% - akcent 5 29 26" xfId="36755"/>
    <cellStyle name="20% - akcent 5 29 27" xfId="36980"/>
    <cellStyle name="20% - akcent 5 29 28" xfId="37331"/>
    <cellStyle name="20% - akcent 5 29 29" xfId="37684"/>
    <cellStyle name="20% - akcent 5 29 3" xfId="4393"/>
    <cellStyle name="20% - akcent 5 29 30" xfId="38223"/>
    <cellStyle name="20% - akcent 5 29 31" xfId="38613"/>
    <cellStyle name="20% - akcent 5 29 32" xfId="38964"/>
    <cellStyle name="20% - akcent 5 29 33" xfId="39314"/>
    <cellStyle name="20% - akcent 5 29 34" xfId="39663"/>
    <cellStyle name="20% - akcent 5 29 35" xfId="40010"/>
    <cellStyle name="20% - akcent 5 29 36" xfId="40352"/>
    <cellStyle name="20% - akcent 5 29 37" xfId="40678"/>
    <cellStyle name="20% - akcent 5 29 38" xfId="40973"/>
    <cellStyle name="20% - akcent 5 29 39" xfId="41198"/>
    <cellStyle name="20% - akcent 5 29 4" xfId="4394"/>
    <cellStyle name="20% - akcent 5 29 4 2" xfId="4395"/>
    <cellStyle name="20% - akcent 5 29 4 3" xfId="4396"/>
    <cellStyle name="20% - akcent 5 29 4 4" xfId="4397"/>
    <cellStyle name="20% - akcent 5 29 40" xfId="41549"/>
    <cellStyle name="20% - akcent 5 29 41" xfId="42042"/>
    <cellStyle name="20% - akcent 5 29 42" xfId="42462"/>
    <cellStyle name="20% - akcent 5 29 43" xfId="42788"/>
    <cellStyle name="20% - akcent 5 29 44" xfId="43083"/>
    <cellStyle name="20% - akcent 5 29 45" xfId="43308"/>
    <cellStyle name="20% - akcent 5 29 46" xfId="43659"/>
    <cellStyle name="20% - akcent 5 29 47" xfId="44012"/>
    <cellStyle name="20% - akcent 5 29 5" xfId="4398"/>
    <cellStyle name="20% - akcent 5 29 6" xfId="4399"/>
    <cellStyle name="20% - akcent 5 29 7" xfId="4400"/>
    <cellStyle name="20% - akcent 5 29 8" xfId="4401"/>
    <cellStyle name="20% - akcent 5 29 9" xfId="30856"/>
    <cellStyle name="20% - akcent 5 3" xfId="4402"/>
    <cellStyle name="20% — akcent 5 3" xfId="4403"/>
    <cellStyle name="20% - akcent 5 3 10" xfId="4404"/>
    <cellStyle name="20% — akcent 5 3 10" xfId="33799"/>
    <cellStyle name="20% - akcent 5 3 11" xfId="30503"/>
    <cellStyle name="20% — akcent 5 3 11" xfId="34190"/>
    <cellStyle name="20% - akcent 5 3 12" xfId="30869"/>
    <cellStyle name="20% — akcent 5 3 12" xfId="34521"/>
    <cellStyle name="20% - akcent 5 3 13" xfId="30607"/>
    <cellStyle name="20% — akcent 5 3 13" xfId="34843"/>
    <cellStyle name="20% - akcent 5 3 14" xfId="30756"/>
    <cellStyle name="20% — akcent 5 3 14" xfId="35117"/>
    <cellStyle name="20% - akcent 5 3 15" xfId="31342"/>
    <cellStyle name="20% — akcent 5 3 15" xfId="35317"/>
    <cellStyle name="20% - akcent 5 3 16" xfId="31773"/>
    <cellStyle name="20% — akcent 5 3 16" xfId="35836"/>
    <cellStyle name="20% - akcent 5 3 17" xfId="32679"/>
    <cellStyle name="20% — akcent 5 3 17" xfId="36292"/>
    <cellStyle name="20% - akcent 5 3 18" xfId="32449"/>
    <cellStyle name="20% — akcent 5 3 18" xfId="36603"/>
    <cellStyle name="20% - akcent 5 3 19" xfId="33279"/>
    <cellStyle name="20% — akcent 5 3 19" xfId="36874"/>
    <cellStyle name="20% - akcent 5 3 2" xfId="4405"/>
    <cellStyle name="20% — akcent 5 3 2" xfId="31008"/>
    <cellStyle name="20% - akcent 5 3 2 10" xfId="31042"/>
    <cellStyle name="20% - akcent 5 3 2 11" xfId="31012"/>
    <cellStyle name="20% - akcent 5 3 2 12" xfId="31752"/>
    <cellStyle name="20% - akcent 5 3 2 13" xfId="31765"/>
    <cellStyle name="20% - akcent 5 3 2 14" xfId="32393"/>
    <cellStyle name="20% - akcent 5 3 2 15" xfId="32500"/>
    <cellStyle name="20% - akcent 5 3 2 16" xfId="32196"/>
    <cellStyle name="20% - akcent 5 3 2 17" xfId="33335"/>
    <cellStyle name="20% - akcent 5 3 2 18" xfId="33728"/>
    <cellStyle name="20% - akcent 5 3 2 19" xfId="33285"/>
    <cellStyle name="20% - akcent 5 3 2 2" xfId="4406"/>
    <cellStyle name="20% - akcent 5 3 2 20" xfId="33870"/>
    <cellStyle name="20% - akcent 5 3 2 21" xfId="34090"/>
    <cellStyle name="20% - akcent 5 3 2 22" xfId="34442"/>
    <cellStyle name="20% - akcent 5 3 2 23" xfId="35416"/>
    <cellStyle name="20% - akcent 5 3 2 24" xfId="35379"/>
    <cellStyle name="20% - akcent 5 3 2 25" xfId="35438"/>
    <cellStyle name="20% - akcent 5 3 2 26" xfId="35780"/>
    <cellStyle name="20% - akcent 5 3 2 27" xfId="35847"/>
    <cellStyle name="20% - akcent 5 3 2 28" xfId="37142"/>
    <cellStyle name="20% - akcent 5 3 2 29" xfId="37495"/>
    <cellStyle name="20% - akcent 5 3 2 3" xfId="4407"/>
    <cellStyle name="20% - akcent 5 3 2 30" xfId="37908"/>
    <cellStyle name="20% - akcent 5 3 2 31" xfId="37858"/>
    <cellStyle name="20% - akcent 5 3 2 32" xfId="37913"/>
    <cellStyle name="20% - akcent 5 3 2 33" xfId="38271"/>
    <cellStyle name="20% - akcent 5 3 2 34" xfId="38269"/>
    <cellStyle name="20% - akcent 5 3 2 35" xfId="38295"/>
    <cellStyle name="20% - akcent 5 3 2 36" xfId="37957"/>
    <cellStyle name="20% - akcent 5 3 2 37" xfId="38474"/>
    <cellStyle name="20% - akcent 5 3 2 38" xfId="38825"/>
    <cellStyle name="20% - akcent 5 3 2 39" xfId="39176"/>
    <cellStyle name="20% - akcent 5 3 2 4" xfId="4408"/>
    <cellStyle name="20% - akcent 5 3 2 4 2" xfId="4409"/>
    <cellStyle name="20% - akcent 5 3 2 4 3" xfId="4410"/>
    <cellStyle name="20% - akcent 5 3 2 4 4" xfId="4411"/>
    <cellStyle name="20% - akcent 5 3 2 40" xfId="41360"/>
    <cellStyle name="20% - akcent 5 3 2 41" xfId="41754"/>
    <cellStyle name="20% - akcent 5 3 2 42" xfId="41977"/>
    <cellStyle name="20% - akcent 5 3 2 43" xfId="41976"/>
    <cellStyle name="20% - akcent 5 3 2 44" xfId="41737"/>
    <cellStyle name="20% - akcent 5 3 2 45" xfId="41733"/>
    <cellStyle name="20% - akcent 5 3 2 46" xfId="43470"/>
    <cellStyle name="20% - akcent 5 3 2 47" xfId="43823"/>
    <cellStyle name="20% - akcent 5 3 2 5" xfId="4412"/>
    <cellStyle name="20% - akcent 5 3 2 6" xfId="4413"/>
    <cellStyle name="20% - akcent 5 3 2 7" xfId="4414"/>
    <cellStyle name="20% - akcent 5 3 2 8" xfId="4415"/>
    <cellStyle name="20% - akcent 5 3 2 9" xfId="30559"/>
    <cellStyle name="20% - akcent 5 3 20" xfId="33244"/>
    <cellStyle name="20% — akcent 5 3 20" xfId="37074"/>
    <cellStyle name="20% - akcent 5 3 21" xfId="33446"/>
    <cellStyle name="20% — akcent 5 3 21" xfId="37427"/>
    <cellStyle name="20% - akcent 5 3 22" xfId="34370"/>
    <cellStyle name="20% — akcent 5 3 22" xfId="37780"/>
    <cellStyle name="20% - akcent 5 3 23" xfId="34699"/>
    <cellStyle name="20% — akcent 5 3 23" xfId="38382"/>
    <cellStyle name="20% - akcent 5 3 24" xfId="34176"/>
    <cellStyle name="20% — akcent 5 3 24" xfId="38781"/>
    <cellStyle name="20% - akcent 5 3 25" xfId="35365"/>
    <cellStyle name="20% — akcent 5 3 25" xfId="39132"/>
    <cellStyle name="20% - akcent 5 3 26" xfId="35687"/>
    <cellStyle name="20% — akcent 5 3 26" xfId="39482"/>
    <cellStyle name="20% - akcent 5 3 27" xfId="35404"/>
    <cellStyle name="20% — akcent 5 3 27" xfId="39831"/>
    <cellStyle name="20% - akcent 5 3 28" xfId="35856"/>
    <cellStyle name="20% — akcent 5 3 28" xfId="40174"/>
    <cellStyle name="20% - akcent 5 3 29" xfId="36202"/>
    <cellStyle name="20% — akcent 5 3 29" xfId="40510"/>
    <cellStyle name="20% - akcent 5 3 3" xfId="4416"/>
    <cellStyle name="20% — akcent 5 3 3" xfId="31505"/>
    <cellStyle name="20% - akcent 5 3 3 2" xfId="4417"/>
    <cellStyle name="20% - akcent 5 3 3 3" xfId="4418"/>
    <cellStyle name="20% - akcent 5 3 3 4" xfId="4419"/>
    <cellStyle name="20% - akcent 5 3 3 4 2" xfId="4420"/>
    <cellStyle name="20% - akcent 5 3 3 4 3" xfId="4421"/>
    <cellStyle name="20% - akcent 5 3 3 4 4" xfId="4422"/>
    <cellStyle name="20% - akcent 5 3 3 5" xfId="4423"/>
    <cellStyle name="20% - akcent 5 3 3 6" xfId="4424"/>
    <cellStyle name="20% - akcent 5 3 3 7" xfId="4425"/>
    <cellStyle name="20% - akcent 5 3 3 8" xfId="4426"/>
    <cellStyle name="20% - akcent 5 3 30" xfId="37109"/>
    <cellStyle name="20% — akcent 5 3 30" xfId="40821"/>
    <cellStyle name="20% - akcent 5 3 31" xfId="37462"/>
    <cellStyle name="20% — akcent 5 3 31" xfId="41092"/>
    <cellStyle name="20% - akcent 5 3 32" xfId="37852"/>
    <cellStyle name="20% — akcent 5 3 32" xfId="41292"/>
    <cellStyle name="20% - akcent 5 3 33" xfId="38364"/>
    <cellStyle name="20% — akcent 5 3 33" xfId="41645"/>
    <cellStyle name="20% - akcent 5 3 34" xfId="38021"/>
    <cellStyle name="20% — akcent 5 3 34" xfId="42182"/>
    <cellStyle name="20% - akcent 5 3 35" xfId="38181"/>
    <cellStyle name="20% — akcent 5 3 35" xfId="42620"/>
    <cellStyle name="20% - akcent 5 3 36" xfId="38684"/>
    <cellStyle name="20% — akcent 5 3 36" xfId="42931"/>
    <cellStyle name="20% - akcent 5 3 37" xfId="39035"/>
    <cellStyle name="20% — akcent 5 3 37" xfId="43202"/>
    <cellStyle name="20% - akcent 5 3 38" xfId="39385"/>
    <cellStyle name="20% — akcent 5 3 38" xfId="43402"/>
    <cellStyle name="20% - akcent 5 3 39" xfId="39734"/>
    <cellStyle name="20% — akcent 5 3 39" xfId="43755"/>
    <cellStyle name="20% - akcent 5 3 4" xfId="4427"/>
    <cellStyle name="20% — akcent 5 3 4" xfId="31855"/>
    <cellStyle name="20% - akcent 5 3 4 2" xfId="4428"/>
    <cellStyle name="20% - akcent 5 3 40" xfId="40080"/>
    <cellStyle name="20% — akcent 5 3 40" xfId="44108"/>
    <cellStyle name="20% - akcent 5 3 41" xfId="40420"/>
    <cellStyle name="20% - akcent 5 3 42" xfId="41327"/>
    <cellStyle name="20% - akcent 5 3 43" xfId="41703"/>
    <cellStyle name="20% - akcent 5 3 44" xfId="41840"/>
    <cellStyle name="20% - akcent 5 3 45" xfId="42133"/>
    <cellStyle name="20% - akcent 5 3 46" xfId="41834"/>
    <cellStyle name="20% - akcent 5 3 47" xfId="42530"/>
    <cellStyle name="20% - akcent 5 3 48" xfId="43437"/>
    <cellStyle name="20% - akcent 5 3 49" xfId="43790"/>
    <cellStyle name="20% - akcent 5 3 5" xfId="4429"/>
    <cellStyle name="20% — akcent 5 3 5" xfId="32151"/>
    <cellStyle name="20% - akcent 5 3 6" xfId="4430"/>
    <cellStyle name="20% — akcent 5 3 6" xfId="32440"/>
    <cellStyle name="20% - akcent 5 3 6 2" xfId="4431"/>
    <cellStyle name="20% - akcent 5 3 6 3" xfId="4432"/>
    <cellStyle name="20% - akcent 5 3 6 4" xfId="4433"/>
    <cellStyle name="20% - akcent 5 3 6 5" xfId="4434"/>
    <cellStyle name="20% - akcent 5 3 7" xfId="4435"/>
    <cellStyle name="20% — akcent 5 3 7" xfId="32713"/>
    <cellStyle name="20% - akcent 5 3 8" xfId="4436"/>
    <cellStyle name="20% — akcent 5 3 8" xfId="33012"/>
    <cellStyle name="20% - akcent 5 3 9" xfId="4437"/>
    <cellStyle name="20% — akcent 5 3 9" xfId="33209"/>
    <cellStyle name="20% - akcent 5 30" xfId="4438"/>
    <cellStyle name="20% — akcent 5 30" xfId="4439"/>
    <cellStyle name="20% - akcent 5 30 10" xfId="31373"/>
    <cellStyle name="20% - akcent 5 30 11" xfId="31714"/>
    <cellStyle name="20% - akcent 5 30 12" xfId="32014"/>
    <cellStyle name="20% - akcent 5 30 13" xfId="32308"/>
    <cellStyle name="20% - akcent 5 30 14" xfId="32593"/>
    <cellStyle name="20% - akcent 5 30 15" xfId="32900"/>
    <cellStyle name="20% - akcent 5 30 16" xfId="33125"/>
    <cellStyle name="20% - akcent 5 30 17" xfId="33661"/>
    <cellStyle name="20% - akcent 5 30 18" xfId="34047"/>
    <cellStyle name="20% - akcent 5 30 19" xfId="34385"/>
    <cellStyle name="20% - akcent 5 30 2" xfId="4440"/>
    <cellStyle name="20% - akcent 5 30 20" xfId="34711"/>
    <cellStyle name="20% - akcent 5 30 21" xfId="35014"/>
    <cellStyle name="20% - akcent 5 30 22" xfId="35233"/>
    <cellStyle name="20% - akcent 5 30 23" xfId="35721"/>
    <cellStyle name="20% - akcent 5 30 24" xfId="36154"/>
    <cellStyle name="20% - akcent 5 30 25" xfId="36480"/>
    <cellStyle name="20% - akcent 5 30 26" xfId="36771"/>
    <cellStyle name="20% - akcent 5 30 27" xfId="36990"/>
    <cellStyle name="20% - akcent 5 30 28" xfId="37341"/>
    <cellStyle name="20% - akcent 5 30 29" xfId="37694"/>
    <cellStyle name="20% - akcent 5 30 3" xfId="4441"/>
    <cellStyle name="20% - akcent 5 30 30" xfId="38241"/>
    <cellStyle name="20% - akcent 5 30 31" xfId="38633"/>
    <cellStyle name="20% - akcent 5 30 32" xfId="38984"/>
    <cellStyle name="20% - akcent 5 30 33" xfId="39334"/>
    <cellStyle name="20% - akcent 5 30 34" xfId="39683"/>
    <cellStyle name="20% - akcent 5 30 35" xfId="40030"/>
    <cellStyle name="20% - akcent 5 30 36" xfId="40372"/>
    <cellStyle name="20% - akcent 5 30 37" xfId="40698"/>
    <cellStyle name="20% - akcent 5 30 38" xfId="40989"/>
    <cellStyle name="20% - akcent 5 30 39" xfId="41208"/>
    <cellStyle name="20% - akcent 5 30 4" xfId="4442"/>
    <cellStyle name="20% - akcent 5 30 4 2" xfId="4443"/>
    <cellStyle name="20% - akcent 5 30 4 3" xfId="4444"/>
    <cellStyle name="20% - akcent 5 30 4 4" xfId="4445"/>
    <cellStyle name="20% - akcent 5 30 40" xfId="41559"/>
    <cellStyle name="20% - akcent 5 30 41" xfId="42058"/>
    <cellStyle name="20% - akcent 5 30 42" xfId="42482"/>
    <cellStyle name="20% - akcent 5 30 43" xfId="42808"/>
    <cellStyle name="20% - akcent 5 30 44" xfId="43099"/>
    <cellStyle name="20% - akcent 5 30 45" xfId="43318"/>
    <cellStyle name="20% - akcent 5 30 46" xfId="43669"/>
    <cellStyle name="20% - akcent 5 30 47" xfId="44022"/>
    <cellStyle name="20% - akcent 5 30 5" xfId="4446"/>
    <cellStyle name="20% - akcent 5 30 6" xfId="4447"/>
    <cellStyle name="20% - akcent 5 30 7" xfId="4448"/>
    <cellStyle name="20% - akcent 5 30 8" xfId="4449"/>
    <cellStyle name="20% - akcent 5 30 9" xfId="30873"/>
    <cellStyle name="20% - akcent 5 31" xfId="4450"/>
    <cellStyle name="20% — akcent 5 31" xfId="30466"/>
    <cellStyle name="20% - akcent 5 31 10" xfId="31380"/>
    <cellStyle name="20% - akcent 5 31 11" xfId="31722"/>
    <cellStyle name="20% - akcent 5 31 12" xfId="32022"/>
    <cellStyle name="20% - akcent 5 31 13" xfId="32316"/>
    <cellStyle name="20% - akcent 5 31 14" xfId="32601"/>
    <cellStyle name="20% - akcent 5 31 15" xfId="32907"/>
    <cellStyle name="20% - akcent 5 31 16" xfId="33131"/>
    <cellStyle name="20% - akcent 5 31 17" xfId="33669"/>
    <cellStyle name="20% - akcent 5 31 18" xfId="34055"/>
    <cellStyle name="20% - akcent 5 31 19" xfId="34392"/>
    <cellStyle name="20% - akcent 5 31 2" xfId="4451"/>
    <cellStyle name="20% - akcent 5 31 20" xfId="34718"/>
    <cellStyle name="20% - akcent 5 31 21" xfId="35022"/>
    <cellStyle name="20% - akcent 5 31 22" xfId="35239"/>
    <cellStyle name="20% - akcent 5 31 23" xfId="35729"/>
    <cellStyle name="20% - akcent 5 31 24" xfId="36162"/>
    <cellStyle name="20% - akcent 5 31 25" xfId="36488"/>
    <cellStyle name="20% - akcent 5 31 26" xfId="36779"/>
    <cellStyle name="20% - akcent 5 31 27" xfId="36996"/>
    <cellStyle name="20% - akcent 5 31 28" xfId="37347"/>
    <cellStyle name="20% - akcent 5 31 29" xfId="37700"/>
    <cellStyle name="20% - akcent 5 31 3" xfId="4452"/>
    <cellStyle name="20% - akcent 5 31 30" xfId="38249"/>
    <cellStyle name="20% - akcent 5 31 31" xfId="38641"/>
    <cellStyle name="20% - akcent 5 31 32" xfId="38992"/>
    <cellStyle name="20% - akcent 5 31 33" xfId="39342"/>
    <cellStyle name="20% - akcent 5 31 34" xfId="39691"/>
    <cellStyle name="20% - akcent 5 31 35" xfId="40038"/>
    <cellStyle name="20% - akcent 5 31 36" xfId="40380"/>
    <cellStyle name="20% - akcent 5 31 37" xfId="40706"/>
    <cellStyle name="20% - akcent 5 31 38" xfId="40997"/>
    <cellStyle name="20% - akcent 5 31 39" xfId="41214"/>
    <cellStyle name="20% - akcent 5 31 4" xfId="4453"/>
    <cellStyle name="20% - akcent 5 31 4 2" xfId="4454"/>
    <cellStyle name="20% - akcent 5 31 4 3" xfId="4455"/>
    <cellStyle name="20% - akcent 5 31 4 4" xfId="4456"/>
    <cellStyle name="20% - akcent 5 31 40" xfId="41565"/>
    <cellStyle name="20% - akcent 5 31 41" xfId="42066"/>
    <cellStyle name="20% - akcent 5 31 42" xfId="42490"/>
    <cellStyle name="20% - akcent 5 31 43" xfId="42816"/>
    <cellStyle name="20% - akcent 5 31 44" xfId="43107"/>
    <cellStyle name="20% - akcent 5 31 45" xfId="43324"/>
    <cellStyle name="20% - akcent 5 31 46" xfId="43675"/>
    <cellStyle name="20% - akcent 5 31 47" xfId="44028"/>
    <cellStyle name="20% - akcent 5 31 5" xfId="4457"/>
    <cellStyle name="20% - akcent 5 31 6" xfId="4458"/>
    <cellStyle name="20% - akcent 5 31 7" xfId="4459"/>
    <cellStyle name="20% - akcent 5 31 8" xfId="4460"/>
    <cellStyle name="20% - akcent 5 31 9" xfId="30880"/>
    <cellStyle name="20% - akcent 5 32" xfId="4461"/>
    <cellStyle name="20% — akcent 5 32" xfId="30888"/>
    <cellStyle name="20% - akcent 5 32 10" xfId="32036"/>
    <cellStyle name="20% - akcent 5 32 11" xfId="32329"/>
    <cellStyle name="20% - akcent 5 32 12" xfId="32613"/>
    <cellStyle name="20% - akcent 5 32 13" xfId="32918"/>
    <cellStyle name="20% - akcent 5 32 14" xfId="33139"/>
    <cellStyle name="20% - akcent 5 32 15" xfId="33681"/>
    <cellStyle name="20% - akcent 5 32 16" xfId="34069"/>
    <cellStyle name="20% - akcent 5 32 17" xfId="34404"/>
    <cellStyle name="20% - akcent 5 32 18" xfId="34729"/>
    <cellStyle name="20% - akcent 5 32 19" xfId="35032"/>
    <cellStyle name="20% - akcent 5 32 2" xfId="4462"/>
    <cellStyle name="20% - akcent 5 32 20" xfId="35247"/>
    <cellStyle name="20% - akcent 5 32 21" xfId="35741"/>
    <cellStyle name="20% - akcent 5 32 22" xfId="36175"/>
    <cellStyle name="20% - akcent 5 32 23" xfId="36500"/>
    <cellStyle name="20% - akcent 5 32 24" xfId="36789"/>
    <cellStyle name="20% - akcent 5 32 25" xfId="37004"/>
    <cellStyle name="20% - akcent 5 32 26" xfId="37355"/>
    <cellStyle name="20% - akcent 5 32 27" xfId="37708"/>
    <cellStyle name="20% - akcent 5 32 28" xfId="38262"/>
    <cellStyle name="20% - akcent 5 32 29" xfId="38655"/>
    <cellStyle name="20% - akcent 5 32 3" xfId="4463"/>
    <cellStyle name="20% - akcent 5 32 30" xfId="39006"/>
    <cellStyle name="20% - akcent 5 32 31" xfId="39356"/>
    <cellStyle name="20% - akcent 5 32 32" xfId="39705"/>
    <cellStyle name="20% - akcent 5 32 33" xfId="40052"/>
    <cellStyle name="20% - akcent 5 32 34" xfId="40393"/>
    <cellStyle name="20% - akcent 5 32 35" xfId="40718"/>
    <cellStyle name="20% - akcent 5 32 36" xfId="41007"/>
    <cellStyle name="20% - akcent 5 32 37" xfId="41222"/>
    <cellStyle name="20% - akcent 5 32 38" xfId="41573"/>
    <cellStyle name="20% - akcent 5 32 39" xfId="42078"/>
    <cellStyle name="20% - akcent 5 32 4" xfId="4464"/>
    <cellStyle name="20% - akcent 5 32 4 2" xfId="4465"/>
    <cellStyle name="20% - akcent 5 32 4 3" xfId="4466"/>
    <cellStyle name="20% - akcent 5 32 4 4" xfId="4467"/>
    <cellStyle name="20% - akcent 5 32 40" xfId="42503"/>
    <cellStyle name="20% - akcent 5 32 41" xfId="42828"/>
    <cellStyle name="20% - akcent 5 32 42" xfId="43117"/>
    <cellStyle name="20% - akcent 5 32 43" xfId="43332"/>
    <cellStyle name="20% - akcent 5 32 44" xfId="43683"/>
    <cellStyle name="20% - akcent 5 32 45" xfId="44036"/>
    <cellStyle name="20% - akcent 5 32 5" xfId="4468"/>
    <cellStyle name="20% - akcent 5 32 6" xfId="4469"/>
    <cellStyle name="20% - akcent 5 32 7" xfId="4470"/>
    <cellStyle name="20% - akcent 5 32 8" xfId="30892"/>
    <cellStyle name="20% - akcent 5 32 9" xfId="31736"/>
    <cellStyle name="20% - akcent 5 33" xfId="4471"/>
    <cellStyle name="20% — akcent 5 33" xfId="31219"/>
    <cellStyle name="20% - akcent 5 33 10" xfId="32928"/>
    <cellStyle name="20% - akcent 5 33 11" xfId="33147"/>
    <cellStyle name="20% - akcent 5 33 12" xfId="33694"/>
    <cellStyle name="20% - akcent 5 33 13" xfId="34082"/>
    <cellStyle name="20% - akcent 5 33 14" xfId="34418"/>
    <cellStyle name="20% - akcent 5 33 15" xfId="34741"/>
    <cellStyle name="20% - akcent 5 33 16" xfId="35042"/>
    <cellStyle name="20% - akcent 5 33 17" xfId="35255"/>
    <cellStyle name="20% - akcent 5 33 18" xfId="35753"/>
    <cellStyle name="20% - akcent 5 33 19" xfId="36188"/>
    <cellStyle name="20% - akcent 5 33 2" xfId="4472"/>
    <cellStyle name="20% - akcent 5 33 2 2" xfId="4473"/>
    <cellStyle name="20% - akcent 5 33 2 3" xfId="4474"/>
    <cellStyle name="20% - akcent 5 33 2 4" xfId="4475"/>
    <cellStyle name="20% - akcent 5 33 20" xfId="36512"/>
    <cellStyle name="20% - akcent 5 33 21" xfId="36799"/>
    <cellStyle name="20% - akcent 5 33 22" xfId="37012"/>
    <cellStyle name="20% - akcent 5 33 23" xfId="37363"/>
    <cellStyle name="20% - akcent 5 33 24" xfId="37716"/>
    <cellStyle name="20% - akcent 5 33 25" xfId="38275"/>
    <cellStyle name="20% - akcent 5 33 26" xfId="38669"/>
    <cellStyle name="20% - akcent 5 33 27" xfId="39020"/>
    <cellStyle name="20% - akcent 5 33 28" xfId="39370"/>
    <cellStyle name="20% - akcent 5 33 29" xfId="39719"/>
    <cellStyle name="20% - akcent 5 33 3" xfId="4476"/>
    <cellStyle name="20% - akcent 5 33 30" xfId="40065"/>
    <cellStyle name="20% - akcent 5 33 31" xfId="40406"/>
    <cellStyle name="20% - akcent 5 33 32" xfId="40730"/>
    <cellStyle name="20% - akcent 5 33 33" xfId="41017"/>
    <cellStyle name="20% - akcent 5 33 34" xfId="41230"/>
    <cellStyle name="20% - akcent 5 33 35" xfId="41581"/>
    <cellStyle name="20% - akcent 5 33 36" xfId="42088"/>
    <cellStyle name="20% - akcent 5 33 37" xfId="42516"/>
    <cellStyle name="20% - akcent 5 33 38" xfId="42840"/>
    <cellStyle name="20% - akcent 5 33 39" xfId="43127"/>
    <cellStyle name="20% - akcent 5 33 4" xfId="4477"/>
    <cellStyle name="20% - akcent 5 33 40" xfId="43340"/>
    <cellStyle name="20% - akcent 5 33 41" xfId="43691"/>
    <cellStyle name="20% - akcent 5 33 42" xfId="44044"/>
    <cellStyle name="20% - akcent 5 33 5" xfId="4478"/>
    <cellStyle name="20% - akcent 5 33 6" xfId="30904"/>
    <cellStyle name="20% - akcent 5 33 7" xfId="32050"/>
    <cellStyle name="20% - akcent 5 33 8" xfId="32342"/>
    <cellStyle name="20% - akcent 5 33 9" xfId="32626"/>
    <cellStyle name="20% - akcent 5 34" xfId="4479"/>
    <cellStyle name="20% — akcent 5 34" xfId="31401"/>
    <cellStyle name="20% - akcent 5 34 10" xfId="33157"/>
    <cellStyle name="20% - akcent 5 34 11" xfId="33712"/>
    <cellStyle name="20% - akcent 5 34 12" xfId="34101"/>
    <cellStyle name="20% - akcent 5 34 13" xfId="34436"/>
    <cellStyle name="20% - akcent 5 34 14" xfId="34759"/>
    <cellStyle name="20% - akcent 5 34 15" xfId="35054"/>
    <cellStyle name="20% - akcent 5 34 16" xfId="35265"/>
    <cellStyle name="20% - akcent 5 34 17" xfId="35768"/>
    <cellStyle name="20% - akcent 5 34 18" xfId="36207"/>
    <cellStyle name="20% - akcent 5 34 19" xfId="36526"/>
    <cellStyle name="20% - akcent 5 34 2" xfId="4480"/>
    <cellStyle name="20% - akcent 5 34 2 2" xfId="4481"/>
    <cellStyle name="20% - akcent 5 34 2 3" xfId="4482"/>
    <cellStyle name="20% - akcent 5 34 2 4" xfId="4483"/>
    <cellStyle name="20% - akcent 5 34 20" xfId="36811"/>
    <cellStyle name="20% - akcent 5 34 21" xfId="37022"/>
    <cellStyle name="20% - akcent 5 34 22" xfId="37373"/>
    <cellStyle name="20% - akcent 5 34 23" xfId="37726"/>
    <cellStyle name="20% - akcent 5 34 24" xfId="38293"/>
    <cellStyle name="20% - akcent 5 34 25" xfId="38689"/>
    <cellStyle name="20% - akcent 5 34 26" xfId="39040"/>
    <cellStyle name="20% - akcent 5 34 27" xfId="39390"/>
    <cellStyle name="20% - akcent 5 34 28" xfId="39739"/>
    <cellStyle name="20% - akcent 5 34 29" xfId="40085"/>
    <cellStyle name="20% - akcent 5 34 3" xfId="4484"/>
    <cellStyle name="20% - akcent 5 34 30" xfId="40425"/>
    <cellStyle name="20% - akcent 5 34 31" xfId="40744"/>
    <cellStyle name="20% - akcent 5 34 32" xfId="41029"/>
    <cellStyle name="20% - akcent 5 34 33" xfId="41240"/>
    <cellStyle name="20% - akcent 5 34 34" xfId="41591"/>
    <cellStyle name="20% - akcent 5 34 35" xfId="42103"/>
    <cellStyle name="20% - akcent 5 34 36" xfId="42535"/>
    <cellStyle name="20% - akcent 5 34 37" xfId="42854"/>
    <cellStyle name="20% - akcent 5 34 38" xfId="43139"/>
    <cellStyle name="20% - akcent 5 34 39" xfId="43350"/>
    <cellStyle name="20% - akcent 5 34 4" xfId="4485"/>
    <cellStyle name="20% - akcent 5 34 40" xfId="43701"/>
    <cellStyle name="20% - akcent 5 34 41" xfId="44054"/>
    <cellStyle name="20% - akcent 5 34 5" xfId="4486"/>
    <cellStyle name="20% - akcent 5 34 6" xfId="30921"/>
    <cellStyle name="20% - akcent 5 34 7" xfId="32361"/>
    <cellStyle name="20% - akcent 5 34 8" xfId="32642"/>
    <cellStyle name="20% - akcent 5 34 9" xfId="32944"/>
    <cellStyle name="20% - akcent 5 35" xfId="4487"/>
    <cellStyle name="20% — akcent 5 35" xfId="31817"/>
    <cellStyle name="20% - akcent 5 35 10" xfId="33720"/>
    <cellStyle name="20% - akcent 5 35 11" xfId="34109"/>
    <cellStyle name="20% - akcent 5 35 12" xfId="34444"/>
    <cellStyle name="20% - akcent 5 35 13" xfId="34766"/>
    <cellStyle name="20% - akcent 5 35 14" xfId="35061"/>
    <cellStyle name="20% - akcent 5 35 15" xfId="35271"/>
    <cellStyle name="20% - akcent 5 35 16" xfId="35776"/>
    <cellStyle name="20% - akcent 5 35 17" xfId="36215"/>
    <cellStyle name="20% - akcent 5 35 18" xfId="36534"/>
    <cellStyle name="20% - akcent 5 35 19" xfId="36818"/>
    <cellStyle name="20% - akcent 5 35 2" xfId="4488"/>
    <cellStyle name="20% - akcent 5 35 2 2" xfId="4489"/>
    <cellStyle name="20% - akcent 5 35 2 3" xfId="4490"/>
    <cellStyle name="20% - akcent 5 35 2 4" xfId="4491"/>
    <cellStyle name="20% - akcent 5 35 20" xfId="37028"/>
    <cellStyle name="20% - akcent 5 35 21" xfId="37379"/>
    <cellStyle name="20% - akcent 5 35 22" xfId="37732"/>
    <cellStyle name="20% - akcent 5 35 23" xfId="38301"/>
    <cellStyle name="20% - akcent 5 35 24" xfId="38697"/>
    <cellStyle name="20% - akcent 5 35 25" xfId="39048"/>
    <cellStyle name="20% - akcent 5 35 26" xfId="39398"/>
    <cellStyle name="20% - akcent 5 35 27" xfId="39747"/>
    <cellStyle name="20% - akcent 5 35 28" xfId="40093"/>
    <cellStyle name="20% - akcent 5 35 29" xfId="40433"/>
    <cellStyle name="20% - akcent 5 35 3" xfId="4492"/>
    <cellStyle name="20% - akcent 5 35 30" xfId="40752"/>
    <cellStyle name="20% - akcent 5 35 31" xfId="41036"/>
    <cellStyle name="20% - akcent 5 35 32" xfId="41246"/>
    <cellStyle name="20% - akcent 5 35 33" xfId="41597"/>
    <cellStyle name="20% - akcent 5 35 34" xfId="42111"/>
    <cellStyle name="20% - akcent 5 35 35" xfId="42543"/>
    <cellStyle name="20% - akcent 5 35 36" xfId="42862"/>
    <cellStyle name="20% - akcent 5 35 37" xfId="43146"/>
    <cellStyle name="20% - akcent 5 35 38" xfId="43356"/>
    <cellStyle name="20% - akcent 5 35 39" xfId="43707"/>
    <cellStyle name="20% - akcent 5 35 4" xfId="4493"/>
    <cellStyle name="20% - akcent 5 35 40" xfId="44060"/>
    <cellStyle name="20% - akcent 5 35 5" xfId="4494"/>
    <cellStyle name="20% - akcent 5 35 6" xfId="30928"/>
    <cellStyle name="20% - akcent 5 35 7" xfId="32650"/>
    <cellStyle name="20% - akcent 5 35 8" xfId="32951"/>
    <cellStyle name="20% - akcent 5 35 9" xfId="33163"/>
    <cellStyle name="20% - akcent 5 36" xfId="4495"/>
    <cellStyle name="20% — akcent 5 36" xfId="32114"/>
    <cellStyle name="20% - akcent 5 36 10" xfId="34128"/>
    <cellStyle name="20% - akcent 5 36 11" xfId="34463"/>
    <cellStyle name="20% - akcent 5 36 12" xfId="34785"/>
    <cellStyle name="20% - akcent 5 36 13" xfId="35074"/>
    <cellStyle name="20% - akcent 5 36 14" xfId="35281"/>
    <cellStyle name="20% - akcent 5 36 15" xfId="35792"/>
    <cellStyle name="20% - akcent 5 36 16" xfId="36232"/>
    <cellStyle name="20% - akcent 5 36 17" xfId="36550"/>
    <cellStyle name="20% - akcent 5 36 18" xfId="36831"/>
    <cellStyle name="20% - akcent 5 36 19" xfId="37038"/>
    <cellStyle name="20% - akcent 5 36 2" xfId="4496"/>
    <cellStyle name="20% - akcent 5 36 2 2" xfId="4497"/>
    <cellStyle name="20% - akcent 5 36 2 3" xfId="4498"/>
    <cellStyle name="20% - akcent 5 36 2 4" xfId="4499"/>
    <cellStyle name="20% - akcent 5 36 20" xfId="37389"/>
    <cellStyle name="20% - akcent 5 36 21" xfId="37742"/>
    <cellStyle name="20% - akcent 5 36 22" xfId="38319"/>
    <cellStyle name="20% - akcent 5 36 23" xfId="38717"/>
    <cellStyle name="20% - akcent 5 36 24" xfId="39068"/>
    <cellStyle name="20% - akcent 5 36 25" xfId="39418"/>
    <cellStyle name="20% - akcent 5 36 26" xfId="39767"/>
    <cellStyle name="20% - akcent 5 36 27" xfId="40112"/>
    <cellStyle name="20% - akcent 5 36 28" xfId="40450"/>
    <cellStyle name="20% - akcent 5 36 29" xfId="40768"/>
    <cellStyle name="20% - akcent 5 36 3" xfId="4500"/>
    <cellStyle name="20% - akcent 5 36 30" xfId="41049"/>
    <cellStyle name="20% - akcent 5 36 31" xfId="41256"/>
    <cellStyle name="20% - akcent 5 36 32" xfId="41607"/>
    <cellStyle name="20% - akcent 5 36 33" xfId="42127"/>
    <cellStyle name="20% - akcent 5 36 34" xfId="42560"/>
    <cellStyle name="20% - akcent 5 36 35" xfId="42878"/>
    <cellStyle name="20% - akcent 5 36 36" xfId="43159"/>
    <cellStyle name="20% - akcent 5 36 37" xfId="43366"/>
    <cellStyle name="20% - akcent 5 36 38" xfId="43717"/>
    <cellStyle name="20% - akcent 5 36 39" xfId="44070"/>
    <cellStyle name="20% - akcent 5 36 4" xfId="4501"/>
    <cellStyle name="20% - akcent 5 36 5" xfId="4502"/>
    <cellStyle name="20% - akcent 5 36 6" xfId="30945"/>
    <cellStyle name="20% - akcent 5 36 7" xfId="32966"/>
    <cellStyle name="20% - akcent 5 36 8" xfId="33173"/>
    <cellStyle name="20% - akcent 5 36 9" xfId="33738"/>
    <cellStyle name="20% - akcent 5 37" xfId="4503"/>
    <cellStyle name="20% — akcent 5 37" xfId="32581"/>
    <cellStyle name="20% - akcent 5 37 10" xfId="34470"/>
    <cellStyle name="20% - akcent 5 37 11" xfId="34792"/>
    <cellStyle name="20% - akcent 5 37 12" xfId="35081"/>
    <cellStyle name="20% - akcent 5 37 13" xfId="35287"/>
    <cellStyle name="20% - akcent 5 37 14" xfId="35800"/>
    <cellStyle name="20% - akcent 5 37 15" xfId="36240"/>
    <cellStyle name="20% - akcent 5 37 16" xfId="36558"/>
    <cellStyle name="20% - akcent 5 37 17" xfId="36838"/>
    <cellStyle name="20% - akcent 5 37 18" xfId="37044"/>
    <cellStyle name="20% - akcent 5 37 19" xfId="37395"/>
    <cellStyle name="20% - akcent 5 37 2" xfId="4504"/>
    <cellStyle name="20% - akcent 5 37 2 2" xfId="4505"/>
    <cellStyle name="20% - akcent 5 37 2 3" xfId="4506"/>
    <cellStyle name="20% - akcent 5 37 2 4" xfId="4507"/>
    <cellStyle name="20% - akcent 5 37 20" xfId="37748"/>
    <cellStyle name="20% - akcent 5 37 21" xfId="38327"/>
    <cellStyle name="20% - akcent 5 37 22" xfId="38725"/>
    <cellStyle name="20% - akcent 5 37 23" xfId="39076"/>
    <cellStyle name="20% - akcent 5 37 24" xfId="39426"/>
    <cellStyle name="20% - akcent 5 37 25" xfId="39775"/>
    <cellStyle name="20% - akcent 5 37 26" xfId="40120"/>
    <cellStyle name="20% - akcent 5 37 27" xfId="40458"/>
    <cellStyle name="20% - akcent 5 37 28" xfId="40776"/>
    <cellStyle name="20% - akcent 5 37 29" xfId="41056"/>
    <cellStyle name="20% - akcent 5 37 3" xfId="4508"/>
    <cellStyle name="20% - akcent 5 37 30" xfId="41262"/>
    <cellStyle name="20% - akcent 5 37 31" xfId="41613"/>
    <cellStyle name="20% - akcent 5 37 32" xfId="42135"/>
    <cellStyle name="20% - akcent 5 37 33" xfId="42568"/>
    <cellStyle name="20% - akcent 5 37 34" xfId="42886"/>
    <cellStyle name="20% - akcent 5 37 35" xfId="43166"/>
    <cellStyle name="20% - akcent 5 37 36" xfId="43372"/>
    <cellStyle name="20% - akcent 5 37 37" xfId="43723"/>
    <cellStyle name="20% - akcent 5 37 38" xfId="44076"/>
    <cellStyle name="20% - akcent 5 37 4" xfId="4509"/>
    <cellStyle name="20% - akcent 5 37 5" xfId="4510"/>
    <cellStyle name="20% - akcent 5 37 6" xfId="30952"/>
    <cellStyle name="20% - akcent 5 37 7" xfId="33179"/>
    <cellStyle name="20% - akcent 5 37 8" xfId="33746"/>
    <cellStyle name="20% - akcent 5 37 9" xfId="34136"/>
    <cellStyle name="20% - akcent 5 38" xfId="4511"/>
    <cellStyle name="20% — akcent 5 38" xfId="32472"/>
    <cellStyle name="20% - akcent 5 38 2" xfId="4512"/>
    <cellStyle name="20% - akcent 5 38 2 2" xfId="4513"/>
    <cellStyle name="20% - akcent 5 38 2 3" xfId="4514"/>
    <cellStyle name="20% - akcent 5 38 2 4" xfId="4515"/>
    <cellStyle name="20% - akcent 5 38 3" xfId="4516"/>
    <cellStyle name="20% - akcent 5 38 4" xfId="4517"/>
    <cellStyle name="20% - akcent 5 38 5" xfId="4518"/>
    <cellStyle name="20% - akcent 5 39" xfId="4519"/>
    <cellStyle name="20% — akcent 5 39" xfId="33245"/>
    <cellStyle name="20% - akcent 5 39 2" xfId="4520"/>
    <cellStyle name="20% - akcent 5 39 2 2" xfId="4521"/>
    <cellStyle name="20% - akcent 5 39 2 3" xfId="4522"/>
    <cellStyle name="20% - akcent 5 39 2 4" xfId="4523"/>
    <cellStyle name="20% - akcent 5 39 3" xfId="4524"/>
    <cellStyle name="20% - akcent 5 39 4" xfId="4525"/>
    <cellStyle name="20% - akcent 5 39 5" xfId="4526"/>
    <cellStyle name="20% - akcent 5 4" xfId="4527"/>
    <cellStyle name="20% — akcent 5 4" xfId="4528"/>
    <cellStyle name="20% - akcent 5 4 10" xfId="4529"/>
    <cellStyle name="20% - akcent 5 4 11" xfId="30511"/>
    <cellStyle name="20% - akcent 5 4 12" xfId="30774"/>
    <cellStyle name="20% - akcent 5 4 13" xfId="31052"/>
    <cellStyle name="20% - akcent 5 4 14" xfId="31601"/>
    <cellStyle name="20% - akcent 5 4 15" xfId="31903"/>
    <cellStyle name="20% - akcent 5 4 16" xfId="32204"/>
    <cellStyle name="20% - akcent 5 4 17" xfId="32690"/>
    <cellStyle name="20% - akcent 5 4 18" xfId="32786"/>
    <cellStyle name="20% - akcent 5 4 19" xfId="33289"/>
    <cellStyle name="20% - akcent 5 4 2" xfId="4530"/>
    <cellStyle name="20% - akcent 5 4 2 2" xfId="4531"/>
    <cellStyle name="20% - akcent 5 4 2 3" xfId="4532"/>
    <cellStyle name="20% - akcent 5 4 2 4" xfId="4533"/>
    <cellStyle name="20% - akcent 5 4 2 4 2" xfId="4534"/>
    <cellStyle name="20% - akcent 5 4 2 4 3" xfId="4535"/>
    <cellStyle name="20% - akcent 5 4 2 4 4" xfId="4536"/>
    <cellStyle name="20% - akcent 5 4 2 5" xfId="4537"/>
    <cellStyle name="20% - akcent 5 4 2 6" xfId="4538"/>
    <cellStyle name="20% - akcent 5 4 2 7" xfId="4539"/>
    <cellStyle name="20% - akcent 5 4 2 8" xfId="4540"/>
    <cellStyle name="20% - akcent 5 4 2 9" xfId="30567"/>
    <cellStyle name="20% - akcent 5 4 20" xfId="33346"/>
    <cellStyle name="20% - akcent 5 4 21" xfId="33936"/>
    <cellStyle name="20% - akcent 5 4 22" xfId="33726"/>
    <cellStyle name="20% - akcent 5 4 23" xfId="33902"/>
    <cellStyle name="20% - akcent 5 4 24" xfId="34918"/>
    <cellStyle name="20% - akcent 5 4 25" xfId="35375"/>
    <cellStyle name="20% - akcent 5 4 26" xfId="35402"/>
    <cellStyle name="20% - akcent 5 4 27" xfId="36043"/>
    <cellStyle name="20% - akcent 5 4 28" xfId="36371"/>
    <cellStyle name="20% - akcent 5 4 29" xfId="36675"/>
    <cellStyle name="20% - akcent 5 4 3" xfId="4541"/>
    <cellStyle name="20% - akcent 5 4 3 2" xfId="4542"/>
    <cellStyle name="20% - akcent 5 4 3 2 2" xfId="4543"/>
    <cellStyle name="20% - akcent 5 4 3 2 3" xfId="4544"/>
    <cellStyle name="20% - akcent 5 4 3 2 4" xfId="4545"/>
    <cellStyle name="20% - akcent 5 4 3 3" xfId="4546"/>
    <cellStyle name="20% - akcent 5 4 3 4" xfId="4547"/>
    <cellStyle name="20% - akcent 5 4 3 5" xfId="4548"/>
    <cellStyle name="20% - akcent 5 4 3 6" xfId="4549"/>
    <cellStyle name="20% - akcent 5 4 30" xfId="37116"/>
    <cellStyle name="20% - akcent 5 4 31" xfId="37469"/>
    <cellStyle name="20% - akcent 5 4 32" xfId="37862"/>
    <cellStyle name="20% - akcent 5 4 33" xfId="37920"/>
    <cellStyle name="20% - akcent 5 4 34" xfId="38519"/>
    <cellStyle name="20% - akcent 5 4 35" xfId="38870"/>
    <cellStyle name="20% - akcent 5 4 36" xfId="39221"/>
    <cellStyle name="20% - akcent 5 4 37" xfId="39570"/>
    <cellStyle name="20% - akcent 5 4 38" xfId="39918"/>
    <cellStyle name="20% - akcent 5 4 39" xfId="40261"/>
    <cellStyle name="20% - akcent 5 4 4" xfId="4550"/>
    <cellStyle name="20% - akcent 5 4 4 2" xfId="4551"/>
    <cellStyle name="20% - akcent 5 4 40" xfId="40589"/>
    <cellStyle name="20% - akcent 5 4 41" xfId="40893"/>
    <cellStyle name="20% - akcent 5 4 42" xfId="41334"/>
    <cellStyle name="20% - akcent 5 4 43" xfId="41712"/>
    <cellStyle name="20% - akcent 5 4 44" xfId="42117"/>
    <cellStyle name="20% - akcent 5 4 45" xfId="42371"/>
    <cellStyle name="20% - akcent 5 4 46" xfId="42699"/>
    <cellStyle name="20% - akcent 5 4 47" xfId="43003"/>
    <cellStyle name="20% - akcent 5 4 48" xfId="43444"/>
    <cellStyle name="20% - akcent 5 4 49" xfId="43797"/>
    <cellStyle name="20% - akcent 5 4 5" xfId="4552"/>
    <cellStyle name="20% - akcent 5 4 5 2" xfId="4553"/>
    <cellStyle name="20% - akcent 5 4 6" xfId="4554"/>
    <cellStyle name="20% - akcent 5 4 6 2" xfId="4555"/>
    <cellStyle name="20% - akcent 5 4 6 3" xfId="4556"/>
    <cellStyle name="20% - akcent 5 4 6 4" xfId="4557"/>
    <cellStyle name="20% - akcent 5 4 7" xfId="4558"/>
    <cellStyle name="20% - akcent 5 4 8" xfId="4559"/>
    <cellStyle name="20% - akcent 5 4 9" xfId="4560"/>
    <cellStyle name="20% - akcent 5 40" xfId="4561"/>
    <cellStyle name="20% — akcent 5 40" xfId="33561"/>
    <cellStyle name="20% - akcent 5 40 2" xfId="4562"/>
    <cellStyle name="20% - akcent 5 40 2 2" xfId="4563"/>
    <cellStyle name="20% - akcent 5 40 2 3" xfId="4564"/>
    <cellStyle name="20% - akcent 5 40 2 4" xfId="4565"/>
    <cellStyle name="20% - akcent 5 40 3" xfId="4566"/>
    <cellStyle name="20% - akcent 5 40 4" xfId="4567"/>
    <cellStyle name="20% - akcent 5 40 5" xfId="4568"/>
    <cellStyle name="20% - akcent 5 41" xfId="4569"/>
    <cellStyle name="20% — akcent 5 41" xfId="33633"/>
    <cellStyle name="20% - akcent 5 41 2" xfId="4570"/>
    <cellStyle name="20% - akcent 5 41 2 2" xfId="4571"/>
    <cellStyle name="20% - akcent 5 41 2 3" xfId="4572"/>
    <cellStyle name="20% - akcent 5 41 2 4" xfId="4573"/>
    <cellStyle name="20% - akcent 5 41 3" xfId="4574"/>
    <cellStyle name="20% - akcent 5 41 4" xfId="4575"/>
    <cellStyle name="20% - akcent 5 41 5" xfId="4576"/>
    <cellStyle name="20% - akcent 5 42" xfId="4577"/>
    <cellStyle name="20% — akcent 5 42" xfId="34206"/>
    <cellStyle name="20% - akcent 5 42 2" xfId="4578"/>
    <cellStyle name="20% - akcent 5 42 2 2" xfId="4579"/>
    <cellStyle name="20% - akcent 5 42 2 3" xfId="4580"/>
    <cellStyle name="20% - akcent 5 42 2 4" xfId="4581"/>
    <cellStyle name="20% - akcent 5 42 3" xfId="4582"/>
    <cellStyle name="20% - akcent 5 42 4" xfId="4583"/>
    <cellStyle name="20% - akcent 5 42 5" xfId="4584"/>
    <cellStyle name="20% - akcent 5 43" xfId="4585"/>
    <cellStyle name="20% — akcent 5 43" xfId="34538"/>
    <cellStyle name="20% - akcent 5 43 2" xfId="4586"/>
    <cellStyle name="20% - akcent 5 43 2 2" xfId="4587"/>
    <cellStyle name="20% - akcent 5 43 2 3" xfId="4588"/>
    <cellStyle name="20% - akcent 5 43 2 4" xfId="4589"/>
    <cellStyle name="20% - akcent 5 43 3" xfId="4590"/>
    <cellStyle name="20% - akcent 5 43 4" xfId="4591"/>
    <cellStyle name="20% - akcent 5 43 5" xfId="4592"/>
    <cellStyle name="20% - akcent 5 44" xfId="4593"/>
    <cellStyle name="20% — akcent 5 44" xfId="34409"/>
    <cellStyle name="20% - akcent 5 44 2" xfId="4594"/>
    <cellStyle name="20% - akcent 5 44 2 2" xfId="4595"/>
    <cellStyle name="20% - akcent 5 44 2 3" xfId="4596"/>
    <cellStyle name="20% - akcent 5 44 2 4" xfId="4597"/>
    <cellStyle name="20% - akcent 5 44 3" xfId="4598"/>
    <cellStyle name="20% - akcent 5 44 4" xfId="4599"/>
    <cellStyle name="20% - akcent 5 44 5" xfId="4600"/>
    <cellStyle name="20% - akcent 5 45" xfId="4601"/>
    <cellStyle name="20% — akcent 5 45" xfId="35338"/>
    <cellStyle name="20% - akcent 5 45 2" xfId="4602"/>
    <cellStyle name="20% - akcent 5 45 2 2" xfId="4603"/>
    <cellStyle name="20% - akcent 5 45 2 3" xfId="4604"/>
    <cellStyle name="20% - akcent 5 45 2 4" xfId="4605"/>
    <cellStyle name="20% - akcent 5 45 3" xfId="4606"/>
    <cellStyle name="20% - akcent 5 45 4" xfId="4607"/>
    <cellStyle name="20% - akcent 5 45 5" xfId="4608"/>
    <cellStyle name="20% - akcent 5 46" xfId="4609"/>
    <cellStyle name="20% — akcent 5 46" xfId="35362"/>
    <cellStyle name="20% - akcent 5 46 2" xfId="4610"/>
    <cellStyle name="20% - akcent 5 46 2 2" xfId="4611"/>
    <cellStyle name="20% - akcent 5 46 2 3" xfId="4612"/>
    <cellStyle name="20% - akcent 5 46 2 4" xfId="4613"/>
    <cellStyle name="20% - akcent 5 46 3" xfId="4614"/>
    <cellStyle name="20% - akcent 5 46 4" xfId="4615"/>
    <cellStyle name="20% - akcent 5 46 5" xfId="4616"/>
    <cellStyle name="20% - akcent 5 47" xfId="4617"/>
    <cellStyle name="20% — akcent 5 47" xfId="35713"/>
    <cellStyle name="20% - akcent 5 47 2" xfId="4618"/>
    <cellStyle name="20% - akcent 5 47 2 2" xfId="4619"/>
    <cellStyle name="20% - akcent 5 47 2 3" xfId="4620"/>
    <cellStyle name="20% - akcent 5 47 2 4" xfId="4621"/>
    <cellStyle name="20% - akcent 5 47 3" xfId="4622"/>
    <cellStyle name="20% - akcent 5 47 4" xfId="4623"/>
    <cellStyle name="20% - akcent 5 47 5" xfId="4624"/>
    <cellStyle name="20% - akcent 5 48" xfId="4625"/>
    <cellStyle name="20% — akcent 5 48" xfId="36253"/>
    <cellStyle name="20% - akcent 5 48 2" xfId="4626"/>
    <cellStyle name="20% - akcent 5 48 2 2" xfId="4627"/>
    <cellStyle name="20% - akcent 5 48 2 3" xfId="4628"/>
    <cellStyle name="20% - akcent 5 48 2 4" xfId="4629"/>
    <cellStyle name="20% - akcent 5 48 3" xfId="4630"/>
    <cellStyle name="20% - akcent 5 48 4" xfId="4631"/>
    <cellStyle name="20% - akcent 5 48 5" xfId="4632"/>
    <cellStyle name="20% - akcent 5 49" xfId="4633"/>
    <cellStyle name="20% — akcent 5 49" xfId="36568"/>
    <cellStyle name="20% - akcent 5 49 2" xfId="4634"/>
    <cellStyle name="20% - akcent 5 49 2 2" xfId="4635"/>
    <cellStyle name="20% - akcent 5 49 2 3" xfId="4636"/>
    <cellStyle name="20% - akcent 5 49 2 4" xfId="4637"/>
    <cellStyle name="20% - akcent 5 49 3" xfId="4638"/>
    <cellStyle name="20% - akcent 5 49 4" xfId="4639"/>
    <cellStyle name="20% - akcent 5 49 5" xfId="4640"/>
    <cellStyle name="20% - akcent 5 5" xfId="4641"/>
    <cellStyle name="20% — akcent 5 5" xfId="4642"/>
    <cellStyle name="20% - akcent 5 5 10" xfId="4643"/>
    <cellStyle name="20% - akcent 5 5 11" xfId="30528"/>
    <cellStyle name="20% - akcent 5 5 12" xfId="31014"/>
    <cellStyle name="20% - akcent 5 5 13" xfId="31403"/>
    <cellStyle name="20% - akcent 5 5 14" xfId="31064"/>
    <cellStyle name="20% - akcent 5 5 15" xfId="30734"/>
    <cellStyle name="20% - akcent 5 5 16" xfId="31436"/>
    <cellStyle name="20% - akcent 5 5 17" xfId="32665"/>
    <cellStyle name="20% - akcent 5 5 18" xfId="32976"/>
    <cellStyle name="20% - akcent 5 5 19" xfId="33306"/>
    <cellStyle name="20% - akcent 5 5 2" xfId="4644"/>
    <cellStyle name="20% - akcent 5 5 2 2" xfId="4645"/>
    <cellStyle name="20% - akcent 5 5 2 2 2" xfId="4646"/>
    <cellStyle name="20% - akcent 5 5 2 2 3" xfId="4647"/>
    <cellStyle name="20% - akcent 5 5 2 2 4" xfId="4648"/>
    <cellStyle name="20% - akcent 5 5 2 3" xfId="4649"/>
    <cellStyle name="20% - akcent 5 5 2 4" xfId="4650"/>
    <cellStyle name="20% - akcent 5 5 2 5" xfId="4651"/>
    <cellStyle name="20% - akcent 5 5 2 6" xfId="4652"/>
    <cellStyle name="20% - akcent 5 5 20" xfId="33692"/>
    <cellStyle name="20% - akcent 5 5 21" xfId="33765"/>
    <cellStyle name="20% - akcent 5 5 22" xfId="34477"/>
    <cellStyle name="20% - akcent 5 5 23" xfId="34799"/>
    <cellStyle name="20% - akcent 5 5 24" xfId="34808"/>
    <cellStyle name="20% - akcent 5 5 25" xfId="35389"/>
    <cellStyle name="20% - akcent 5 5 26" xfId="35794"/>
    <cellStyle name="20% - akcent 5 5 27" xfId="35810"/>
    <cellStyle name="20% - akcent 5 5 28" xfId="35469"/>
    <cellStyle name="20% - akcent 5 5 29" xfId="35425"/>
    <cellStyle name="20% - akcent 5 5 3" xfId="4653"/>
    <cellStyle name="20% - akcent 5 5 3 2" xfId="4654"/>
    <cellStyle name="20% - akcent 5 5 3 2 2" xfId="4655"/>
    <cellStyle name="20% - akcent 5 5 3 2 3" xfId="4656"/>
    <cellStyle name="20% - akcent 5 5 3 2 4" xfId="4657"/>
    <cellStyle name="20% - akcent 5 5 3 3" xfId="4658"/>
    <cellStyle name="20% - akcent 5 5 3 4" xfId="4659"/>
    <cellStyle name="20% - akcent 5 5 3 5" xfId="4660"/>
    <cellStyle name="20% - akcent 5 5 3 6" xfId="4661"/>
    <cellStyle name="20% - akcent 5 5 30" xfId="37125"/>
    <cellStyle name="20% - akcent 5 5 31" xfId="37478"/>
    <cellStyle name="20% - akcent 5 5 32" xfId="37879"/>
    <cellStyle name="20% - akcent 5 5 33" xfId="38290"/>
    <cellStyle name="20% - akcent 5 5 34" xfId="38347"/>
    <cellStyle name="20% - akcent 5 5 35" xfId="38334"/>
    <cellStyle name="20% - akcent 5 5 36" xfId="37956"/>
    <cellStyle name="20% - akcent 5 5 37" xfId="38703"/>
    <cellStyle name="20% - akcent 5 5 38" xfId="39054"/>
    <cellStyle name="20% - akcent 5 5 39" xfId="39404"/>
    <cellStyle name="20% - akcent 5 5 4" xfId="4662"/>
    <cellStyle name="20% - akcent 5 5 4 2" xfId="4663"/>
    <cellStyle name="20% - akcent 5 5 40" xfId="39753"/>
    <cellStyle name="20% - akcent 5 5 41" xfId="40098"/>
    <cellStyle name="20% - akcent 5 5 42" xfId="41343"/>
    <cellStyle name="20% - akcent 5 5 43" xfId="41727"/>
    <cellStyle name="20% - akcent 5 5 44" xfId="41920"/>
    <cellStyle name="20% - akcent 5 5 45" xfId="41649"/>
    <cellStyle name="20% - akcent 5 5 46" xfId="42016"/>
    <cellStyle name="20% - akcent 5 5 47" xfId="42143"/>
    <cellStyle name="20% - akcent 5 5 48" xfId="43453"/>
    <cellStyle name="20% - akcent 5 5 49" xfId="43806"/>
    <cellStyle name="20% - akcent 5 5 5" xfId="4664"/>
    <cellStyle name="20% - akcent 5 5 5 2" xfId="4665"/>
    <cellStyle name="20% - akcent 5 5 6" xfId="4666"/>
    <cellStyle name="20% - akcent 5 5 6 2" xfId="4667"/>
    <cellStyle name="20% - akcent 5 5 6 3" xfId="4668"/>
    <cellStyle name="20% - akcent 5 5 6 4" xfId="4669"/>
    <cellStyle name="20% - akcent 5 5 7" xfId="4670"/>
    <cellStyle name="20% - akcent 5 5 8" xfId="4671"/>
    <cellStyle name="20% - akcent 5 5 9" xfId="4672"/>
    <cellStyle name="20% - akcent 5 50" xfId="4673"/>
    <cellStyle name="20% — akcent 5 50" xfId="37090"/>
    <cellStyle name="20% - akcent 5 50 2" xfId="4674"/>
    <cellStyle name="20% - akcent 5 50 2 2" xfId="4675"/>
    <cellStyle name="20% - akcent 5 50 2 3" xfId="4676"/>
    <cellStyle name="20% - akcent 5 50 2 4" xfId="4677"/>
    <cellStyle name="20% - akcent 5 50 3" xfId="4678"/>
    <cellStyle name="20% - akcent 5 50 4" xfId="4679"/>
    <cellStyle name="20% - akcent 5 50 5" xfId="4680"/>
    <cellStyle name="20% - akcent 5 51" xfId="4681"/>
    <cellStyle name="20% — akcent 5 51" xfId="37443"/>
    <cellStyle name="20% - akcent 5 51 2" xfId="4682"/>
    <cellStyle name="20% - akcent 5 51 2 2" xfId="4683"/>
    <cellStyle name="20% - akcent 5 51 2 3" xfId="4684"/>
    <cellStyle name="20% - akcent 5 51 2 4" xfId="4685"/>
    <cellStyle name="20% - akcent 5 51 3" xfId="4686"/>
    <cellStyle name="20% - akcent 5 51 4" xfId="4687"/>
    <cellStyle name="20% - akcent 5 51 5" xfId="4688"/>
    <cellStyle name="20% - akcent 5 52" xfId="4689"/>
    <cellStyle name="20% — akcent 5 52" xfId="37818"/>
    <cellStyle name="20% - akcent 5 52 2" xfId="4690"/>
    <cellStyle name="20% - akcent 5 52 2 2" xfId="4691"/>
    <cellStyle name="20% - akcent 5 52 2 3" xfId="4692"/>
    <cellStyle name="20% - akcent 5 52 2 4" xfId="4693"/>
    <cellStyle name="20% - akcent 5 52 3" xfId="4694"/>
    <cellStyle name="20% - akcent 5 52 4" xfId="4695"/>
    <cellStyle name="20% - akcent 5 52 5" xfId="4696"/>
    <cellStyle name="20% - akcent 5 53" xfId="4697"/>
    <cellStyle name="20% — akcent 5 53" xfId="38149"/>
    <cellStyle name="20% - akcent 5 53 2" xfId="4698"/>
    <cellStyle name="20% - akcent 5 53 2 2" xfId="4699"/>
    <cellStyle name="20% - akcent 5 53 2 3" xfId="4700"/>
    <cellStyle name="20% - akcent 5 53 2 4" xfId="4701"/>
    <cellStyle name="20% - akcent 5 53 3" xfId="4702"/>
    <cellStyle name="20% - akcent 5 53 4" xfId="4703"/>
    <cellStyle name="20% - akcent 5 53 5" xfId="4704"/>
    <cellStyle name="20% - akcent 5 54" xfId="4705"/>
    <cellStyle name="20% — akcent 5 54" xfId="38221"/>
    <cellStyle name="20% - akcent 5 54 2" xfId="4706"/>
    <cellStyle name="20% - akcent 5 54 2 2" xfId="4707"/>
    <cellStyle name="20% - akcent 5 54 2 3" xfId="4708"/>
    <cellStyle name="20% - akcent 5 54 2 4" xfId="4709"/>
    <cellStyle name="20% - akcent 5 54 3" xfId="4710"/>
    <cellStyle name="20% - akcent 5 54 4" xfId="4711"/>
    <cellStyle name="20% - akcent 5 54 5" xfId="4712"/>
    <cellStyle name="20% - akcent 5 55" xfId="4713"/>
    <cellStyle name="20% — akcent 5 55" xfId="38742"/>
    <cellStyle name="20% - akcent 5 55 2" xfId="4714"/>
    <cellStyle name="20% - akcent 5 55 2 2" xfId="4715"/>
    <cellStyle name="20% - akcent 5 55 2 3" xfId="4716"/>
    <cellStyle name="20% - akcent 5 55 2 4" xfId="4717"/>
    <cellStyle name="20% - akcent 5 55 3" xfId="4718"/>
    <cellStyle name="20% - akcent 5 55 4" xfId="4719"/>
    <cellStyle name="20% - akcent 5 55 5" xfId="4720"/>
    <cellStyle name="20% - akcent 5 56" xfId="4721"/>
    <cellStyle name="20% — akcent 5 56" xfId="39093"/>
    <cellStyle name="20% - akcent 5 56 2" xfId="4722"/>
    <cellStyle name="20% - akcent 5 56 2 2" xfId="4723"/>
    <cellStyle name="20% - akcent 5 56 2 3" xfId="4724"/>
    <cellStyle name="20% - akcent 5 56 2 4" xfId="4725"/>
    <cellStyle name="20% - akcent 5 56 3" xfId="4726"/>
    <cellStyle name="20% - akcent 5 56 4" xfId="4727"/>
    <cellStyle name="20% - akcent 5 56 5" xfId="4728"/>
    <cellStyle name="20% - akcent 5 57" xfId="4729"/>
    <cellStyle name="20% — akcent 5 57" xfId="39443"/>
    <cellStyle name="20% - akcent 5 57 2" xfId="4730"/>
    <cellStyle name="20% - akcent 5 57 2 2" xfId="4731"/>
    <cellStyle name="20% - akcent 5 57 2 3" xfId="4732"/>
    <cellStyle name="20% - akcent 5 57 2 4" xfId="4733"/>
    <cellStyle name="20% - akcent 5 57 3" xfId="4734"/>
    <cellStyle name="20% - akcent 5 57 4" xfId="4735"/>
    <cellStyle name="20% - akcent 5 57 5" xfId="4736"/>
    <cellStyle name="20% - akcent 5 58" xfId="4737"/>
    <cellStyle name="20% — akcent 5 58" xfId="39792"/>
    <cellStyle name="20% - akcent 5 58 2" xfId="4738"/>
    <cellStyle name="20% - akcent 5 58 2 2" xfId="4739"/>
    <cellStyle name="20% - akcent 5 58 2 3" xfId="4740"/>
    <cellStyle name="20% - akcent 5 58 2 4" xfId="4741"/>
    <cellStyle name="20% - akcent 5 58 3" xfId="4742"/>
    <cellStyle name="20% - akcent 5 58 4" xfId="4743"/>
    <cellStyle name="20% - akcent 5 58 5" xfId="4744"/>
    <cellStyle name="20% - akcent 5 59" xfId="4745"/>
    <cellStyle name="20% — akcent 5 59" xfId="40135"/>
    <cellStyle name="20% - akcent 5 59 2" xfId="4746"/>
    <cellStyle name="20% - akcent 5 59 2 2" xfId="4747"/>
    <cellStyle name="20% - akcent 5 59 2 3" xfId="4748"/>
    <cellStyle name="20% - akcent 5 59 2 4" xfId="4749"/>
    <cellStyle name="20% - akcent 5 59 3" xfId="4750"/>
    <cellStyle name="20% - akcent 5 59 4" xfId="4751"/>
    <cellStyle name="20% - akcent 5 59 5" xfId="4752"/>
    <cellStyle name="20% - akcent 5 6" xfId="4753"/>
    <cellStyle name="20% — akcent 5 6" xfId="4754"/>
    <cellStyle name="20% - akcent 5 6 10" xfId="4755"/>
    <cellStyle name="20% - akcent 5 6 11" xfId="30573"/>
    <cellStyle name="20% - akcent 5 6 12" xfId="31059"/>
    <cellStyle name="20% - akcent 5 6 13" xfId="31290"/>
    <cellStyle name="20% - akcent 5 6 14" xfId="31746"/>
    <cellStyle name="20% - akcent 5 6 15" xfId="32066"/>
    <cellStyle name="20% - akcent 5 6 16" xfId="32352"/>
    <cellStyle name="20% - akcent 5 6 17" xfId="32090"/>
    <cellStyle name="20% - akcent 5 6 18" xfId="32971"/>
    <cellStyle name="20% - akcent 5 6 19" xfId="33353"/>
    <cellStyle name="20% - akcent 5 6 2" xfId="4756"/>
    <cellStyle name="20% - akcent 5 6 2 2" xfId="4757"/>
    <cellStyle name="20% - akcent 5 6 2 2 2" xfId="4758"/>
    <cellStyle name="20% - akcent 5 6 2 2 3" xfId="4759"/>
    <cellStyle name="20% - akcent 5 6 2 2 4" xfId="4760"/>
    <cellStyle name="20% - akcent 5 6 2 3" xfId="4761"/>
    <cellStyle name="20% - akcent 5 6 2 4" xfId="4762"/>
    <cellStyle name="20% - akcent 5 6 2 5" xfId="4763"/>
    <cellStyle name="20% - akcent 5 6 2 6" xfId="4764"/>
    <cellStyle name="20% - akcent 5 6 20" xfId="33543"/>
    <cellStyle name="20% - akcent 5 6 21" xfId="34044"/>
    <cellStyle name="20% - akcent 5 6 22" xfId="34364"/>
    <cellStyle name="20% - akcent 5 6 23" xfId="34693"/>
    <cellStyle name="20% - akcent 5 6 24" xfId="35011"/>
    <cellStyle name="20% - akcent 5 6 25" xfId="35434"/>
    <cellStyle name="20% - akcent 5 6 26" xfId="35649"/>
    <cellStyle name="20% - akcent 5 6 27" xfId="36151"/>
    <cellStyle name="20% - akcent 5 6 28" xfId="36477"/>
    <cellStyle name="20% - akcent 5 6 29" xfId="36768"/>
    <cellStyle name="20% - akcent 5 6 3" xfId="4765"/>
    <cellStyle name="20% - akcent 5 6 3 2" xfId="4766"/>
    <cellStyle name="20% - akcent 5 6 3 2 2" xfId="4767"/>
    <cellStyle name="20% - akcent 5 6 3 2 3" xfId="4768"/>
    <cellStyle name="20% - akcent 5 6 3 2 4" xfId="4769"/>
    <cellStyle name="20% - akcent 5 6 3 3" xfId="4770"/>
    <cellStyle name="20% - akcent 5 6 3 4" xfId="4771"/>
    <cellStyle name="20% - akcent 5 6 3 5" xfId="4772"/>
    <cellStyle name="20% - akcent 5 6 3 6" xfId="4773"/>
    <cellStyle name="20% - akcent 5 6 30" xfId="37148"/>
    <cellStyle name="20% - akcent 5 6 31" xfId="37501"/>
    <cellStyle name="20% - akcent 5 6 32" xfId="37925"/>
    <cellStyle name="20% - akcent 5 6 33" xfId="38128"/>
    <cellStyle name="20% - akcent 5 6 34" xfId="38630"/>
    <cellStyle name="20% - akcent 5 6 35" xfId="38981"/>
    <cellStyle name="20% - akcent 5 6 36" xfId="39331"/>
    <cellStyle name="20% - akcent 5 6 37" xfId="39680"/>
    <cellStyle name="20% - akcent 5 6 38" xfId="40027"/>
    <cellStyle name="20% - akcent 5 6 39" xfId="40369"/>
    <cellStyle name="20% - akcent 5 6 4" xfId="4774"/>
    <cellStyle name="20% - akcent 5 6 40" xfId="40695"/>
    <cellStyle name="20% - akcent 5 6 41" xfId="40986"/>
    <cellStyle name="20% - akcent 5 6 42" xfId="41366"/>
    <cellStyle name="20% - akcent 5 6 43" xfId="41771"/>
    <cellStyle name="20% - akcent 5 6 44" xfId="41787"/>
    <cellStyle name="20% - akcent 5 6 45" xfId="42479"/>
    <cellStyle name="20% - akcent 5 6 46" xfId="42805"/>
    <cellStyle name="20% - akcent 5 6 47" xfId="43096"/>
    <cellStyle name="20% - akcent 5 6 48" xfId="43476"/>
    <cellStyle name="20% - akcent 5 6 49" xfId="43829"/>
    <cellStyle name="20% - akcent 5 6 5" xfId="4775"/>
    <cellStyle name="20% - akcent 5 6 6" xfId="4776"/>
    <cellStyle name="20% - akcent 5 6 6 2" xfId="4777"/>
    <cellStyle name="20% - akcent 5 6 6 3" xfId="4778"/>
    <cellStyle name="20% - akcent 5 6 6 4" xfId="4779"/>
    <cellStyle name="20% - akcent 5 6 7" xfId="4780"/>
    <cellStyle name="20% - akcent 5 6 8" xfId="4781"/>
    <cellStyle name="20% - akcent 5 6 9" xfId="4782"/>
    <cellStyle name="20% - akcent 5 60" xfId="4783"/>
    <cellStyle name="20% — akcent 5 60" xfId="40471"/>
    <cellStyle name="20% - akcent 5 60 2" xfId="4784"/>
    <cellStyle name="20% - akcent 5 60 2 2" xfId="4785"/>
    <cellStyle name="20% - akcent 5 60 2 3" xfId="4786"/>
    <cellStyle name="20% - akcent 5 60 2 4" xfId="4787"/>
    <cellStyle name="20% - akcent 5 60 3" xfId="4788"/>
    <cellStyle name="20% - akcent 5 60 4" xfId="4789"/>
    <cellStyle name="20% - akcent 5 60 5" xfId="4790"/>
    <cellStyle name="20% - akcent 5 61" xfId="4791"/>
    <cellStyle name="20% — akcent 5 61" xfId="40786"/>
    <cellStyle name="20% - akcent 5 61 2" xfId="4792"/>
    <cellStyle name="20% - akcent 5 61 2 2" xfId="4793"/>
    <cellStyle name="20% - akcent 5 61 2 3" xfId="4794"/>
    <cellStyle name="20% - akcent 5 61 2 4" xfId="4795"/>
    <cellStyle name="20% - akcent 5 61 3" xfId="4796"/>
    <cellStyle name="20% - akcent 5 61 4" xfId="4797"/>
    <cellStyle name="20% - akcent 5 61 5" xfId="4798"/>
    <cellStyle name="20% - akcent 5 62" xfId="4799"/>
    <cellStyle name="20% — akcent 5 62" xfId="41308"/>
    <cellStyle name="20% - akcent 5 62 2" xfId="4800"/>
    <cellStyle name="20% - akcent 5 62 2 2" xfId="4801"/>
    <cellStyle name="20% - akcent 5 62 2 3" xfId="4802"/>
    <cellStyle name="20% - akcent 5 62 2 4" xfId="4803"/>
    <cellStyle name="20% - akcent 5 62 3" xfId="4804"/>
    <cellStyle name="20% - akcent 5 62 4" xfId="4805"/>
    <cellStyle name="20% - akcent 5 62 5" xfId="4806"/>
    <cellStyle name="20% - akcent 5 63" xfId="4807"/>
    <cellStyle name="20% — akcent 5 63" xfId="41674"/>
    <cellStyle name="20% - akcent 5 63 2" xfId="4808"/>
    <cellStyle name="20% - akcent 5 63 2 2" xfId="4809"/>
    <cellStyle name="20% - akcent 5 63 2 3" xfId="4810"/>
    <cellStyle name="20% - akcent 5 63 2 4" xfId="4811"/>
    <cellStyle name="20% - akcent 5 63 3" xfId="4812"/>
    <cellStyle name="20% - akcent 5 63 4" xfId="4813"/>
    <cellStyle name="20% - akcent 5 63 5" xfId="4814"/>
    <cellStyle name="20% - akcent 5 64" xfId="4815"/>
    <cellStyle name="20% — akcent 5 64" xfId="41753"/>
    <cellStyle name="20% - akcent 5 64 2" xfId="4816"/>
    <cellStyle name="20% - akcent 5 64 2 2" xfId="4817"/>
    <cellStyle name="20% - akcent 5 64 2 3" xfId="4818"/>
    <cellStyle name="20% - akcent 5 64 2 4" xfId="4819"/>
    <cellStyle name="20% - akcent 5 64 3" xfId="4820"/>
    <cellStyle name="20% - akcent 5 64 4" xfId="4821"/>
    <cellStyle name="20% - akcent 5 64 5" xfId="4822"/>
    <cellStyle name="20% - akcent 5 65" xfId="4823"/>
    <cellStyle name="20% — akcent 5 65" xfId="41860"/>
    <cellStyle name="20% - akcent 5 65 2" xfId="4824"/>
    <cellStyle name="20% - akcent 5 65 2 2" xfId="4825"/>
    <cellStyle name="20% - akcent 5 65 2 3" xfId="4826"/>
    <cellStyle name="20% - akcent 5 65 2 4" xfId="4827"/>
    <cellStyle name="20% - akcent 5 65 3" xfId="4828"/>
    <cellStyle name="20% - akcent 5 65 4" xfId="4829"/>
    <cellStyle name="20% - akcent 5 65 5" xfId="4830"/>
    <cellStyle name="20% - akcent 5 66" xfId="4831"/>
    <cellStyle name="20% — akcent 5 66" xfId="42581"/>
    <cellStyle name="20% - akcent 5 66 2" xfId="4832"/>
    <cellStyle name="20% - akcent 5 66 2 2" xfId="4833"/>
    <cellStyle name="20% - akcent 5 66 2 3" xfId="4834"/>
    <cellStyle name="20% - akcent 5 66 2 4" xfId="4835"/>
    <cellStyle name="20% - akcent 5 66 3" xfId="4836"/>
    <cellStyle name="20% - akcent 5 66 4" xfId="4837"/>
    <cellStyle name="20% - akcent 5 66 5" xfId="4838"/>
    <cellStyle name="20% - akcent 5 67" xfId="4839"/>
    <cellStyle name="20% — akcent 5 67" xfId="42896"/>
    <cellStyle name="20% - akcent 5 67 2" xfId="4840"/>
    <cellStyle name="20% - akcent 5 67 2 2" xfId="4841"/>
    <cellStyle name="20% - akcent 5 67 2 3" xfId="4842"/>
    <cellStyle name="20% - akcent 5 67 2 4" xfId="4843"/>
    <cellStyle name="20% - akcent 5 67 3" xfId="4844"/>
    <cellStyle name="20% - akcent 5 67 4" xfId="4845"/>
    <cellStyle name="20% - akcent 5 67 5" xfId="4846"/>
    <cellStyle name="20% - akcent 5 68" xfId="4847"/>
    <cellStyle name="20% — akcent 5 68" xfId="43418"/>
    <cellStyle name="20% - akcent 5 68 2" xfId="4848"/>
    <cellStyle name="20% - akcent 5 68 2 2" xfId="4849"/>
    <cellStyle name="20% - akcent 5 68 2 3" xfId="4850"/>
    <cellStyle name="20% - akcent 5 68 2 4" xfId="4851"/>
    <cellStyle name="20% - akcent 5 68 3" xfId="4852"/>
    <cellStyle name="20% - akcent 5 68 4" xfId="4853"/>
    <cellStyle name="20% - akcent 5 68 5" xfId="4854"/>
    <cellStyle name="20% - akcent 5 69" xfId="4855"/>
    <cellStyle name="20% — akcent 5 69" xfId="43771"/>
    <cellStyle name="20% - akcent 5 69 2" xfId="4856"/>
    <cellStyle name="20% - akcent 5 69 2 2" xfId="4857"/>
    <cellStyle name="20% - akcent 5 69 2 3" xfId="4858"/>
    <cellStyle name="20% - akcent 5 69 2 4" xfId="4859"/>
    <cellStyle name="20% - akcent 5 69 3" xfId="4860"/>
    <cellStyle name="20% - akcent 5 69 4" xfId="4861"/>
    <cellStyle name="20% - akcent 5 69 5" xfId="4862"/>
    <cellStyle name="20% - akcent 5 7" xfId="4863"/>
    <cellStyle name="20% — akcent 5 7" xfId="4864"/>
    <cellStyle name="20% - akcent 5 7 10" xfId="4865"/>
    <cellStyle name="20% - akcent 5 7 11" xfId="30589"/>
    <cellStyle name="20% - akcent 5 7 12" xfId="31075"/>
    <cellStyle name="20% - akcent 5 7 13" xfId="31081"/>
    <cellStyle name="20% - akcent 5 7 14" xfId="31751"/>
    <cellStyle name="20% - akcent 5 7 15" xfId="31664"/>
    <cellStyle name="20% - akcent 5 7 16" xfId="32382"/>
    <cellStyle name="20% - akcent 5 7 17" xfId="32540"/>
    <cellStyle name="20% - akcent 5 7 18" xfId="32795"/>
    <cellStyle name="20% - akcent 5 7 19" xfId="33368"/>
    <cellStyle name="20% - akcent 5 7 2" xfId="4866"/>
    <cellStyle name="20% - akcent 5 7 2 2" xfId="4867"/>
    <cellStyle name="20% - akcent 5 7 2 2 2" xfId="4868"/>
    <cellStyle name="20% - akcent 5 7 2 2 3" xfId="4869"/>
    <cellStyle name="20% - akcent 5 7 2 2 4" xfId="4870"/>
    <cellStyle name="20% - akcent 5 7 2 3" xfId="4871"/>
    <cellStyle name="20% - akcent 5 7 2 4" xfId="4872"/>
    <cellStyle name="20% - akcent 5 7 2 5" xfId="4873"/>
    <cellStyle name="20% - akcent 5 7 2 6" xfId="4874"/>
    <cellStyle name="20% - akcent 5 7 20" xfId="33298"/>
    <cellStyle name="20% - akcent 5 7 21" xfId="33855"/>
    <cellStyle name="20% - akcent 5 7 22" xfId="33847"/>
    <cellStyle name="20% - akcent 5 7 23" xfId="33216"/>
    <cellStyle name="20% - akcent 5 7 24" xfId="34851"/>
    <cellStyle name="20% - akcent 5 7 25" xfId="35448"/>
    <cellStyle name="20% - akcent 5 7 26" xfId="35840"/>
    <cellStyle name="20% - akcent 5 7 27" xfId="35962"/>
    <cellStyle name="20% - akcent 5 7 28" xfId="36297"/>
    <cellStyle name="20% - akcent 5 7 29" xfId="36608"/>
    <cellStyle name="20% - akcent 5 7 3" xfId="4875"/>
    <cellStyle name="20% - akcent 5 7 3 2" xfId="4876"/>
    <cellStyle name="20% - akcent 5 7 3 2 2" xfId="4877"/>
    <cellStyle name="20% - akcent 5 7 3 2 3" xfId="4878"/>
    <cellStyle name="20% - akcent 5 7 3 2 4" xfId="4879"/>
    <cellStyle name="20% - akcent 5 7 3 3" xfId="4880"/>
    <cellStyle name="20% - akcent 5 7 3 4" xfId="4881"/>
    <cellStyle name="20% - akcent 5 7 3 5" xfId="4882"/>
    <cellStyle name="20% - akcent 5 7 3 6" xfId="4883"/>
    <cellStyle name="20% - akcent 5 7 30" xfId="37157"/>
    <cellStyle name="20% - akcent 5 7 31" xfId="37510"/>
    <cellStyle name="20% - akcent 5 7 32" xfId="37941"/>
    <cellStyle name="20% - akcent 5 7 33" xfId="37876"/>
    <cellStyle name="20% - akcent 5 7 34" xfId="38436"/>
    <cellStyle name="20% - akcent 5 7 35" xfId="38787"/>
    <cellStyle name="20% - akcent 5 7 36" xfId="39138"/>
    <cellStyle name="20% - akcent 5 7 37" xfId="39488"/>
    <cellStyle name="20% - akcent 5 7 38" xfId="39837"/>
    <cellStyle name="20% - akcent 5 7 39" xfId="40180"/>
    <cellStyle name="20% - akcent 5 7 4" xfId="4884"/>
    <cellStyle name="20% - akcent 5 7 40" xfId="40515"/>
    <cellStyle name="20% - akcent 5 7 41" xfId="40826"/>
    <cellStyle name="20% - akcent 5 7 42" xfId="41375"/>
    <cellStyle name="20% - akcent 5 7 43" xfId="41785"/>
    <cellStyle name="20% - akcent 5 7 44" xfId="42004"/>
    <cellStyle name="20% - akcent 5 7 45" xfId="42290"/>
    <cellStyle name="20% - akcent 5 7 46" xfId="42625"/>
    <cellStyle name="20% - akcent 5 7 47" xfId="42936"/>
    <cellStyle name="20% - akcent 5 7 48" xfId="43485"/>
    <cellStyle name="20% - akcent 5 7 49" xfId="43838"/>
    <cellStyle name="20% - akcent 5 7 5" xfId="4885"/>
    <cellStyle name="20% - akcent 5 7 6" xfId="4886"/>
    <cellStyle name="20% - akcent 5 7 6 2" xfId="4887"/>
    <cellStyle name="20% - akcent 5 7 6 3" xfId="4888"/>
    <cellStyle name="20% - akcent 5 7 6 4" xfId="4889"/>
    <cellStyle name="20% - akcent 5 7 7" xfId="4890"/>
    <cellStyle name="20% - akcent 5 7 8" xfId="4891"/>
    <cellStyle name="20% - akcent 5 7 9" xfId="4892"/>
    <cellStyle name="20% - akcent 5 70" xfId="4893"/>
    <cellStyle name="20% - akcent 5 70 2" xfId="4894"/>
    <cellStyle name="20% - akcent 5 70 2 2" xfId="4895"/>
    <cellStyle name="20% - akcent 5 70 2 3" xfId="4896"/>
    <cellStyle name="20% - akcent 5 70 2 4" xfId="4897"/>
    <cellStyle name="20% - akcent 5 70 3" xfId="4898"/>
    <cellStyle name="20% - akcent 5 70 4" xfId="4899"/>
    <cellStyle name="20% - akcent 5 70 5" xfId="4900"/>
    <cellStyle name="20% - akcent 5 71" xfId="4901"/>
    <cellStyle name="20% - akcent 5 71 2" xfId="4902"/>
    <cellStyle name="20% - akcent 5 71 2 2" xfId="4903"/>
    <cellStyle name="20% - akcent 5 71 2 3" xfId="4904"/>
    <cellStyle name="20% - akcent 5 71 2 4" xfId="4905"/>
    <cellStyle name="20% - akcent 5 71 3" xfId="4906"/>
    <cellStyle name="20% - akcent 5 71 4" xfId="4907"/>
    <cellStyle name="20% - akcent 5 71 5" xfId="4908"/>
    <cellStyle name="20% - akcent 5 72" xfId="4909"/>
    <cellStyle name="20% - akcent 5 72 2" xfId="4910"/>
    <cellStyle name="20% - akcent 5 72 2 2" xfId="4911"/>
    <cellStyle name="20% - akcent 5 72 2 3" xfId="4912"/>
    <cellStyle name="20% - akcent 5 72 2 4" xfId="4913"/>
    <cellStyle name="20% - akcent 5 72 3" xfId="4914"/>
    <cellStyle name="20% - akcent 5 72 4" xfId="4915"/>
    <cellStyle name="20% - akcent 5 72 5" xfId="4916"/>
    <cellStyle name="20% - akcent 5 73" xfId="4917"/>
    <cellStyle name="20% - akcent 5 73 2" xfId="4918"/>
    <cellStyle name="20% - akcent 5 73 3" xfId="4919"/>
    <cellStyle name="20% - akcent 5 73 4" xfId="4920"/>
    <cellStyle name="20% - akcent 5 74" xfId="4921"/>
    <cellStyle name="20% - akcent 5 74 2" xfId="4922"/>
    <cellStyle name="20% - akcent 5 74 3" xfId="4923"/>
    <cellStyle name="20% - akcent 5 74 4" xfId="4924"/>
    <cellStyle name="20% - akcent 5 75" xfId="4925"/>
    <cellStyle name="20% - akcent 5 75 2" xfId="4926"/>
    <cellStyle name="20% - akcent 5 75 3" xfId="4927"/>
    <cellStyle name="20% - akcent 5 75 4" xfId="4928"/>
    <cellStyle name="20% - akcent 5 76" xfId="4929"/>
    <cellStyle name="20% - akcent 5 76 2" xfId="4930"/>
    <cellStyle name="20% - akcent 5 76 3" xfId="4931"/>
    <cellStyle name="20% - akcent 5 76 4" xfId="4932"/>
    <cellStyle name="20% - akcent 5 77" xfId="4933"/>
    <cellStyle name="20% - akcent 5 77 2" xfId="4934"/>
    <cellStyle name="20% - akcent 5 77 3" xfId="4935"/>
    <cellStyle name="20% - akcent 5 77 4" xfId="4936"/>
    <cellStyle name="20% - akcent 5 78" xfId="4937"/>
    <cellStyle name="20% - akcent 5 78 2" xfId="4938"/>
    <cellStyle name="20% - akcent 5 78 3" xfId="4939"/>
    <cellStyle name="20% - akcent 5 78 4" xfId="4940"/>
    <cellStyle name="20% - akcent 5 79" xfId="4941"/>
    <cellStyle name="20% - akcent 5 79 2" xfId="4942"/>
    <cellStyle name="20% - akcent 5 79 3" xfId="4943"/>
    <cellStyle name="20% - akcent 5 79 4" xfId="4944"/>
    <cellStyle name="20% - akcent 5 8" xfId="4945"/>
    <cellStyle name="20% — akcent 5 8" xfId="4946"/>
    <cellStyle name="20% - akcent 5 8 10" xfId="4947"/>
    <cellStyle name="20% - akcent 5 8 11" xfId="30597"/>
    <cellStyle name="20% - akcent 5 8 12" xfId="31085"/>
    <cellStyle name="20% - akcent 5 8 13" xfId="31402"/>
    <cellStyle name="20% - akcent 5 8 14" xfId="31122"/>
    <cellStyle name="20% - akcent 5 8 15" xfId="32064"/>
    <cellStyle name="20% - akcent 5 8 16" xfId="32279"/>
    <cellStyle name="20% - akcent 5 8 17" xfId="32246"/>
    <cellStyle name="20% - akcent 5 8 18" xfId="32533"/>
    <cellStyle name="20% - akcent 5 8 19" xfId="33378"/>
    <cellStyle name="20% - akcent 5 8 2" xfId="4948"/>
    <cellStyle name="20% - akcent 5 8 2 2" xfId="4949"/>
    <cellStyle name="20% - akcent 5 8 2 2 2" xfId="4950"/>
    <cellStyle name="20% - akcent 5 8 2 2 3" xfId="4951"/>
    <cellStyle name="20% - akcent 5 8 2 2 4" xfId="4952"/>
    <cellStyle name="20% - akcent 5 8 2 3" xfId="4953"/>
    <cellStyle name="20% - akcent 5 8 2 4" xfId="4954"/>
    <cellStyle name="20% - akcent 5 8 2 5" xfId="4955"/>
    <cellStyle name="20% - akcent 5 8 20" xfId="33653"/>
    <cellStyle name="20% - akcent 5 8 21" xfId="33589"/>
    <cellStyle name="20% - akcent 5 8 22" xfId="33978"/>
    <cellStyle name="20% - akcent 5 8 23" xfId="34289"/>
    <cellStyle name="20% - akcent 5 8 24" xfId="34716"/>
    <cellStyle name="20% - akcent 5 8 25" xfId="35458"/>
    <cellStyle name="20% - akcent 5 8 26" xfId="35849"/>
    <cellStyle name="20% - akcent 5 8 27" xfId="35691"/>
    <cellStyle name="20% - akcent 5 8 28" xfId="36204"/>
    <cellStyle name="20% - akcent 5 8 29" xfId="36523"/>
    <cellStyle name="20% - akcent 5 8 3" xfId="4956"/>
    <cellStyle name="20% - akcent 5 8 3 2" xfId="4957"/>
    <cellStyle name="20% - akcent 5 8 3 2 2" xfId="4958"/>
    <cellStyle name="20% - akcent 5 8 3 2 3" xfId="4959"/>
    <cellStyle name="20% - akcent 5 8 3 2 4" xfId="4960"/>
    <cellStyle name="20% - akcent 5 8 3 3" xfId="4961"/>
    <cellStyle name="20% - akcent 5 8 3 4" xfId="4962"/>
    <cellStyle name="20% - akcent 5 8 3 5" xfId="4963"/>
    <cellStyle name="20% - akcent 5 8 30" xfId="37164"/>
    <cellStyle name="20% - akcent 5 8 31" xfId="37517"/>
    <cellStyle name="20% - akcent 5 8 32" xfId="37951"/>
    <cellStyle name="20% - akcent 5 8 33" xfId="38243"/>
    <cellStyle name="20% - akcent 5 8 34" xfId="38184"/>
    <cellStyle name="20% - akcent 5 8 35" xfId="38686"/>
    <cellStyle name="20% - akcent 5 8 36" xfId="39037"/>
    <cellStyle name="20% - akcent 5 8 37" xfId="39387"/>
    <cellStyle name="20% - akcent 5 8 38" xfId="39736"/>
    <cellStyle name="20% - akcent 5 8 39" xfId="40082"/>
    <cellStyle name="20% - akcent 5 8 4" xfId="4964"/>
    <cellStyle name="20% - akcent 5 8 40" xfId="40422"/>
    <cellStyle name="20% - akcent 5 8 41" xfId="40741"/>
    <cellStyle name="20% - akcent 5 8 42" xfId="41382"/>
    <cellStyle name="20% - akcent 5 8 43" xfId="41795"/>
    <cellStyle name="20% - akcent 5 8 44" xfId="41918"/>
    <cellStyle name="20% - akcent 5 8 45" xfId="41836"/>
    <cellStyle name="20% - akcent 5 8 46" xfId="42532"/>
    <cellStyle name="20% - akcent 5 8 47" xfId="42851"/>
    <cellStyle name="20% - akcent 5 8 48" xfId="43492"/>
    <cellStyle name="20% - akcent 5 8 49" xfId="43845"/>
    <cellStyle name="20% - akcent 5 8 5" xfId="4965"/>
    <cellStyle name="20% - akcent 5 8 6" xfId="4966"/>
    <cellStyle name="20% - akcent 5 8 6 2" xfId="4967"/>
    <cellStyle name="20% - akcent 5 8 6 3" xfId="4968"/>
    <cellStyle name="20% - akcent 5 8 6 4" xfId="4969"/>
    <cellStyle name="20% - akcent 5 8 7" xfId="4970"/>
    <cellStyle name="20% - akcent 5 8 8" xfId="4971"/>
    <cellStyle name="20% - akcent 5 8 9" xfId="4972"/>
    <cellStyle name="20% - akcent 5 80" xfId="4973"/>
    <cellStyle name="20% - akcent 5 80 2" xfId="4974"/>
    <cellStyle name="20% - akcent 5 80 3" xfId="4975"/>
    <cellStyle name="20% - akcent 5 80 4" xfId="4976"/>
    <cellStyle name="20% - akcent 5 81" xfId="4977"/>
    <cellStyle name="20% - akcent 5 81 2" xfId="4978"/>
    <cellStyle name="20% - akcent 5 81 3" xfId="4979"/>
    <cellStyle name="20% - akcent 5 81 4" xfId="4980"/>
    <cellStyle name="20% - akcent 5 82" xfId="4981"/>
    <cellStyle name="20% - akcent 5 82 2" xfId="4982"/>
    <cellStyle name="20% - akcent 5 82 3" xfId="4983"/>
    <cellStyle name="20% - akcent 5 82 4" xfId="4984"/>
    <cellStyle name="20% - akcent 5 83" xfId="4985"/>
    <cellStyle name="20% - akcent 5 83 2" xfId="4986"/>
    <cellStyle name="20% - akcent 5 83 3" xfId="4987"/>
    <cellStyle name="20% - akcent 5 83 4" xfId="4988"/>
    <cellStyle name="20% - akcent 5 84" xfId="4989"/>
    <cellStyle name="20% - akcent 5 84 2" xfId="4990"/>
    <cellStyle name="20% - akcent 5 84 3" xfId="4991"/>
    <cellStyle name="20% - akcent 5 84 4" xfId="4992"/>
    <cellStyle name="20% - akcent 5 85" xfId="4993"/>
    <cellStyle name="20% - akcent 5 86" xfId="4994"/>
    <cellStyle name="20% - akcent 5 87" xfId="4995"/>
    <cellStyle name="20% - akcent 5 9" xfId="4996"/>
    <cellStyle name="20% — akcent 5 9" xfId="4997"/>
    <cellStyle name="20% - akcent 5 9 10" xfId="4998"/>
    <cellStyle name="20% - akcent 5 9 11" xfId="30615"/>
    <cellStyle name="20% - akcent 5 9 12" xfId="31103"/>
    <cellStyle name="20% - akcent 5 9 13" xfId="31208"/>
    <cellStyle name="20% - akcent 5 9 14" xfId="31625"/>
    <cellStyle name="20% - akcent 5 9 15" xfId="31782"/>
    <cellStyle name="20% - akcent 5 9 16" xfId="31676"/>
    <cellStyle name="20% - akcent 5 9 17" xfId="32620"/>
    <cellStyle name="20% - akcent 5 9 18" xfId="31928"/>
    <cellStyle name="20% - akcent 5 9 19" xfId="33396"/>
    <cellStyle name="20% - akcent 5 9 2" xfId="4999"/>
    <cellStyle name="20% - akcent 5 9 2 2" xfId="5000"/>
    <cellStyle name="20% - akcent 5 9 2 2 2" xfId="5001"/>
    <cellStyle name="20% - akcent 5 9 2 2 3" xfId="5002"/>
    <cellStyle name="20% - akcent 5 9 2 2 4" xfId="5003"/>
    <cellStyle name="20% - akcent 5 9 2 3" xfId="5004"/>
    <cellStyle name="20% - akcent 5 9 2 4" xfId="5005"/>
    <cellStyle name="20% - akcent 5 9 2 5" xfId="5006"/>
    <cellStyle name="20% - akcent 5 9 20" xfId="33452"/>
    <cellStyle name="20% - akcent 5 9 21" xfId="33942"/>
    <cellStyle name="20% - akcent 5 9 22" xfId="34227"/>
    <cellStyle name="20% - akcent 5 9 23" xfId="34559"/>
    <cellStyle name="20% - akcent 5 9 24" xfId="34924"/>
    <cellStyle name="20% - akcent 5 9 25" xfId="35474"/>
    <cellStyle name="20% - akcent 5 9 26" xfId="35868"/>
    <cellStyle name="20% - akcent 5 9 27" xfId="36049"/>
    <cellStyle name="20% - akcent 5 9 28" xfId="36377"/>
    <cellStyle name="20% - akcent 5 9 29" xfId="36681"/>
    <cellStyle name="20% - akcent 5 9 3" xfId="5007"/>
    <cellStyle name="20% - akcent 5 9 3 2" xfId="5008"/>
    <cellStyle name="20% - akcent 5 9 3 2 2" xfId="5009"/>
    <cellStyle name="20% - akcent 5 9 3 2 3" xfId="5010"/>
    <cellStyle name="20% - akcent 5 9 3 2 4" xfId="5011"/>
    <cellStyle name="20% - akcent 5 9 3 3" xfId="5012"/>
    <cellStyle name="20% - akcent 5 9 3 4" xfId="5013"/>
    <cellStyle name="20% - akcent 5 9 3 5" xfId="5014"/>
    <cellStyle name="20% - akcent 5 9 30" xfId="37174"/>
    <cellStyle name="20% - akcent 5 9 31" xfId="37527"/>
    <cellStyle name="20% - akcent 5 9 32" xfId="37969"/>
    <cellStyle name="20% - akcent 5 9 33" xfId="38036"/>
    <cellStyle name="20% - akcent 5 9 34" xfId="38525"/>
    <cellStyle name="20% - akcent 5 9 35" xfId="38876"/>
    <cellStyle name="20% - akcent 5 9 36" xfId="39227"/>
    <cellStyle name="20% - akcent 5 9 37" xfId="39576"/>
    <cellStyle name="20% - akcent 5 9 38" xfId="39924"/>
    <cellStyle name="20% - akcent 5 9 39" xfId="40267"/>
    <cellStyle name="20% - akcent 5 9 4" xfId="5015"/>
    <cellStyle name="20% - akcent 5 9 40" xfId="40595"/>
    <cellStyle name="20% - akcent 5 9 41" xfId="40899"/>
    <cellStyle name="20% - akcent 5 9 42" xfId="41392"/>
    <cellStyle name="20% - akcent 5 9 43" xfId="41811"/>
    <cellStyle name="20% - akcent 5 9 44" xfId="42196"/>
    <cellStyle name="20% - akcent 5 9 45" xfId="42377"/>
    <cellStyle name="20% - akcent 5 9 46" xfId="42705"/>
    <cellStyle name="20% - akcent 5 9 47" xfId="43009"/>
    <cellStyle name="20% - akcent 5 9 48" xfId="43502"/>
    <cellStyle name="20% - akcent 5 9 49" xfId="43855"/>
    <cellStyle name="20% - akcent 5 9 5" xfId="5016"/>
    <cellStyle name="20% - akcent 5 9 6" xfId="5017"/>
    <cellStyle name="20% - akcent 5 9 6 2" xfId="5018"/>
    <cellStyle name="20% - akcent 5 9 6 3" xfId="5019"/>
    <cellStyle name="20% - akcent 5 9 6 4" xfId="5020"/>
    <cellStyle name="20% - akcent 5 9 7" xfId="5021"/>
    <cellStyle name="20% - akcent 5 9 8" xfId="5022"/>
    <cellStyle name="20% - akcent 5 9 9" xfId="5023"/>
    <cellStyle name="20% - akcent 6 10" xfId="5024"/>
    <cellStyle name="20% — akcent 6 10" xfId="5025"/>
    <cellStyle name="20% - akcent 6 10 10" xfId="5026"/>
    <cellStyle name="20% - akcent 6 10 11" xfId="30623"/>
    <cellStyle name="20% - akcent 6 10 12" xfId="31113"/>
    <cellStyle name="20% - akcent 6 10 13" xfId="31068"/>
    <cellStyle name="20% - akcent 6 10 14" xfId="31519"/>
    <cellStyle name="20% - akcent 6 10 15" xfId="31749"/>
    <cellStyle name="20% - akcent 6 10 16" xfId="32351"/>
    <cellStyle name="20% - akcent 6 10 17" xfId="32510"/>
    <cellStyle name="20% - akcent 6 10 18" xfId="32765"/>
    <cellStyle name="20% - akcent 6 10 19" xfId="33406"/>
    <cellStyle name="20% - akcent 6 10 2" xfId="5027"/>
    <cellStyle name="20% - akcent 6 10 2 2" xfId="5028"/>
    <cellStyle name="20% - akcent 6 10 2 2 2" xfId="5029"/>
    <cellStyle name="20% - akcent 6 10 2 2 3" xfId="5030"/>
    <cellStyle name="20% - akcent 6 10 2 2 4" xfId="5031"/>
    <cellStyle name="20% - akcent 6 10 2 3" xfId="5032"/>
    <cellStyle name="20% - akcent 6 10 2 4" xfId="5033"/>
    <cellStyle name="20% - akcent 6 10 2 5" xfId="5034"/>
    <cellStyle name="20% - akcent 6 10 20" xfId="33337"/>
    <cellStyle name="20% - akcent 6 10 21" xfId="33819"/>
    <cellStyle name="20% - akcent 6 10 22" xfId="33759"/>
    <cellStyle name="20% - akcent 6 10 23" xfId="34333"/>
    <cellStyle name="20% - akcent 6 10 24" xfId="34774"/>
    <cellStyle name="20% - akcent 6 10 25" xfId="35484"/>
    <cellStyle name="20% - akcent 6 10 26" xfId="35877"/>
    <cellStyle name="20% - akcent 6 10 27" xfId="35927"/>
    <cellStyle name="20% - akcent 6 10 28" xfId="35418"/>
    <cellStyle name="20% - akcent 6 10 29" xfId="35715"/>
    <cellStyle name="20% - akcent 6 10 3" xfId="5035"/>
    <cellStyle name="20% - akcent 6 10 3 2" xfId="5036"/>
    <cellStyle name="20% - akcent 6 10 3 2 2" xfId="5037"/>
    <cellStyle name="20% - akcent 6 10 3 2 3" xfId="5038"/>
    <cellStyle name="20% - akcent 6 10 3 2 4" xfId="5039"/>
    <cellStyle name="20% - akcent 6 10 3 3" xfId="5040"/>
    <cellStyle name="20% - akcent 6 10 3 4" xfId="5041"/>
    <cellStyle name="20% - akcent 6 10 3 5" xfId="5042"/>
    <cellStyle name="20% - akcent 6 10 30" xfId="37181"/>
    <cellStyle name="20% - akcent 6 10 31" xfId="37534"/>
    <cellStyle name="20% - akcent 6 10 32" xfId="37979"/>
    <cellStyle name="20% - akcent 6 10 33" xfId="37869"/>
    <cellStyle name="20% - akcent 6 10 34" xfId="38401"/>
    <cellStyle name="20% - akcent 6 10 35" xfId="38314"/>
    <cellStyle name="20% - akcent 6 10 36" xfId="37832"/>
    <cellStyle name="20% - akcent 6 10 37" xfId="38348"/>
    <cellStyle name="20% - akcent 6 10 38" xfId="38535"/>
    <cellStyle name="20% - akcent 6 10 39" xfId="38886"/>
    <cellStyle name="20% - akcent 6 10 4" xfId="5043"/>
    <cellStyle name="20% - akcent 6 10 40" xfId="39237"/>
    <cellStyle name="20% - akcent 6 10 41" xfId="39586"/>
    <cellStyle name="20% - akcent 6 10 42" xfId="41399"/>
    <cellStyle name="20% - akcent 6 10 43" xfId="41821"/>
    <cellStyle name="20% - akcent 6 10 44" xfId="42205"/>
    <cellStyle name="20% - akcent 6 10 45" xfId="42255"/>
    <cellStyle name="20% - akcent 6 10 46" xfId="41945"/>
    <cellStyle name="20% - akcent 6 10 47" xfId="41886"/>
    <cellStyle name="20% - akcent 6 10 48" xfId="43509"/>
    <cellStyle name="20% - akcent 6 10 49" xfId="43862"/>
    <cellStyle name="20% - akcent 6 10 5" xfId="5044"/>
    <cellStyle name="20% - akcent 6 10 6" xfId="5045"/>
    <cellStyle name="20% - akcent 6 10 6 2" xfId="5046"/>
    <cellStyle name="20% - akcent 6 10 6 3" xfId="5047"/>
    <cellStyle name="20% - akcent 6 10 6 4" xfId="5048"/>
    <cellStyle name="20% - akcent 6 10 7" xfId="5049"/>
    <cellStyle name="20% - akcent 6 10 8" xfId="5050"/>
    <cellStyle name="20% - akcent 6 10 9" xfId="5051"/>
    <cellStyle name="20% - akcent 6 11" xfId="5052"/>
    <cellStyle name="20% — akcent 6 11" xfId="5053"/>
    <cellStyle name="20% - akcent 6 11 10" xfId="5054"/>
    <cellStyle name="20% - akcent 6 11 11" xfId="30636"/>
    <cellStyle name="20% - akcent 6 11 12" xfId="31126"/>
    <cellStyle name="20% - akcent 6 11 13" xfId="30505"/>
    <cellStyle name="20% - akcent 6 11 14" xfId="31784"/>
    <cellStyle name="20% - akcent 6 11 15" xfId="31814"/>
    <cellStyle name="20% - akcent 6 11 16" xfId="32210"/>
    <cellStyle name="20% - akcent 6 11 17" xfId="31299"/>
    <cellStyle name="20% - akcent 6 11 18" xfId="32622"/>
    <cellStyle name="20% - akcent 6 11 19" xfId="33418"/>
    <cellStyle name="20% - akcent 6 11 2" xfId="5055"/>
    <cellStyle name="20% - akcent 6 11 2 2" xfId="5056"/>
    <cellStyle name="20% - akcent 6 11 2 2 2" xfId="5057"/>
    <cellStyle name="20% - akcent 6 11 2 2 3" xfId="5058"/>
    <cellStyle name="20% - akcent 6 11 2 2 4" xfId="5059"/>
    <cellStyle name="20% - akcent 6 11 2 3" xfId="5060"/>
    <cellStyle name="20% - akcent 6 11 2 4" xfId="5061"/>
    <cellStyle name="20% - akcent 6 11 2 5" xfId="5062"/>
    <cellStyle name="20% - akcent 6 11 20" xfId="33605"/>
    <cellStyle name="20% - akcent 6 11 21" xfId="34120"/>
    <cellStyle name="20% - akcent 6 11 22" xfId="34412"/>
    <cellStyle name="20% - akcent 6 11 23" xfId="34736"/>
    <cellStyle name="20% - akcent 6 11 24" xfId="35069"/>
    <cellStyle name="20% - akcent 6 11 25" xfId="35496"/>
    <cellStyle name="20% - akcent 6 11 26" xfId="35891"/>
    <cellStyle name="20% - akcent 6 11 27" xfId="36224"/>
    <cellStyle name="20% - akcent 6 11 28" xfId="36543"/>
    <cellStyle name="20% - akcent 6 11 29" xfId="36826"/>
    <cellStyle name="20% - akcent 6 11 3" xfId="5063"/>
    <cellStyle name="20% - akcent 6 11 3 2" xfId="5064"/>
    <cellStyle name="20% - akcent 6 11 3 2 2" xfId="5065"/>
    <cellStyle name="20% - akcent 6 11 3 2 3" xfId="5066"/>
    <cellStyle name="20% - akcent 6 11 3 2 4" xfId="5067"/>
    <cellStyle name="20% - akcent 6 11 3 3" xfId="5068"/>
    <cellStyle name="20% - akcent 6 11 3 4" xfId="5069"/>
    <cellStyle name="20% - akcent 6 11 3 5" xfId="5070"/>
    <cellStyle name="20% - akcent 6 11 30" xfId="37189"/>
    <cellStyle name="20% - akcent 6 11 31" xfId="37542"/>
    <cellStyle name="20% - akcent 6 11 32" xfId="37992"/>
    <cellStyle name="20% - akcent 6 11 33" xfId="38203"/>
    <cellStyle name="20% - akcent 6 11 34" xfId="38709"/>
    <cellStyle name="20% - akcent 6 11 35" xfId="39060"/>
    <cellStyle name="20% - akcent 6 11 36" xfId="39410"/>
    <cellStyle name="20% - akcent 6 11 37" xfId="39759"/>
    <cellStyle name="20% - akcent 6 11 38" xfId="40104"/>
    <cellStyle name="20% - akcent 6 11 39" xfId="40442"/>
    <cellStyle name="20% - akcent 6 11 4" xfId="5071"/>
    <cellStyle name="20% - akcent 6 11 40" xfId="40761"/>
    <cellStyle name="20% - akcent 6 11 41" xfId="41044"/>
    <cellStyle name="20% - akcent 6 11 42" xfId="41407"/>
    <cellStyle name="20% - akcent 6 11 43" xfId="41832"/>
    <cellStyle name="20% - akcent 6 11 44" xfId="42219"/>
    <cellStyle name="20% - akcent 6 11 45" xfId="42552"/>
    <cellStyle name="20% - akcent 6 11 46" xfId="42871"/>
    <cellStyle name="20% - akcent 6 11 47" xfId="43154"/>
    <cellStyle name="20% - akcent 6 11 48" xfId="43517"/>
    <cellStyle name="20% - akcent 6 11 49" xfId="43870"/>
    <cellStyle name="20% - akcent 6 11 5" xfId="5072"/>
    <cellStyle name="20% - akcent 6 11 6" xfId="5073"/>
    <cellStyle name="20% - akcent 6 11 6 2" xfId="5074"/>
    <cellStyle name="20% - akcent 6 11 6 3" xfId="5075"/>
    <cellStyle name="20% - akcent 6 11 6 4" xfId="5076"/>
    <cellStyle name="20% - akcent 6 11 7" xfId="5077"/>
    <cellStyle name="20% - akcent 6 11 8" xfId="5078"/>
    <cellStyle name="20% - akcent 6 11 9" xfId="5079"/>
    <cellStyle name="20% - akcent 6 12" xfId="5080"/>
    <cellStyle name="20% — akcent 6 12" xfId="5081"/>
    <cellStyle name="20% - akcent 6 12 10" xfId="5082"/>
    <cellStyle name="20% - akcent 6 12 11" xfId="30649"/>
    <cellStyle name="20% - akcent 6 12 12" xfId="31139"/>
    <cellStyle name="20% - akcent 6 12 13" xfId="31192"/>
    <cellStyle name="20% - akcent 6 12 14" xfId="31634"/>
    <cellStyle name="20% - akcent 6 12 15" xfId="31859"/>
    <cellStyle name="20% - akcent 6 12 16" xfId="32058"/>
    <cellStyle name="20% - akcent 6 12 17" xfId="32632"/>
    <cellStyle name="20% - akcent 6 12 18" xfId="32333"/>
    <cellStyle name="20% - akcent 6 12 19" xfId="33431"/>
    <cellStyle name="20% - akcent 6 12 2" xfId="5083"/>
    <cellStyle name="20% - akcent 6 12 2 2" xfId="5084"/>
    <cellStyle name="20% - akcent 6 12 2 2 2" xfId="5085"/>
    <cellStyle name="20% - akcent 6 12 2 2 3" xfId="5086"/>
    <cellStyle name="20% - akcent 6 12 2 2 4" xfId="5087"/>
    <cellStyle name="20% - akcent 6 12 2 3" xfId="5088"/>
    <cellStyle name="20% - akcent 6 12 2 4" xfId="5089"/>
    <cellStyle name="20% - akcent 6 12 2 5" xfId="5090"/>
    <cellStyle name="20% - akcent 6 12 20" xfId="33454"/>
    <cellStyle name="20% - akcent 6 12 21" xfId="33956"/>
    <cellStyle name="20% - akcent 6 12 22" xfId="34254"/>
    <cellStyle name="20% - akcent 6 12 23" xfId="34585"/>
    <cellStyle name="20% - akcent 6 12 24" xfId="34936"/>
    <cellStyle name="20% - akcent 6 12 25" xfId="35508"/>
    <cellStyle name="20% - akcent 6 12 26" xfId="35905"/>
    <cellStyle name="20% - akcent 6 12 27" xfId="36062"/>
    <cellStyle name="20% - akcent 6 12 28" xfId="36390"/>
    <cellStyle name="20% - akcent 6 12 29" xfId="36693"/>
    <cellStyle name="20% - akcent 6 12 3" xfId="5091"/>
    <cellStyle name="20% - akcent 6 12 3 2" xfId="5092"/>
    <cellStyle name="20% - akcent 6 12 3 2 2" xfId="5093"/>
    <cellStyle name="20% - akcent 6 12 3 2 3" xfId="5094"/>
    <cellStyle name="20% - akcent 6 12 3 2 4" xfId="5095"/>
    <cellStyle name="20% - akcent 6 12 3 3" xfId="5096"/>
    <cellStyle name="20% - akcent 6 12 3 4" xfId="5097"/>
    <cellStyle name="20% - akcent 6 12 3 5" xfId="5098"/>
    <cellStyle name="20% - akcent 6 12 30" xfId="37197"/>
    <cellStyle name="20% - akcent 6 12 31" xfId="37550"/>
    <cellStyle name="20% - akcent 6 12 32" xfId="38005"/>
    <cellStyle name="20% - akcent 6 12 33" xfId="38049"/>
    <cellStyle name="20% - akcent 6 12 34" xfId="38539"/>
    <cellStyle name="20% - akcent 6 12 35" xfId="38890"/>
    <cellStyle name="20% - akcent 6 12 36" xfId="39241"/>
    <cellStyle name="20% - akcent 6 12 37" xfId="39590"/>
    <cellStyle name="20% - akcent 6 12 38" xfId="39937"/>
    <cellStyle name="20% - akcent 6 12 39" xfId="40280"/>
    <cellStyle name="20% - akcent 6 12 4" xfId="5099"/>
    <cellStyle name="20% - akcent 6 12 40" xfId="40608"/>
    <cellStyle name="20% - akcent 6 12 41" xfId="40911"/>
    <cellStyle name="20% - akcent 6 12 42" xfId="41415"/>
    <cellStyle name="20% - akcent 6 12 43" xfId="41844"/>
    <cellStyle name="20% - akcent 6 12 44" xfId="42233"/>
    <cellStyle name="20% - akcent 6 12 45" xfId="42390"/>
    <cellStyle name="20% - akcent 6 12 46" xfId="42718"/>
    <cellStyle name="20% - akcent 6 12 47" xfId="43021"/>
    <cellStyle name="20% - akcent 6 12 48" xfId="43525"/>
    <cellStyle name="20% - akcent 6 12 49" xfId="43878"/>
    <cellStyle name="20% - akcent 6 12 5" xfId="5100"/>
    <cellStyle name="20% - akcent 6 12 6" xfId="5101"/>
    <cellStyle name="20% - akcent 6 12 6 2" xfId="5102"/>
    <cellStyle name="20% - akcent 6 12 6 3" xfId="5103"/>
    <cellStyle name="20% - akcent 6 12 6 4" xfId="5104"/>
    <cellStyle name="20% - akcent 6 12 7" xfId="5105"/>
    <cellStyle name="20% - akcent 6 12 8" xfId="5106"/>
    <cellStyle name="20% - akcent 6 12 9" xfId="5107"/>
    <cellStyle name="20% - akcent 6 13" xfId="5108"/>
    <cellStyle name="20% — akcent 6 13" xfId="5109"/>
    <cellStyle name="20% - akcent 6 13 10" xfId="5110"/>
    <cellStyle name="20% - akcent 6 13 11" xfId="30661"/>
    <cellStyle name="20% - akcent 6 13 12" xfId="31152"/>
    <cellStyle name="20% - akcent 6 13 13" xfId="31044"/>
    <cellStyle name="20% - akcent 6 13 14" xfId="31105"/>
    <cellStyle name="20% - akcent 6 13 15" xfId="31437"/>
    <cellStyle name="20% - akcent 6 13 16" xfId="32324"/>
    <cellStyle name="20% - akcent 6 13 17" xfId="32486"/>
    <cellStyle name="20% - akcent 6 13 18" xfId="32767"/>
    <cellStyle name="20% - akcent 6 13 19" xfId="33444"/>
    <cellStyle name="20% - akcent 6 13 2" xfId="5111"/>
    <cellStyle name="20% - akcent 6 13 2 2" xfId="5112"/>
    <cellStyle name="20% - akcent 6 13 2 2 2" xfId="5113"/>
    <cellStyle name="20% - akcent 6 13 2 2 3" xfId="5114"/>
    <cellStyle name="20% - akcent 6 13 2 2 4" xfId="5115"/>
    <cellStyle name="20% - akcent 6 13 2 3" xfId="5116"/>
    <cellStyle name="20% - akcent 6 13 2 4" xfId="5117"/>
    <cellStyle name="20% - akcent 6 13 2 5" xfId="5118"/>
    <cellStyle name="20% - akcent 6 13 20" xfId="33811"/>
    <cellStyle name="20% - akcent 6 13 21" xfId="33537"/>
    <cellStyle name="20% - akcent 6 13 22" xfId="34078"/>
    <cellStyle name="20% - akcent 6 13 23" xfId="34380"/>
    <cellStyle name="20% - akcent 6 13 24" xfId="34689"/>
    <cellStyle name="20% - akcent 6 13 25" xfId="35520"/>
    <cellStyle name="20% - akcent 6 13 26" xfId="35919"/>
    <cellStyle name="20% - akcent 6 13 27" xfId="35897"/>
    <cellStyle name="20% - akcent 6 13 28" xfId="36146"/>
    <cellStyle name="20% - akcent 6 13 29" xfId="36472"/>
    <cellStyle name="20% - akcent 6 13 3" xfId="5119"/>
    <cellStyle name="20% - akcent 6 13 3 2" xfId="5120"/>
    <cellStyle name="20% - akcent 6 13 3 2 2" xfId="5121"/>
    <cellStyle name="20% - akcent 6 13 3 2 3" xfId="5122"/>
    <cellStyle name="20% - akcent 6 13 3 2 4" xfId="5123"/>
    <cellStyle name="20% - akcent 6 13 3 3" xfId="5124"/>
    <cellStyle name="20% - akcent 6 13 3 4" xfId="5125"/>
    <cellStyle name="20% - akcent 6 13 3 5" xfId="5126"/>
    <cellStyle name="20% - akcent 6 13 30" xfId="37205"/>
    <cellStyle name="20% - akcent 6 13 31" xfId="37558"/>
    <cellStyle name="20% - akcent 6 13 32" xfId="38018"/>
    <cellStyle name="20% - akcent 6 13 33" xfId="38393"/>
    <cellStyle name="20% - akcent 6 13 34" xfId="38127"/>
    <cellStyle name="20% - akcent 6 13 35" xfId="38625"/>
    <cellStyle name="20% - akcent 6 13 36" xfId="38976"/>
    <cellStyle name="20% - akcent 6 13 37" xfId="39326"/>
    <cellStyle name="20% - akcent 6 13 38" xfId="39675"/>
    <cellStyle name="20% - akcent 6 13 39" xfId="40022"/>
    <cellStyle name="20% - akcent 6 13 4" xfId="5127"/>
    <cellStyle name="20% - akcent 6 13 40" xfId="40364"/>
    <cellStyle name="20% - akcent 6 13 41" xfId="40690"/>
    <cellStyle name="20% - akcent 6 13 42" xfId="41423"/>
    <cellStyle name="20% - akcent 6 13 43" xfId="41856"/>
    <cellStyle name="20% - akcent 6 13 44" xfId="42247"/>
    <cellStyle name="20% - akcent 6 13 45" xfId="42225"/>
    <cellStyle name="20% - akcent 6 13 46" xfId="42474"/>
    <cellStyle name="20% - akcent 6 13 47" xfId="42800"/>
    <cellStyle name="20% - akcent 6 13 48" xfId="43533"/>
    <cellStyle name="20% - akcent 6 13 49" xfId="43886"/>
    <cellStyle name="20% - akcent 6 13 5" xfId="5128"/>
    <cellStyle name="20% - akcent 6 13 6" xfId="5129"/>
    <cellStyle name="20% - akcent 6 13 6 2" xfId="5130"/>
    <cellStyle name="20% - akcent 6 13 6 3" xfId="5131"/>
    <cellStyle name="20% - akcent 6 13 6 4" xfId="5132"/>
    <cellStyle name="20% - akcent 6 13 7" xfId="5133"/>
    <cellStyle name="20% - akcent 6 13 8" xfId="5134"/>
    <cellStyle name="20% - akcent 6 13 9" xfId="5135"/>
    <cellStyle name="20% - akcent 6 14" xfId="5136"/>
    <cellStyle name="20% — akcent 6 14" xfId="5137"/>
    <cellStyle name="20% - akcent 6 14 10" xfId="5138"/>
    <cellStyle name="20% - akcent 6 14 11" xfId="30680"/>
    <cellStyle name="20% - akcent 6 14 12" xfId="31171"/>
    <cellStyle name="20% - akcent 6 14 13" xfId="31226"/>
    <cellStyle name="20% - akcent 6 14 14" xfId="31688"/>
    <cellStyle name="20% - akcent 6 14 15" xfId="31881"/>
    <cellStyle name="20% - akcent 6 14 16" xfId="31883"/>
    <cellStyle name="20% - akcent 6 14 17" xfId="32722"/>
    <cellStyle name="20% - akcent 6 14 18" xfId="32923"/>
    <cellStyle name="20% - akcent 6 14 19" xfId="33463"/>
    <cellStyle name="20% - akcent 6 14 2" xfId="5139"/>
    <cellStyle name="20% - akcent 6 14 2 2" xfId="5140"/>
    <cellStyle name="20% - akcent 6 14 2 2 2" xfId="5141"/>
    <cellStyle name="20% - akcent 6 14 2 2 3" xfId="5142"/>
    <cellStyle name="20% - akcent 6 14 2 2 4" xfId="5143"/>
    <cellStyle name="20% - akcent 6 14 2 3" xfId="5144"/>
    <cellStyle name="20% - akcent 6 14 2 4" xfId="5145"/>
    <cellStyle name="20% - akcent 6 14 2 5" xfId="5146"/>
    <cellStyle name="20% - akcent 6 14 20" xfId="33832"/>
    <cellStyle name="20% - akcent 6 14 21" xfId="34008"/>
    <cellStyle name="20% - akcent 6 14 22" xfId="34304"/>
    <cellStyle name="20% - akcent 6 14 23" xfId="34633"/>
    <cellStyle name="20% - akcent 6 14 24" xfId="34983"/>
    <cellStyle name="20% - akcent 6 14 25" xfId="35537"/>
    <cellStyle name="20% - akcent 6 14 26" xfId="35940"/>
    <cellStyle name="20% - akcent 6 14 27" xfId="36114"/>
    <cellStyle name="20% - akcent 6 14 28" xfId="36440"/>
    <cellStyle name="20% - akcent 6 14 29" xfId="36740"/>
    <cellStyle name="20% - akcent 6 14 3" xfId="5147"/>
    <cellStyle name="20% - akcent 6 14 3 2" xfId="5148"/>
    <cellStyle name="20% - akcent 6 14 3 2 2" xfId="5149"/>
    <cellStyle name="20% - akcent 6 14 3 2 3" xfId="5150"/>
    <cellStyle name="20% - akcent 6 14 3 2 4" xfId="5151"/>
    <cellStyle name="20% - akcent 6 14 3 3" xfId="5152"/>
    <cellStyle name="20% - akcent 6 14 3 4" xfId="5153"/>
    <cellStyle name="20% - akcent 6 14 3 5" xfId="5154"/>
    <cellStyle name="20% - akcent 6 14 30" xfId="37215"/>
    <cellStyle name="20% - akcent 6 14 31" xfId="37568"/>
    <cellStyle name="20% - akcent 6 14 32" xfId="38037"/>
    <cellStyle name="20% - akcent 6 14 33" xfId="38414"/>
    <cellStyle name="20% - akcent 6 14 34" xfId="38593"/>
    <cellStyle name="20% - akcent 6 14 35" xfId="38944"/>
    <cellStyle name="20% - akcent 6 14 36" xfId="39294"/>
    <cellStyle name="20% - akcent 6 14 37" xfId="39643"/>
    <cellStyle name="20% - akcent 6 14 38" xfId="39990"/>
    <cellStyle name="20% - akcent 6 14 39" xfId="40332"/>
    <cellStyle name="20% - akcent 6 14 4" xfId="5155"/>
    <cellStyle name="20% - akcent 6 14 40" xfId="40658"/>
    <cellStyle name="20% - akcent 6 14 41" xfId="40958"/>
    <cellStyle name="20% - akcent 6 14 42" xfId="41433"/>
    <cellStyle name="20% - akcent 6 14 43" xfId="41873"/>
    <cellStyle name="20% - akcent 6 14 44" xfId="42268"/>
    <cellStyle name="20% - akcent 6 14 45" xfId="42442"/>
    <cellStyle name="20% - akcent 6 14 46" xfId="42768"/>
    <cellStyle name="20% - akcent 6 14 47" xfId="43068"/>
    <cellStyle name="20% - akcent 6 14 48" xfId="43543"/>
    <cellStyle name="20% - akcent 6 14 49" xfId="43896"/>
    <cellStyle name="20% - akcent 6 14 5" xfId="5156"/>
    <cellStyle name="20% - akcent 6 14 6" xfId="5157"/>
    <cellStyle name="20% - akcent 6 14 6 2" xfId="5158"/>
    <cellStyle name="20% - akcent 6 14 6 3" xfId="5159"/>
    <cellStyle name="20% - akcent 6 14 6 4" xfId="5160"/>
    <cellStyle name="20% - akcent 6 14 7" xfId="5161"/>
    <cellStyle name="20% - akcent 6 14 8" xfId="5162"/>
    <cellStyle name="20% - akcent 6 14 9" xfId="5163"/>
    <cellStyle name="20% - akcent 6 15" xfId="5164"/>
    <cellStyle name="20% — akcent 6 15" xfId="5165"/>
    <cellStyle name="20% - akcent 6 15 10" xfId="31178"/>
    <cellStyle name="20% - akcent 6 15 11" xfId="31162"/>
    <cellStyle name="20% - akcent 6 15 12" xfId="31581"/>
    <cellStyle name="20% - akcent 6 15 13" xfId="31511"/>
    <cellStyle name="20% - akcent 6 15 14" xfId="31797"/>
    <cellStyle name="20% - akcent 6 15 15" xfId="32728"/>
    <cellStyle name="20% - akcent 6 15 16" xfId="32870"/>
    <cellStyle name="20% - akcent 6 15 17" xfId="33470"/>
    <cellStyle name="20% - akcent 6 15 18" xfId="33839"/>
    <cellStyle name="20% - akcent 6 15 19" xfId="33911"/>
    <cellStyle name="20% - akcent 6 15 2" xfId="5166"/>
    <cellStyle name="20% - akcent 6 15 20" xfId="34155"/>
    <cellStyle name="20% - akcent 6 15 21" xfId="34060"/>
    <cellStyle name="20% - akcent 6 15 22" xfId="34897"/>
    <cellStyle name="20% - akcent 6 15 23" xfId="35544"/>
    <cellStyle name="20% - akcent 6 15 24" xfId="35947"/>
    <cellStyle name="20% - akcent 6 15 25" xfId="36019"/>
    <cellStyle name="20% - akcent 6 15 26" xfId="36349"/>
    <cellStyle name="20% - akcent 6 15 27" xfId="36654"/>
    <cellStyle name="20% - akcent 6 15 28" xfId="37221"/>
    <cellStyle name="20% - akcent 6 15 29" xfId="37574"/>
    <cellStyle name="20% - akcent 6 15 3" xfId="5167"/>
    <cellStyle name="20% - akcent 6 15 30" xfId="38044"/>
    <cellStyle name="20% - akcent 6 15 31" xfId="38421"/>
    <cellStyle name="20% - akcent 6 15 32" xfId="38494"/>
    <cellStyle name="20% - akcent 6 15 33" xfId="38845"/>
    <cellStyle name="20% - akcent 6 15 34" xfId="39196"/>
    <cellStyle name="20% - akcent 6 15 35" xfId="39545"/>
    <cellStyle name="20% - akcent 6 15 36" xfId="39894"/>
    <cellStyle name="20% - akcent 6 15 37" xfId="40237"/>
    <cellStyle name="20% - akcent 6 15 38" xfId="40567"/>
    <cellStyle name="20% - akcent 6 15 39" xfId="40872"/>
    <cellStyle name="20% - akcent 6 15 4" xfId="5168"/>
    <cellStyle name="20% - akcent 6 15 4 2" xfId="5169"/>
    <cellStyle name="20% - akcent 6 15 4 3" xfId="5170"/>
    <cellStyle name="20% - akcent 6 15 4 4" xfId="5171"/>
    <cellStyle name="20% - akcent 6 15 40" xfId="41439"/>
    <cellStyle name="20% - akcent 6 15 41" xfId="41880"/>
    <cellStyle name="20% - akcent 6 15 42" xfId="42275"/>
    <cellStyle name="20% - akcent 6 15 43" xfId="42347"/>
    <cellStyle name="20% - akcent 6 15 44" xfId="42677"/>
    <cellStyle name="20% - akcent 6 15 45" xfId="42982"/>
    <cellStyle name="20% - akcent 6 15 46" xfId="43549"/>
    <cellStyle name="20% - akcent 6 15 47" xfId="43902"/>
    <cellStyle name="20% - akcent 6 15 5" xfId="5172"/>
    <cellStyle name="20% - akcent 6 15 6" xfId="5173"/>
    <cellStyle name="20% - akcent 6 15 7" xfId="5174"/>
    <cellStyle name="20% - akcent 6 15 8" xfId="5175"/>
    <cellStyle name="20% - akcent 6 15 9" xfId="30686"/>
    <cellStyle name="20% - akcent 6 16" xfId="5176"/>
    <cellStyle name="20% — akcent 6 16" xfId="5177"/>
    <cellStyle name="20% - akcent 6 16 10" xfId="31201"/>
    <cellStyle name="20% - akcent 6 16 11" xfId="31527"/>
    <cellStyle name="20% - akcent 6 16 12" xfId="31761"/>
    <cellStyle name="20% - akcent 6 16 13" xfId="31982"/>
    <cellStyle name="20% - akcent 6 16 14" xfId="32182"/>
    <cellStyle name="20% - akcent 6 16 15" xfId="32745"/>
    <cellStyle name="20% - akcent 6 16 16" xfId="33018"/>
    <cellStyle name="20% - akcent 6 16 17" xfId="33493"/>
    <cellStyle name="20% - akcent 6 16 18" xfId="33862"/>
    <cellStyle name="20% - akcent 6 16 19" xfId="34203"/>
    <cellStyle name="20% - akcent 6 16 2" xfId="5178"/>
    <cellStyle name="20% - akcent 6 16 20" xfId="34535"/>
    <cellStyle name="20% - akcent 6 16 21" xfId="34858"/>
    <cellStyle name="20% - akcent 6 16 22" xfId="35126"/>
    <cellStyle name="20% - akcent 6 16 23" xfId="35564"/>
    <cellStyle name="20% - akcent 6 16 24" xfId="35970"/>
    <cellStyle name="20% - akcent 6 16 25" xfId="36304"/>
    <cellStyle name="20% - akcent 6 16 26" xfId="36615"/>
    <cellStyle name="20% - akcent 6 16 27" xfId="36883"/>
    <cellStyle name="20% - akcent 6 16 28" xfId="37234"/>
    <cellStyle name="20% - akcent 6 16 29" xfId="37587"/>
    <cellStyle name="20% - akcent 6 16 3" xfId="5179"/>
    <cellStyle name="20% - akcent 6 16 30" xfId="38067"/>
    <cellStyle name="20% - akcent 6 16 31" xfId="38444"/>
    <cellStyle name="20% - akcent 6 16 32" xfId="38795"/>
    <cellStyle name="20% - akcent 6 16 33" xfId="39146"/>
    <cellStyle name="20% - akcent 6 16 34" xfId="39496"/>
    <cellStyle name="20% - akcent 6 16 35" xfId="39845"/>
    <cellStyle name="20% - akcent 6 16 36" xfId="40188"/>
    <cellStyle name="20% - akcent 6 16 37" xfId="40522"/>
    <cellStyle name="20% - akcent 6 16 38" xfId="40833"/>
    <cellStyle name="20% - akcent 6 16 39" xfId="41101"/>
    <cellStyle name="20% - akcent 6 16 4" xfId="5180"/>
    <cellStyle name="20% - akcent 6 16 4 2" xfId="5181"/>
    <cellStyle name="20% - akcent 6 16 4 3" xfId="5182"/>
    <cellStyle name="20% - akcent 6 16 4 4" xfId="5183"/>
    <cellStyle name="20% - akcent 6 16 40" xfId="41452"/>
    <cellStyle name="20% - akcent 6 16 41" xfId="41901"/>
    <cellStyle name="20% - akcent 6 16 42" xfId="42298"/>
    <cellStyle name="20% - akcent 6 16 43" xfId="42632"/>
    <cellStyle name="20% - akcent 6 16 44" xfId="42943"/>
    <cellStyle name="20% - akcent 6 16 45" xfId="43211"/>
    <cellStyle name="20% - akcent 6 16 46" xfId="43562"/>
    <cellStyle name="20% - akcent 6 16 47" xfId="43915"/>
    <cellStyle name="20% - akcent 6 16 5" xfId="5184"/>
    <cellStyle name="20% - akcent 6 16 6" xfId="5185"/>
    <cellStyle name="20% - akcent 6 16 7" xfId="5186"/>
    <cellStyle name="20% - akcent 6 16 8" xfId="5187"/>
    <cellStyle name="20% - akcent 6 16 9" xfId="30707"/>
    <cellStyle name="20% - akcent 6 17" xfId="5188"/>
    <cellStyle name="20% — akcent 6 17" xfId="5189"/>
    <cellStyle name="20% - akcent 6 17 10" xfId="31216"/>
    <cellStyle name="20% - akcent 6 17 11" xfId="31543"/>
    <cellStyle name="20% - akcent 6 17 12" xfId="31576"/>
    <cellStyle name="20% - akcent 6 17 13" xfId="31786"/>
    <cellStyle name="20% - akcent 6 17 14" xfId="32446"/>
    <cellStyle name="20% - akcent 6 17 15" xfId="32759"/>
    <cellStyle name="20% - akcent 6 17 16" xfId="33029"/>
    <cellStyle name="20% - akcent 6 17 17" xfId="33508"/>
    <cellStyle name="20% - akcent 6 17 18" xfId="33878"/>
    <cellStyle name="20% - akcent 6 17 19" xfId="34219"/>
    <cellStyle name="20% - akcent 6 17 2" xfId="5190"/>
    <cellStyle name="20% - akcent 6 17 20" xfId="34551"/>
    <cellStyle name="20% - akcent 6 17 21" xfId="34871"/>
    <cellStyle name="20% - akcent 6 17 22" xfId="35137"/>
    <cellStyle name="20% - akcent 6 17 23" xfId="35577"/>
    <cellStyle name="20% - akcent 6 17 24" xfId="35986"/>
    <cellStyle name="20% - akcent 6 17 25" xfId="36319"/>
    <cellStyle name="20% - akcent 6 17 26" xfId="36628"/>
    <cellStyle name="20% - akcent 6 17 27" xfId="36894"/>
    <cellStyle name="20% - akcent 6 17 28" xfId="37245"/>
    <cellStyle name="20% - akcent 6 17 29" xfId="37598"/>
    <cellStyle name="20% - akcent 6 17 3" xfId="5191"/>
    <cellStyle name="20% - akcent 6 17 30" xfId="38082"/>
    <cellStyle name="20% - akcent 6 17 31" xfId="38460"/>
    <cellStyle name="20% - akcent 6 17 32" xfId="38811"/>
    <cellStyle name="20% - akcent 6 17 33" xfId="39162"/>
    <cellStyle name="20% - akcent 6 17 34" xfId="39512"/>
    <cellStyle name="20% - akcent 6 17 35" xfId="39861"/>
    <cellStyle name="20% - akcent 6 17 36" xfId="40204"/>
    <cellStyle name="20% - akcent 6 17 37" xfId="40537"/>
    <cellStyle name="20% - akcent 6 17 38" xfId="40846"/>
    <cellStyle name="20% - akcent 6 17 39" xfId="41112"/>
    <cellStyle name="20% - akcent 6 17 4" xfId="5192"/>
    <cellStyle name="20% - akcent 6 17 4 2" xfId="5193"/>
    <cellStyle name="20% - akcent 6 17 4 3" xfId="5194"/>
    <cellStyle name="20% - akcent 6 17 4 4" xfId="5195"/>
    <cellStyle name="20% - akcent 6 17 40" xfId="41463"/>
    <cellStyle name="20% - akcent 6 17 41" xfId="41916"/>
    <cellStyle name="20% - akcent 6 17 42" xfId="42314"/>
    <cellStyle name="20% - akcent 6 17 43" xfId="42647"/>
    <cellStyle name="20% - akcent 6 17 44" xfId="42956"/>
    <cellStyle name="20% - akcent 6 17 45" xfId="43222"/>
    <cellStyle name="20% - akcent 6 17 46" xfId="43573"/>
    <cellStyle name="20% - akcent 6 17 47" xfId="43926"/>
    <cellStyle name="20% - akcent 6 17 5" xfId="5196"/>
    <cellStyle name="20% - akcent 6 17 6" xfId="5197"/>
    <cellStyle name="20% - akcent 6 17 7" xfId="5198"/>
    <cellStyle name="20% - akcent 6 17 8" xfId="5199"/>
    <cellStyle name="20% - akcent 6 17 9" xfId="30721"/>
    <cellStyle name="20% - akcent 6 18" xfId="5200"/>
    <cellStyle name="20% — akcent 6 18" xfId="5201"/>
    <cellStyle name="20% - akcent 6 18 10" xfId="31187"/>
    <cellStyle name="20% - akcent 6 18 11" xfId="31513"/>
    <cellStyle name="20% - akcent 6 18 12" xfId="31027"/>
    <cellStyle name="20% - akcent 6 18 13" xfId="31521"/>
    <cellStyle name="20% - akcent 6 18 14" xfId="32334"/>
    <cellStyle name="20% - akcent 6 18 15" xfId="32734"/>
    <cellStyle name="20% - akcent 6 18 16" xfId="32118"/>
    <cellStyle name="20% - akcent 6 18 17" xfId="33479"/>
    <cellStyle name="20% - akcent 6 18 18" xfId="33849"/>
    <cellStyle name="20% - akcent 6 18 19" xfId="33408"/>
    <cellStyle name="20% - akcent 6 18 2" xfId="5202"/>
    <cellStyle name="20% - akcent 6 18 20" xfId="34010"/>
    <cellStyle name="20% - akcent 6 18 21" xfId="34326"/>
    <cellStyle name="20% - akcent 6 18 22" xfId="34561"/>
    <cellStyle name="20% - akcent 6 18 23" xfId="35552"/>
    <cellStyle name="20% - akcent 6 18 24" xfId="35956"/>
    <cellStyle name="20% - akcent 6 18 25" xfId="35909"/>
    <cellStyle name="20% - akcent 6 18 26" xfId="36006"/>
    <cellStyle name="20% - akcent 6 18 27" xfId="36337"/>
    <cellStyle name="20% - akcent 6 18 28" xfId="37226"/>
    <cellStyle name="20% - akcent 6 18 29" xfId="37579"/>
    <cellStyle name="20% - akcent 6 18 3" xfId="5203"/>
    <cellStyle name="20% - akcent 6 18 30" xfId="38053"/>
    <cellStyle name="20% - akcent 6 18 31" xfId="38430"/>
    <cellStyle name="20% - akcent 6 18 32" xfId="37995"/>
    <cellStyle name="20% - akcent 6 18 33" xfId="38481"/>
    <cellStyle name="20% - akcent 6 18 34" xfId="38832"/>
    <cellStyle name="20% - akcent 6 18 35" xfId="39183"/>
    <cellStyle name="20% - akcent 6 18 36" xfId="39532"/>
    <cellStyle name="20% - akcent 6 18 37" xfId="39881"/>
    <cellStyle name="20% - akcent 6 18 38" xfId="40224"/>
    <cellStyle name="20% - akcent 6 18 39" xfId="40555"/>
    <cellStyle name="20% - akcent 6 18 4" xfId="5204"/>
    <cellStyle name="20% - akcent 6 18 4 2" xfId="5205"/>
    <cellStyle name="20% - akcent 6 18 4 3" xfId="5206"/>
    <cellStyle name="20% - akcent 6 18 4 4" xfId="5207"/>
    <cellStyle name="20% - akcent 6 18 40" xfId="41444"/>
    <cellStyle name="20% - akcent 6 18 41" xfId="41888"/>
    <cellStyle name="20% - akcent 6 18 42" xfId="42284"/>
    <cellStyle name="20% - akcent 6 18 43" xfId="42237"/>
    <cellStyle name="20% - akcent 6 18 44" xfId="42334"/>
    <cellStyle name="20% - akcent 6 18 45" xfId="42665"/>
    <cellStyle name="20% - akcent 6 18 46" xfId="43554"/>
    <cellStyle name="20% - akcent 6 18 47" xfId="43907"/>
    <cellStyle name="20% - akcent 6 18 5" xfId="5208"/>
    <cellStyle name="20% - akcent 6 18 6" xfId="5209"/>
    <cellStyle name="20% - akcent 6 18 7" xfId="5210"/>
    <cellStyle name="20% - akcent 6 18 8" xfId="5211"/>
    <cellStyle name="20% - akcent 6 18 9" xfId="30696"/>
    <cellStyle name="20% - akcent 6 19" xfId="5212"/>
    <cellStyle name="20% — akcent 6 19" xfId="5213"/>
    <cellStyle name="20% - akcent 6 19 10" xfId="31234"/>
    <cellStyle name="20% - akcent 6 19 11" xfId="31564"/>
    <cellStyle name="20% - akcent 6 19 12" xfId="31867"/>
    <cellStyle name="20% - akcent 6 19 13" xfId="32171"/>
    <cellStyle name="20% - akcent 6 19 14" xfId="32463"/>
    <cellStyle name="20% - akcent 6 19 15" xfId="32776"/>
    <cellStyle name="20% - akcent 6 19 16" xfId="33039"/>
    <cellStyle name="20% - akcent 6 19 17" xfId="33526"/>
    <cellStyle name="20% - akcent 6 19 18" xfId="33899"/>
    <cellStyle name="20% - akcent 6 19 19" xfId="34240"/>
    <cellStyle name="20% - akcent 6 19 2" xfId="5214"/>
    <cellStyle name="20% - akcent 6 19 20" xfId="34571"/>
    <cellStyle name="20% - akcent 6 19 21" xfId="34888"/>
    <cellStyle name="20% - akcent 6 19 22" xfId="35147"/>
    <cellStyle name="20% - akcent 6 19 23" xfId="35593"/>
    <cellStyle name="20% - akcent 6 19 24" xfId="36007"/>
    <cellStyle name="20% - akcent 6 19 25" xfId="36338"/>
    <cellStyle name="20% - akcent 6 19 26" xfId="36645"/>
    <cellStyle name="20% - akcent 6 19 27" xfId="36904"/>
    <cellStyle name="20% - akcent 6 19 28" xfId="37255"/>
    <cellStyle name="20% - akcent 6 19 29" xfId="37608"/>
    <cellStyle name="20% - akcent 6 19 3" xfId="5215"/>
    <cellStyle name="20% - akcent 6 19 30" xfId="38101"/>
    <cellStyle name="20% - akcent 6 19 31" xfId="38482"/>
    <cellStyle name="20% - akcent 6 19 32" xfId="38833"/>
    <cellStyle name="20% - akcent 6 19 33" xfId="39184"/>
    <cellStyle name="20% - akcent 6 19 34" xfId="39533"/>
    <cellStyle name="20% - akcent 6 19 35" xfId="39882"/>
    <cellStyle name="20% - akcent 6 19 36" xfId="40225"/>
    <cellStyle name="20% - akcent 6 19 37" xfId="40556"/>
    <cellStyle name="20% - akcent 6 19 38" xfId="40863"/>
    <cellStyle name="20% - akcent 6 19 39" xfId="41122"/>
    <cellStyle name="20% - akcent 6 19 4" xfId="5216"/>
    <cellStyle name="20% - akcent 6 19 4 2" xfId="5217"/>
    <cellStyle name="20% - akcent 6 19 4 3" xfId="5218"/>
    <cellStyle name="20% - akcent 6 19 4 4" xfId="5219"/>
    <cellStyle name="20% - akcent 6 19 40" xfId="41473"/>
    <cellStyle name="20% - akcent 6 19 41" xfId="41932"/>
    <cellStyle name="20% - akcent 6 19 42" xfId="42335"/>
    <cellStyle name="20% - akcent 6 19 43" xfId="42666"/>
    <cellStyle name="20% - akcent 6 19 44" xfId="42973"/>
    <cellStyle name="20% - akcent 6 19 45" xfId="43232"/>
    <cellStyle name="20% - akcent 6 19 46" xfId="43583"/>
    <cellStyle name="20% - akcent 6 19 47" xfId="43936"/>
    <cellStyle name="20% - akcent 6 19 5" xfId="5220"/>
    <cellStyle name="20% - akcent 6 19 6" xfId="5221"/>
    <cellStyle name="20% - akcent 6 19 7" xfId="5222"/>
    <cellStyle name="20% - akcent 6 19 8" xfId="5223"/>
    <cellStyle name="20% - akcent 6 19 9" xfId="30740"/>
    <cellStyle name="20% - akcent 6 2" xfId="5224"/>
    <cellStyle name="20% — akcent 6 2" xfId="5225"/>
    <cellStyle name="20% - akcent 6 2 10" xfId="5226"/>
    <cellStyle name="20% — akcent 6 2 10" xfId="33787"/>
    <cellStyle name="20% - akcent 6 2 11" xfId="5227"/>
    <cellStyle name="20% — akcent 6 2 11" xfId="34177"/>
    <cellStyle name="20% - akcent 6 2 11 2" xfId="5228"/>
    <cellStyle name="20% - akcent 6 2 11 3" xfId="5229"/>
    <cellStyle name="20% - akcent 6 2 11 4" xfId="5230"/>
    <cellStyle name="20% - akcent 6 2 12" xfId="5231"/>
    <cellStyle name="20% — akcent 6 2 12" xfId="34508"/>
    <cellStyle name="20% - akcent 6 2 13" xfId="5232"/>
    <cellStyle name="20% — akcent 6 2 13" xfId="34830"/>
    <cellStyle name="20% - akcent 6 2 14" xfId="5233"/>
    <cellStyle name="20% — akcent 6 2 14" xfId="35106"/>
    <cellStyle name="20% - akcent 6 2 15" xfId="5234"/>
    <cellStyle name="20% — akcent 6 2 15" xfId="35306"/>
    <cellStyle name="20% - akcent 6 2 15 2" xfId="5235"/>
    <cellStyle name="20% - akcent 6 2 16" xfId="5236"/>
    <cellStyle name="20% — akcent 6 2 16" xfId="35825"/>
    <cellStyle name="20% - akcent 6 2 16 2" xfId="5237"/>
    <cellStyle name="20% - akcent 6 2 17" xfId="30498"/>
    <cellStyle name="20% — akcent 6 2 17" xfId="36279"/>
    <cellStyle name="20% - akcent 6 2 18" xfId="30941"/>
    <cellStyle name="20% — akcent 6 2 18" xfId="36591"/>
    <cellStyle name="20% - akcent 6 2 19" xfId="30900"/>
    <cellStyle name="20% — akcent 6 2 19" xfId="36863"/>
    <cellStyle name="20% - akcent 6 2 2" xfId="5238"/>
    <cellStyle name="20% — akcent 6 2 2" xfId="30995"/>
    <cellStyle name="20% - akcent 6 2 2 10" xfId="30554"/>
    <cellStyle name="20% - akcent 6 2 2 11" xfId="31036"/>
    <cellStyle name="20% - akcent 6 2 2 12" xfId="31393"/>
    <cellStyle name="20% - akcent 6 2 2 13" xfId="31019"/>
    <cellStyle name="20% - akcent 6 2 2 14" xfId="31700"/>
    <cellStyle name="20% - akcent 6 2 2 15" xfId="32000"/>
    <cellStyle name="20% - akcent 6 2 2 16" xfId="32575"/>
    <cellStyle name="20% - akcent 6 2 2 17" xfId="32030"/>
    <cellStyle name="20% - akcent 6 2 2 18" xfId="33329"/>
    <cellStyle name="20% - akcent 6 2 2 19" xfId="33374"/>
    <cellStyle name="20% - akcent 6 2 2 2" xfId="5239"/>
    <cellStyle name="20% - akcent 6 2 2 2 2" xfId="5240"/>
    <cellStyle name="20% - akcent 6 2 2 2 2 2" xfId="5241"/>
    <cellStyle name="20% - akcent 6 2 2 2 2 3" xfId="5242"/>
    <cellStyle name="20% - akcent 6 2 2 2 2 4" xfId="5243"/>
    <cellStyle name="20% - akcent 6 2 2 2 2 5" xfId="5244"/>
    <cellStyle name="20% - akcent 6 2 2 2 3" xfId="5245"/>
    <cellStyle name="20% - akcent 6 2 2 2 4" xfId="5246"/>
    <cellStyle name="20% - akcent 6 2 2 2 5" xfId="5247"/>
    <cellStyle name="20% - akcent 6 2 2 2 6" xfId="5248"/>
    <cellStyle name="20% - akcent 6 2 2 2 6 2" xfId="5249"/>
    <cellStyle name="20% - akcent 6 2 2 2 7" xfId="5250"/>
    <cellStyle name="20% - akcent 6 2 2 2 7 2" xfId="5251"/>
    <cellStyle name="20% - akcent 6 2 2 20" xfId="33725"/>
    <cellStyle name="20% - akcent 6 2 2 21" xfId="33315"/>
    <cellStyle name="20% - akcent 6 2 2 22" xfId="34460"/>
    <cellStyle name="20% - akcent 6 2 2 23" xfId="34675"/>
    <cellStyle name="20% - akcent 6 2 2 24" xfId="35410"/>
    <cellStyle name="20% - akcent 6 2 2 25" xfId="35500"/>
    <cellStyle name="20% - akcent 6 2 2 26" xfId="35482"/>
    <cellStyle name="20% - akcent 6 2 2 27" xfId="36140"/>
    <cellStyle name="20% - akcent 6 2 2 28" xfId="36466"/>
    <cellStyle name="20% - akcent 6 2 2 29" xfId="37138"/>
    <cellStyle name="20% - akcent 6 2 2 3" xfId="5252"/>
    <cellStyle name="20% - akcent 6 2 2 3 2" xfId="5253"/>
    <cellStyle name="20% - akcent 6 2 2 3 2 2" xfId="5254"/>
    <cellStyle name="20% - akcent 6 2 2 3 2 3" xfId="5255"/>
    <cellStyle name="20% - akcent 6 2 2 3 2 4" xfId="5256"/>
    <cellStyle name="20% - akcent 6 2 2 3 3" xfId="5257"/>
    <cellStyle name="20% - akcent 6 2 2 3 4" xfId="5258"/>
    <cellStyle name="20% - akcent 6 2 2 3 5" xfId="5259"/>
    <cellStyle name="20% - akcent 6 2 2 3 6" xfId="5260"/>
    <cellStyle name="20% - akcent 6 2 2 30" xfId="37491"/>
    <cellStyle name="20% - akcent 6 2 2 31" xfId="37902"/>
    <cellStyle name="20% - akcent 6 2 2 32" xfId="37964"/>
    <cellStyle name="20% - akcent 6 2 2 33" xfId="37842"/>
    <cellStyle name="20% - akcent 6 2 2 34" xfId="38619"/>
    <cellStyle name="20% - akcent 6 2 2 35" xfId="38970"/>
    <cellStyle name="20% - akcent 6 2 2 36" xfId="39320"/>
    <cellStyle name="20% - akcent 6 2 2 37" xfId="39669"/>
    <cellStyle name="20% - akcent 6 2 2 38" xfId="40016"/>
    <cellStyle name="20% - akcent 6 2 2 39" xfId="40358"/>
    <cellStyle name="20% - akcent 6 2 2 4" xfId="5261"/>
    <cellStyle name="20% - akcent 6 2 2 40" xfId="40684"/>
    <cellStyle name="20% - akcent 6 2 2 41" xfId="41356"/>
    <cellStyle name="20% - akcent 6 2 2 42" xfId="41748"/>
    <cellStyle name="20% - akcent 6 2 2 43" xfId="41696"/>
    <cellStyle name="20% - akcent 6 2 2 44" xfId="42169"/>
    <cellStyle name="20% - akcent 6 2 2 45" xfId="42468"/>
    <cellStyle name="20% - akcent 6 2 2 46" xfId="42794"/>
    <cellStyle name="20% - akcent 6 2 2 47" xfId="43466"/>
    <cellStyle name="20% - akcent 6 2 2 48" xfId="43819"/>
    <cellStyle name="20% - akcent 6 2 2 5" xfId="5262"/>
    <cellStyle name="20% - akcent 6 2 2 6" xfId="5263"/>
    <cellStyle name="20% - akcent 6 2 2 7" xfId="5264"/>
    <cellStyle name="20% - akcent 6 2 2 7 2" xfId="5265"/>
    <cellStyle name="20% - akcent 6 2 2 8" xfId="5266"/>
    <cellStyle name="20% - akcent 6 2 2 8 2" xfId="5267"/>
    <cellStyle name="20% - akcent 6 2 2 9" xfId="5268"/>
    <cellStyle name="20% - akcent 6 2 20" xfId="31778"/>
    <cellStyle name="20% — akcent 6 2 20" xfId="37063"/>
    <cellStyle name="20% - akcent 6 2 21" xfId="32079"/>
    <cellStyle name="20% — akcent 6 2 21" xfId="37416"/>
    <cellStyle name="20% - akcent 6 2 22" xfId="32373"/>
    <cellStyle name="20% — akcent 6 2 22" xfId="37769"/>
    <cellStyle name="20% - akcent 6 2 23" xfId="32348"/>
    <cellStyle name="20% — akcent 6 2 23" xfId="38369"/>
    <cellStyle name="20% - akcent 6 2 24" xfId="32933"/>
    <cellStyle name="20% — akcent 6 2 24" xfId="38768"/>
    <cellStyle name="20% - akcent 6 2 25" xfId="33273"/>
    <cellStyle name="20% — akcent 6 2 25" xfId="39119"/>
    <cellStyle name="20% - akcent 6 2 26" xfId="33221"/>
    <cellStyle name="20% — akcent 6 2 26" xfId="39469"/>
    <cellStyle name="20% - akcent 6 2 27" xfId="34113"/>
    <cellStyle name="20% — akcent 6 2 27" xfId="39818"/>
    <cellStyle name="20% - akcent 6 2 28" xfId="34408"/>
    <cellStyle name="20% — akcent 6 2 28" xfId="40161"/>
    <cellStyle name="20% - akcent 6 2 29" xfId="34733"/>
    <cellStyle name="20% — akcent 6 2 29" xfId="40497"/>
    <cellStyle name="20% - akcent 6 2 3" xfId="5269"/>
    <cellStyle name="20% — akcent 6 2 3" xfId="31492"/>
    <cellStyle name="20% - akcent 6 2 3 2" xfId="5270"/>
    <cellStyle name="20% - akcent 6 2 3 2 2" xfId="5271"/>
    <cellStyle name="20% - akcent 6 2 3 3" xfId="5272"/>
    <cellStyle name="20% - akcent 6 2 30" xfId="35065"/>
    <cellStyle name="20% — akcent 6 2 30" xfId="40809"/>
    <cellStyle name="20% - akcent 6 2 31" xfId="35359"/>
    <cellStyle name="20% — akcent 6 2 31" xfId="41081"/>
    <cellStyle name="20% - akcent 6 2 32" xfId="35749"/>
    <cellStyle name="20% — akcent 6 2 32" xfId="41281"/>
    <cellStyle name="20% - akcent 6 2 33" xfId="36219"/>
    <cellStyle name="20% — akcent 6 2 33" xfId="41634"/>
    <cellStyle name="20% - akcent 6 2 34" xfId="36538"/>
    <cellStyle name="20% — akcent 6 2 34" xfId="42170"/>
    <cellStyle name="20% - akcent 6 2 35" xfId="36822"/>
    <cellStyle name="20% — akcent 6 2 35" xfId="42607"/>
    <cellStyle name="20% - akcent 6 2 36" xfId="37104"/>
    <cellStyle name="20% — akcent 6 2 36" xfId="42919"/>
    <cellStyle name="20% - akcent 6 2 37" xfId="37457"/>
    <cellStyle name="20% — akcent 6 2 37" xfId="43191"/>
    <cellStyle name="20% - akcent 6 2 38" xfId="37846"/>
    <cellStyle name="20% — akcent 6 2 38" xfId="43391"/>
    <cellStyle name="20% - akcent 6 2 39" xfId="38340"/>
    <cellStyle name="20% — akcent 6 2 39" xfId="43744"/>
    <cellStyle name="20% - akcent 6 2 4" xfId="5273"/>
    <cellStyle name="20% — akcent 6 2 4" xfId="31843"/>
    <cellStyle name="20% - akcent 6 2 4 2" xfId="5274"/>
    <cellStyle name="20% - akcent 6 2 4 3" xfId="5275"/>
    <cellStyle name="20% - akcent 6 2 40" xfId="38701"/>
    <cellStyle name="20% — akcent 6 2 40" xfId="44097"/>
    <cellStyle name="20% - akcent 6 2 41" xfId="39052"/>
    <cellStyle name="20% - akcent 6 2 42" xfId="39402"/>
    <cellStyle name="20% - akcent 6 2 43" xfId="39751"/>
    <cellStyle name="20% - akcent 6 2 44" xfId="40097"/>
    <cellStyle name="20% - akcent 6 2 45" xfId="40437"/>
    <cellStyle name="20% - akcent 6 2 46" xfId="40756"/>
    <cellStyle name="20% - akcent 6 2 47" xfId="41040"/>
    <cellStyle name="20% - akcent 6 2 48" xfId="41322"/>
    <cellStyle name="20% - akcent 6 2 49" xfId="41697"/>
    <cellStyle name="20% - akcent 6 2 5" xfId="5276"/>
    <cellStyle name="20% — akcent 6 2 5" xfId="32138"/>
    <cellStyle name="20% - akcent 6 2 50" xfId="41900"/>
    <cellStyle name="20% - akcent 6 2 51" xfId="42547"/>
    <cellStyle name="20% - akcent 6 2 52" xfId="42866"/>
    <cellStyle name="20% - akcent 6 2 53" xfId="43150"/>
    <cellStyle name="20% - akcent 6 2 54" xfId="43432"/>
    <cellStyle name="20% - akcent 6 2 55" xfId="43785"/>
    <cellStyle name="20% - akcent 6 2 6" xfId="5277"/>
    <cellStyle name="20% — akcent 6 2 6" xfId="32427"/>
    <cellStyle name="20% - akcent 6 2 7" xfId="5278"/>
    <cellStyle name="20% — akcent 6 2 7" xfId="32702"/>
    <cellStyle name="20% - akcent 6 2 8" xfId="5279"/>
    <cellStyle name="20% — akcent 6 2 8" xfId="33000"/>
    <cellStyle name="20% - akcent 6 2 9" xfId="5280"/>
    <cellStyle name="20% — akcent 6 2 9" xfId="33198"/>
    <cellStyle name="20% - akcent 6 20" xfId="5281"/>
    <cellStyle name="20% — akcent 6 20" xfId="5282"/>
    <cellStyle name="20% - akcent 6 20 10" xfId="31241"/>
    <cellStyle name="20% - akcent 6 20 11" xfId="31571"/>
    <cellStyle name="20% - akcent 6 20 12" xfId="31874"/>
    <cellStyle name="20% - akcent 6 20 13" xfId="32177"/>
    <cellStyle name="20% - akcent 6 20 14" xfId="32470"/>
    <cellStyle name="20% - akcent 6 20 15" xfId="32783"/>
    <cellStyle name="20% - akcent 6 20 16" xfId="33045"/>
    <cellStyle name="20% - akcent 6 20 17" xfId="33533"/>
    <cellStyle name="20% - akcent 6 20 18" xfId="33906"/>
    <cellStyle name="20% - akcent 6 20 19" xfId="34246"/>
    <cellStyle name="20% - akcent 6 20 2" xfId="5283"/>
    <cellStyle name="20% - akcent 6 20 20" xfId="34578"/>
    <cellStyle name="20% - akcent 6 20 21" xfId="34894"/>
    <cellStyle name="20% - akcent 6 20 22" xfId="35153"/>
    <cellStyle name="20% - akcent 6 20 23" xfId="35600"/>
    <cellStyle name="20% - akcent 6 20 24" xfId="36014"/>
    <cellStyle name="20% - akcent 6 20 25" xfId="36344"/>
    <cellStyle name="20% - akcent 6 20 26" xfId="36651"/>
    <cellStyle name="20% - akcent 6 20 27" xfId="36910"/>
    <cellStyle name="20% - akcent 6 20 28" xfId="37261"/>
    <cellStyle name="20% - akcent 6 20 29" xfId="37614"/>
    <cellStyle name="20% - akcent 6 20 3" xfId="5284"/>
    <cellStyle name="20% - akcent 6 20 30" xfId="38108"/>
    <cellStyle name="20% - akcent 6 20 31" xfId="38489"/>
    <cellStyle name="20% - akcent 6 20 32" xfId="38840"/>
    <cellStyle name="20% - akcent 6 20 33" xfId="39191"/>
    <cellStyle name="20% - akcent 6 20 34" xfId="39540"/>
    <cellStyle name="20% - akcent 6 20 35" xfId="39889"/>
    <cellStyle name="20% - akcent 6 20 36" xfId="40232"/>
    <cellStyle name="20% - akcent 6 20 37" xfId="40562"/>
    <cellStyle name="20% - akcent 6 20 38" xfId="40869"/>
    <cellStyle name="20% - akcent 6 20 39" xfId="41128"/>
    <cellStyle name="20% - akcent 6 20 4" xfId="5285"/>
    <cellStyle name="20% - akcent 6 20 4 2" xfId="5286"/>
    <cellStyle name="20% - akcent 6 20 4 3" xfId="5287"/>
    <cellStyle name="20% - akcent 6 20 4 4" xfId="5288"/>
    <cellStyle name="20% - akcent 6 20 40" xfId="41479"/>
    <cellStyle name="20% - akcent 6 20 41" xfId="41939"/>
    <cellStyle name="20% - akcent 6 20 42" xfId="42342"/>
    <cellStyle name="20% - akcent 6 20 43" xfId="42672"/>
    <cellStyle name="20% - akcent 6 20 44" xfId="42979"/>
    <cellStyle name="20% - akcent 6 20 45" xfId="43238"/>
    <cellStyle name="20% - akcent 6 20 46" xfId="43589"/>
    <cellStyle name="20% - akcent 6 20 47" xfId="43942"/>
    <cellStyle name="20% - akcent 6 20 5" xfId="5289"/>
    <cellStyle name="20% - akcent 6 20 6" xfId="5290"/>
    <cellStyle name="20% - akcent 6 20 7" xfId="5291"/>
    <cellStyle name="20% - akcent 6 20 8" xfId="5292"/>
    <cellStyle name="20% - akcent 6 20 9" xfId="30746"/>
    <cellStyle name="20% - akcent 6 21" xfId="5293"/>
    <cellStyle name="20% — akcent 6 21" xfId="5294"/>
    <cellStyle name="20% - akcent 6 21 10" xfId="31258"/>
    <cellStyle name="20% - akcent 6 21 11" xfId="31590"/>
    <cellStyle name="20% - akcent 6 21 12" xfId="31892"/>
    <cellStyle name="20% - akcent 6 21 13" xfId="32194"/>
    <cellStyle name="20% - akcent 6 21 14" xfId="32484"/>
    <cellStyle name="20% - akcent 6 21 15" xfId="32800"/>
    <cellStyle name="20% - akcent 6 21 16" xfId="33055"/>
    <cellStyle name="20% - akcent 6 21 17" xfId="33550"/>
    <cellStyle name="20% - akcent 6 21 18" xfId="33925"/>
    <cellStyle name="20% - akcent 6 21 19" xfId="34264"/>
    <cellStyle name="20% - akcent 6 21 2" xfId="5295"/>
    <cellStyle name="20% - akcent 6 21 20" xfId="34595"/>
    <cellStyle name="20% - akcent 6 21 21" xfId="34908"/>
    <cellStyle name="20% - akcent 6 21 22" xfId="35163"/>
    <cellStyle name="20% - akcent 6 21 23" xfId="35614"/>
    <cellStyle name="20% - akcent 6 21 24" xfId="36033"/>
    <cellStyle name="20% - akcent 6 21 25" xfId="36361"/>
    <cellStyle name="20% - akcent 6 21 26" xfId="36665"/>
    <cellStyle name="20% - akcent 6 21 27" xfId="36920"/>
    <cellStyle name="20% - akcent 6 21 28" xfId="37271"/>
    <cellStyle name="20% - akcent 6 21 29" xfId="37624"/>
    <cellStyle name="20% - akcent 6 21 3" xfId="5296"/>
    <cellStyle name="20% - akcent 6 21 30" xfId="38125"/>
    <cellStyle name="20% - akcent 6 21 31" xfId="38508"/>
    <cellStyle name="20% - akcent 6 21 32" xfId="38859"/>
    <cellStyle name="20% - akcent 6 21 33" xfId="39210"/>
    <cellStyle name="20% - akcent 6 21 34" xfId="39559"/>
    <cellStyle name="20% - akcent 6 21 35" xfId="39908"/>
    <cellStyle name="20% - akcent 6 21 36" xfId="40251"/>
    <cellStyle name="20% - akcent 6 21 37" xfId="40579"/>
    <cellStyle name="20% - akcent 6 21 38" xfId="40883"/>
    <cellStyle name="20% - akcent 6 21 39" xfId="41138"/>
    <cellStyle name="20% - akcent 6 21 4" xfId="5297"/>
    <cellStyle name="20% - akcent 6 21 4 2" xfId="5298"/>
    <cellStyle name="20% - akcent 6 21 4 3" xfId="5299"/>
    <cellStyle name="20% - akcent 6 21 4 4" xfId="5300"/>
    <cellStyle name="20% - akcent 6 21 40" xfId="41489"/>
    <cellStyle name="20% - akcent 6 21 41" xfId="41952"/>
    <cellStyle name="20% - akcent 6 21 42" xfId="42361"/>
    <cellStyle name="20% - akcent 6 21 43" xfId="42689"/>
    <cellStyle name="20% - akcent 6 21 44" xfId="42993"/>
    <cellStyle name="20% - akcent 6 21 45" xfId="43248"/>
    <cellStyle name="20% - akcent 6 21 46" xfId="43599"/>
    <cellStyle name="20% - akcent 6 21 47" xfId="43952"/>
    <cellStyle name="20% - akcent 6 21 5" xfId="5301"/>
    <cellStyle name="20% - akcent 6 21 6" xfId="5302"/>
    <cellStyle name="20% - akcent 6 21 7" xfId="5303"/>
    <cellStyle name="20% - akcent 6 21 8" xfId="5304"/>
    <cellStyle name="20% - akcent 6 21 9" xfId="30763"/>
    <cellStyle name="20% - akcent 6 22" xfId="5305"/>
    <cellStyle name="20% — akcent 6 22" xfId="5306"/>
    <cellStyle name="20% - akcent 6 22 10" xfId="31267"/>
    <cellStyle name="20% - akcent 6 22 11" xfId="31599"/>
    <cellStyle name="20% - akcent 6 22 12" xfId="31901"/>
    <cellStyle name="20% - akcent 6 22 13" xfId="32202"/>
    <cellStyle name="20% - akcent 6 22 14" xfId="32493"/>
    <cellStyle name="20% - akcent 6 22 15" xfId="32807"/>
    <cellStyle name="20% - akcent 6 22 16" xfId="33061"/>
    <cellStyle name="20% - akcent 6 22 17" xfId="33559"/>
    <cellStyle name="20% - akcent 6 22 18" xfId="33934"/>
    <cellStyle name="20% - akcent 6 22 19" xfId="34273"/>
    <cellStyle name="20% - akcent 6 22 2" xfId="5307"/>
    <cellStyle name="20% - akcent 6 22 20" xfId="34603"/>
    <cellStyle name="20% - akcent 6 22 21" xfId="34916"/>
    <cellStyle name="20% - akcent 6 22 22" xfId="35169"/>
    <cellStyle name="20% - akcent 6 22 23" xfId="35623"/>
    <cellStyle name="20% - akcent 6 22 24" xfId="36041"/>
    <cellStyle name="20% - akcent 6 22 25" xfId="36369"/>
    <cellStyle name="20% - akcent 6 22 26" xfId="36673"/>
    <cellStyle name="20% - akcent 6 22 27" xfId="36926"/>
    <cellStyle name="20% - akcent 6 22 28" xfId="37277"/>
    <cellStyle name="20% - akcent 6 22 29" xfId="37630"/>
    <cellStyle name="20% - akcent 6 22 3" xfId="5308"/>
    <cellStyle name="20% - akcent 6 22 30" xfId="38134"/>
    <cellStyle name="20% - akcent 6 22 31" xfId="38517"/>
    <cellStyle name="20% - akcent 6 22 32" xfId="38868"/>
    <cellStyle name="20% - akcent 6 22 33" xfId="39219"/>
    <cellStyle name="20% - akcent 6 22 34" xfId="39568"/>
    <cellStyle name="20% - akcent 6 22 35" xfId="39916"/>
    <cellStyle name="20% - akcent 6 22 36" xfId="40259"/>
    <cellStyle name="20% - akcent 6 22 37" xfId="40587"/>
    <cellStyle name="20% - akcent 6 22 38" xfId="40891"/>
    <cellStyle name="20% - akcent 6 22 39" xfId="41144"/>
    <cellStyle name="20% - akcent 6 22 4" xfId="5309"/>
    <cellStyle name="20% - akcent 6 22 4 2" xfId="5310"/>
    <cellStyle name="20% - akcent 6 22 4 3" xfId="5311"/>
    <cellStyle name="20% - akcent 6 22 4 4" xfId="5312"/>
    <cellStyle name="20% - akcent 6 22 40" xfId="41495"/>
    <cellStyle name="20% - akcent 6 22 41" xfId="41961"/>
    <cellStyle name="20% - akcent 6 22 42" xfId="42369"/>
    <cellStyle name="20% - akcent 6 22 43" xfId="42697"/>
    <cellStyle name="20% - akcent 6 22 44" xfId="43001"/>
    <cellStyle name="20% - akcent 6 22 45" xfId="43254"/>
    <cellStyle name="20% - akcent 6 22 46" xfId="43605"/>
    <cellStyle name="20% - akcent 6 22 47" xfId="43958"/>
    <cellStyle name="20% - akcent 6 22 5" xfId="5313"/>
    <cellStyle name="20% - akcent 6 22 6" xfId="5314"/>
    <cellStyle name="20% - akcent 6 22 7" xfId="5315"/>
    <cellStyle name="20% - akcent 6 22 8" xfId="5316"/>
    <cellStyle name="20% - akcent 6 22 9" xfId="30770"/>
    <cellStyle name="20% - akcent 6 23" xfId="5317"/>
    <cellStyle name="20% — akcent 6 23" xfId="5318"/>
    <cellStyle name="20% - akcent 6 23 10" xfId="31280"/>
    <cellStyle name="20% - akcent 6 23 11" xfId="31613"/>
    <cellStyle name="20% - akcent 6 23 12" xfId="31915"/>
    <cellStyle name="20% - akcent 6 23 13" xfId="32215"/>
    <cellStyle name="20% - akcent 6 23 14" xfId="32504"/>
    <cellStyle name="20% - akcent 6 23 15" xfId="32819"/>
    <cellStyle name="20% - akcent 6 23 16" xfId="33069"/>
    <cellStyle name="20% - akcent 6 23 17" xfId="33572"/>
    <cellStyle name="20% - akcent 6 23 18" xfId="33948"/>
    <cellStyle name="20% - akcent 6 23 19" xfId="34287"/>
    <cellStyle name="20% - akcent 6 23 2" xfId="5319"/>
    <cellStyle name="20% - akcent 6 23 20" xfId="34616"/>
    <cellStyle name="20% - akcent 6 23 21" xfId="34929"/>
    <cellStyle name="20% - akcent 6 23 22" xfId="35177"/>
    <cellStyle name="20% - akcent 6 23 23" xfId="35635"/>
    <cellStyle name="20% - akcent 6 23 24" xfId="36055"/>
    <cellStyle name="20% - akcent 6 23 25" xfId="36383"/>
    <cellStyle name="20% - akcent 6 23 26" xfId="36686"/>
    <cellStyle name="20% - akcent 6 23 27" xfId="36934"/>
    <cellStyle name="20% - akcent 6 23 28" xfId="37285"/>
    <cellStyle name="20% - akcent 6 23 29" xfId="37638"/>
    <cellStyle name="20% - akcent 6 23 3" xfId="5320"/>
    <cellStyle name="20% - akcent 6 23 30" xfId="38147"/>
    <cellStyle name="20% - akcent 6 23 31" xfId="38531"/>
    <cellStyle name="20% - akcent 6 23 32" xfId="38882"/>
    <cellStyle name="20% - akcent 6 23 33" xfId="39233"/>
    <cellStyle name="20% - akcent 6 23 34" xfId="39582"/>
    <cellStyle name="20% - akcent 6 23 35" xfId="39930"/>
    <cellStyle name="20% - akcent 6 23 36" xfId="40273"/>
    <cellStyle name="20% - akcent 6 23 37" xfId="40601"/>
    <cellStyle name="20% - akcent 6 23 38" xfId="40904"/>
    <cellStyle name="20% - akcent 6 23 39" xfId="41152"/>
    <cellStyle name="20% - akcent 6 23 4" xfId="5321"/>
    <cellStyle name="20% - akcent 6 23 4 2" xfId="5322"/>
    <cellStyle name="20% - akcent 6 23 4 3" xfId="5323"/>
    <cellStyle name="20% - akcent 6 23 4 4" xfId="5324"/>
    <cellStyle name="20% - akcent 6 23 40" xfId="41503"/>
    <cellStyle name="20% - akcent 6 23 41" xfId="41972"/>
    <cellStyle name="20% - akcent 6 23 42" xfId="42383"/>
    <cellStyle name="20% - akcent 6 23 43" xfId="42711"/>
    <cellStyle name="20% - akcent 6 23 44" xfId="43014"/>
    <cellStyle name="20% - akcent 6 23 45" xfId="43262"/>
    <cellStyle name="20% - akcent 6 23 46" xfId="43613"/>
    <cellStyle name="20% - akcent 6 23 47" xfId="43966"/>
    <cellStyle name="20% - akcent 6 23 5" xfId="5325"/>
    <cellStyle name="20% - akcent 6 23 6" xfId="5326"/>
    <cellStyle name="20% - akcent 6 23 7" xfId="5327"/>
    <cellStyle name="20% - akcent 6 23 8" xfId="5328"/>
    <cellStyle name="20% - akcent 6 23 9" xfId="30783"/>
    <cellStyle name="20% - akcent 6 24" xfId="5329"/>
    <cellStyle name="20% — akcent 6 24" xfId="5330"/>
    <cellStyle name="20% - akcent 6 24 10" xfId="31296"/>
    <cellStyle name="20% - akcent 6 24 11" xfId="31631"/>
    <cellStyle name="20% - akcent 6 24 12" xfId="31934"/>
    <cellStyle name="20% - akcent 6 24 13" xfId="32232"/>
    <cellStyle name="20% - akcent 6 24 14" xfId="32521"/>
    <cellStyle name="20% - akcent 6 24 15" xfId="32832"/>
    <cellStyle name="20% - akcent 6 24 16" xfId="33078"/>
    <cellStyle name="20% - akcent 6 24 17" xfId="33586"/>
    <cellStyle name="20% - akcent 6 24 18" xfId="33966"/>
    <cellStyle name="20% - akcent 6 24 19" xfId="34305"/>
    <cellStyle name="20% - akcent 6 24 2" xfId="5331"/>
    <cellStyle name="20% - akcent 6 24 20" xfId="34634"/>
    <cellStyle name="20% - akcent 6 24 21" xfId="34945"/>
    <cellStyle name="20% - akcent 6 24 22" xfId="35186"/>
    <cellStyle name="20% - akcent 6 24 23" xfId="35650"/>
    <cellStyle name="20% - akcent 6 24 24" xfId="36072"/>
    <cellStyle name="20% - akcent 6 24 25" xfId="36400"/>
    <cellStyle name="20% - akcent 6 24 26" xfId="36702"/>
    <cellStyle name="20% - akcent 6 24 27" xfId="36943"/>
    <cellStyle name="20% - akcent 6 24 28" xfId="37294"/>
    <cellStyle name="20% - akcent 6 24 29" xfId="37647"/>
    <cellStyle name="20% - akcent 6 24 3" xfId="5332"/>
    <cellStyle name="20% - akcent 6 24 30" xfId="38164"/>
    <cellStyle name="20% - akcent 6 24 31" xfId="38550"/>
    <cellStyle name="20% - akcent 6 24 32" xfId="38901"/>
    <cellStyle name="20% - akcent 6 24 33" xfId="39252"/>
    <cellStyle name="20% - akcent 6 24 34" xfId="39601"/>
    <cellStyle name="20% - akcent 6 24 35" xfId="39948"/>
    <cellStyle name="20% - akcent 6 24 36" xfId="40290"/>
    <cellStyle name="20% - akcent 6 24 37" xfId="40618"/>
    <cellStyle name="20% - akcent 6 24 38" xfId="40920"/>
    <cellStyle name="20% - akcent 6 24 39" xfId="41161"/>
    <cellStyle name="20% - akcent 6 24 4" xfId="5333"/>
    <cellStyle name="20% - akcent 6 24 4 2" xfId="5334"/>
    <cellStyle name="20% - akcent 6 24 4 3" xfId="5335"/>
    <cellStyle name="20% - akcent 6 24 4 4" xfId="5336"/>
    <cellStyle name="20% - akcent 6 24 40" xfId="41512"/>
    <cellStyle name="20% - akcent 6 24 41" xfId="41987"/>
    <cellStyle name="20% - akcent 6 24 42" xfId="42400"/>
    <cellStyle name="20% - akcent 6 24 43" xfId="42728"/>
    <cellStyle name="20% - akcent 6 24 44" xfId="43030"/>
    <cellStyle name="20% - akcent 6 24 45" xfId="43271"/>
    <cellStyle name="20% - akcent 6 24 46" xfId="43622"/>
    <cellStyle name="20% - akcent 6 24 47" xfId="43975"/>
    <cellStyle name="20% - akcent 6 24 5" xfId="5337"/>
    <cellStyle name="20% - akcent 6 24 6" xfId="5338"/>
    <cellStyle name="20% - akcent 6 24 7" xfId="5339"/>
    <cellStyle name="20% - akcent 6 24 8" xfId="5340"/>
    <cellStyle name="20% - akcent 6 24 9" xfId="30801"/>
    <cellStyle name="20% - akcent 6 25" xfId="5341"/>
    <cellStyle name="20% — akcent 6 25" xfId="5342"/>
    <cellStyle name="20% - akcent 6 25 10" xfId="31305"/>
    <cellStyle name="20% - akcent 6 25 11" xfId="31640"/>
    <cellStyle name="20% - akcent 6 25 12" xfId="31942"/>
    <cellStyle name="20% - akcent 6 25 13" xfId="32241"/>
    <cellStyle name="20% - akcent 6 25 14" xfId="32530"/>
    <cellStyle name="20% - akcent 6 25 15" xfId="32841"/>
    <cellStyle name="20% - akcent 6 25 16" xfId="33085"/>
    <cellStyle name="20% - akcent 6 25 17" xfId="33595"/>
    <cellStyle name="20% - akcent 6 25 18" xfId="33975"/>
    <cellStyle name="20% - akcent 6 25 19" xfId="34314"/>
    <cellStyle name="20% - akcent 6 25 2" xfId="5343"/>
    <cellStyle name="20% - akcent 6 25 20" xfId="34643"/>
    <cellStyle name="20% - akcent 6 25 21" xfId="34953"/>
    <cellStyle name="20% - akcent 6 25 22" xfId="35193"/>
    <cellStyle name="20% - akcent 6 25 23" xfId="35659"/>
    <cellStyle name="20% - akcent 6 25 24" xfId="36081"/>
    <cellStyle name="20% - akcent 6 25 25" xfId="36408"/>
    <cellStyle name="20% - akcent 6 25 26" xfId="36710"/>
    <cellStyle name="20% - akcent 6 25 27" xfId="36950"/>
    <cellStyle name="20% - akcent 6 25 28" xfId="37301"/>
    <cellStyle name="20% - akcent 6 25 29" xfId="37654"/>
    <cellStyle name="20% - akcent 6 25 3" xfId="5344"/>
    <cellStyle name="20% - akcent 6 25 30" xfId="38173"/>
    <cellStyle name="20% - akcent 6 25 31" xfId="38559"/>
    <cellStyle name="20% - akcent 6 25 32" xfId="38910"/>
    <cellStyle name="20% - akcent 6 25 33" xfId="39261"/>
    <cellStyle name="20% - akcent 6 25 34" xfId="39610"/>
    <cellStyle name="20% - akcent 6 25 35" xfId="39957"/>
    <cellStyle name="20% - akcent 6 25 36" xfId="40299"/>
    <cellStyle name="20% - akcent 6 25 37" xfId="40626"/>
    <cellStyle name="20% - akcent 6 25 38" xfId="40928"/>
    <cellStyle name="20% - akcent 6 25 39" xfId="41168"/>
    <cellStyle name="20% - akcent 6 25 4" xfId="5345"/>
    <cellStyle name="20% - akcent 6 25 4 2" xfId="5346"/>
    <cellStyle name="20% - akcent 6 25 4 3" xfId="5347"/>
    <cellStyle name="20% - akcent 6 25 4 4" xfId="5348"/>
    <cellStyle name="20% - akcent 6 25 40" xfId="41519"/>
    <cellStyle name="20% - akcent 6 25 41" xfId="41996"/>
    <cellStyle name="20% - akcent 6 25 42" xfId="42409"/>
    <cellStyle name="20% - akcent 6 25 43" xfId="42736"/>
    <cellStyle name="20% - akcent 6 25 44" xfId="43038"/>
    <cellStyle name="20% - akcent 6 25 45" xfId="43278"/>
    <cellStyle name="20% - akcent 6 25 46" xfId="43629"/>
    <cellStyle name="20% - akcent 6 25 47" xfId="43982"/>
    <cellStyle name="20% - akcent 6 25 5" xfId="5349"/>
    <cellStyle name="20% - akcent 6 25 6" xfId="5350"/>
    <cellStyle name="20% - akcent 6 25 7" xfId="5351"/>
    <cellStyle name="20% - akcent 6 25 8" xfId="5352"/>
    <cellStyle name="20% - akcent 6 25 9" xfId="30809"/>
    <cellStyle name="20% - akcent 6 26" xfId="5353"/>
    <cellStyle name="20% — akcent 6 26" xfId="5354"/>
    <cellStyle name="20% - akcent 6 26 10" xfId="31324"/>
    <cellStyle name="20% - akcent 6 26 11" xfId="31661"/>
    <cellStyle name="20% - akcent 6 26 12" xfId="31963"/>
    <cellStyle name="20% - akcent 6 26 13" xfId="32259"/>
    <cellStyle name="20% - akcent 6 26 14" xfId="32547"/>
    <cellStyle name="20% - akcent 6 26 15" xfId="32858"/>
    <cellStyle name="20% - akcent 6 26 16" xfId="33095"/>
    <cellStyle name="20% - akcent 6 26 17" xfId="33614"/>
    <cellStyle name="20% - akcent 6 26 18" xfId="33996"/>
    <cellStyle name="20% - akcent 6 26 19" xfId="34334"/>
    <cellStyle name="20% - akcent 6 26 2" xfId="5355"/>
    <cellStyle name="20% - akcent 6 26 20" xfId="34663"/>
    <cellStyle name="20% - akcent 6 26 21" xfId="34971"/>
    <cellStyle name="20% - akcent 6 26 22" xfId="35203"/>
    <cellStyle name="20% - akcent 6 26 23" xfId="35676"/>
    <cellStyle name="20% - akcent 6 26 24" xfId="36102"/>
    <cellStyle name="20% - akcent 6 26 25" xfId="36428"/>
    <cellStyle name="20% - akcent 6 26 26" xfId="36728"/>
    <cellStyle name="20% - akcent 6 26 27" xfId="36960"/>
    <cellStyle name="20% - akcent 6 26 28" xfId="37311"/>
    <cellStyle name="20% - akcent 6 26 29" xfId="37664"/>
    <cellStyle name="20% - akcent 6 26 3" xfId="5356"/>
    <cellStyle name="20% - akcent 6 26 30" xfId="38192"/>
    <cellStyle name="20% - akcent 6 26 31" xfId="38580"/>
    <cellStyle name="20% - akcent 6 26 32" xfId="38931"/>
    <cellStyle name="20% - akcent 6 26 33" xfId="39282"/>
    <cellStyle name="20% - akcent 6 26 34" xfId="39631"/>
    <cellStyle name="20% - akcent 6 26 35" xfId="39978"/>
    <cellStyle name="20% - akcent 6 26 36" xfId="40320"/>
    <cellStyle name="20% - akcent 6 26 37" xfId="40646"/>
    <cellStyle name="20% - akcent 6 26 38" xfId="40946"/>
    <cellStyle name="20% - akcent 6 26 39" xfId="41178"/>
    <cellStyle name="20% - akcent 6 26 4" xfId="5357"/>
    <cellStyle name="20% - akcent 6 26 4 2" xfId="5358"/>
    <cellStyle name="20% - akcent 6 26 4 3" xfId="5359"/>
    <cellStyle name="20% - akcent 6 26 4 4" xfId="5360"/>
    <cellStyle name="20% - akcent 6 26 40" xfId="41529"/>
    <cellStyle name="20% - akcent 6 26 41" xfId="42013"/>
    <cellStyle name="20% - akcent 6 26 42" xfId="42430"/>
    <cellStyle name="20% - akcent 6 26 43" xfId="42756"/>
    <cellStyle name="20% - akcent 6 26 44" xfId="43056"/>
    <cellStyle name="20% - akcent 6 26 45" xfId="43288"/>
    <cellStyle name="20% - akcent 6 26 46" xfId="43639"/>
    <cellStyle name="20% - akcent 6 26 47" xfId="43992"/>
    <cellStyle name="20% - akcent 6 26 5" xfId="5361"/>
    <cellStyle name="20% - akcent 6 26 6" xfId="5362"/>
    <cellStyle name="20% - akcent 6 26 7" xfId="5363"/>
    <cellStyle name="20% - akcent 6 26 8" xfId="5364"/>
    <cellStyle name="20% - akcent 6 26 9" xfId="30827"/>
    <cellStyle name="20% - akcent 6 27" xfId="5365"/>
    <cellStyle name="20% — akcent 6 27" xfId="5366"/>
    <cellStyle name="20% - akcent 6 27 10" xfId="31331"/>
    <cellStyle name="20% - akcent 6 27 11" xfId="31668"/>
    <cellStyle name="20% - akcent 6 27 12" xfId="31970"/>
    <cellStyle name="20% - akcent 6 27 13" xfId="32266"/>
    <cellStyle name="20% - akcent 6 27 14" xfId="32554"/>
    <cellStyle name="20% - akcent 6 27 15" xfId="32864"/>
    <cellStyle name="20% - akcent 6 27 16" xfId="33101"/>
    <cellStyle name="20% - akcent 6 27 17" xfId="33621"/>
    <cellStyle name="20% - akcent 6 27 18" xfId="34002"/>
    <cellStyle name="20% - akcent 6 27 19" xfId="34341"/>
    <cellStyle name="20% - akcent 6 27 2" xfId="5367"/>
    <cellStyle name="20% - akcent 6 27 20" xfId="34670"/>
    <cellStyle name="20% - akcent 6 27 21" xfId="34977"/>
    <cellStyle name="20% - akcent 6 27 22" xfId="35209"/>
    <cellStyle name="20% - akcent 6 27 23" xfId="35683"/>
    <cellStyle name="20% - akcent 6 27 24" xfId="36108"/>
    <cellStyle name="20% - akcent 6 27 25" xfId="36434"/>
    <cellStyle name="20% - akcent 6 27 26" xfId="36734"/>
    <cellStyle name="20% - akcent 6 27 27" xfId="36966"/>
    <cellStyle name="20% - akcent 6 27 28" xfId="37317"/>
    <cellStyle name="20% - akcent 6 27 29" xfId="37670"/>
    <cellStyle name="20% - akcent 6 27 3" xfId="5368"/>
    <cellStyle name="20% - akcent 6 27 30" xfId="38199"/>
    <cellStyle name="20% - akcent 6 27 31" xfId="38587"/>
    <cellStyle name="20% - akcent 6 27 32" xfId="38938"/>
    <cellStyle name="20% - akcent 6 27 33" xfId="39288"/>
    <cellStyle name="20% - akcent 6 27 34" xfId="39637"/>
    <cellStyle name="20% - akcent 6 27 35" xfId="39984"/>
    <cellStyle name="20% - akcent 6 27 36" xfId="40326"/>
    <cellStyle name="20% - akcent 6 27 37" xfId="40652"/>
    <cellStyle name="20% - akcent 6 27 38" xfId="40952"/>
    <cellStyle name="20% - akcent 6 27 39" xfId="41184"/>
    <cellStyle name="20% - akcent 6 27 4" xfId="5369"/>
    <cellStyle name="20% - akcent 6 27 4 2" xfId="5370"/>
    <cellStyle name="20% - akcent 6 27 4 3" xfId="5371"/>
    <cellStyle name="20% - akcent 6 27 4 4" xfId="5372"/>
    <cellStyle name="20% - akcent 6 27 40" xfId="41535"/>
    <cellStyle name="20% - akcent 6 27 41" xfId="42020"/>
    <cellStyle name="20% - akcent 6 27 42" xfId="42436"/>
    <cellStyle name="20% - akcent 6 27 43" xfId="42762"/>
    <cellStyle name="20% - akcent 6 27 44" xfId="43062"/>
    <cellStyle name="20% - akcent 6 27 45" xfId="43294"/>
    <cellStyle name="20% - akcent 6 27 46" xfId="43645"/>
    <cellStyle name="20% - akcent 6 27 47" xfId="43998"/>
    <cellStyle name="20% - akcent 6 27 5" xfId="5373"/>
    <cellStyle name="20% - akcent 6 27 6" xfId="5374"/>
    <cellStyle name="20% - akcent 6 27 7" xfId="5375"/>
    <cellStyle name="20% - akcent 6 27 8" xfId="5376"/>
    <cellStyle name="20% - akcent 6 27 9" xfId="30833"/>
    <cellStyle name="20% - akcent 6 28" xfId="5377"/>
    <cellStyle name="20% — akcent 6 28" xfId="5378"/>
    <cellStyle name="20% - akcent 6 28 10" xfId="31350"/>
    <cellStyle name="20% - akcent 6 28 11" xfId="31689"/>
    <cellStyle name="20% - akcent 6 28 12" xfId="31990"/>
    <cellStyle name="20% - akcent 6 28 13" xfId="32284"/>
    <cellStyle name="20% - akcent 6 28 14" xfId="32572"/>
    <cellStyle name="20% - akcent 6 28 15" xfId="32882"/>
    <cellStyle name="20% - akcent 6 28 16" xfId="33111"/>
    <cellStyle name="20% - akcent 6 28 17" xfId="33639"/>
    <cellStyle name="20% - akcent 6 28 18" xfId="34022"/>
    <cellStyle name="20% - akcent 6 28 19" xfId="34361"/>
    <cellStyle name="20% - akcent 6 28 2" xfId="5379"/>
    <cellStyle name="20% - akcent 6 28 20" xfId="34690"/>
    <cellStyle name="20% - akcent 6 28 21" xfId="34993"/>
    <cellStyle name="20% - akcent 6 28 22" xfId="35219"/>
    <cellStyle name="20% - akcent 6 28 23" xfId="35700"/>
    <cellStyle name="20% - akcent 6 28 24" xfId="36129"/>
    <cellStyle name="20% - akcent 6 28 25" xfId="36455"/>
    <cellStyle name="20% - akcent 6 28 26" xfId="36750"/>
    <cellStyle name="20% - akcent 6 28 27" xfId="36976"/>
    <cellStyle name="20% - akcent 6 28 28" xfId="37327"/>
    <cellStyle name="20% - akcent 6 28 29" xfId="37680"/>
    <cellStyle name="20% - akcent 6 28 3" xfId="5380"/>
    <cellStyle name="20% - akcent 6 28 30" xfId="38218"/>
    <cellStyle name="20% - akcent 6 28 31" xfId="38608"/>
    <cellStyle name="20% - akcent 6 28 32" xfId="38959"/>
    <cellStyle name="20% - akcent 6 28 33" xfId="39309"/>
    <cellStyle name="20% - akcent 6 28 34" xfId="39658"/>
    <cellStyle name="20% - akcent 6 28 35" xfId="40005"/>
    <cellStyle name="20% - akcent 6 28 36" xfId="40347"/>
    <cellStyle name="20% - akcent 6 28 37" xfId="40673"/>
    <cellStyle name="20% - akcent 6 28 38" xfId="40968"/>
    <cellStyle name="20% - akcent 6 28 39" xfId="41194"/>
    <cellStyle name="20% - akcent 6 28 4" xfId="5381"/>
    <cellStyle name="20% - akcent 6 28 4 2" xfId="5382"/>
    <cellStyle name="20% - akcent 6 28 4 3" xfId="5383"/>
    <cellStyle name="20% - akcent 6 28 4 4" xfId="5384"/>
    <cellStyle name="20% - akcent 6 28 40" xfId="41545"/>
    <cellStyle name="20% - akcent 6 28 41" xfId="42037"/>
    <cellStyle name="20% - akcent 6 28 42" xfId="42457"/>
    <cellStyle name="20% - akcent 6 28 43" xfId="42783"/>
    <cellStyle name="20% - akcent 6 28 44" xfId="43078"/>
    <cellStyle name="20% - akcent 6 28 45" xfId="43304"/>
    <cellStyle name="20% - akcent 6 28 46" xfId="43655"/>
    <cellStyle name="20% - akcent 6 28 47" xfId="44008"/>
    <cellStyle name="20% - akcent 6 28 5" xfId="5385"/>
    <cellStyle name="20% - akcent 6 28 6" xfId="5386"/>
    <cellStyle name="20% - akcent 6 28 7" xfId="5387"/>
    <cellStyle name="20% - akcent 6 28 8" xfId="5388"/>
    <cellStyle name="20% - akcent 6 28 9" xfId="30852"/>
    <cellStyle name="20% - akcent 6 29" xfId="5389"/>
    <cellStyle name="20% — akcent 6 29" xfId="5390"/>
    <cellStyle name="20% - akcent 6 29 10" xfId="31357"/>
    <cellStyle name="20% - akcent 6 29 11" xfId="31696"/>
    <cellStyle name="20% - akcent 6 29 12" xfId="31997"/>
    <cellStyle name="20% - akcent 6 29 13" xfId="32291"/>
    <cellStyle name="20% - akcent 6 29 14" xfId="32579"/>
    <cellStyle name="20% - akcent 6 29 15" xfId="32888"/>
    <cellStyle name="20% - akcent 6 29 16" xfId="33117"/>
    <cellStyle name="20% - akcent 6 29 17" xfId="33645"/>
    <cellStyle name="20% - akcent 6 29 18" xfId="34029"/>
    <cellStyle name="20% - akcent 6 29 19" xfId="34368"/>
    <cellStyle name="20% - akcent 6 29 2" xfId="5391"/>
    <cellStyle name="20% - akcent 6 29 20" xfId="34697"/>
    <cellStyle name="20% - akcent 6 29 21" xfId="35000"/>
    <cellStyle name="20% - akcent 6 29 22" xfId="35225"/>
    <cellStyle name="20% - akcent 6 29 23" xfId="35707"/>
    <cellStyle name="20% - akcent 6 29 24" xfId="36136"/>
    <cellStyle name="20% - akcent 6 29 25" xfId="36462"/>
    <cellStyle name="20% - akcent 6 29 26" xfId="36757"/>
    <cellStyle name="20% - akcent 6 29 27" xfId="36982"/>
    <cellStyle name="20% - akcent 6 29 28" xfId="37333"/>
    <cellStyle name="20% - akcent 6 29 29" xfId="37686"/>
    <cellStyle name="20% - akcent 6 29 3" xfId="5392"/>
    <cellStyle name="20% - akcent 6 29 30" xfId="38225"/>
    <cellStyle name="20% - akcent 6 29 31" xfId="38615"/>
    <cellStyle name="20% - akcent 6 29 32" xfId="38966"/>
    <cellStyle name="20% - akcent 6 29 33" xfId="39316"/>
    <cellStyle name="20% - akcent 6 29 34" xfId="39665"/>
    <cellStyle name="20% - akcent 6 29 35" xfId="40012"/>
    <cellStyle name="20% - akcent 6 29 36" xfId="40354"/>
    <cellStyle name="20% - akcent 6 29 37" xfId="40680"/>
    <cellStyle name="20% - akcent 6 29 38" xfId="40975"/>
    <cellStyle name="20% - akcent 6 29 39" xfId="41200"/>
    <cellStyle name="20% - akcent 6 29 4" xfId="5393"/>
    <cellStyle name="20% - akcent 6 29 4 2" xfId="5394"/>
    <cellStyle name="20% - akcent 6 29 4 3" xfId="5395"/>
    <cellStyle name="20% - akcent 6 29 4 4" xfId="5396"/>
    <cellStyle name="20% - akcent 6 29 40" xfId="41551"/>
    <cellStyle name="20% - akcent 6 29 41" xfId="42044"/>
    <cellStyle name="20% - akcent 6 29 42" xfId="42464"/>
    <cellStyle name="20% - akcent 6 29 43" xfId="42790"/>
    <cellStyle name="20% - akcent 6 29 44" xfId="43085"/>
    <cellStyle name="20% - akcent 6 29 45" xfId="43310"/>
    <cellStyle name="20% - akcent 6 29 46" xfId="43661"/>
    <cellStyle name="20% - akcent 6 29 47" xfId="44014"/>
    <cellStyle name="20% - akcent 6 29 5" xfId="5397"/>
    <cellStyle name="20% - akcent 6 29 6" xfId="5398"/>
    <cellStyle name="20% - akcent 6 29 7" xfId="5399"/>
    <cellStyle name="20% - akcent 6 29 8" xfId="5400"/>
    <cellStyle name="20% - akcent 6 29 9" xfId="30858"/>
    <cellStyle name="20% - akcent 6 3" xfId="5401"/>
    <cellStyle name="20% — akcent 6 3" xfId="5402"/>
    <cellStyle name="20% - akcent 6 3 10" xfId="5403"/>
    <cellStyle name="20% — akcent 6 3 10" xfId="33801"/>
    <cellStyle name="20% - akcent 6 3 11" xfId="30506"/>
    <cellStyle name="20% — akcent 6 3 11" xfId="34192"/>
    <cellStyle name="20% - akcent 6 3 12" xfId="30490"/>
    <cellStyle name="20% — akcent 6 3 12" xfId="34523"/>
    <cellStyle name="20% - akcent 6 3 13" xfId="31054"/>
    <cellStyle name="20% — akcent 6 3 13" xfId="34845"/>
    <cellStyle name="20% - akcent 6 3 14" xfId="31698"/>
    <cellStyle name="20% — akcent 6 3 14" xfId="35119"/>
    <cellStyle name="20% - akcent 6 3 15" xfId="31999"/>
    <cellStyle name="20% — akcent 6 3 15" xfId="35319"/>
    <cellStyle name="20% - akcent 6 3 16" xfId="32293"/>
    <cellStyle name="20% — akcent 6 3 16" xfId="35838"/>
    <cellStyle name="20% - akcent 6 3 17" xfId="31781"/>
    <cellStyle name="20% — akcent 6 3 17" xfId="36294"/>
    <cellStyle name="20% - akcent 6 3 18" xfId="32867"/>
    <cellStyle name="20% — akcent 6 3 18" xfId="36605"/>
    <cellStyle name="20% - akcent 6 3 19" xfId="33282"/>
    <cellStyle name="20% — akcent 6 3 19" xfId="36876"/>
    <cellStyle name="20% - akcent 6 3 2" xfId="5404"/>
    <cellStyle name="20% — akcent 6 3 2" xfId="31010"/>
    <cellStyle name="20% - akcent 6 3 2 10" xfId="31045"/>
    <cellStyle name="20% - akcent 6 3 2 11" xfId="31455"/>
    <cellStyle name="20% - akcent 6 3 2 12" xfId="31795"/>
    <cellStyle name="20% - akcent 6 3 2 13" xfId="32076"/>
    <cellStyle name="20% - akcent 6 3 2 14" xfId="32065"/>
    <cellStyle name="20% - akcent 6 3 2 15" xfId="32466"/>
    <cellStyle name="20% - akcent 6 3 2 16" xfId="32965"/>
    <cellStyle name="20% - akcent 6 3 2 17" xfId="33338"/>
    <cellStyle name="20% - akcent 6 3 2 18" xfId="33707"/>
    <cellStyle name="20% - akcent 6 3 2 19" xfId="33295"/>
    <cellStyle name="20% - akcent 6 3 2 2" xfId="5405"/>
    <cellStyle name="20% - akcent 6 3 2 20" xfId="33893"/>
    <cellStyle name="20% - akcent 6 3 2 21" xfId="34196"/>
    <cellStyle name="20% - akcent 6 3 2 22" xfId="34379"/>
    <cellStyle name="20% - akcent 6 3 2 23" xfId="35419"/>
    <cellStyle name="20% - akcent 6 3 2 24" xfId="35367"/>
    <cellStyle name="20% - akcent 6 3 2 25" xfId="35875"/>
    <cellStyle name="20% - akcent 6 3 2 26" xfId="35978"/>
    <cellStyle name="20% - akcent 6 3 2 27" xfId="36311"/>
    <cellStyle name="20% - akcent 6 3 2 28" xfId="37144"/>
    <cellStyle name="20% - akcent 6 3 2 29" xfId="37497"/>
    <cellStyle name="20% - akcent 6 3 2 3" xfId="5406"/>
    <cellStyle name="20% - akcent 6 3 2 30" xfId="37911"/>
    <cellStyle name="20% - akcent 6 3 2 31" xfId="38283"/>
    <cellStyle name="20% - akcent 6 3 2 32" xfId="37931"/>
    <cellStyle name="20% - akcent 6 3 2 33" xfId="38452"/>
    <cellStyle name="20% - akcent 6 3 2 34" xfId="38803"/>
    <cellStyle name="20% - akcent 6 3 2 35" xfId="39154"/>
    <cellStyle name="20% - akcent 6 3 2 36" xfId="39504"/>
    <cellStyle name="20% - akcent 6 3 2 37" xfId="39853"/>
    <cellStyle name="20% - akcent 6 3 2 38" xfId="40196"/>
    <cellStyle name="20% - akcent 6 3 2 39" xfId="40529"/>
    <cellStyle name="20% - akcent 6 3 2 4" xfId="5407"/>
    <cellStyle name="20% - akcent 6 3 2 4 2" xfId="5408"/>
    <cellStyle name="20% - akcent 6 3 2 4 3" xfId="5409"/>
    <cellStyle name="20% - akcent 6 3 2 4 4" xfId="5410"/>
    <cellStyle name="20% - akcent 6 3 2 40" xfId="41362"/>
    <cellStyle name="20% - akcent 6 3 2 41" xfId="41757"/>
    <cellStyle name="20% - akcent 6 3 2 42" xfId="41943"/>
    <cellStyle name="20% - akcent 6 3 2 43" xfId="42203"/>
    <cellStyle name="20% - akcent 6 3 2 44" xfId="42306"/>
    <cellStyle name="20% - akcent 6 3 2 45" xfId="42639"/>
    <cellStyle name="20% - akcent 6 3 2 46" xfId="43472"/>
    <cellStyle name="20% - akcent 6 3 2 47" xfId="43825"/>
    <cellStyle name="20% - akcent 6 3 2 5" xfId="5411"/>
    <cellStyle name="20% - akcent 6 3 2 6" xfId="5412"/>
    <cellStyle name="20% - akcent 6 3 2 7" xfId="5413"/>
    <cellStyle name="20% - akcent 6 3 2 8" xfId="5414"/>
    <cellStyle name="20% - akcent 6 3 2 9" xfId="30562"/>
    <cellStyle name="20% - akcent 6 3 20" xfId="33774"/>
    <cellStyle name="20% — akcent 6 3 20" xfId="37076"/>
    <cellStyle name="20% - akcent 6 3 21" xfId="34031"/>
    <cellStyle name="20% — akcent 6 3 21" xfId="37429"/>
    <cellStyle name="20% - akcent 6 3 22" xfId="34317"/>
    <cellStyle name="20% — akcent 6 3 22" xfId="37782"/>
    <cellStyle name="20% - akcent 6 3 23" xfId="34646"/>
    <cellStyle name="20% — akcent 6 3 23" xfId="38384"/>
    <cellStyle name="20% - akcent 6 3 24" xfId="35002"/>
    <cellStyle name="20% — akcent 6 3 24" xfId="38783"/>
    <cellStyle name="20% - akcent 6 3 25" xfId="35368"/>
    <cellStyle name="20% — akcent 6 3 25" xfId="39134"/>
    <cellStyle name="20% - akcent 6 3 26" xfId="35668"/>
    <cellStyle name="20% — akcent 6 3 26" xfId="39484"/>
    <cellStyle name="20% - akcent 6 3 27" xfId="36138"/>
    <cellStyle name="20% — akcent 6 3 27" xfId="39833"/>
    <cellStyle name="20% - akcent 6 3 28" xfId="36464"/>
    <cellStyle name="20% — akcent 6 3 28" xfId="40176"/>
    <cellStyle name="20% - akcent 6 3 29" xfId="36759"/>
    <cellStyle name="20% — akcent 6 3 29" xfId="40512"/>
    <cellStyle name="20% - akcent 6 3 3" xfId="5415"/>
    <cellStyle name="20% — akcent 6 3 3" xfId="31507"/>
    <cellStyle name="20% - akcent 6 3 3 2" xfId="5416"/>
    <cellStyle name="20% - akcent 6 3 3 3" xfId="5417"/>
    <cellStyle name="20% - akcent 6 3 3 4" xfId="5418"/>
    <cellStyle name="20% - akcent 6 3 3 4 2" xfId="5419"/>
    <cellStyle name="20% - akcent 6 3 3 4 3" xfId="5420"/>
    <cellStyle name="20% - akcent 6 3 3 4 4" xfId="5421"/>
    <cellStyle name="20% - akcent 6 3 3 5" xfId="5422"/>
    <cellStyle name="20% - akcent 6 3 3 6" xfId="5423"/>
    <cellStyle name="20% - akcent 6 3 3 7" xfId="5424"/>
    <cellStyle name="20% - akcent 6 3 3 8" xfId="5425"/>
    <cellStyle name="20% - akcent 6 3 30" xfId="37111"/>
    <cellStyle name="20% — akcent 6 3 30" xfId="40823"/>
    <cellStyle name="20% - akcent 6 3 31" xfId="37464"/>
    <cellStyle name="20% — akcent 6 3 31" xfId="41094"/>
    <cellStyle name="20% - akcent 6 3 32" xfId="37855"/>
    <cellStyle name="20% — akcent 6 3 32" xfId="41294"/>
    <cellStyle name="20% - akcent 6 3 33" xfId="37813"/>
    <cellStyle name="20% — akcent 6 3 33" xfId="41647"/>
    <cellStyle name="20% - akcent 6 3 34" xfId="38617"/>
    <cellStyle name="20% — akcent 6 3 34" xfId="42184"/>
    <cellStyle name="20% - akcent 6 3 35" xfId="38968"/>
    <cellStyle name="20% — akcent 6 3 35" xfId="42622"/>
    <cellStyle name="20% - akcent 6 3 36" xfId="39318"/>
    <cellStyle name="20% — akcent 6 3 36" xfId="42933"/>
    <cellStyle name="20% - akcent 6 3 37" xfId="39667"/>
    <cellStyle name="20% — akcent 6 3 37" xfId="43204"/>
    <cellStyle name="20% - akcent 6 3 38" xfId="40014"/>
    <cellStyle name="20% — akcent 6 3 38" xfId="43404"/>
    <cellStyle name="20% - akcent 6 3 39" xfId="40356"/>
    <cellStyle name="20% — akcent 6 3 39" xfId="43757"/>
    <cellStyle name="20% - akcent 6 3 4" xfId="5426"/>
    <cellStyle name="20% — akcent 6 3 4" xfId="31857"/>
    <cellStyle name="20% - akcent 6 3 40" xfId="40682"/>
    <cellStyle name="20% — akcent 6 3 40" xfId="44110"/>
    <cellStyle name="20% - akcent 6 3 41" xfId="40977"/>
    <cellStyle name="20% - akcent 6 3 42" xfId="41329"/>
    <cellStyle name="20% - akcent 6 3 43" xfId="41705"/>
    <cellStyle name="20% - akcent 6 3 44" xfId="41806"/>
    <cellStyle name="20% - akcent 6 3 45" xfId="42466"/>
    <cellStyle name="20% - akcent 6 3 46" xfId="42792"/>
    <cellStyle name="20% - akcent 6 3 47" xfId="43087"/>
    <cellStyle name="20% - akcent 6 3 48" xfId="43439"/>
    <cellStyle name="20% - akcent 6 3 49" xfId="43792"/>
    <cellStyle name="20% - akcent 6 3 5" xfId="5427"/>
    <cellStyle name="20% — akcent 6 3 5" xfId="32153"/>
    <cellStyle name="20% - akcent 6 3 6" xfId="5428"/>
    <cellStyle name="20% — akcent 6 3 6" xfId="32442"/>
    <cellStyle name="20% - akcent 6 3 6 2" xfId="5429"/>
    <cellStyle name="20% - akcent 6 3 6 3" xfId="5430"/>
    <cellStyle name="20% - akcent 6 3 6 4" xfId="5431"/>
    <cellStyle name="20% - akcent 6 3 7" xfId="5432"/>
    <cellStyle name="20% — akcent 6 3 7" xfId="32715"/>
    <cellStyle name="20% - akcent 6 3 8" xfId="5433"/>
    <cellStyle name="20% — akcent 6 3 8" xfId="33014"/>
    <cellStyle name="20% - akcent 6 3 9" xfId="5434"/>
    <cellStyle name="20% — akcent 6 3 9" xfId="33211"/>
    <cellStyle name="20% - akcent 6 30" xfId="5435"/>
    <cellStyle name="20% — akcent 6 30" xfId="5436"/>
    <cellStyle name="20% - akcent 6 30 10" xfId="31376"/>
    <cellStyle name="20% - akcent 6 30 11" xfId="31717"/>
    <cellStyle name="20% - akcent 6 30 12" xfId="32017"/>
    <cellStyle name="20% - akcent 6 30 13" xfId="32311"/>
    <cellStyle name="20% - akcent 6 30 14" xfId="32596"/>
    <cellStyle name="20% - akcent 6 30 15" xfId="32903"/>
    <cellStyle name="20% - akcent 6 30 16" xfId="33127"/>
    <cellStyle name="20% - akcent 6 30 17" xfId="33664"/>
    <cellStyle name="20% - akcent 6 30 18" xfId="34050"/>
    <cellStyle name="20% - akcent 6 30 19" xfId="34387"/>
    <cellStyle name="20% - akcent 6 30 2" xfId="5437"/>
    <cellStyle name="20% - akcent 6 30 20" xfId="34713"/>
    <cellStyle name="20% - akcent 6 30 21" xfId="35017"/>
    <cellStyle name="20% - akcent 6 30 22" xfId="35235"/>
    <cellStyle name="20% - akcent 6 30 23" xfId="35724"/>
    <cellStyle name="20% - akcent 6 30 24" xfId="36157"/>
    <cellStyle name="20% - akcent 6 30 25" xfId="36483"/>
    <cellStyle name="20% - akcent 6 30 26" xfId="36774"/>
    <cellStyle name="20% - akcent 6 30 27" xfId="36992"/>
    <cellStyle name="20% - akcent 6 30 28" xfId="37343"/>
    <cellStyle name="20% - akcent 6 30 29" xfId="37696"/>
    <cellStyle name="20% - akcent 6 30 3" xfId="5438"/>
    <cellStyle name="20% - akcent 6 30 30" xfId="38244"/>
    <cellStyle name="20% - akcent 6 30 31" xfId="38636"/>
    <cellStyle name="20% - akcent 6 30 32" xfId="38987"/>
    <cellStyle name="20% - akcent 6 30 33" xfId="39337"/>
    <cellStyle name="20% - akcent 6 30 34" xfId="39686"/>
    <cellStyle name="20% - akcent 6 30 35" xfId="40033"/>
    <cellStyle name="20% - akcent 6 30 36" xfId="40375"/>
    <cellStyle name="20% - akcent 6 30 37" xfId="40701"/>
    <cellStyle name="20% - akcent 6 30 38" xfId="40992"/>
    <cellStyle name="20% - akcent 6 30 39" xfId="41210"/>
    <cellStyle name="20% - akcent 6 30 4" xfId="5439"/>
    <cellStyle name="20% - akcent 6 30 4 2" xfId="5440"/>
    <cellStyle name="20% - akcent 6 30 4 3" xfId="5441"/>
    <cellStyle name="20% - akcent 6 30 4 4" xfId="5442"/>
    <cellStyle name="20% - akcent 6 30 40" xfId="41561"/>
    <cellStyle name="20% - akcent 6 30 41" xfId="42061"/>
    <cellStyle name="20% - akcent 6 30 42" xfId="42485"/>
    <cellStyle name="20% - akcent 6 30 43" xfId="42811"/>
    <cellStyle name="20% - akcent 6 30 44" xfId="43102"/>
    <cellStyle name="20% - akcent 6 30 45" xfId="43320"/>
    <cellStyle name="20% - akcent 6 30 46" xfId="43671"/>
    <cellStyle name="20% - akcent 6 30 47" xfId="44024"/>
    <cellStyle name="20% - akcent 6 30 5" xfId="5443"/>
    <cellStyle name="20% - akcent 6 30 6" xfId="5444"/>
    <cellStyle name="20% - akcent 6 30 7" xfId="5445"/>
    <cellStyle name="20% - akcent 6 30 8" xfId="5446"/>
    <cellStyle name="20% - akcent 6 30 9" xfId="30876"/>
    <cellStyle name="20% - akcent 6 31" xfId="5447"/>
    <cellStyle name="20% — akcent 6 31" xfId="30470"/>
    <cellStyle name="20% - akcent 6 31 10" xfId="31382"/>
    <cellStyle name="20% - akcent 6 31 11" xfId="31724"/>
    <cellStyle name="20% - akcent 6 31 12" xfId="32024"/>
    <cellStyle name="20% - akcent 6 31 13" xfId="32318"/>
    <cellStyle name="20% - akcent 6 31 14" xfId="32603"/>
    <cellStyle name="20% - akcent 6 31 15" xfId="32909"/>
    <cellStyle name="20% - akcent 6 31 16" xfId="33133"/>
    <cellStyle name="20% - akcent 6 31 17" xfId="33671"/>
    <cellStyle name="20% - akcent 6 31 18" xfId="34057"/>
    <cellStyle name="20% - akcent 6 31 19" xfId="34394"/>
    <cellStyle name="20% - akcent 6 31 2" xfId="5448"/>
    <cellStyle name="20% - akcent 6 31 20" xfId="34720"/>
    <cellStyle name="20% - akcent 6 31 21" xfId="35024"/>
    <cellStyle name="20% - akcent 6 31 22" xfId="35241"/>
    <cellStyle name="20% - akcent 6 31 23" xfId="35731"/>
    <cellStyle name="20% - akcent 6 31 24" xfId="36164"/>
    <cellStyle name="20% - akcent 6 31 25" xfId="36490"/>
    <cellStyle name="20% - akcent 6 31 26" xfId="36781"/>
    <cellStyle name="20% - akcent 6 31 27" xfId="36998"/>
    <cellStyle name="20% - akcent 6 31 28" xfId="37349"/>
    <cellStyle name="20% - akcent 6 31 29" xfId="37702"/>
    <cellStyle name="20% - akcent 6 31 3" xfId="5449"/>
    <cellStyle name="20% - akcent 6 31 30" xfId="38251"/>
    <cellStyle name="20% - akcent 6 31 31" xfId="38643"/>
    <cellStyle name="20% - akcent 6 31 32" xfId="38994"/>
    <cellStyle name="20% - akcent 6 31 33" xfId="39344"/>
    <cellStyle name="20% - akcent 6 31 34" xfId="39693"/>
    <cellStyle name="20% - akcent 6 31 35" xfId="40040"/>
    <cellStyle name="20% - akcent 6 31 36" xfId="40382"/>
    <cellStyle name="20% - akcent 6 31 37" xfId="40708"/>
    <cellStyle name="20% - akcent 6 31 38" xfId="40999"/>
    <cellStyle name="20% - akcent 6 31 39" xfId="41216"/>
    <cellStyle name="20% - akcent 6 31 4" xfId="5450"/>
    <cellStyle name="20% - akcent 6 31 4 2" xfId="5451"/>
    <cellStyle name="20% - akcent 6 31 4 3" xfId="5452"/>
    <cellStyle name="20% - akcent 6 31 4 4" xfId="5453"/>
    <cellStyle name="20% - akcent 6 31 40" xfId="41567"/>
    <cellStyle name="20% - akcent 6 31 41" xfId="42068"/>
    <cellStyle name="20% - akcent 6 31 42" xfId="42492"/>
    <cellStyle name="20% - akcent 6 31 43" xfId="42818"/>
    <cellStyle name="20% - akcent 6 31 44" xfId="43109"/>
    <cellStyle name="20% - akcent 6 31 45" xfId="43326"/>
    <cellStyle name="20% - akcent 6 31 46" xfId="43677"/>
    <cellStyle name="20% - akcent 6 31 47" xfId="44030"/>
    <cellStyle name="20% - akcent 6 31 5" xfId="5454"/>
    <cellStyle name="20% - akcent 6 31 6" xfId="5455"/>
    <cellStyle name="20% - akcent 6 31 7" xfId="5456"/>
    <cellStyle name="20% - akcent 6 31 8" xfId="5457"/>
    <cellStyle name="20% - akcent 6 31 9" xfId="30882"/>
    <cellStyle name="20% - akcent 6 32" xfId="5458"/>
    <cellStyle name="20% — akcent 6 32" xfId="30497"/>
    <cellStyle name="20% - akcent 6 32 10" xfId="32038"/>
    <cellStyle name="20% - akcent 6 32 11" xfId="32331"/>
    <cellStyle name="20% - akcent 6 32 12" xfId="32615"/>
    <cellStyle name="20% - akcent 6 32 13" xfId="32920"/>
    <cellStyle name="20% - akcent 6 32 14" xfId="33141"/>
    <cellStyle name="20% - akcent 6 32 15" xfId="33683"/>
    <cellStyle name="20% - akcent 6 32 16" xfId="34071"/>
    <cellStyle name="20% - akcent 6 32 17" xfId="34406"/>
    <cellStyle name="20% - akcent 6 32 18" xfId="34731"/>
    <cellStyle name="20% - akcent 6 32 19" xfId="35034"/>
    <cellStyle name="20% - akcent 6 32 2" xfId="5459"/>
    <cellStyle name="20% - akcent 6 32 20" xfId="35249"/>
    <cellStyle name="20% - akcent 6 32 21" xfId="35743"/>
    <cellStyle name="20% - akcent 6 32 22" xfId="36177"/>
    <cellStyle name="20% - akcent 6 32 23" xfId="36502"/>
    <cellStyle name="20% - akcent 6 32 24" xfId="36791"/>
    <cellStyle name="20% - akcent 6 32 25" xfId="37006"/>
    <cellStyle name="20% - akcent 6 32 26" xfId="37357"/>
    <cellStyle name="20% - akcent 6 32 27" xfId="37710"/>
    <cellStyle name="20% - akcent 6 32 28" xfId="38264"/>
    <cellStyle name="20% - akcent 6 32 29" xfId="38657"/>
    <cellStyle name="20% - akcent 6 32 3" xfId="5460"/>
    <cellStyle name="20% - akcent 6 32 30" xfId="39008"/>
    <cellStyle name="20% - akcent 6 32 31" xfId="39358"/>
    <cellStyle name="20% - akcent 6 32 32" xfId="39707"/>
    <cellStyle name="20% - akcent 6 32 33" xfId="40054"/>
    <cellStyle name="20% - akcent 6 32 34" xfId="40395"/>
    <cellStyle name="20% - akcent 6 32 35" xfId="40720"/>
    <cellStyle name="20% - akcent 6 32 36" xfId="41009"/>
    <cellStyle name="20% - akcent 6 32 37" xfId="41224"/>
    <cellStyle name="20% - akcent 6 32 38" xfId="41575"/>
    <cellStyle name="20% - akcent 6 32 39" xfId="42080"/>
    <cellStyle name="20% - akcent 6 32 4" xfId="5461"/>
    <cellStyle name="20% - akcent 6 32 4 2" xfId="5462"/>
    <cellStyle name="20% - akcent 6 32 4 3" xfId="5463"/>
    <cellStyle name="20% - akcent 6 32 4 4" xfId="5464"/>
    <cellStyle name="20% - akcent 6 32 40" xfId="42505"/>
    <cellStyle name="20% - akcent 6 32 41" xfId="42830"/>
    <cellStyle name="20% - akcent 6 32 42" xfId="43119"/>
    <cellStyle name="20% - akcent 6 32 43" xfId="43334"/>
    <cellStyle name="20% - akcent 6 32 44" xfId="43685"/>
    <cellStyle name="20% - akcent 6 32 45" xfId="44038"/>
    <cellStyle name="20% - akcent 6 32 5" xfId="5465"/>
    <cellStyle name="20% - akcent 6 32 6" xfId="5466"/>
    <cellStyle name="20% - akcent 6 32 7" xfId="5467"/>
    <cellStyle name="20% - akcent 6 32 8" xfId="30894"/>
    <cellStyle name="20% - akcent 6 32 9" xfId="31738"/>
    <cellStyle name="20% - akcent 6 33" xfId="5468"/>
    <cellStyle name="20% — akcent 6 33" xfId="31155"/>
    <cellStyle name="20% - akcent 6 33 10" xfId="32930"/>
    <cellStyle name="20% - akcent 6 33 11" xfId="33149"/>
    <cellStyle name="20% - akcent 6 33 12" xfId="33696"/>
    <cellStyle name="20% - akcent 6 33 13" xfId="34084"/>
    <cellStyle name="20% - akcent 6 33 14" xfId="34420"/>
    <cellStyle name="20% - akcent 6 33 15" xfId="34743"/>
    <cellStyle name="20% - akcent 6 33 16" xfId="35044"/>
    <cellStyle name="20% - akcent 6 33 17" xfId="35257"/>
    <cellStyle name="20% - akcent 6 33 18" xfId="35755"/>
    <cellStyle name="20% - akcent 6 33 19" xfId="36190"/>
    <cellStyle name="20% - akcent 6 33 2" xfId="5469"/>
    <cellStyle name="20% - akcent 6 33 2 2" xfId="5470"/>
    <cellStyle name="20% - akcent 6 33 2 3" xfId="5471"/>
    <cellStyle name="20% - akcent 6 33 2 4" xfId="5472"/>
    <cellStyle name="20% - akcent 6 33 20" xfId="36514"/>
    <cellStyle name="20% - akcent 6 33 21" xfId="36801"/>
    <cellStyle name="20% - akcent 6 33 22" xfId="37014"/>
    <cellStyle name="20% - akcent 6 33 23" xfId="37365"/>
    <cellStyle name="20% - akcent 6 33 24" xfId="37718"/>
    <cellStyle name="20% - akcent 6 33 25" xfId="38277"/>
    <cellStyle name="20% - akcent 6 33 26" xfId="38671"/>
    <cellStyle name="20% - akcent 6 33 27" xfId="39022"/>
    <cellStyle name="20% - akcent 6 33 28" xfId="39372"/>
    <cellStyle name="20% - akcent 6 33 29" xfId="39721"/>
    <cellStyle name="20% - akcent 6 33 3" xfId="5473"/>
    <cellStyle name="20% - akcent 6 33 30" xfId="40067"/>
    <cellStyle name="20% - akcent 6 33 31" xfId="40408"/>
    <cellStyle name="20% - akcent 6 33 32" xfId="40732"/>
    <cellStyle name="20% - akcent 6 33 33" xfId="41019"/>
    <cellStyle name="20% - akcent 6 33 34" xfId="41232"/>
    <cellStyle name="20% - akcent 6 33 35" xfId="41583"/>
    <cellStyle name="20% - akcent 6 33 36" xfId="42090"/>
    <cellStyle name="20% - akcent 6 33 37" xfId="42518"/>
    <cellStyle name="20% - akcent 6 33 38" xfId="42842"/>
    <cellStyle name="20% - akcent 6 33 39" xfId="43129"/>
    <cellStyle name="20% - akcent 6 33 4" xfId="5474"/>
    <cellStyle name="20% - akcent 6 33 40" xfId="43342"/>
    <cellStyle name="20% - akcent 6 33 41" xfId="43693"/>
    <cellStyle name="20% - akcent 6 33 42" xfId="44046"/>
    <cellStyle name="20% - akcent 6 33 5" xfId="5475"/>
    <cellStyle name="20% - akcent 6 33 6" xfId="30906"/>
    <cellStyle name="20% - akcent 6 33 7" xfId="32052"/>
    <cellStyle name="20% - akcent 6 33 8" xfId="32344"/>
    <cellStyle name="20% - akcent 6 33 9" xfId="32628"/>
    <cellStyle name="20% - akcent 6 34" xfId="5476"/>
    <cellStyle name="20% — akcent 6 34" xfId="31116"/>
    <cellStyle name="20% - akcent 6 34 10" xfId="33159"/>
    <cellStyle name="20% - akcent 6 34 11" xfId="33715"/>
    <cellStyle name="20% - akcent 6 34 12" xfId="34104"/>
    <cellStyle name="20% - akcent 6 34 13" xfId="34439"/>
    <cellStyle name="20% - akcent 6 34 14" xfId="34762"/>
    <cellStyle name="20% - akcent 6 34 15" xfId="35057"/>
    <cellStyle name="20% - akcent 6 34 16" xfId="35267"/>
    <cellStyle name="20% - akcent 6 34 17" xfId="35771"/>
    <cellStyle name="20% - akcent 6 34 18" xfId="36210"/>
    <cellStyle name="20% - akcent 6 34 19" xfId="36529"/>
    <cellStyle name="20% - akcent 6 34 2" xfId="5477"/>
    <cellStyle name="20% - akcent 6 34 2 2" xfId="5478"/>
    <cellStyle name="20% - akcent 6 34 2 3" xfId="5479"/>
    <cellStyle name="20% - akcent 6 34 2 4" xfId="5480"/>
    <cellStyle name="20% - akcent 6 34 20" xfId="36814"/>
    <cellStyle name="20% - akcent 6 34 21" xfId="37024"/>
    <cellStyle name="20% - akcent 6 34 22" xfId="37375"/>
    <cellStyle name="20% - akcent 6 34 23" xfId="37728"/>
    <cellStyle name="20% - akcent 6 34 24" xfId="38296"/>
    <cellStyle name="20% - akcent 6 34 25" xfId="38692"/>
    <cellStyle name="20% - akcent 6 34 26" xfId="39043"/>
    <cellStyle name="20% - akcent 6 34 27" xfId="39393"/>
    <cellStyle name="20% - akcent 6 34 28" xfId="39742"/>
    <cellStyle name="20% - akcent 6 34 29" xfId="40088"/>
    <cellStyle name="20% - akcent 6 34 3" xfId="5481"/>
    <cellStyle name="20% - akcent 6 34 30" xfId="40428"/>
    <cellStyle name="20% - akcent 6 34 31" xfId="40747"/>
    <cellStyle name="20% - akcent 6 34 32" xfId="41032"/>
    <cellStyle name="20% - akcent 6 34 33" xfId="41242"/>
    <cellStyle name="20% - akcent 6 34 34" xfId="41593"/>
    <cellStyle name="20% - akcent 6 34 35" xfId="42106"/>
    <cellStyle name="20% - akcent 6 34 36" xfId="42538"/>
    <cellStyle name="20% - akcent 6 34 37" xfId="42857"/>
    <cellStyle name="20% - akcent 6 34 38" xfId="43142"/>
    <cellStyle name="20% - akcent 6 34 39" xfId="43352"/>
    <cellStyle name="20% - akcent 6 34 4" xfId="5482"/>
    <cellStyle name="20% - akcent 6 34 40" xfId="43703"/>
    <cellStyle name="20% - akcent 6 34 41" xfId="44056"/>
    <cellStyle name="20% - akcent 6 34 5" xfId="5483"/>
    <cellStyle name="20% - akcent 6 34 6" xfId="30924"/>
    <cellStyle name="20% - akcent 6 34 7" xfId="32364"/>
    <cellStyle name="20% - akcent 6 34 8" xfId="32645"/>
    <cellStyle name="20% - akcent 6 34 9" xfId="32946"/>
    <cellStyle name="20% - akcent 6 35" xfId="5484"/>
    <cellStyle name="20% — akcent 6 35" xfId="30703"/>
    <cellStyle name="20% - akcent 6 35 10" xfId="33722"/>
    <cellStyle name="20% - akcent 6 35 11" xfId="34111"/>
    <cellStyle name="20% - akcent 6 35 12" xfId="34446"/>
    <cellStyle name="20% - akcent 6 35 13" xfId="34768"/>
    <cellStyle name="20% - akcent 6 35 14" xfId="35063"/>
    <cellStyle name="20% - akcent 6 35 15" xfId="35273"/>
    <cellStyle name="20% - akcent 6 35 16" xfId="35778"/>
    <cellStyle name="20% - akcent 6 35 17" xfId="36217"/>
    <cellStyle name="20% - akcent 6 35 18" xfId="36536"/>
    <cellStyle name="20% - akcent 6 35 19" xfId="36820"/>
    <cellStyle name="20% - akcent 6 35 2" xfId="5485"/>
    <cellStyle name="20% - akcent 6 35 2 2" xfId="5486"/>
    <cellStyle name="20% - akcent 6 35 2 3" xfId="5487"/>
    <cellStyle name="20% - akcent 6 35 2 4" xfId="5488"/>
    <cellStyle name="20% - akcent 6 35 20" xfId="37030"/>
    <cellStyle name="20% - akcent 6 35 21" xfId="37381"/>
    <cellStyle name="20% - akcent 6 35 22" xfId="37734"/>
    <cellStyle name="20% - akcent 6 35 23" xfId="38303"/>
    <cellStyle name="20% - akcent 6 35 24" xfId="38699"/>
    <cellStyle name="20% - akcent 6 35 25" xfId="39050"/>
    <cellStyle name="20% - akcent 6 35 26" xfId="39400"/>
    <cellStyle name="20% - akcent 6 35 27" xfId="39749"/>
    <cellStyle name="20% - akcent 6 35 28" xfId="40095"/>
    <cellStyle name="20% - akcent 6 35 29" xfId="40435"/>
    <cellStyle name="20% - akcent 6 35 3" xfId="5489"/>
    <cellStyle name="20% - akcent 6 35 30" xfId="40754"/>
    <cellStyle name="20% - akcent 6 35 31" xfId="41038"/>
    <cellStyle name="20% - akcent 6 35 32" xfId="41248"/>
    <cellStyle name="20% - akcent 6 35 33" xfId="41599"/>
    <cellStyle name="20% - akcent 6 35 34" xfId="42113"/>
    <cellStyle name="20% - akcent 6 35 35" xfId="42545"/>
    <cellStyle name="20% - akcent 6 35 36" xfId="42864"/>
    <cellStyle name="20% - akcent 6 35 37" xfId="43148"/>
    <cellStyle name="20% - akcent 6 35 38" xfId="43358"/>
    <cellStyle name="20% - akcent 6 35 39" xfId="43709"/>
    <cellStyle name="20% - akcent 6 35 4" xfId="5490"/>
    <cellStyle name="20% - akcent 6 35 40" xfId="44062"/>
    <cellStyle name="20% - akcent 6 35 5" xfId="5491"/>
    <cellStyle name="20% - akcent 6 35 6" xfId="30930"/>
    <cellStyle name="20% - akcent 6 35 7" xfId="32652"/>
    <cellStyle name="20% - akcent 6 35 8" xfId="32953"/>
    <cellStyle name="20% - akcent 6 35 9" xfId="33165"/>
    <cellStyle name="20% - akcent 6 36" xfId="5492"/>
    <cellStyle name="20% — akcent 6 36" xfId="31704"/>
    <cellStyle name="20% - akcent 6 36 10" xfId="34131"/>
    <cellStyle name="20% - akcent 6 36 11" xfId="34465"/>
    <cellStyle name="20% - akcent 6 36 12" xfId="34788"/>
    <cellStyle name="20% - akcent 6 36 13" xfId="35077"/>
    <cellStyle name="20% - akcent 6 36 14" xfId="35283"/>
    <cellStyle name="20% - akcent 6 36 15" xfId="35795"/>
    <cellStyle name="20% - akcent 6 36 16" xfId="36235"/>
    <cellStyle name="20% - akcent 6 36 17" xfId="36553"/>
    <cellStyle name="20% - akcent 6 36 18" xfId="36834"/>
    <cellStyle name="20% - akcent 6 36 19" xfId="37040"/>
    <cellStyle name="20% - akcent 6 36 2" xfId="5493"/>
    <cellStyle name="20% - akcent 6 36 2 2" xfId="5494"/>
    <cellStyle name="20% - akcent 6 36 2 3" xfId="5495"/>
    <cellStyle name="20% - akcent 6 36 2 4" xfId="5496"/>
    <cellStyle name="20% - akcent 6 36 20" xfId="37391"/>
    <cellStyle name="20% - akcent 6 36 21" xfId="37744"/>
    <cellStyle name="20% - akcent 6 36 22" xfId="38322"/>
    <cellStyle name="20% - akcent 6 36 23" xfId="38720"/>
    <cellStyle name="20% - akcent 6 36 24" xfId="39071"/>
    <cellStyle name="20% - akcent 6 36 25" xfId="39421"/>
    <cellStyle name="20% - akcent 6 36 26" xfId="39770"/>
    <cellStyle name="20% - akcent 6 36 27" xfId="40115"/>
    <cellStyle name="20% - akcent 6 36 28" xfId="40453"/>
    <cellStyle name="20% - akcent 6 36 29" xfId="40771"/>
    <cellStyle name="20% - akcent 6 36 3" xfId="5497"/>
    <cellStyle name="20% - akcent 6 36 30" xfId="41052"/>
    <cellStyle name="20% - akcent 6 36 31" xfId="41258"/>
    <cellStyle name="20% - akcent 6 36 32" xfId="41609"/>
    <cellStyle name="20% - akcent 6 36 33" xfId="42130"/>
    <cellStyle name="20% - akcent 6 36 34" xfId="42563"/>
    <cellStyle name="20% - akcent 6 36 35" xfId="42881"/>
    <cellStyle name="20% - akcent 6 36 36" xfId="43162"/>
    <cellStyle name="20% - akcent 6 36 37" xfId="43368"/>
    <cellStyle name="20% - akcent 6 36 38" xfId="43719"/>
    <cellStyle name="20% - akcent 6 36 39" xfId="44072"/>
    <cellStyle name="20% - akcent 6 36 4" xfId="5498"/>
    <cellStyle name="20% - akcent 6 36 5" xfId="5499"/>
    <cellStyle name="20% - akcent 6 36 6" xfId="30948"/>
    <cellStyle name="20% - akcent 6 36 7" xfId="32968"/>
    <cellStyle name="20% - akcent 6 36 8" xfId="33175"/>
    <cellStyle name="20% - akcent 6 36 9" xfId="33741"/>
    <cellStyle name="20% - akcent 6 37" xfId="5500"/>
    <cellStyle name="20% — akcent 6 37" xfId="32532"/>
    <cellStyle name="20% - akcent 6 37 10" xfId="34472"/>
    <cellStyle name="20% - akcent 6 37 11" xfId="34794"/>
    <cellStyle name="20% - akcent 6 37 12" xfId="35083"/>
    <cellStyle name="20% - akcent 6 37 13" xfId="35289"/>
    <cellStyle name="20% - akcent 6 37 14" xfId="35802"/>
    <cellStyle name="20% - akcent 6 37 15" xfId="36242"/>
    <cellStyle name="20% - akcent 6 37 16" xfId="36560"/>
    <cellStyle name="20% - akcent 6 37 17" xfId="36840"/>
    <cellStyle name="20% - akcent 6 37 18" xfId="37046"/>
    <cellStyle name="20% - akcent 6 37 19" xfId="37397"/>
    <cellStyle name="20% - akcent 6 37 2" xfId="5501"/>
    <cellStyle name="20% - akcent 6 37 2 2" xfId="5502"/>
    <cellStyle name="20% - akcent 6 37 2 3" xfId="5503"/>
    <cellStyle name="20% - akcent 6 37 2 4" xfId="5504"/>
    <cellStyle name="20% - akcent 6 37 20" xfId="37750"/>
    <cellStyle name="20% - akcent 6 37 21" xfId="38329"/>
    <cellStyle name="20% - akcent 6 37 22" xfId="38727"/>
    <cellStyle name="20% - akcent 6 37 23" xfId="39078"/>
    <cellStyle name="20% - akcent 6 37 24" xfId="39428"/>
    <cellStyle name="20% - akcent 6 37 25" xfId="39777"/>
    <cellStyle name="20% - akcent 6 37 26" xfId="40122"/>
    <cellStyle name="20% - akcent 6 37 27" xfId="40460"/>
    <cellStyle name="20% - akcent 6 37 28" xfId="40778"/>
    <cellStyle name="20% - akcent 6 37 29" xfId="41058"/>
    <cellStyle name="20% - akcent 6 37 3" xfId="5505"/>
    <cellStyle name="20% - akcent 6 37 30" xfId="41264"/>
    <cellStyle name="20% - akcent 6 37 31" xfId="41615"/>
    <cellStyle name="20% - akcent 6 37 32" xfId="42137"/>
    <cellStyle name="20% - akcent 6 37 33" xfId="42570"/>
    <cellStyle name="20% - akcent 6 37 34" xfId="42888"/>
    <cellStyle name="20% - akcent 6 37 35" xfId="43168"/>
    <cellStyle name="20% - akcent 6 37 36" xfId="43374"/>
    <cellStyle name="20% - akcent 6 37 37" xfId="43725"/>
    <cellStyle name="20% - akcent 6 37 38" xfId="44078"/>
    <cellStyle name="20% - akcent 6 37 4" xfId="5506"/>
    <cellStyle name="20% - akcent 6 37 5" xfId="5507"/>
    <cellStyle name="20% - akcent 6 37 6" xfId="30954"/>
    <cellStyle name="20% - akcent 6 37 7" xfId="33181"/>
    <cellStyle name="20% - akcent 6 37 8" xfId="33748"/>
    <cellStyle name="20% - akcent 6 37 9" xfId="34138"/>
    <cellStyle name="20% - akcent 6 38" xfId="5508"/>
    <cellStyle name="20% — akcent 6 38" xfId="32405"/>
    <cellStyle name="20% - akcent 6 38 2" xfId="5509"/>
    <cellStyle name="20% - akcent 6 38 2 2" xfId="5510"/>
    <cellStyle name="20% - akcent 6 38 2 3" xfId="5511"/>
    <cellStyle name="20% - akcent 6 38 2 4" xfId="5512"/>
    <cellStyle name="20% - akcent 6 38 3" xfId="5513"/>
    <cellStyle name="20% - akcent 6 38 4" xfId="5514"/>
    <cellStyle name="20% - akcent 6 38 5" xfId="5515"/>
    <cellStyle name="20% - akcent 6 39" xfId="5516"/>
    <cellStyle name="20% — akcent 6 39" xfId="33249"/>
    <cellStyle name="20% - akcent 6 39 2" xfId="5517"/>
    <cellStyle name="20% - akcent 6 39 2 2" xfId="5518"/>
    <cellStyle name="20% - akcent 6 39 2 3" xfId="5519"/>
    <cellStyle name="20% - akcent 6 39 2 4" xfId="5520"/>
    <cellStyle name="20% - akcent 6 39 3" xfId="5521"/>
    <cellStyle name="20% - akcent 6 39 4" xfId="5522"/>
    <cellStyle name="20% - akcent 6 39 5" xfId="5523"/>
    <cellStyle name="20% - akcent 6 4" xfId="5524"/>
    <cellStyle name="20% — akcent 6 4" xfId="5525"/>
    <cellStyle name="20% - akcent 6 4 10" xfId="5526"/>
    <cellStyle name="20% - akcent 6 4 11" xfId="30513"/>
    <cellStyle name="20% - akcent 6 4 12" xfId="30751"/>
    <cellStyle name="20% - akcent 6 4 13" xfId="31450"/>
    <cellStyle name="20% - akcent 6 4 14" xfId="31465"/>
    <cellStyle name="20% - akcent 6 4 15" xfId="31337"/>
    <cellStyle name="20% - akcent 6 4 16" xfId="31791"/>
    <cellStyle name="20% - akcent 6 4 17" xfId="32686"/>
    <cellStyle name="20% - akcent 6 4 18" xfId="31740"/>
    <cellStyle name="20% - akcent 6 4 19" xfId="33291"/>
    <cellStyle name="20% - akcent 6 4 2" xfId="5527"/>
    <cellStyle name="20% - akcent 6 4 2 2" xfId="5528"/>
    <cellStyle name="20% - akcent 6 4 2 3" xfId="5529"/>
    <cellStyle name="20% - akcent 6 4 2 4" xfId="5530"/>
    <cellStyle name="20% - akcent 6 4 2 4 2" xfId="5531"/>
    <cellStyle name="20% - akcent 6 4 2 4 3" xfId="5532"/>
    <cellStyle name="20% - akcent 6 4 2 4 4" xfId="5533"/>
    <cellStyle name="20% - akcent 6 4 2 5" xfId="5534"/>
    <cellStyle name="20% - akcent 6 4 2 6" xfId="5535"/>
    <cellStyle name="20% - akcent 6 4 2 7" xfId="5536"/>
    <cellStyle name="20% - akcent 6 4 2 8" xfId="5537"/>
    <cellStyle name="20% - akcent 6 4 2 9" xfId="30569"/>
    <cellStyle name="20% - akcent 6 4 20" xfId="33342"/>
    <cellStyle name="20% - akcent 6 4 21" xfId="33447"/>
    <cellStyle name="20% - akcent 6 4 22" xfId="34248"/>
    <cellStyle name="20% - akcent 6 4 23" xfId="34580"/>
    <cellStyle name="20% - akcent 6 4 24" xfId="34797"/>
    <cellStyle name="20% - akcent 6 4 25" xfId="35377"/>
    <cellStyle name="20% - akcent 6 4 26" xfId="35585"/>
    <cellStyle name="20% - akcent 6 4 27" xfId="35596"/>
    <cellStyle name="20% - akcent 6 4 28" xfId="35855"/>
    <cellStyle name="20% - akcent 6 4 29" xfId="36198"/>
    <cellStyle name="20% - akcent 6 4 3" xfId="5538"/>
    <cellStyle name="20% - akcent 6 4 3 2" xfId="5539"/>
    <cellStyle name="20% - akcent 6 4 3 2 2" xfId="5540"/>
    <cellStyle name="20% - akcent 6 4 3 2 3" xfId="5541"/>
    <cellStyle name="20% - akcent 6 4 3 2 4" xfId="5542"/>
    <cellStyle name="20% - akcent 6 4 3 3" xfId="5543"/>
    <cellStyle name="20% - akcent 6 4 3 4" xfId="5544"/>
    <cellStyle name="20% - akcent 6 4 3 5" xfId="5545"/>
    <cellStyle name="20% - akcent 6 4 3 6" xfId="5546"/>
    <cellStyle name="20% - akcent 6 4 30" xfId="37118"/>
    <cellStyle name="20% - akcent 6 4 31" xfId="37471"/>
    <cellStyle name="20% - akcent 6 4 32" xfId="37864"/>
    <cellStyle name="20% - akcent 6 4 33" xfId="37916"/>
    <cellStyle name="20% - akcent 6 4 34" xfId="38084"/>
    <cellStyle name="20% - akcent 6 4 35" xfId="38191"/>
    <cellStyle name="20% - akcent 6 4 36" xfId="38679"/>
    <cellStyle name="20% - akcent 6 4 37" xfId="39030"/>
    <cellStyle name="20% - akcent 6 4 38" xfId="39380"/>
    <cellStyle name="20% - akcent 6 4 39" xfId="39729"/>
    <cellStyle name="20% - akcent 6 4 4" xfId="5547"/>
    <cellStyle name="20% - akcent 6 4 40" xfId="40075"/>
    <cellStyle name="20% - akcent 6 4 41" xfId="40416"/>
    <cellStyle name="20% - akcent 6 4 42" xfId="41336"/>
    <cellStyle name="20% - akcent 6 4 43" xfId="41714"/>
    <cellStyle name="20% - akcent 6 4 44" xfId="42094"/>
    <cellStyle name="20% - akcent 6 4 45" xfId="41710"/>
    <cellStyle name="20% - akcent 6 4 46" xfId="41846"/>
    <cellStyle name="20% - akcent 6 4 47" xfId="42526"/>
    <cellStyle name="20% - akcent 6 4 48" xfId="43446"/>
    <cellStyle name="20% - akcent 6 4 49" xfId="43799"/>
    <cellStyle name="20% - akcent 6 4 5" xfId="5548"/>
    <cellStyle name="20% - akcent 6 4 6" xfId="5549"/>
    <cellStyle name="20% - akcent 6 4 6 2" xfId="5550"/>
    <cellStyle name="20% - akcent 6 4 6 3" xfId="5551"/>
    <cellStyle name="20% - akcent 6 4 6 4" xfId="5552"/>
    <cellStyle name="20% - akcent 6 4 7" xfId="5553"/>
    <cellStyle name="20% - akcent 6 4 8" xfId="5554"/>
    <cellStyle name="20% - akcent 6 4 9" xfId="5555"/>
    <cellStyle name="20% - akcent 6 40" xfId="5556"/>
    <cellStyle name="20% — akcent 6 40" xfId="33293"/>
    <cellStyle name="20% - akcent 6 40 2" xfId="5557"/>
    <cellStyle name="20% - akcent 6 40 2 2" xfId="5558"/>
    <cellStyle name="20% - akcent 6 40 2 3" xfId="5559"/>
    <cellStyle name="20% - akcent 6 40 2 4" xfId="5560"/>
    <cellStyle name="20% - akcent 6 40 3" xfId="5561"/>
    <cellStyle name="20% - akcent 6 40 4" xfId="5562"/>
    <cellStyle name="20% - akcent 6 40 5" xfId="5563"/>
    <cellStyle name="20% - akcent 6 41" xfId="5564"/>
    <cellStyle name="20% — akcent 6 41" xfId="33843"/>
    <cellStyle name="20% - akcent 6 41 2" xfId="5565"/>
    <cellStyle name="20% - akcent 6 41 2 2" xfId="5566"/>
    <cellStyle name="20% - akcent 6 41 2 3" xfId="5567"/>
    <cellStyle name="20% - akcent 6 41 2 4" xfId="5568"/>
    <cellStyle name="20% - akcent 6 41 3" xfId="5569"/>
    <cellStyle name="20% - akcent 6 41 4" xfId="5570"/>
    <cellStyle name="20% - akcent 6 41 5" xfId="5571"/>
    <cellStyle name="20% - akcent 6 42" xfId="5572"/>
    <cellStyle name="20% — akcent 6 42" xfId="33914"/>
    <cellStyle name="20% - akcent 6 42 2" xfId="5573"/>
    <cellStyle name="20% - akcent 6 42 2 2" xfId="5574"/>
    <cellStyle name="20% - akcent 6 42 2 3" xfId="5575"/>
    <cellStyle name="20% - akcent 6 42 2 4" xfId="5576"/>
    <cellStyle name="20% - akcent 6 42 3" xfId="5577"/>
    <cellStyle name="20% - akcent 6 42 4" xfId="5578"/>
    <cellStyle name="20% - akcent 6 42 5" xfId="5579"/>
    <cellStyle name="20% - akcent 6 43" xfId="5580"/>
    <cellStyle name="20% — akcent 6 43" xfId="34181"/>
    <cellStyle name="20% - akcent 6 43 2" xfId="5581"/>
    <cellStyle name="20% - akcent 6 43 2 2" xfId="5582"/>
    <cellStyle name="20% - akcent 6 43 2 3" xfId="5583"/>
    <cellStyle name="20% - akcent 6 43 2 4" xfId="5584"/>
    <cellStyle name="20% - akcent 6 43 3" xfId="5585"/>
    <cellStyle name="20% - akcent 6 43 4" xfId="5586"/>
    <cellStyle name="20% - akcent 6 43 5" xfId="5587"/>
    <cellStyle name="20% - akcent 6 44" xfId="5588"/>
    <cellStyle name="20% — akcent 6 44" xfId="33404"/>
    <cellStyle name="20% - akcent 6 44 2" xfId="5589"/>
    <cellStyle name="20% - akcent 6 44 2 2" xfId="5590"/>
    <cellStyle name="20% - akcent 6 44 2 3" xfId="5591"/>
    <cellStyle name="20% - akcent 6 44 2 4" xfId="5592"/>
    <cellStyle name="20% - akcent 6 44 3" xfId="5593"/>
    <cellStyle name="20% - akcent 6 44 4" xfId="5594"/>
    <cellStyle name="20% - akcent 6 44 5" xfId="5595"/>
    <cellStyle name="20% - akcent 6 45" xfId="5596"/>
    <cellStyle name="20% — akcent 6 45" xfId="35341"/>
    <cellStyle name="20% - akcent 6 45 2" xfId="5597"/>
    <cellStyle name="20% - akcent 6 45 2 2" xfId="5598"/>
    <cellStyle name="20% - akcent 6 45 2 3" xfId="5599"/>
    <cellStyle name="20% - akcent 6 45 2 4" xfId="5600"/>
    <cellStyle name="20% - akcent 6 45 3" xfId="5601"/>
    <cellStyle name="20% - akcent 6 45 4" xfId="5602"/>
    <cellStyle name="20% - akcent 6 45 5" xfId="5603"/>
    <cellStyle name="20% - akcent 6 46" xfId="5604"/>
    <cellStyle name="20% — akcent 6 46" xfId="35670"/>
    <cellStyle name="20% - akcent 6 46 2" xfId="5605"/>
    <cellStyle name="20% - akcent 6 46 2 2" xfId="5606"/>
    <cellStyle name="20% - akcent 6 46 2 3" xfId="5607"/>
    <cellStyle name="20% - akcent 6 46 2 4" xfId="5608"/>
    <cellStyle name="20% - akcent 6 46 3" xfId="5609"/>
    <cellStyle name="20% - akcent 6 46 4" xfId="5610"/>
    <cellStyle name="20% - akcent 6 46 5" xfId="5611"/>
    <cellStyle name="20% - akcent 6 47" xfId="5612"/>
    <cellStyle name="20% — akcent 6 47" xfId="35951"/>
    <cellStyle name="20% - akcent 6 47 2" xfId="5613"/>
    <cellStyle name="20% - akcent 6 47 2 2" xfId="5614"/>
    <cellStyle name="20% - akcent 6 47 2 3" xfId="5615"/>
    <cellStyle name="20% - akcent 6 47 2 4" xfId="5616"/>
    <cellStyle name="20% - akcent 6 47 3" xfId="5617"/>
    <cellStyle name="20% - akcent 6 47 4" xfId="5618"/>
    <cellStyle name="20% - akcent 6 47 5" xfId="5619"/>
    <cellStyle name="20% - akcent 6 48" xfId="5620"/>
    <cellStyle name="20% — akcent 6 48" xfId="35993"/>
    <cellStyle name="20% - akcent 6 48 2" xfId="5621"/>
    <cellStyle name="20% - akcent 6 48 2 2" xfId="5622"/>
    <cellStyle name="20% - akcent 6 48 2 3" xfId="5623"/>
    <cellStyle name="20% - akcent 6 48 2 4" xfId="5624"/>
    <cellStyle name="20% - akcent 6 48 3" xfId="5625"/>
    <cellStyle name="20% - akcent 6 48 4" xfId="5626"/>
    <cellStyle name="20% - akcent 6 48 5" xfId="5627"/>
    <cellStyle name="20% - akcent 6 49" xfId="5628"/>
    <cellStyle name="20% — akcent 6 49" xfId="36325"/>
    <cellStyle name="20% - akcent 6 49 2" xfId="5629"/>
    <cellStyle name="20% - akcent 6 49 2 2" xfId="5630"/>
    <cellStyle name="20% - akcent 6 49 2 3" xfId="5631"/>
    <cellStyle name="20% - akcent 6 49 2 4" xfId="5632"/>
    <cellStyle name="20% - akcent 6 49 3" xfId="5633"/>
    <cellStyle name="20% - akcent 6 49 4" xfId="5634"/>
    <cellStyle name="20% - akcent 6 49 5" xfId="5635"/>
    <cellStyle name="20% - akcent 6 5" xfId="5636"/>
    <cellStyle name="20% — akcent 6 5" xfId="5637"/>
    <cellStyle name="20% - akcent 6 5 10" xfId="5638"/>
    <cellStyle name="20% - akcent 6 5 11" xfId="30530"/>
    <cellStyle name="20% - akcent 6 5 12" xfId="31016"/>
    <cellStyle name="20% - akcent 6 5 13" xfId="31047"/>
    <cellStyle name="20% - akcent 6 5 14" xfId="31089"/>
    <cellStyle name="20% - akcent 6 5 15" xfId="31452"/>
    <cellStyle name="20% - akcent 6 5 16" xfId="31842"/>
    <cellStyle name="20% - akcent 6 5 17" xfId="32094"/>
    <cellStyle name="20% - akcent 6 5 18" xfId="32975"/>
    <cellStyle name="20% - akcent 6 5 19" xfId="33308"/>
    <cellStyle name="20% - akcent 6 5 2" xfId="5639"/>
    <cellStyle name="20% - akcent 6 5 2 2" xfId="5640"/>
    <cellStyle name="20% - akcent 6 5 2 2 2" xfId="5641"/>
    <cellStyle name="20% - akcent 6 5 2 2 3" xfId="5642"/>
    <cellStyle name="20% - akcent 6 5 2 2 4" xfId="5643"/>
    <cellStyle name="20% - akcent 6 5 2 3" xfId="5644"/>
    <cellStyle name="20% - akcent 6 5 2 4" xfId="5645"/>
    <cellStyle name="20% - akcent 6 5 2 5" xfId="5646"/>
    <cellStyle name="20% - akcent 6 5 2 6" xfId="5647"/>
    <cellStyle name="20% - akcent 6 5 20" xfId="33667"/>
    <cellStyle name="20% - akcent 6 5 21" xfId="33226"/>
    <cellStyle name="20% - akcent 6 5 22" xfId="34476"/>
    <cellStyle name="20% - akcent 6 5 23" xfId="34798"/>
    <cellStyle name="20% - akcent 6 5 24" xfId="34486"/>
    <cellStyle name="20% - akcent 6 5 25" xfId="35391"/>
    <cellStyle name="20% - akcent 6 5 26" xfId="35770"/>
    <cellStyle name="20% - akcent 6 5 27" xfId="35329"/>
    <cellStyle name="20% - akcent 6 5 28" xfId="35605"/>
    <cellStyle name="20% - akcent 6 5 29" xfId="36278"/>
    <cellStyle name="20% - akcent 6 5 3" xfId="5648"/>
    <cellStyle name="20% - akcent 6 5 3 2" xfId="5649"/>
    <cellStyle name="20% - akcent 6 5 3 2 2" xfId="5650"/>
    <cellStyle name="20% - akcent 6 5 3 2 3" xfId="5651"/>
    <cellStyle name="20% - akcent 6 5 3 2 4" xfId="5652"/>
    <cellStyle name="20% - akcent 6 5 3 3" xfId="5653"/>
    <cellStyle name="20% - akcent 6 5 3 4" xfId="5654"/>
    <cellStyle name="20% - akcent 6 5 3 5" xfId="5655"/>
    <cellStyle name="20% - akcent 6 5 3 6" xfId="5656"/>
    <cellStyle name="20% - akcent 6 5 30" xfId="37127"/>
    <cellStyle name="20% - akcent 6 5 31" xfId="37480"/>
    <cellStyle name="20% - akcent 6 5 32" xfId="37881"/>
    <cellStyle name="20% - akcent 6 5 33" xfId="38260"/>
    <cellStyle name="20% - akcent 6 5 34" xfId="37799"/>
    <cellStyle name="20% - akcent 6 5 35" xfId="37839"/>
    <cellStyle name="20% - akcent 6 5 36" xfId="38767"/>
    <cellStyle name="20% - akcent 6 5 37" xfId="39118"/>
    <cellStyle name="20% - akcent 6 5 38" xfId="39468"/>
    <cellStyle name="20% - akcent 6 5 39" xfId="39817"/>
    <cellStyle name="20% - akcent 6 5 4" xfId="5657"/>
    <cellStyle name="20% - akcent 6 5 40" xfId="40160"/>
    <cellStyle name="20% - akcent 6 5 41" xfId="40496"/>
    <cellStyle name="20% - akcent 6 5 42" xfId="41345"/>
    <cellStyle name="20% - akcent 6 5 43" xfId="41729"/>
    <cellStyle name="20% - akcent 6 5 44" xfId="41689"/>
    <cellStyle name="20% - akcent 6 5 45" xfId="42140"/>
    <cellStyle name="20% - akcent 6 5 46" xfId="41732"/>
    <cellStyle name="20% - akcent 6 5 47" xfId="42606"/>
    <cellStyle name="20% - akcent 6 5 48" xfId="43455"/>
    <cellStyle name="20% - akcent 6 5 49" xfId="43808"/>
    <cellStyle name="20% - akcent 6 5 5" xfId="5658"/>
    <cellStyle name="20% - akcent 6 5 6" xfId="5659"/>
    <cellStyle name="20% - akcent 6 5 6 2" xfId="5660"/>
    <cellStyle name="20% - akcent 6 5 6 3" xfId="5661"/>
    <cellStyle name="20% - akcent 6 5 6 4" xfId="5662"/>
    <cellStyle name="20% - akcent 6 5 7" xfId="5663"/>
    <cellStyle name="20% - akcent 6 5 8" xfId="5664"/>
    <cellStyle name="20% - akcent 6 5 9" xfId="5665"/>
    <cellStyle name="20% - akcent 6 50" xfId="5666"/>
    <cellStyle name="20% — akcent 6 50" xfId="37093"/>
    <cellStyle name="20% - akcent 6 50 2" xfId="5667"/>
    <cellStyle name="20% - akcent 6 50 2 2" xfId="5668"/>
    <cellStyle name="20% - akcent 6 50 2 3" xfId="5669"/>
    <cellStyle name="20% - akcent 6 50 2 4" xfId="5670"/>
    <cellStyle name="20% - akcent 6 50 3" xfId="5671"/>
    <cellStyle name="20% - akcent 6 50 4" xfId="5672"/>
    <cellStyle name="20% - akcent 6 50 5" xfId="5673"/>
    <cellStyle name="20% - akcent 6 51" xfId="5674"/>
    <cellStyle name="20% — akcent 6 51" xfId="37446"/>
    <cellStyle name="20% - akcent 6 51 2" xfId="5675"/>
    <cellStyle name="20% - akcent 6 51 2 2" xfId="5676"/>
    <cellStyle name="20% - akcent 6 51 2 3" xfId="5677"/>
    <cellStyle name="20% - akcent 6 51 2 4" xfId="5678"/>
    <cellStyle name="20% - akcent 6 51 3" xfId="5679"/>
    <cellStyle name="20% - akcent 6 51 4" xfId="5680"/>
    <cellStyle name="20% - akcent 6 51 5" xfId="5681"/>
    <cellStyle name="20% - akcent 6 52" xfId="5682"/>
    <cellStyle name="20% — akcent 6 52" xfId="37822"/>
    <cellStyle name="20% - akcent 6 52 2" xfId="5683"/>
    <cellStyle name="20% - akcent 6 52 2 2" xfId="5684"/>
    <cellStyle name="20% - akcent 6 52 2 3" xfId="5685"/>
    <cellStyle name="20% - akcent 6 52 2 4" xfId="5686"/>
    <cellStyle name="20% - akcent 6 52 3" xfId="5687"/>
    <cellStyle name="20% - akcent 6 52 4" xfId="5688"/>
    <cellStyle name="20% - akcent 6 52 5" xfId="5689"/>
    <cellStyle name="20% - akcent 6 53" xfId="5690"/>
    <cellStyle name="20% — akcent 6 53" xfId="37825"/>
    <cellStyle name="20% - akcent 6 53 2" xfId="5691"/>
    <cellStyle name="20% - akcent 6 53 2 2" xfId="5692"/>
    <cellStyle name="20% - akcent 6 53 2 3" xfId="5693"/>
    <cellStyle name="20% - akcent 6 53 2 4" xfId="5694"/>
    <cellStyle name="20% - akcent 6 53 3" xfId="5695"/>
    <cellStyle name="20% - akcent 6 53 4" xfId="5696"/>
    <cellStyle name="20% - akcent 6 53 5" xfId="5697"/>
    <cellStyle name="20% - akcent 6 54" xfId="5698"/>
    <cellStyle name="20% — akcent 6 54" xfId="38425"/>
    <cellStyle name="20% - akcent 6 54 2" xfId="5699"/>
    <cellStyle name="20% - akcent 6 54 2 2" xfId="5700"/>
    <cellStyle name="20% - akcent 6 54 2 3" xfId="5701"/>
    <cellStyle name="20% - akcent 6 54 2 4" xfId="5702"/>
    <cellStyle name="20% - akcent 6 54 3" xfId="5703"/>
    <cellStyle name="20% - akcent 6 54 4" xfId="5704"/>
    <cellStyle name="20% - akcent 6 54 5" xfId="5705"/>
    <cellStyle name="20% - akcent 6 55" xfId="5706"/>
    <cellStyle name="20% — akcent 6 55" xfId="38467"/>
    <cellStyle name="20% - akcent 6 55 2" xfId="5707"/>
    <cellStyle name="20% - akcent 6 55 2 2" xfId="5708"/>
    <cellStyle name="20% - akcent 6 55 2 3" xfId="5709"/>
    <cellStyle name="20% - akcent 6 55 2 4" xfId="5710"/>
    <cellStyle name="20% - akcent 6 55 3" xfId="5711"/>
    <cellStyle name="20% - akcent 6 55 4" xfId="5712"/>
    <cellStyle name="20% - akcent 6 55 5" xfId="5713"/>
    <cellStyle name="20% - akcent 6 56" xfId="5714"/>
    <cellStyle name="20% — akcent 6 56" xfId="38818"/>
    <cellStyle name="20% - akcent 6 56 2" xfId="5715"/>
    <cellStyle name="20% - akcent 6 56 2 2" xfId="5716"/>
    <cellStyle name="20% - akcent 6 56 2 3" xfId="5717"/>
    <cellStyle name="20% - akcent 6 56 2 4" xfId="5718"/>
    <cellStyle name="20% - akcent 6 56 3" xfId="5719"/>
    <cellStyle name="20% - akcent 6 56 4" xfId="5720"/>
    <cellStyle name="20% - akcent 6 56 5" xfId="5721"/>
    <cellStyle name="20% - akcent 6 57" xfId="5722"/>
    <cellStyle name="20% — akcent 6 57" xfId="39169"/>
    <cellStyle name="20% - akcent 6 57 2" xfId="5723"/>
    <cellStyle name="20% - akcent 6 57 2 2" xfId="5724"/>
    <cellStyle name="20% - akcent 6 57 2 3" xfId="5725"/>
    <cellStyle name="20% - akcent 6 57 2 4" xfId="5726"/>
    <cellStyle name="20% - akcent 6 57 3" xfId="5727"/>
    <cellStyle name="20% - akcent 6 57 4" xfId="5728"/>
    <cellStyle name="20% - akcent 6 57 5" xfId="5729"/>
    <cellStyle name="20% - akcent 6 58" xfId="5730"/>
    <cellStyle name="20% — akcent 6 58" xfId="39519"/>
    <cellStyle name="20% - akcent 6 58 2" xfId="5731"/>
    <cellStyle name="20% - akcent 6 58 2 2" xfId="5732"/>
    <cellStyle name="20% - akcent 6 58 2 3" xfId="5733"/>
    <cellStyle name="20% - akcent 6 58 2 4" xfId="5734"/>
    <cellStyle name="20% - akcent 6 58 3" xfId="5735"/>
    <cellStyle name="20% - akcent 6 58 4" xfId="5736"/>
    <cellStyle name="20% - akcent 6 58 5" xfId="5737"/>
    <cellStyle name="20% - akcent 6 59" xfId="5738"/>
    <cellStyle name="20% — akcent 6 59" xfId="39868"/>
    <cellStyle name="20% - akcent 6 59 2" xfId="5739"/>
    <cellStyle name="20% - akcent 6 59 2 2" xfId="5740"/>
    <cellStyle name="20% - akcent 6 59 2 3" xfId="5741"/>
    <cellStyle name="20% - akcent 6 59 2 4" xfId="5742"/>
    <cellStyle name="20% - akcent 6 59 3" xfId="5743"/>
    <cellStyle name="20% - akcent 6 59 4" xfId="5744"/>
    <cellStyle name="20% - akcent 6 59 5" xfId="5745"/>
    <cellStyle name="20% - akcent 6 6" xfId="5746"/>
    <cellStyle name="20% — akcent 6 6" xfId="5747"/>
    <cellStyle name="20% - akcent 6 6 10" xfId="5748"/>
    <cellStyle name="20% - akcent 6 6 11" xfId="30575"/>
    <cellStyle name="20% - akcent 6 6 12" xfId="31061"/>
    <cellStyle name="20% - akcent 6 6 13" xfId="31263"/>
    <cellStyle name="20% - akcent 6 6 14" xfId="31793"/>
    <cellStyle name="20% - akcent 6 6 15" xfId="31771"/>
    <cellStyle name="20% - akcent 6 6 16" xfId="32394"/>
    <cellStyle name="20% - akcent 6 6 17" xfId="31978"/>
    <cellStyle name="20% - akcent 6 6 18" xfId="32949"/>
    <cellStyle name="20% - akcent 6 6 19" xfId="33355"/>
    <cellStyle name="20% - akcent 6 6 2" xfId="5749"/>
    <cellStyle name="20% - akcent 6 6 2 2" xfId="5750"/>
    <cellStyle name="20% - akcent 6 6 2 2 2" xfId="5751"/>
    <cellStyle name="20% - akcent 6 6 2 2 3" xfId="5752"/>
    <cellStyle name="20% - akcent 6 6 2 2 4" xfId="5753"/>
    <cellStyle name="20% - akcent 6 6 2 3" xfId="5754"/>
    <cellStyle name="20% - akcent 6 6 2 4" xfId="5755"/>
    <cellStyle name="20% - akcent 6 6 2 5" xfId="5756"/>
    <cellStyle name="20% - akcent 6 6 20" xfId="33320"/>
    <cellStyle name="20% - akcent 6 6 21" xfId="33786"/>
    <cellStyle name="20% - akcent 6 6 22" xfId="34337"/>
    <cellStyle name="20% - akcent 6 6 23" xfId="34666"/>
    <cellStyle name="20% - akcent 6 6 24" xfId="33488"/>
    <cellStyle name="20% - akcent 6 6 25" xfId="35436"/>
    <cellStyle name="20% - akcent 6 6 26" xfId="35625"/>
    <cellStyle name="20% - akcent 6 6 27" xfId="35716"/>
    <cellStyle name="20% - akcent 6 6 28" xfId="36179"/>
    <cellStyle name="20% - akcent 6 6 29" xfId="36504"/>
    <cellStyle name="20% - akcent 6 6 3" xfId="5757"/>
    <cellStyle name="20% - akcent 6 6 3 2" xfId="5758"/>
    <cellStyle name="20% - akcent 6 6 3 2 2" xfId="5759"/>
    <cellStyle name="20% - akcent 6 6 3 2 3" xfId="5760"/>
    <cellStyle name="20% - akcent 6 6 3 2 4" xfId="5761"/>
    <cellStyle name="20% - akcent 6 6 3 3" xfId="5762"/>
    <cellStyle name="20% - akcent 6 6 3 4" xfId="5763"/>
    <cellStyle name="20% - akcent 6 6 3 5" xfId="5764"/>
    <cellStyle name="20% - akcent 6 6 30" xfId="37150"/>
    <cellStyle name="20% - akcent 6 6 31" xfId="37503"/>
    <cellStyle name="20% - akcent 6 6 32" xfId="37927"/>
    <cellStyle name="20% - akcent 6 6 33" xfId="38088"/>
    <cellStyle name="20% - akcent 6 6 34" xfId="37793"/>
    <cellStyle name="20% - akcent 6 6 35" xfId="38659"/>
    <cellStyle name="20% - akcent 6 6 36" xfId="39010"/>
    <cellStyle name="20% - akcent 6 6 37" xfId="39360"/>
    <cellStyle name="20% - akcent 6 6 38" xfId="39709"/>
    <cellStyle name="20% - akcent 6 6 39" xfId="40056"/>
    <cellStyle name="20% - akcent 6 6 4" xfId="5765"/>
    <cellStyle name="20% - akcent 6 6 40" xfId="40397"/>
    <cellStyle name="20% - akcent 6 6 41" xfId="40722"/>
    <cellStyle name="20% - akcent 6 6 42" xfId="41368"/>
    <cellStyle name="20% - akcent 6 6 43" xfId="41773"/>
    <cellStyle name="20% - akcent 6 6 44" xfId="41716"/>
    <cellStyle name="20% - akcent 6 6 45" xfId="41876"/>
    <cellStyle name="20% - akcent 6 6 46" xfId="42507"/>
    <cellStyle name="20% - akcent 6 6 47" xfId="42832"/>
    <cellStyle name="20% - akcent 6 6 48" xfId="43478"/>
    <cellStyle name="20% - akcent 6 6 49" xfId="43831"/>
    <cellStyle name="20% - akcent 6 6 5" xfId="5766"/>
    <cellStyle name="20% - akcent 6 6 6" xfId="5767"/>
    <cellStyle name="20% - akcent 6 6 6 2" xfId="5768"/>
    <cellStyle name="20% - akcent 6 6 6 3" xfId="5769"/>
    <cellStyle name="20% - akcent 6 6 6 4" xfId="5770"/>
    <cellStyle name="20% - akcent 6 6 7" xfId="5771"/>
    <cellStyle name="20% - akcent 6 6 8" xfId="5772"/>
    <cellStyle name="20% - akcent 6 6 9" xfId="5773"/>
    <cellStyle name="20% - akcent 6 60" xfId="5774"/>
    <cellStyle name="20% — akcent 6 60" xfId="40211"/>
    <cellStyle name="20% - akcent 6 60 2" xfId="5775"/>
    <cellStyle name="20% - akcent 6 60 2 2" xfId="5776"/>
    <cellStyle name="20% - akcent 6 60 2 3" xfId="5777"/>
    <cellStyle name="20% - akcent 6 60 2 4" xfId="5778"/>
    <cellStyle name="20% - akcent 6 60 3" xfId="5779"/>
    <cellStyle name="20% - akcent 6 60 4" xfId="5780"/>
    <cellStyle name="20% - akcent 6 60 5" xfId="5781"/>
    <cellStyle name="20% - akcent 6 61" xfId="5782"/>
    <cellStyle name="20% — akcent 6 61" xfId="40543"/>
    <cellStyle name="20% - akcent 6 61 2" xfId="5783"/>
    <cellStyle name="20% - akcent 6 61 2 2" xfId="5784"/>
    <cellStyle name="20% - akcent 6 61 2 3" xfId="5785"/>
    <cellStyle name="20% - akcent 6 61 2 4" xfId="5786"/>
    <cellStyle name="20% - akcent 6 61 3" xfId="5787"/>
    <cellStyle name="20% - akcent 6 61 4" xfId="5788"/>
    <cellStyle name="20% - akcent 6 61 5" xfId="5789"/>
    <cellStyle name="20% - akcent 6 62" xfId="5790"/>
    <cellStyle name="20% — akcent 6 62" xfId="41311"/>
    <cellStyle name="20% - akcent 6 62 2" xfId="5791"/>
    <cellStyle name="20% - akcent 6 62 2 2" xfId="5792"/>
    <cellStyle name="20% - akcent 6 62 2 3" xfId="5793"/>
    <cellStyle name="20% - akcent 6 62 2 4" xfId="5794"/>
    <cellStyle name="20% - akcent 6 62 3" xfId="5795"/>
    <cellStyle name="20% - akcent 6 62 4" xfId="5796"/>
    <cellStyle name="20% - akcent 6 62 5" xfId="5797"/>
    <cellStyle name="20% - akcent 6 63" xfId="5798"/>
    <cellStyle name="20% — akcent 6 63" xfId="41678"/>
    <cellStyle name="20% - akcent 6 63 2" xfId="5799"/>
    <cellStyle name="20% - akcent 6 63 2 2" xfId="5800"/>
    <cellStyle name="20% - akcent 6 63 2 3" xfId="5801"/>
    <cellStyle name="20% - akcent 6 63 2 4" xfId="5802"/>
    <cellStyle name="20% - akcent 6 63 3" xfId="5803"/>
    <cellStyle name="20% - akcent 6 63 4" xfId="5804"/>
    <cellStyle name="20% - akcent 6 63 5" xfId="5805"/>
    <cellStyle name="20% - akcent 6 64" xfId="5806"/>
    <cellStyle name="20% — akcent 6 64" xfId="41808"/>
    <cellStyle name="20% - akcent 6 64 2" xfId="5807"/>
    <cellStyle name="20% - akcent 6 64 2 2" xfId="5808"/>
    <cellStyle name="20% - akcent 6 64 2 3" xfId="5809"/>
    <cellStyle name="20% - akcent 6 64 2 4" xfId="5810"/>
    <cellStyle name="20% - akcent 6 64 3" xfId="5811"/>
    <cellStyle name="20% - akcent 6 64 4" xfId="5812"/>
    <cellStyle name="20% - akcent 6 64 5" xfId="5813"/>
    <cellStyle name="20% - akcent 6 65" xfId="5814"/>
    <cellStyle name="20% — akcent 6 65" xfId="42279"/>
    <cellStyle name="20% - akcent 6 65 2" xfId="5815"/>
    <cellStyle name="20% - akcent 6 65 2 2" xfId="5816"/>
    <cellStyle name="20% - akcent 6 65 2 3" xfId="5817"/>
    <cellStyle name="20% - akcent 6 65 2 4" xfId="5818"/>
    <cellStyle name="20% - akcent 6 65 3" xfId="5819"/>
    <cellStyle name="20% - akcent 6 65 4" xfId="5820"/>
    <cellStyle name="20% - akcent 6 65 5" xfId="5821"/>
    <cellStyle name="20% - akcent 6 66" xfId="5822"/>
    <cellStyle name="20% — akcent 6 66" xfId="42321"/>
    <cellStyle name="20% - akcent 6 66 2" xfId="5823"/>
    <cellStyle name="20% - akcent 6 66 2 2" xfId="5824"/>
    <cellStyle name="20% - akcent 6 66 2 3" xfId="5825"/>
    <cellStyle name="20% - akcent 6 66 2 4" xfId="5826"/>
    <cellStyle name="20% - akcent 6 66 3" xfId="5827"/>
    <cellStyle name="20% - akcent 6 66 4" xfId="5828"/>
    <cellStyle name="20% - akcent 6 66 5" xfId="5829"/>
    <cellStyle name="20% - akcent 6 67" xfId="5830"/>
    <cellStyle name="20% — akcent 6 67" xfId="42653"/>
    <cellStyle name="20% - akcent 6 67 2" xfId="5831"/>
    <cellStyle name="20% - akcent 6 67 2 2" xfId="5832"/>
    <cellStyle name="20% - akcent 6 67 2 3" xfId="5833"/>
    <cellStyle name="20% - akcent 6 67 2 4" xfId="5834"/>
    <cellStyle name="20% - akcent 6 67 3" xfId="5835"/>
    <cellStyle name="20% - akcent 6 67 4" xfId="5836"/>
    <cellStyle name="20% - akcent 6 67 5" xfId="5837"/>
    <cellStyle name="20% - akcent 6 68" xfId="5838"/>
    <cellStyle name="20% — akcent 6 68" xfId="43421"/>
    <cellStyle name="20% - akcent 6 68 2" xfId="5839"/>
    <cellStyle name="20% - akcent 6 68 2 2" xfId="5840"/>
    <cellStyle name="20% - akcent 6 68 2 3" xfId="5841"/>
    <cellStyle name="20% - akcent 6 68 2 4" xfId="5842"/>
    <cellStyle name="20% - akcent 6 68 3" xfId="5843"/>
    <cellStyle name="20% - akcent 6 68 4" xfId="5844"/>
    <cellStyle name="20% - akcent 6 68 5" xfId="5845"/>
    <cellStyle name="20% - akcent 6 69" xfId="5846"/>
    <cellStyle name="20% — akcent 6 69" xfId="43774"/>
    <cellStyle name="20% - akcent 6 69 2" xfId="5847"/>
    <cellStyle name="20% - akcent 6 69 2 2" xfId="5848"/>
    <cellStyle name="20% - akcent 6 69 2 3" xfId="5849"/>
    <cellStyle name="20% - akcent 6 69 2 4" xfId="5850"/>
    <cellStyle name="20% - akcent 6 69 3" xfId="5851"/>
    <cellStyle name="20% - akcent 6 69 4" xfId="5852"/>
    <cellStyle name="20% - akcent 6 69 5" xfId="5853"/>
    <cellStyle name="20% - akcent 6 7" xfId="5854"/>
    <cellStyle name="20% — akcent 6 7" xfId="5855"/>
    <cellStyle name="20% - akcent 6 7 10" xfId="5856"/>
    <cellStyle name="20% - akcent 6 7 11" xfId="30592"/>
    <cellStyle name="20% - akcent 6 7 12" xfId="31078"/>
    <cellStyle name="20% - akcent 6 7 13" xfId="30640"/>
    <cellStyle name="20% - akcent 6 7 14" xfId="31794"/>
    <cellStyle name="20% - akcent 6 7 15" xfId="31772"/>
    <cellStyle name="20% - akcent 6 7 16" xfId="32340"/>
    <cellStyle name="20% - akcent 6 7 17" xfId="32498"/>
    <cellStyle name="20% - akcent 6 7 18" xfId="32676"/>
    <cellStyle name="20% - akcent 6 7 19" xfId="33371"/>
    <cellStyle name="20% - akcent 6 7 2" xfId="5857"/>
    <cellStyle name="20% - akcent 6 7 2 2" xfId="5858"/>
    <cellStyle name="20% - akcent 6 7 2 2 2" xfId="5859"/>
    <cellStyle name="20% - akcent 6 7 2 2 3" xfId="5860"/>
    <cellStyle name="20% - akcent 6 7 2 2 4" xfId="5861"/>
    <cellStyle name="20% - akcent 6 7 2 3" xfId="5862"/>
    <cellStyle name="20% - akcent 6 7 2 4" xfId="5863"/>
    <cellStyle name="20% - akcent 6 7 2 5" xfId="5864"/>
    <cellStyle name="20% - akcent 6 7 20" xfId="33740"/>
    <cellStyle name="20% - akcent 6 7 21" xfId="33807"/>
    <cellStyle name="20% - akcent 6 7 22" xfId="33891"/>
    <cellStyle name="20% - akcent 6 7 23" xfId="33706"/>
    <cellStyle name="20% - akcent 6 7 24" xfId="34209"/>
    <cellStyle name="20% - akcent 6 7 25" xfId="35451"/>
    <cellStyle name="20% - akcent 6 7 26" xfId="35843"/>
    <cellStyle name="20% - akcent 6 7 27" xfId="35915"/>
    <cellStyle name="20% - akcent 6 7 28" xfId="35954"/>
    <cellStyle name="20% - akcent 6 7 29" xfId="35931"/>
    <cellStyle name="20% - akcent 6 7 3" xfId="5865"/>
    <cellStyle name="20% - akcent 6 7 3 2" xfId="5866"/>
    <cellStyle name="20% - akcent 6 7 3 2 2" xfId="5867"/>
    <cellStyle name="20% - akcent 6 7 3 2 3" xfId="5868"/>
    <cellStyle name="20% - akcent 6 7 3 2 4" xfId="5869"/>
    <cellStyle name="20% - akcent 6 7 3 3" xfId="5870"/>
    <cellStyle name="20% - akcent 6 7 3 4" xfId="5871"/>
    <cellStyle name="20% - akcent 6 7 3 5" xfId="5872"/>
    <cellStyle name="20% - akcent 6 7 30" xfId="37159"/>
    <cellStyle name="20% - akcent 6 7 31" xfId="37512"/>
    <cellStyle name="20% - akcent 6 7 32" xfId="37944"/>
    <cellStyle name="20% - akcent 6 7 33" xfId="37829"/>
    <cellStyle name="20% - akcent 6 7 34" xfId="38389"/>
    <cellStyle name="20% - akcent 6 7 35" xfId="38428"/>
    <cellStyle name="20% - akcent 6 7 36" xfId="38405"/>
    <cellStyle name="20% - akcent 6 7 37" xfId="38683"/>
    <cellStyle name="20% - akcent 6 7 38" xfId="39034"/>
    <cellStyle name="20% - akcent 6 7 39" xfId="39384"/>
    <cellStyle name="20% - akcent 6 7 4" xfId="5873"/>
    <cellStyle name="20% - akcent 6 7 40" xfId="39733"/>
    <cellStyle name="20% - akcent 6 7 41" xfId="40079"/>
    <cellStyle name="20% - akcent 6 7 42" xfId="41377"/>
    <cellStyle name="20% - akcent 6 7 43" xfId="41788"/>
    <cellStyle name="20% - akcent 6 7 44" xfId="41974"/>
    <cellStyle name="20% - akcent 6 7 45" xfId="42243"/>
    <cellStyle name="20% - akcent 6 7 46" xfId="42282"/>
    <cellStyle name="20% - akcent 6 7 47" xfId="42259"/>
    <cellStyle name="20% - akcent 6 7 48" xfId="43487"/>
    <cellStyle name="20% - akcent 6 7 49" xfId="43840"/>
    <cellStyle name="20% - akcent 6 7 5" xfId="5874"/>
    <cellStyle name="20% - akcent 6 7 6" xfId="5875"/>
    <cellStyle name="20% - akcent 6 7 6 2" xfId="5876"/>
    <cellStyle name="20% - akcent 6 7 6 3" xfId="5877"/>
    <cellStyle name="20% - akcent 6 7 6 4" xfId="5878"/>
    <cellStyle name="20% - akcent 6 7 7" xfId="5879"/>
    <cellStyle name="20% - akcent 6 7 8" xfId="5880"/>
    <cellStyle name="20% - akcent 6 7 9" xfId="5881"/>
    <cellStyle name="20% - akcent 6 70" xfId="5882"/>
    <cellStyle name="20% - akcent 6 70 2" xfId="5883"/>
    <cellStyle name="20% - akcent 6 70 2 2" xfId="5884"/>
    <cellStyle name="20% - akcent 6 70 2 3" xfId="5885"/>
    <cellStyle name="20% - akcent 6 70 2 4" xfId="5886"/>
    <cellStyle name="20% - akcent 6 70 3" xfId="5887"/>
    <cellStyle name="20% - akcent 6 70 4" xfId="5888"/>
    <cellStyle name="20% - akcent 6 70 5" xfId="5889"/>
    <cellStyle name="20% - akcent 6 71" xfId="5890"/>
    <cellStyle name="20% - akcent 6 71 2" xfId="5891"/>
    <cellStyle name="20% - akcent 6 71 2 2" xfId="5892"/>
    <cellStyle name="20% - akcent 6 71 2 3" xfId="5893"/>
    <cellStyle name="20% - akcent 6 71 2 4" xfId="5894"/>
    <cellStyle name="20% - akcent 6 71 3" xfId="5895"/>
    <cellStyle name="20% - akcent 6 71 4" xfId="5896"/>
    <cellStyle name="20% - akcent 6 71 5" xfId="5897"/>
    <cellStyle name="20% - akcent 6 72" xfId="5898"/>
    <cellStyle name="20% - akcent 6 72 2" xfId="5899"/>
    <cellStyle name="20% - akcent 6 72 2 2" xfId="5900"/>
    <cellStyle name="20% - akcent 6 72 2 3" xfId="5901"/>
    <cellStyle name="20% - akcent 6 72 2 4" xfId="5902"/>
    <cellStyle name="20% - akcent 6 72 3" xfId="5903"/>
    <cellStyle name="20% - akcent 6 72 4" xfId="5904"/>
    <cellStyle name="20% - akcent 6 72 5" xfId="5905"/>
    <cellStyle name="20% - akcent 6 73" xfId="5906"/>
    <cellStyle name="20% - akcent 6 73 2" xfId="5907"/>
    <cellStyle name="20% - akcent 6 73 3" xfId="5908"/>
    <cellStyle name="20% - akcent 6 73 4" xfId="5909"/>
    <cellStyle name="20% - akcent 6 74" xfId="5910"/>
    <cellStyle name="20% - akcent 6 74 2" xfId="5911"/>
    <cellStyle name="20% - akcent 6 74 3" xfId="5912"/>
    <cellStyle name="20% - akcent 6 74 4" xfId="5913"/>
    <cellStyle name="20% - akcent 6 75" xfId="5914"/>
    <cellStyle name="20% - akcent 6 75 2" xfId="5915"/>
    <cellStyle name="20% - akcent 6 75 3" xfId="5916"/>
    <cellStyle name="20% - akcent 6 75 4" xfId="5917"/>
    <cellStyle name="20% - akcent 6 76" xfId="5918"/>
    <cellStyle name="20% - akcent 6 76 2" xfId="5919"/>
    <cellStyle name="20% - akcent 6 76 3" xfId="5920"/>
    <cellStyle name="20% - akcent 6 76 4" xfId="5921"/>
    <cellStyle name="20% - akcent 6 77" xfId="5922"/>
    <cellStyle name="20% - akcent 6 77 2" xfId="5923"/>
    <cellStyle name="20% - akcent 6 77 3" xfId="5924"/>
    <cellStyle name="20% - akcent 6 77 4" xfId="5925"/>
    <cellStyle name="20% - akcent 6 78" xfId="5926"/>
    <cellStyle name="20% - akcent 6 78 2" xfId="5927"/>
    <cellStyle name="20% - akcent 6 78 3" xfId="5928"/>
    <cellStyle name="20% - akcent 6 78 4" xfId="5929"/>
    <cellStyle name="20% - akcent 6 79" xfId="5930"/>
    <cellStyle name="20% - akcent 6 79 2" xfId="5931"/>
    <cellStyle name="20% - akcent 6 79 3" xfId="5932"/>
    <cellStyle name="20% - akcent 6 79 4" xfId="5933"/>
    <cellStyle name="20% - akcent 6 8" xfId="5934"/>
    <cellStyle name="20% — akcent 6 8" xfId="5935"/>
    <cellStyle name="20% - akcent 6 8 10" xfId="5936"/>
    <cellStyle name="20% - akcent 6 8 11" xfId="30599"/>
    <cellStyle name="20% - akcent 6 8 12" xfId="31087"/>
    <cellStyle name="20% - akcent 6 8 13" xfId="31363"/>
    <cellStyle name="20% - akcent 6 8 14" xfId="31445"/>
    <cellStyle name="20% - akcent 6 8 15" xfId="32034"/>
    <cellStyle name="20% - akcent 6 8 16" xfId="32253"/>
    <cellStyle name="20% - akcent 6 8 17" xfId="32302"/>
    <cellStyle name="20% - akcent 6 8 18" xfId="31933"/>
    <cellStyle name="20% - akcent 6 8 19" xfId="33380"/>
    <cellStyle name="20% - akcent 6 8 2" xfId="5937"/>
    <cellStyle name="20% - akcent 6 8 2 2" xfId="5938"/>
    <cellStyle name="20% - akcent 6 8 2 2 2" xfId="5939"/>
    <cellStyle name="20% - akcent 6 8 2 2 3" xfId="5940"/>
    <cellStyle name="20% - akcent 6 8 2 2 4" xfId="5941"/>
    <cellStyle name="20% - akcent 6 8 2 3" xfId="5942"/>
    <cellStyle name="20% - akcent 6 8 2 4" xfId="5943"/>
    <cellStyle name="20% - akcent 6 8 2 5" xfId="5944"/>
    <cellStyle name="20% - akcent 6 8 20" xfId="33272"/>
    <cellStyle name="20% - akcent 6 8 21" xfId="33651"/>
    <cellStyle name="20% - akcent 6 8 22" xfId="34458"/>
    <cellStyle name="20% - akcent 6 8 23" xfId="34781"/>
    <cellStyle name="20% - akcent 6 8 24" xfId="34468"/>
    <cellStyle name="20% - akcent 6 8 25" xfId="35460"/>
    <cellStyle name="20% - akcent 6 8 26" xfId="35851"/>
    <cellStyle name="20% - akcent 6 8 27" xfId="35763"/>
    <cellStyle name="20% - akcent 6 8 28" xfId="35498"/>
    <cellStyle name="20% - akcent 6 8 29" xfId="36001"/>
    <cellStyle name="20% - akcent 6 8 3" xfId="5945"/>
    <cellStyle name="20% - akcent 6 8 3 2" xfId="5946"/>
    <cellStyle name="20% - akcent 6 8 3 2 2" xfId="5947"/>
    <cellStyle name="20% - akcent 6 8 3 2 3" xfId="5948"/>
    <cellStyle name="20% - akcent 6 8 3 2 4" xfId="5949"/>
    <cellStyle name="20% - akcent 6 8 3 3" xfId="5950"/>
    <cellStyle name="20% - akcent 6 8 3 4" xfId="5951"/>
    <cellStyle name="20% - akcent 6 8 3 5" xfId="5952"/>
    <cellStyle name="20% - akcent 6 8 30" xfId="37166"/>
    <cellStyle name="20% - akcent 6 8 31" xfId="37519"/>
    <cellStyle name="20% - akcent 6 8 32" xfId="37953"/>
    <cellStyle name="20% - akcent 6 8 33" xfId="37901"/>
    <cellStyle name="20% - akcent 6 8 34" xfId="38258"/>
    <cellStyle name="20% - akcent 6 8 35" xfId="37961"/>
    <cellStyle name="20% - akcent 6 8 36" xfId="38476"/>
    <cellStyle name="20% - akcent 6 8 37" xfId="38827"/>
    <cellStyle name="20% - akcent 6 8 38" xfId="39178"/>
    <cellStyle name="20% - akcent 6 8 39" xfId="39527"/>
    <cellStyle name="20% - akcent 6 8 4" xfId="5953"/>
    <cellStyle name="20% - akcent 6 8 40" xfId="39876"/>
    <cellStyle name="20% - akcent 6 8 41" xfId="40219"/>
    <cellStyle name="20% - akcent 6 8 42" xfId="41384"/>
    <cellStyle name="20% - akcent 6 8 43" xfId="41797"/>
    <cellStyle name="20% - akcent 6 8 44" xfId="41904"/>
    <cellStyle name="20% - akcent 6 8 45" xfId="41686"/>
    <cellStyle name="20% - akcent 6 8 46" xfId="41688"/>
    <cellStyle name="20% - akcent 6 8 47" xfId="42329"/>
    <cellStyle name="20% - akcent 6 8 48" xfId="43494"/>
    <cellStyle name="20% - akcent 6 8 49" xfId="43847"/>
    <cellStyle name="20% - akcent 6 8 5" xfId="5954"/>
    <cellStyle name="20% - akcent 6 8 6" xfId="5955"/>
    <cellStyle name="20% - akcent 6 8 6 2" xfId="5956"/>
    <cellStyle name="20% - akcent 6 8 6 3" xfId="5957"/>
    <cellStyle name="20% - akcent 6 8 6 4" xfId="5958"/>
    <cellStyle name="20% - akcent 6 8 7" xfId="5959"/>
    <cellStyle name="20% - akcent 6 8 8" xfId="5960"/>
    <cellStyle name="20% - akcent 6 8 9" xfId="5961"/>
    <cellStyle name="20% - akcent 6 80" xfId="5962"/>
    <cellStyle name="20% - akcent 6 80 2" xfId="5963"/>
    <cellStyle name="20% - akcent 6 80 3" xfId="5964"/>
    <cellStyle name="20% - akcent 6 80 4" xfId="5965"/>
    <cellStyle name="20% - akcent 6 81" xfId="5966"/>
    <cellStyle name="20% - akcent 6 81 2" xfId="5967"/>
    <cellStyle name="20% - akcent 6 81 3" xfId="5968"/>
    <cellStyle name="20% - akcent 6 81 4" xfId="5969"/>
    <cellStyle name="20% - akcent 6 82" xfId="5970"/>
    <cellStyle name="20% - akcent 6 82 2" xfId="5971"/>
    <cellStyle name="20% - akcent 6 82 3" xfId="5972"/>
    <cellStyle name="20% - akcent 6 82 4" xfId="5973"/>
    <cellStyle name="20% - akcent 6 83" xfId="5974"/>
    <cellStyle name="20% - akcent 6 83 2" xfId="5975"/>
    <cellStyle name="20% - akcent 6 83 3" xfId="5976"/>
    <cellStyle name="20% - akcent 6 83 4" xfId="5977"/>
    <cellStyle name="20% - akcent 6 84" xfId="5978"/>
    <cellStyle name="20% - akcent 6 84 2" xfId="5979"/>
    <cellStyle name="20% - akcent 6 84 3" xfId="5980"/>
    <cellStyle name="20% - akcent 6 84 4" xfId="5981"/>
    <cellStyle name="20% - akcent 6 85" xfId="5982"/>
    <cellStyle name="20% - akcent 6 86" xfId="5983"/>
    <cellStyle name="20% - akcent 6 87" xfId="5984"/>
    <cellStyle name="20% - akcent 6 9" xfId="5985"/>
    <cellStyle name="20% — akcent 6 9" xfId="5986"/>
    <cellStyle name="20% - akcent 6 9 10" xfId="5987"/>
    <cellStyle name="20% - akcent 6 9 11" xfId="30618"/>
    <cellStyle name="20% - akcent 6 9 12" xfId="31106"/>
    <cellStyle name="20% - akcent 6 9 13" xfId="31163"/>
    <cellStyle name="20% - akcent 6 9 14" xfId="31585"/>
    <cellStyle name="20% - akcent 6 9 15" xfId="31650"/>
    <cellStyle name="20% - akcent 6 9 16" xfId="32097"/>
    <cellStyle name="20% - akcent 6 9 17" xfId="32586"/>
    <cellStyle name="20% - akcent 6 9 18" xfId="32847"/>
    <cellStyle name="20% - akcent 6 9 19" xfId="33399"/>
    <cellStyle name="20% - akcent 6 9 2" xfId="5988"/>
    <cellStyle name="20% - akcent 6 9 2 2" xfId="5989"/>
    <cellStyle name="20% - akcent 6 9 2 2 2" xfId="5990"/>
    <cellStyle name="20% - akcent 6 9 2 2 3" xfId="5991"/>
    <cellStyle name="20% - akcent 6 9 2 2 4" xfId="5992"/>
    <cellStyle name="20% - akcent 6 9 2 3" xfId="5993"/>
    <cellStyle name="20% - akcent 6 9 2 4" xfId="5994"/>
    <cellStyle name="20% - akcent 6 9 2 5" xfId="5995"/>
    <cellStyle name="20% - akcent 6 9 20" xfId="33410"/>
    <cellStyle name="20% - akcent 6 9 21" xfId="33886"/>
    <cellStyle name="20% - akcent 6 9 22" xfId="34232"/>
    <cellStyle name="20% - akcent 6 9 23" xfId="34564"/>
    <cellStyle name="20% - akcent 6 9 24" xfId="34878"/>
    <cellStyle name="20% - akcent 6 9 25" xfId="35477"/>
    <cellStyle name="20% - akcent 6 9 26" xfId="35871"/>
    <cellStyle name="20% - akcent 6 9 27" xfId="35995"/>
    <cellStyle name="20% - akcent 6 9 28" xfId="36327"/>
    <cellStyle name="20% - akcent 6 9 29" xfId="36635"/>
    <cellStyle name="20% - akcent 6 9 3" xfId="5996"/>
    <cellStyle name="20% - akcent 6 9 3 2" xfId="5997"/>
    <cellStyle name="20% - akcent 6 9 3 2 2" xfId="5998"/>
    <cellStyle name="20% - akcent 6 9 3 2 3" xfId="5999"/>
    <cellStyle name="20% - akcent 6 9 3 2 4" xfId="6000"/>
    <cellStyle name="20% - akcent 6 9 3 3" xfId="6001"/>
    <cellStyle name="20% - akcent 6 9 3 4" xfId="6002"/>
    <cellStyle name="20% - akcent 6 9 3 5" xfId="6003"/>
    <cellStyle name="20% - akcent 6 9 30" xfId="37176"/>
    <cellStyle name="20% - akcent 6 9 31" xfId="37529"/>
    <cellStyle name="20% - akcent 6 9 32" xfId="37972"/>
    <cellStyle name="20% - akcent 6 9 33" xfId="37997"/>
    <cellStyle name="20% - akcent 6 9 34" xfId="38469"/>
    <cellStyle name="20% - akcent 6 9 35" xfId="38820"/>
    <cellStyle name="20% - akcent 6 9 36" xfId="39171"/>
    <cellStyle name="20% - akcent 6 9 37" xfId="39521"/>
    <cellStyle name="20% - akcent 6 9 38" xfId="39870"/>
    <cellStyle name="20% - akcent 6 9 39" xfId="40213"/>
    <cellStyle name="20% - akcent 6 9 4" xfId="6004"/>
    <cellStyle name="20% - akcent 6 9 40" xfId="40545"/>
    <cellStyle name="20% - akcent 6 9 41" xfId="40853"/>
    <cellStyle name="20% - akcent 6 9 42" xfId="41394"/>
    <cellStyle name="20% - akcent 6 9 43" xfId="41814"/>
    <cellStyle name="20% - akcent 6 9 44" xfId="42199"/>
    <cellStyle name="20% - akcent 6 9 45" xfId="42323"/>
    <cellStyle name="20% - akcent 6 9 46" xfId="42655"/>
    <cellStyle name="20% - akcent 6 9 47" xfId="42963"/>
    <cellStyle name="20% - akcent 6 9 48" xfId="43504"/>
    <cellStyle name="20% - akcent 6 9 49" xfId="43857"/>
    <cellStyle name="20% - akcent 6 9 5" xfId="6005"/>
    <cellStyle name="20% - akcent 6 9 6" xfId="6006"/>
    <cellStyle name="20% - akcent 6 9 6 2" xfId="6007"/>
    <cellStyle name="20% - akcent 6 9 6 3" xfId="6008"/>
    <cellStyle name="20% - akcent 6 9 6 4" xfId="6009"/>
    <cellStyle name="20% - akcent 6 9 7" xfId="6010"/>
    <cellStyle name="20% - akcent 6 9 8" xfId="6011"/>
    <cellStyle name="20% - akcent 6 9 9" xfId="6012"/>
    <cellStyle name="40% - Accent1" xfId="6013"/>
    <cellStyle name="40% - Accent1 2" xfId="6014"/>
    <cellStyle name="40% - Accent2" xfId="6015"/>
    <cellStyle name="40% - Accent2 2" xfId="6016"/>
    <cellStyle name="40% - Accent3" xfId="6017"/>
    <cellStyle name="40% - Accent3 2" xfId="6018"/>
    <cellStyle name="40% - Accent4" xfId="6019"/>
    <cellStyle name="40% - Accent4 2" xfId="6020"/>
    <cellStyle name="40% - Accent5" xfId="6021"/>
    <cellStyle name="40% - Accent5 2" xfId="6022"/>
    <cellStyle name="40% - Accent6" xfId="6023"/>
    <cellStyle name="40% - Accent6 2" xfId="6024"/>
    <cellStyle name="40% - akcent 1 10" xfId="6025"/>
    <cellStyle name="40% — akcent 1 10" xfId="6026"/>
    <cellStyle name="40% - akcent 1 10 10" xfId="6027"/>
    <cellStyle name="40% - akcent 1 10 11" xfId="30608"/>
    <cellStyle name="40% - akcent 1 10 12" xfId="31094"/>
    <cellStyle name="40% - akcent 1 10 13" xfId="31288"/>
    <cellStyle name="40% - akcent 1 10 14" xfId="31720"/>
    <cellStyle name="40% - akcent 1 10 15" xfId="31938"/>
    <cellStyle name="40% - akcent 1 10 16" xfId="32165"/>
    <cellStyle name="40% - akcent 1 10 17" xfId="31834"/>
    <cellStyle name="40% - akcent 1 10 18" xfId="32958"/>
    <cellStyle name="40% - akcent 1 10 19" xfId="33387"/>
    <cellStyle name="40% - akcent 1 10 2" xfId="6028"/>
    <cellStyle name="40% - akcent 1 10 2 2" xfId="6029"/>
    <cellStyle name="40% - akcent 1 10 2 2 2" xfId="6030"/>
    <cellStyle name="40% - akcent 1 10 2 2 3" xfId="6031"/>
    <cellStyle name="40% - akcent 1 10 2 2 4" xfId="6032"/>
    <cellStyle name="40% - akcent 1 10 2 3" xfId="6033"/>
    <cellStyle name="40% - akcent 1 10 2 4" xfId="6034"/>
    <cellStyle name="40% - akcent 1 10 2 5" xfId="6035"/>
    <cellStyle name="40% - akcent 1 10 20" xfId="33540"/>
    <cellStyle name="40% - akcent 1 10 21" xfId="34042"/>
    <cellStyle name="40% - akcent 1 10 22" xfId="34349"/>
    <cellStyle name="40% - akcent 1 10 23" xfId="34678"/>
    <cellStyle name="40% - akcent 1 10 24" xfId="35009"/>
    <cellStyle name="40% - akcent 1 10 25" xfId="35465"/>
    <cellStyle name="40% - akcent 1 10 26" xfId="35859"/>
    <cellStyle name="40% - akcent 1 10 27" xfId="36149"/>
    <cellStyle name="40% - akcent 1 10 28" xfId="36475"/>
    <cellStyle name="40% - akcent 1 10 29" xfId="36766"/>
    <cellStyle name="40% - akcent 1 10 3" xfId="6036"/>
    <cellStyle name="40% - akcent 1 10 3 2" xfId="6037"/>
    <cellStyle name="40% - akcent 1 10 3 2 2" xfId="6038"/>
    <cellStyle name="40% - akcent 1 10 3 2 3" xfId="6039"/>
    <cellStyle name="40% - akcent 1 10 3 2 4" xfId="6040"/>
    <cellStyle name="40% - akcent 1 10 3 3" xfId="6041"/>
    <cellStyle name="40% - akcent 1 10 3 4" xfId="6042"/>
    <cellStyle name="40% - akcent 1 10 3 5" xfId="6043"/>
    <cellStyle name="40% - akcent 1 10 30" xfId="37169"/>
    <cellStyle name="40% - akcent 1 10 31" xfId="37522"/>
    <cellStyle name="40% - akcent 1 10 32" xfId="37960"/>
    <cellStyle name="40% - akcent 1 10 33" xfId="38117"/>
    <cellStyle name="40% - akcent 1 10 34" xfId="38628"/>
    <cellStyle name="40% - akcent 1 10 35" xfId="38979"/>
    <cellStyle name="40% - akcent 1 10 36" xfId="39329"/>
    <cellStyle name="40% - akcent 1 10 37" xfId="39678"/>
    <cellStyle name="40% - akcent 1 10 38" xfId="40025"/>
    <cellStyle name="40% - akcent 1 10 39" xfId="40367"/>
    <cellStyle name="40% - akcent 1 10 4" xfId="6044"/>
    <cellStyle name="40% - akcent 1 10 40" xfId="40693"/>
    <cellStyle name="40% - akcent 1 10 41" xfId="40984"/>
    <cellStyle name="40% - akcent 1 10 42" xfId="41387"/>
    <cellStyle name="40% - akcent 1 10 43" xfId="41802"/>
    <cellStyle name="40% - akcent 1 10 44" xfId="42187"/>
    <cellStyle name="40% - akcent 1 10 45" xfId="42477"/>
    <cellStyle name="40% - akcent 1 10 46" xfId="42803"/>
    <cellStyle name="40% - akcent 1 10 47" xfId="43094"/>
    <cellStyle name="40% - akcent 1 10 48" xfId="43497"/>
    <cellStyle name="40% - akcent 1 10 49" xfId="43850"/>
    <cellStyle name="40% - akcent 1 10 5" xfId="6045"/>
    <cellStyle name="40% - akcent 1 10 6" xfId="6046"/>
    <cellStyle name="40% - akcent 1 10 6 2" xfId="6047"/>
    <cellStyle name="40% - akcent 1 10 6 3" xfId="6048"/>
    <cellStyle name="40% - akcent 1 10 6 4" xfId="6049"/>
    <cellStyle name="40% - akcent 1 10 7" xfId="6050"/>
    <cellStyle name="40% - akcent 1 10 8" xfId="6051"/>
    <cellStyle name="40% - akcent 1 10 9" xfId="6052"/>
    <cellStyle name="40% - akcent 1 11" xfId="6053"/>
    <cellStyle name="40% — akcent 1 11" xfId="6054"/>
    <cellStyle name="40% - akcent 1 11 10" xfId="6055"/>
    <cellStyle name="40% - akcent 1 11 11" xfId="30628"/>
    <cellStyle name="40% - akcent 1 11 12" xfId="31117"/>
    <cellStyle name="40% - akcent 1 11 13" xfId="31451"/>
    <cellStyle name="40% - akcent 1 11 14" xfId="31387"/>
    <cellStyle name="40% - akcent 1 11 15" xfId="31643"/>
    <cellStyle name="40% - akcent 1 11 16" xfId="32303"/>
    <cellStyle name="40% - akcent 1 11 17" xfId="32462"/>
    <cellStyle name="40% - akcent 1 11 18" xfId="32752"/>
    <cellStyle name="40% - akcent 1 11 19" xfId="33409"/>
    <cellStyle name="40% - akcent 1 11 2" xfId="6056"/>
    <cellStyle name="40% - akcent 1 11 2 2" xfId="6057"/>
    <cellStyle name="40% - akcent 1 11 2 2 2" xfId="6058"/>
    <cellStyle name="40% - akcent 1 11 2 2 3" xfId="6059"/>
    <cellStyle name="40% - akcent 1 11 2 2 4" xfId="6060"/>
    <cellStyle name="40% - akcent 1 11 2 3" xfId="6061"/>
    <cellStyle name="40% - akcent 1 11 2 4" xfId="6062"/>
    <cellStyle name="40% - akcent 1 11 2 5" xfId="6063"/>
    <cellStyle name="40% - akcent 1 11 20" xfId="33700"/>
    <cellStyle name="40% - akcent 1 11 21" xfId="33542"/>
    <cellStyle name="40% - akcent 1 11 22" xfId="33930"/>
    <cellStyle name="40% - akcent 1 11 23" xfId="34168"/>
    <cellStyle name="40% - akcent 1 11 24" xfId="34482"/>
    <cellStyle name="40% - akcent 1 11 25" xfId="35487"/>
    <cellStyle name="40% - akcent 1 11 26" xfId="35882"/>
    <cellStyle name="40% - akcent 1 11 27" xfId="35858"/>
    <cellStyle name="40% - akcent 1 11 28" xfId="36144"/>
    <cellStyle name="40% - akcent 1 11 29" xfId="36470"/>
    <cellStyle name="40% - akcent 1 11 3" xfId="6064"/>
    <cellStyle name="40% - akcent 1 11 3 2" xfId="6065"/>
    <cellStyle name="40% - akcent 1 11 3 2 2" xfId="6066"/>
    <cellStyle name="40% - akcent 1 11 3 2 3" xfId="6067"/>
    <cellStyle name="40% - akcent 1 11 3 2 4" xfId="6068"/>
    <cellStyle name="40% - akcent 1 11 3 3" xfId="6069"/>
    <cellStyle name="40% - akcent 1 11 3 4" xfId="6070"/>
    <cellStyle name="40% - akcent 1 11 3 5" xfId="6071"/>
    <cellStyle name="40% - akcent 1 11 30" xfId="37183"/>
    <cellStyle name="40% - akcent 1 11 31" xfId="37536"/>
    <cellStyle name="40% - akcent 1 11 32" xfId="37983"/>
    <cellStyle name="40% - akcent 1 11 33" xfId="38287"/>
    <cellStyle name="40% - akcent 1 11 34" xfId="38139"/>
    <cellStyle name="40% - akcent 1 11 35" xfId="38623"/>
    <cellStyle name="40% - akcent 1 11 36" xfId="38974"/>
    <cellStyle name="40% - akcent 1 11 37" xfId="39324"/>
    <cellStyle name="40% - akcent 1 11 38" xfId="39673"/>
    <cellStyle name="40% - akcent 1 11 39" xfId="40020"/>
    <cellStyle name="40% - akcent 1 11 4" xfId="6072"/>
    <cellStyle name="40% - akcent 1 11 40" xfId="40362"/>
    <cellStyle name="40% - akcent 1 11 41" xfId="40688"/>
    <cellStyle name="40% - akcent 1 11 42" xfId="41401"/>
    <cellStyle name="40% - akcent 1 11 43" xfId="41823"/>
    <cellStyle name="40% - akcent 1 11 44" xfId="42210"/>
    <cellStyle name="40% - akcent 1 11 45" xfId="42186"/>
    <cellStyle name="40% - akcent 1 11 46" xfId="42472"/>
    <cellStyle name="40% - akcent 1 11 47" xfId="42798"/>
    <cellStyle name="40% - akcent 1 11 48" xfId="43511"/>
    <cellStyle name="40% - akcent 1 11 49" xfId="43864"/>
    <cellStyle name="40% - akcent 1 11 5" xfId="6073"/>
    <cellStyle name="40% - akcent 1 11 6" xfId="6074"/>
    <cellStyle name="40% - akcent 1 11 6 2" xfId="6075"/>
    <cellStyle name="40% - akcent 1 11 6 3" xfId="6076"/>
    <cellStyle name="40% - akcent 1 11 6 4" xfId="6077"/>
    <cellStyle name="40% - akcent 1 11 7" xfId="6078"/>
    <cellStyle name="40% - akcent 1 11 8" xfId="6079"/>
    <cellStyle name="40% - akcent 1 11 9" xfId="6080"/>
    <cellStyle name="40% - akcent 1 12" xfId="6081"/>
    <cellStyle name="40% — akcent 1 12" xfId="6082"/>
    <cellStyle name="40% - akcent 1 12 10" xfId="6083"/>
    <cellStyle name="40% - akcent 1 12 11" xfId="30641"/>
    <cellStyle name="40% - akcent 1 12 12" xfId="31130"/>
    <cellStyle name="40% - akcent 1 12 13" xfId="31286"/>
    <cellStyle name="40% - akcent 1 12 14" xfId="31732"/>
    <cellStyle name="40% - akcent 1 12 15" xfId="31955"/>
    <cellStyle name="40% - akcent 1 12 16" xfId="31799"/>
    <cellStyle name="40% - akcent 1 12 17" xfId="32358"/>
    <cellStyle name="40% - akcent 1 12 18" xfId="32448"/>
    <cellStyle name="40% - akcent 1 12 19" xfId="33422"/>
    <cellStyle name="40% - akcent 1 12 2" xfId="6084"/>
    <cellStyle name="40% - akcent 1 12 2 2" xfId="6085"/>
    <cellStyle name="40% - akcent 1 12 2 2 2" xfId="6086"/>
    <cellStyle name="40% - akcent 1 12 2 2 3" xfId="6087"/>
    <cellStyle name="40% - akcent 1 12 2 2 4" xfId="6088"/>
    <cellStyle name="40% - akcent 1 12 2 3" xfId="6089"/>
    <cellStyle name="40% - akcent 1 12 2 4" xfId="6090"/>
    <cellStyle name="40% - akcent 1 12 2 5" xfId="6091"/>
    <cellStyle name="40% - akcent 1 12 20" xfId="33552"/>
    <cellStyle name="40% - akcent 1 12 21" xfId="34049"/>
    <cellStyle name="40% - akcent 1 12 22" xfId="34114"/>
    <cellStyle name="40% - akcent 1 12 23" xfId="34422"/>
    <cellStyle name="40% - akcent 1 12 24" xfId="35016"/>
    <cellStyle name="40% - akcent 1 12 25" xfId="35499"/>
    <cellStyle name="40% - akcent 1 12 26" xfId="35896"/>
    <cellStyle name="40% - akcent 1 12 27" xfId="36156"/>
    <cellStyle name="40% - akcent 1 12 28" xfId="36482"/>
    <cellStyle name="40% - akcent 1 12 29" xfId="36773"/>
    <cellStyle name="40% - akcent 1 12 3" xfId="6092"/>
    <cellStyle name="40% - akcent 1 12 3 2" xfId="6093"/>
    <cellStyle name="40% - akcent 1 12 3 2 2" xfId="6094"/>
    <cellStyle name="40% - akcent 1 12 3 2 3" xfId="6095"/>
    <cellStyle name="40% - akcent 1 12 3 2 4" xfId="6096"/>
    <cellStyle name="40% - akcent 1 12 3 3" xfId="6097"/>
    <cellStyle name="40% - akcent 1 12 3 4" xfId="6098"/>
    <cellStyle name="40% - akcent 1 12 3 5" xfId="6099"/>
    <cellStyle name="40% - akcent 1 12 30" xfId="37191"/>
    <cellStyle name="40% - akcent 1 12 31" xfId="37544"/>
    <cellStyle name="40% - akcent 1 12 32" xfId="37996"/>
    <cellStyle name="40% - akcent 1 12 33" xfId="38137"/>
    <cellStyle name="40% - akcent 1 12 34" xfId="38635"/>
    <cellStyle name="40% - akcent 1 12 35" xfId="38986"/>
    <cellStyle name="40% - akcent 1 12 36" xfId="39336"/>
    <cellStyle name="40% - akcent 1 12 37" xfId="39685"/>
    <cellStyle name="40% - akcent 1 12 38" xfId="40032"/>
    <cellStyle name="40% - akcent 1 12 39" xfId="40374"/>
    <cellStyle name="40% - akcent 1 12 4" xfId="6100"/>
    <cellStyle name="40% - akcent 1 12 40" xfId="40700"/>
    <cellStyle name="40% - akcent 1 12 41" xfId="40991"/>
    <cellStyle name="40% - akcent 1 12 42" xfId="41409"/>
    <cellStyle name="40% - akcent 1 12 43" xfId="41835"/>
    <cellStyle name="40% - akcent 1 12 44" xfId="42224"/>
    <cellStyle name="40% - akcent 1 12 45" xfId="42484"/>
    <cellStyle name="40% - akcent 1 12 46" xfId="42810"/>
    <cellStyle name="40% - akcent 1 12 47" xfId="43101"/>
    <cellStyle name="40% - akcent 1 12 48" xfId="43519"/>
    <cellStyle name="40% - akcent 1 12 49" xfId="43872"/>
    <cellStyle name="40% - akcent 1 12 5" xfId="6101"/>
    <cellStyle name="40% - akcent 1 12 6" xfId="6102"/>
    <cellStyle name="40% - akcent 1 12 6 2" xfId="6103"/>
    <cellStyle name="40% - akcent 1 12 6 3" xfId="6104"/>
    <cellStyle name="40% - akcent 1 12 6 4" xfId="6105"/>
    <cellStyle name="40% - akcent 1 12 7" xfId="6106"/>
    <cellStyle name="40% - akcent 1 12 8" xfId="6107"/>
    <cellStyle name="40% - akcent 1 12 9" xfId="6108"/>
    <cellStyle name="40% - akcent 1 13" xfId="6109"/>
    <cellStyle name="40% — akcent 1 13" xfId="6110"/>
    <cellStyle name="40% - akcent 1 13 10" xfId="6111"/>
    <cellStyle name="40% - akcent 1 13 11" xfId="30654"/>
    <cellStyle name="40% - akcent 1 13 12" xfId="31143"/>
    <cellStyle name="40% - akcent 1 13 13" xfId="31144"/>
    <cellStyle name="40% - akcent 1 13 14" xfId="31551"/>
    <cellStyle name="40% - akcent 1 13 15" xfId="31769"/>
    <cellStyle name="40% - akcent 1 13 16" xfId="31811"/>
    <cellStyle name="40% - akcent 1 13 17" xfId="31728"/>
    <cellStyle name="40% - akcent 1 13 18" xfId="32849"/>
    <cellStyle name="40% - akcent 1 13 19" xfId="33435"/>
    <cellStyle name="40% - akcent 1 13 2" xfId="6112"/>
    <cellStyle name="40% - akcent 1 13 2 2" xfId="6113"/>
    <cellStyle name="40% - akcent 1 13 2 2 2" xfId="6114"/>
    <cellStyle name="40% - akcent 1 13 2 2 3" xfId="6115"/>
    <cellStyle name="40% - akcent 1 13 2 2 4" xfId="6116"/>
    <cellStyle name="40% - akcent 1 13 2 3" xfId="6117"/>
    <cellStyle name="40% - akcent 1 13 2 4" xfId="6118"/>
    <cellStyle name="40% - akcent 1 13 2 5" xfId="6119"/>
    <cellStyle name="40% - akcent 1 13 20" xfId="33390"/>
    <cellStyle name="40% - akcent 1 13 21" xfId="33322"/>
    <cellStyle name="40% - akcent 1 13 22" xfId="34195"/>
    <cellStyle name="40% - akcent 1 13 23" xfId="34528"/>
    <cellStyle name="40% - akcent 1 13 24" xfId="33481"/>
    <cellStyle name="40% - akcent 1 13 25" xfId="35511"/>
    <cellStyle name="40% - akcent 1 13 26" xfId="35910"/>
    <cellStyle name="40% - akcent 1 13 27" xfId="35627"/>
    <cellStyle name="40% - akcent 1 13 28" xfId="36250"/>
    <cellStyle name="40% - akcent 1 13 29" xfId="36566"/>
    <cellStyle name="40% - akcent 1 13 3" xfId="6120"/>
    <cellStyle name="40% - akcent 1 13 3 2" xfId="6121"/>
    <cellStyle name="40% - akcent 1 13 3 2 2" xfId="6122"/>
    <cellStyle name="40% - akcent 1 13 3 2 3" xfId="6123"/>
    <cellStyle name="40% - akcent 1 13 3 2 4" xfId="6124"/>
    <cellStyle name="40% - akcent 1 13 3 3" xfId="6125"/>
    <cellStyle name="40% - akcent 1 13 3 4" xfId="6126"/>
    <cellStyle name="40% - akcent 1 13 3 5" xfId="6127"/>
    <cellStyle name="40% - akcent 1 13 30" xfId="37199"/>
    <cellStyle name="40% - akcent 1 13 31" xfId="37552"/>
    <cellStyle name="40% - akcent 1 13 32" xfId="38009"/>
    <cellStyle name="40% - akcent 1 13 33" xfId="37982"/>
    <cellStyle name="40% - akcent 1 13 34" xfId="38104"/>
    <cellStyle name="40% - akcent 1 13 35" xfId="38738"/>
    <cellStyle name="40% - akcent 1 13 36" xfId="39089"/>
    <cellStyle name="40% - akcent 1 13 37" xfId="39439"/>
    <cellStyle name="40% - akcent 1 13 38" xfId="39788"/>
    <cellStyle name="40% - akcent 1 13 39" xfId="40131"/>
    <cellStyle name="40% - akcent 1 13 4" xfId="6128"/>
    <cellStyle name="40% - akcent 1 13 40" xfId="40468"/>
    <cellStyle name="40% - akcent 1 13 41" xfId="40784"/>
    <cellStyle name="40% - akcent 1 13 42" xfId="41417"/>
    <cellStyle name="40% - akcent 1 13 43" xfId="41847"/>
    <cellStyle name="40% - akcent 1 13 44" xfId="42238"/>
    <cellStyle name="40% - akcent 1 13 45" xfId="41724"/>
    <cellStyle name="40% - akcent 1 13 46" xfId="42578"/>
    <cellStyle name="40% - akcent 1 13 47" xfId="42894"/>
    <cellStyle name="40% - akcent 1 13 48" xfId="43527"/>
    <cellStyle name="40% - akcent 1 13 49" xfId="43880"/>
    <cellStyle name="40% - akcent 1 13 5" xfId="6129"/>
    <cellStyle name="40% - akcent 1 13 6" xfId="6130"/>
    <cellStyle name="40% - akcent 1 13 6 2" xfId="6131"/>
    <cellStyle name="40% - akcent 1 13 6 3" xfId="6132"/>
    <cellStyle name="40% - akcent 1 13 6 4" xfId="6133"/>
    <cellStyle name="40% - akcent 1 13 7" xfId="6134"/>
    <cellStyle name="40% - akcent 1 13 8" xfId="6135"/>
    <cellStyle name="40% - akcent 1 13 9" xfId="6136"/>
    <cellStyle name="40% - akcent 1 14" xfId="6137"/>
    <cellStyle name="40% — akcent 1 14" xfId="6138"/>
    <cellStyle name="40% - akcent 1 14 10" xfId="6139"/>
    <cellStyle name="40% - akcent 1 14 11" xfId="30668"/>
    <cellStyle name="40% - akcent 1 14 12" xfId="31157"/>
    <cellStyle name="40% - akcent 1 14 13" xfId="31385"/>
    <cellStyle name="40% - akcent 1 14 14" xfId="31454"/>
    <cellStyle name="40% - akcent 1 14 15" xfId="32044"/>
    <cellStyle name="40% - akcent 1 14 16" xfId="32258"/>
    <cellStyle name="40% - akcent 1 14 17" xfId="32156"/>
    <cellStyle name="40% - akcent 1 14 18" xfId="32384"/>
    <cellStyle name="40% - akcent 1 14 19" xfId="33449"/>
    <cellStyle name="40% - akcent 1 14 2" xfId="6140"/>
    <cellStyle name="40% - akcent 1 14 2 2" xfId="6141"/>
    <cellStyle name="40% - akcent 1 14 2 2 2" xfId="6142"/>
    <cellStyle name="40% - akcent 1 14 2 2 3" xfId="6143"/>
    <cellStyle name="40% - akcent 1 14 2 2 4" xfId="6144"/>
    <cellStyle name="40% - akcent 1 14 2 3" xfId="6145"/>
    <cellStyle name="40% - akcent 1 14 2 4" xfId="6146"/>
    <cellStyle name="40% - akcent 1 14 2 5" xfId="6147"/>
    <cellStyle name="40% - akcent 1 14 20" xfId="33818"/>
    <cellStyle name="40% - akcent 1 14 21" xfId="33393"/>
    <cellStyle name="40% - akcent 1 14 22" xfId="34457"/>
    <cellStyle name="40% - akcent 1 14 23" xfId="34780"/>
    <cellStyle name="40% - akcent 1 14 24" xfId="33971"/>
    <cellStyle name="40% - akcent 1 14 25" xfId="35523"/>
    <cellStyle name="40% - akcent 1 14 26" xfId="35926"/>
    <cellStyle name="40% - akcent 1 14 27" xfId="35514"/>
    <cellStyle name="40% - akcent 1 14 28" xfId="35949"/>
    <cellStyle name="40% - akcent 1 14 29" xfId="35675"/>
    <cellStyle name="40% - akcent 1 14 3" xfId="6148"/>
    <cellStyle name="40% - akcent 1 14 3 2" xfId="6149"/>
    <cellStyle name="40% - akcent 1 14 3 2 2" xfId="6150"/>
    <cellStyle name="40% - akcent 1 14 3 2 3" xfId="6151"/>
    <cellStyle name="40% - akcent 1 14 3 2 4" xfId="6152"/>
    <cellStyle name="40% - akcent 1 14 3 3" xfId="6153"/>
    <cellStyle name="40% - akcent 1 14 3 4" xfId="6154"/>
    <cellStyle name="40% - akcent 1 14 3 5" xfId="6155"/>
    <cellStyle name="40% - akcent 1 14 30" xfId="37207"/>
    <cellStyle name="40% - akcent 1 14 31" xfId="37560"/>
    <cellStyle name="40% - akcent 1 14 32" xfId="38023"/>
    <cellStyle name="40% - akcent 1 14 33" xfId="38400"/>
    <cellStyle name="40% - akcent 1 14 34" xfId="37977"/>
    <cellStyle name="40% - akcent 1 14 35" xfId="38423"/>
    <cellStyle name="40% - akcent 1 14 36" xfId="38158"/>
    <cellStyle name="40% - akcent 1 14 37" xfId="38735"/>
    <cellStyle name="40% - akcent 1 14 38" xfId="39086"/>
    <cellStyle name="40% - akcent 1 14 39" xfId="39436"/>
    <cellStyle name="40% - akcent 1 14 4" xfId="6156"/>
    <cellStyle name="40% - akcent 1 14 40" xfId="39785"/>
    <cellStyle name="40% - akcent 1 14 41" xfId="40129"/>
    <cellStyle name="40% - akcent 1 14 42" xfId="41425"/>
    <cellStyle name="40% - akcent 1 14 43" xfId="41859"/>
    <cellStyle name="40% - akcent 1 14 44" xfId="42254"/>
    <cellStyle name="40% - akcent 1 14 45" xfId="41735"/>
    <cellStyle name="40% - akcent 1 14 46" xfId="42277"/>
    <cellStyle name="40% - akcent 1 14 47" xfId="41801"/>
    <cellStyle name="40% - akcent 1 14 48" xfId="43535"/>
    <cellStyle name="40% - akcent 1 14 49" xfId="43888"/>
    <cellStyle name="40% - akcent 1 14 5" xfId="6157"/>
    <cellStyle name="40% - akcent 1 14 6" xfId="6158"/>
    <cellStyle name="40% - akcent 1 14 6 2" xfId="6159"/>
    <cellStyle name="40% - akcent 1 14 6 3" xfId="6160"/>
    <cellStyle name="40% - akcent 1 14 6 4" xfId="6161"/>
    <cellStyle name="40% - akcent 1 14 7" xfId="6162"/>
    <cellStyle name="40% - akcent 1 14 8" xfId="6163"/>
    <cellStyle name="40% - akcent 1 14 9" xfId="6164"/>
    <cellStyle name="40% - akcent 1 15" xfId="6165"/>
    <cellStyle name="40% — akcent 1 15" xfId="6166"/>
    <cellStyle name="40% - akcent 1 15 10" xfId="31159"/>
    <cellStyle name="40% - akcent 1 15 11" xfId="31361"/>
    <cellStyle name="40% - akcent 1 15 12" xfId="31438"/>
    <cellStyle name="40% - akcent 1 15 13" xfId="32016"/>
    <cellStyle name="40% - akcent 1 15 14" xfId="32221"/>
    <cellStyle name="40% - akcent 1 15 15" xfId="32186"/>
    <cellStyle name="40% - akcent 1 15 16" xfId="32595"/>
    <cellStyle name="40% - akcent 1 15 17" xfId="33451"/>
    <cellStyle name="40% - akcent 1 15 18" xfId="33820"/>
    <cellStyle name="40% - akcent 1 15 19" xfId="33240"/>
    <cellStyle name="40% - akcent 1 15 2" xfId="6167"/>
    <cellStyle name="40% - akcent 1 15 20" xfId="34431"/>
    <cellStyle name="40% - akcent 1 15 21" xfId="34753"/>
    <cellStyle name="40% - akcent 1 15 22" xfId="34672"/>
    <cellStyle name="40% - akcent 1 15 23" xfId="35525"/>
    <cellStyle name="40% - akcent 1 15 24" xfId="35928"/>
    <cellStyle name="40% - akcent 1 15 25" xfId="35663"/>
    <cellStyle name="40% - akcent 1 15 26" xfId="36139"/>
    <cellStyle name="40% - akcent 1 15 27" xfId="36465"/>
    <cellStyle name="40% - akcent 1 15 28" xfId="37208"/>
    <cellStyle name="40% - akcent 1 15 29" xfId="37561"/>
    <cellStyle name="40% - akcent 1 15 3" xfId="6168"/>
    <cellStyle name="40% - akcent 1 15 30" xfId="38025"/>
    <cellStyle name="40% - akcent 1 15 31" xfId="38402"/>
    <cellStyle name="40% - akcent 1 15 32" xfId="38360"/>
    <cellStyle name="40% - akcent 1 15 33" xfId="38618"/>
    <cellStyle name="40% - akcent 1 15 34" xfId="38969"/>
    <cellStyle name="40% - akcent 1 15 35" xfId="39319"/>
    <cellStyle name="40% - akcent 1 15 36" xfId="39668"/>
    <cellStyle name="40% - akcent 1 15 37" xfId="40015"/>
    <cellStyle name="40% - akcent 1 15 38" xfId="40357"/>
    <cellStyle name="40% - akcent 1 15 39" xfId="40683"/>
    <cellStyle name="40% - akcent 1 15 4" xfId="6169"/>
    <cellStyle name="40% - akcent 1 15 4 2" xfId="6170"/>
    <cellStyle name="40% - akcent 1 15 4 3" xfId="6171"/>
    <cellStyle name="40% - akcent 1 15 4 4" xfId="6172"/>
    <cellStyle name="40% - akcent 1 15 40" xfId="41426"/>
    <cellStyle name="40% - akcent 1 15 41" xfId="41861"/>
    <cellStyle name="40% - akcent 1 15 42" xfId="42256"/>
    <cellStyle name="40% - akcent 1 15 43" xfId="41817"/>
    <cellStyle name="40% - akcent 1 15 44" xfId="42467"/>
    <cellStyle name="40% - akcent 1 15 45" xfId="42793"/>
    <cellStyle name="40% - akcent 1 15 46" xfId="43536"/>
    <cellStyle name="40% - akcent 1 15 47" xfId="43889"/>
    <cellStyle name="40% - akcent 1 15 5" xfId="6173"/>
    <cellStyle name="40% - akcent 1 15 6" xfId="6174"/>
    <cellStyle name="40% - akcent 1 15 7" xfId="6175"/>
    <cellStyle name="40% - akcent 1 15 8" xfId="6176"/>
    <cellStyle name="40% - akcent 1 15 9" xfId="30669"/>
    <cellStyle name="40% - akcent 1 16" xfId="6177"/>
    <cellStyle name="40% — akcent 1 16" xfId="6178"/>
    <cellStyle name="40% - akcent 1 16 10" xfId="31184"/>
    <cellStyle name="40% - akcent 1 16 11" xfId="31510"/>
    <cellStyle name="40% - akcent 1 16 12" xfId="31533"/>
    <cellStyle name="40% - akcent 1 16 13" xfId="31764"/>
    <cellStyle name="40% - akcent 1 16 14" xfId="32376"/>
    <cellStyle name="40% - akcent 1 16 15" xfId="32732"/>
    <cellStyle name="40% - akcent 1 16 16" xfId="32787"/>
    <cellStyle name="40% - akcent 1 16 17" xfId="33476"/>
    <cellStyle name="40% - akcent 1 16 18" xfId="33846"/>
    <cellStyle name="40% - akcent 1 16 19" xfId="33845"/>
    <cellStyle name="40% - akcent 1 16 2" xfId="6179"/>
    <cellStyle name="40% - akcent 1 16 20" xfId="33898"/>
    <cellStyle name="40% - akcent 1 16 21" xfId="34229"/>
    <cellStyle name="40% - akcent 1 16 22" xfId="34032"/>
    <cellStyle name="40% - akcent 1 16 23" xfId="35549"/>
    <cellStyle name="40% - akcent 1 16 24" xfId="35953"/>
    <cellStyle name="40% - akcent 1 16 25" xfId="35952"/>
    <cellStyle name="40% - akcent 1 16 26" xfId="35974"/>
    <cellStyle name="40% - akcent 1 16 27" xfId="36307"/>
    <cellStyle name="40% - akcent 1 16 28" xfId="37224"/>
    <cellStyle name="40% - akcent 1 16 29" xfId="37577"/>
    <cellStyle name="40% - akcent 1 16 3" xfId="6180"/>
    <cellStyle name="40% - akcent 1 16 30" xfId="38050"/>
    <cellStyle name="40% - akcent 1 16 31" xfId="38427"/>
    <cellStyle name="40% - akcent 1 16 32" xfId="38426"/>
    <cellStyle name="40% - akcent 1 16 33" xfId="38448"/>
    <cellStyle name="40% - akcent 1 16 34" xfId="38799"/>
    <cellStyle name="40% - akcent 1 16 35" xfId="39150"/>
    <cellStyle name="40% - akcent 1 16 36" xfId="39500"/>
    <cellStyle name="40% - akcent 1 16 37" xfId="39849"/>
    <cellStyle name="40% - akcent 1 16 38" xfId="40192"/>
    <cellStyle name="40% - akcent 1 16 39" xfId="40525"/>
    <cellStyle name="40% - akcent 1 16 4" xfId="6181"/>
    <cellStyle name="40% - akcent 1 16 4 2" xfId="6182"/>
    <cellStyle name="40% - akcent 1 16 4 3" xfId="6183"/>
    <cellStyle name="40% - akcent 1 16 4 4" xfId="6184"/>
    <cellStyle name="40% - akcent 1 16 40" xfId="41442"/>
    <cellStyle name="40% - akcent 1 16 41" xfId="41885"/>
    <cellStyle name="40% - akcent 1 16 42" xfId="42281"/>
    <cellStyle name="40% - akcent 1 16 43" xfId="42280"/>
    <cellStyle name="40% - akcent 1 16 44" xfId="42302"/>
    <cellStyle name="40% - akcent 1 16 45" xfId="42635"/>
    <cellStyle name="40% - akcent 1 16 46" xfId="43552"/>
    <cellStyle name="40% - akcent 1 16 47" xfId="43905"/>
    <cellStyle name="40% - akcent 1 16 5" xfId="6185"/>
    <cellStyle name="40% - akcent 1 16 6" xfId="6186"/>
    <cellStyle name="40% - akcent 1 16 7" xfId="6187"/>
    <cellStyle name="40% - akcent 1 16 8" xfId="6188"/>
    <cellStyle name="40% - akcent 1 16 9" xfId="30693"/>
    <cellStyle name="40% - akcent 1 17" xfId="6189"/>
    <cellStyle name="40% — akcent 1 17" xfId="6190"/>
    <cellStyle name="40% - akcent 1 17 10" xfId="31205"/>
    <cellStyle name="40% - akcent 1 17 11" xfId="31532"/>
    <cellStyle name="40% - akcent 1 17 12" xfId="31702"/>
    <cellStyle name="40% - akcent 1 17 13" xfId="31920"/>
    <cellStyle name="40% - akcent 1 17 14" xfId="31120"/>
    <cellStyle name="40% - akcent 1 17 15" xfId="32750"/>
    <cellStyle name="40% - akcent 1 17 16" xfId="33021"/>
    <cellStyle name="40% - akcent 1 17 17" xfId="33497"/>
    <cellStyle name="40% - akcent 1 17 18" xfId="33867"/>
    <cellStyle name="40% - akcent 1 17 19" xfId="34208"/>
    <cellStyle name="40% - akcent 1 17 2" xfId="6191"/>
    <cellStyle name="40% - akcent 1 17 20" xfId="34540"/>
    <cellStyle name="40% - akcent 1 17 21" xfId="34861"/>
    <cellStyle name="40% - akcent 1 17 22" xfId="35129"/>
    <cellStyle name="40% - akcent 1 17 23" xfId="35567"/>
    <cellStyle name="40% - akcent 1 17 24" xfId="35975"/>
    <cellStyle name="40% - akcent 1 17 25" xfId="36308"/>
    <cellStyle name="40% - akcent 1 17 26" xfId="36618"/>
    <cellStyle name="40% - akcent 1 17 27" xfId="36886"/>
    <cellStyle name="40% - akcent 1 17 28" xfId="37237"/>
    <cellStyle name="40% - akcent 1 17 29" xfId="37590"/>
    <cellStyle name="40% - akcent 1 17 3" xfId="6192"/>
    <cellStyle name="40% - akcent 1 17 30" xfId="38071"/>
    <cellStyle name="40% - akcent 1 17 31" xfId="38449"/>
    <cellStyle name="40% - akcent 1 17 32" xfId="38800"/>
    <cellStyle name="40% - akcent 1 17 33" xfId="39151"/>
    <cellStyle name="40% - akcent 1 17 34" xfId="39501"/>
    <cellStyle name="40% - akcent 1 17 35" xfId="39850"/>
    <cellStyle name="40% - akcent 1 17 36" xfId="40193"/>
    <cellStyle name="40% - akcent 1 17 37" xfId="40526"/>
    <cellStyle name="40% - akcent 1 17 38" xfId="40836"/>
    <cellStyle name="40% - akcent 1 17 39" xfId="41104"/>
    <cellStyle name="40% - akcent 1 17 4" xfId="6193"/>
    <cellStyle name="40% - akcent 1 17 4 2" xfId="6194"/>
    <cellStyle name="40% - akcent 1 17 4 3" xfId="6195"/>
    <cellStyle name="40% - akcent 1 17 4 4" xfId="6196"/>
    <cellStyle name="40% - akcent 1 17 40" xfId="41455"/>
    <cellStyle name="40% - akcent 1 17 41" xfId="41905"/>
    <cellStyle name="40% - akcent 1 17 42" xfId="42303"/>
    <cellStyle name="40% - akcent 1 17 43" xfId="42636"/>
    <cellStyle name="40% - akcent 1 17 44" xfId="42946"/>
    <cellStyle name="40% - akcent 1 17 45" xfId="43214"/>
    <cellStyle name="40% - akcent 1 17 46" xfId="43565"/>
    <cellStyle name="40% - akcent 1 17 47" xfId="43918"/>
    <cellStyle name="40% - akcent 1 17 5" xfId="6197"/>
    <cellStyle name="40% - akcent 1 17 6" xfId="6198"/>
    <cellStyle name="40% - akcent 1 17 7" xfId="6199"/>
    <cellStyle name="40% - akcent 1 17 8" xfId="6200"/>
    <cellStyle name="40% - akcent 1 17 9" xfId="30712"/>
    <cellStyle name="40% - akcent 1 18" xfId="6201"/>
    <cellStyle name="40% — akcent 1 18" xfId="6202"/>
    <cellStyle name="40% - akcent 1 18 10" xfId="31191"/>
    <cellStyle name="40% - akcent 1 18 11" xfId="31517"/>
    <cellStyle name="40% - akcent 1 18 12" xfId="31158"/>
    <cellStyle name="40% - akcent 1 18 13" xfId="32086"/>
    <cellStyle name="40% - akcent 1 18 14" xfId="31530"/>
    <cellStyle name="40% - akcent 1 18 15" xfId="32737"/>
    <cellStyle name="40% - akcent 1 18 16" xfId="32731"/>
    <cellStyle name="40% - akcent 1 18 17" xfId="33483"/>
    <cellStyle name="40% - akcent 1 18 18" xfId="33853"/>
    <cellStyle name="40% - akcent 1 18 19" xfId="34194"/>
    <cellStyle name="40% - akcent 1 18 2" xfId="6203"/>
    <cellStyle name="40% - akcent 1 18 20" xfId="34527"/>
    <cellStyle name="40% - akcent 1 18 21" xfId="34850"/>
    <cellStyle name="40% - akcent 1 18 22" xfId="35121"/>
    <cellStyle name="40% - akcent 1 18 23" xfId="35556"/>
    <cellStyle name="40% - akcent 1 18 24" xfId="35960"/>
    <cellStyle name="40% - akcent 1 18 25" xfId="36296"/>
    <cellStyle name="40% - akcent 1 18 26" xfId="36607"/>
    <cellStyle name="40% - akcent 1 18 27" xfId="36878"/>
    <cellStyle name="40% - akcent 1 18 28" xfId="37229"/>
    <cellStyle name="40% - akcent 1 18 29" xfId="37582"/>
    <cellStyle name="40% - akcent 1 18 3" xfId="6204"/>
    <cellStyle name="40% - akcent 1 18 30" xfId="38057"/>
    <cellStyle name="40% - akcent 1 18 31" xfId="38434"/>
    <cellStyle name="40% - akcent 1 18 32" xfId="38785"/>
    <cellStyle name="40% - akcent 1 18 33" xfId="39136"/>
    <cellStyle name="40% - akcent 1 18 34" xfId="39486"/>
    <cellStyle name="40% - akcent 1 18 35" xfId="39835"/>
    <cellStyle name="40% - akcent 1 18 36" xfId="40178"/>
    <cellStyle name="40% - akcent 1 18 37" xfId="40514"/>
    <cellStyle name="40% - akcent 1 18 38" xfId="40825"/>
    <cellStyle name="40% - akcent 1 18 39" xfId="41096"/>
    <cellStyle name="40% - akcent 1 18 4" xfId="6205"/>
    <cellStyle name="40% - akcent 1 18 4 2" xfId="6206"/>
    <cellStyle name="40% - akcent 1 18 4 3" xfId="6207"/>
    <cellStyle name="40% - akcent 1 18 4 4" xfId="6208"/>
    <cellStyle name="40% - akcent 1 18 40" xfId="41447"/>
    <cellStyle name="40% - akcent 1 18 41" xfId="41892"/>
    <cellStyle name="40% - akcent 1 18 42" xfId="42288"/>
    <cellStyle name="40% - akcent 1 18 43" xfId="42624"/>
    <cellStyle name="40% - akcent 1 18 44" xfId="42935"/>
    <cellStyle name="40% - akcent 1 18 45" xfId="43206"/>
    <cellStyle name="40% - akcent 1 18 46" xfId="43557"/>
    <cellStyle name="40% - akcent 1 18 47" xfId="43910"/>
    <cellStyle name="40% - akcent 1 18 5" xfId="6209"/>
    <cellStyle name="40% - akcent 1 18 6" xfId="6210"/>
    <cellStyle name="40% - akcent 1 18 7" xfId="6211"/>
    <cellStyle name="40% - akcent 1 18 8" xfId="6212"/>
    <cellStyle name="40% - akcent 1 18 9" xfId="30699"/>
    <cellStyle name="40% - akcent 1 19" xfId="6213"/>
    <cellStyle name="40% — akcent 1 19" xfId="6214"/>
    <cellStyle name="40% - akcent 1 19 10" xfId="31221"/>
    <cellStyle name="40% - akcent 1 19 11" xfId="31550"/>
    <cellStyle name="40% - akcent 1 19 12" xfId="31341"/>
    <cellStyle name="40% - akcent 1 19 13" xfId="32157"/>
    <cellStyle name="40% - akcent 1 19 14" xfId="32451"/>
    <cellStyle name="40% - akcent 1 19 15" xfId="32764"/>
    <cellStyle name="40% - akcent 1 19 16" xfId="33031"/>
    <cellStyle name="40% - akcent 1 19 17" xfId="33513"/>
    <cellStyle name="40% - akcent 1 19 18" xfId="33885"/>
    <cellStyle name="40% - akcent 1 19 19" xfId="34226"/>
    <cellStyle name="40% - akcent 1 19 2" xfId="6215"/>
    <cellStyle name="40% - akcent 1 19 20" xfId="34558"/>
    <cellStyle name="40% - akcent 1 19 21" xfId="34877"/>
    <cellStyle name="40% - akcent 1 19 22" xfId="35139"/>
    <cellStyle name="40% - akcent 1 19 23" xfId="35580"/>
    <cellStyle name="40% - akcent 1 19 24" xfId="35994"/>
    <cellStyle name="40% - akcent 1 19 25" xfId="36326"/>
    <cellStyle name="40% - akcent 1 19 26" xfId="36634"/>
    <cellStyle name="40% - akcent 1 19 27" xfId="36896"/>
    <cellStyle name="40% - akcent 1 19 28" xfId="37247"/>
    <cellStyle name="40% - akcent 1 19 29" xfId="37600"/>
    <cellStyle name="40% - akcent 1 19 3" xfId="6216"/>
    <cellStyle name="40% - akcent 1 19 30" xfId="38087"/>
    <cellStyle name="40% - akcent 1 19 31" xfId="38468"/>
    <cellStyle name="40% - akcent 1 19 32" xfId="38819"/>
    <cellStyle name="40% - akcent 1 19 33" xfId="39170"/>
    <cellStyle name="40% - akcent 1 19 34" xfId="39520"/>
    <cellStyle name="40% - akcent 1 19 35" xfId="39869"/>
    <cellStyle name="40% - akcent 1 19 36" xfId="40212"/>
    <cellStyle name="40% - akcent 1 19 37" xfId="40544"/>
    <cellStyle name="40% - akcent 1 19 38" xfId="40852"/>
    <cellStyle name="40% - akcent 1 19 39" xfId="41114"/>
    <cellStyle name="40% - akcent 1 19 4" xfId="6217"/>
    <cellStyle name="40% - akcent 1 19 4 2" xfId="6218"/>
    <cellStyle name="40% - akcent 1 19 4 3" xfId="6219"/>
    <cellStyle name="40% - akcent 1 19 4 4" xfId="6220"/>
    <cellStyle name="40% - akcent 1 19 40" xfId="41465"/>
    <cellStyle name="40% - akcent 1 19 41" xfId="41919"/>
    <cellStyle name="40% - akcent 1 19 42" xfId="42322"/>
    <cellStyle name="40% - akcent 1 19 43" xfId="42654"/>
    <cellStyle name="40% - akcent 1 19 44" xfId="42962"/>
    <cellStyle name="40% - akcent 1 19 45" xfId="43224"/>
    <cellStyle name="40% - akcent 1 19 46" xfId="43575"/>
    <cellStyle name="40% - akcent 1 19 47" xfId="43928"/>
    <cellStyle name="40% - akcent 1 19 5" xfId="6221"/>
    <cellStyle name="40% - akcent 1 19 6" xfId="6222"/>
    <cellStyle name="40% - akcent 1 19 7" xfId="6223"/>
    <cellStyle name="40% - akcent 1 19 8" xfId="6224"/>
    <cellStyle name="40% - akcent 1 19 9" xfId="30728"/>
    <cellStyle name="40% - akcent 1 2" xfId="6225"/>
    <cellStyle name="40% — akcent 1 2" xfId="6226"/>
    <cellStyle name="40% - akcent 1 2 10" xfId="6227"/>
    <cellStyle name="40% — akcent 1 2 10" xfId="33768"/>
    <cellStyle name="40% - akcent 1 2 11" xfId="6228"/>
    <cellStyle name="40% — akcent 1 2 11" xfId="34158"/>
    <cellStyle name="40% - akcent 1 2 11 2" xfId="6229"/>
    <cellStyle name="40% - akcent 1 2 11 3" xfId="6230"/>
    <cellStyle name="40% - akcent 1 2 11 4" xfId="6231"/>
    <cellStyle name="40% - akcent 1 2 12" xfId="6232"/>
    <cellStyle name="40% — akcent 1 2 12" xfId="34490"/>
    <cellStyle name="40% - akcent 1 2 13" xfId="6233"/>
    <cellStyle name="40% — akcent 1 2 13" xfId="34811"/>
    <cellStyle name="40% - akcent 1 2 14" xfId="6234"/>
    <cellStyle name="40% — akcent 1 2 14" xfId="35090"/>
    <cellStyle name="40% - akcent 1 2 15" xfId="6235"/>
    <cellStyle name="40% — akcent 1 2 15" xfId="35292"/>
    <cellStyle name="40% - akcent 1 2 15 2" xfId="6236"/>
    <cellStyle name="40% - akcent 1 2 16" xfId="6237"/>
    <cellStyle name="40% — akcent 1 2 16" xfId="35808"/>
    <cellStyle name="40% - akcent 1 2 16 2" xfId="6238"/>
    <cellStyle name="40% - akcent 1 2 17" xfId="30484"/>
    <cellStyle name="40% — akcent 1 2 17" xfId="36260"/>
    <cellStyle name="40% - akcent 1 2 18" xfId="30700"/>
    <cellStyle name="40% — akcent 1 2 18" xfId="36574"/>
    <cellStyle name="40% - akcent 1 2 19" xfId="31462"/>
    <cellStyle name="40% — akcent 1 2 19" xfId="36847"/>
    <cellStyle name="40% - akcent 1 2 2" xfId="6239"/>
    <cellStyle name="40% — akcent 1 2 2" xfId="30976"/>
    <cellStyle name="40% - akcent 1 2 2 10" xfId="30541"/>
    <cellStyle name="40% - akcent 1 2 2 11" xfId="31022"/>
    <cellStyle name="40% - akcent 1 2 2 12" xfId="31413"/>
    <cellStyle name="40% - akcent 1 2 2 13" xfId="31063"/>
    <cellStyle name="40% - akcent 1 2 2 14" xfId="31041"/>
    <cellStyle name="40% - akcent 1 2 2 15" xfId="31816"/>
    <cellStyle name="40% - akcent 1 2 2 16" xfId="32040"/>
    <cellStyle name="40% - akcent 1 2 2 17" xfId="32979"/>
    <cellStyle name="40% - akcent 1 2 2 18" xfId="33314"/>
    <cellStyle name="40% - akcent 1 2 2 19" xfId="33555"/>
    <cellStyle name="40% - akcent 1 2 2 2" xfId="6240"/>
    <cellStyle name="40% - akcent 1 2 2 2 2" xfId="6241"/>
    <cellStyle name="40% - akcent 1 2 2 2 2 2" xfId="6242"/>
    <cellStyle name="40% - akcent 1 2 2 2 2 3" xfId="6243"/>
    <cellStyle name="40% - akcent 1 2 2 2 2 4" xfId="6244"/>
    <cellStyle name="40% - akcent 1 2 2 2 2 5" xfId="6245"/>
    <cellStyle name="40% - akcent 1 2 2 2 3" xfId="6246"/>
    <cellStyle name="40% - akcent 1 2 2 2 4" xfId="6247"/>
    <cellStyle name="40% - akcent 1 2 2 2 5" xfId="6248"/>
    <cellStyle name="40% - akcent 1 2 2 2 6" xfId="6249"/>
    <cellStyle name="40% - akcent 1 2 2 2 6 2" xfId="6250"/>
    <cellStyle name="40% - akcent 1 2 2 2 7" xfId="6251"/>
    <cellStyle name="40% - akcent 1 2 2 2 7 2" xfId="6252"/>
    <cellStyle name="40% - akcent 1 2 2 20" xfId="33227"/>
    <cellStyle name="40% - akcent 1 2 2 21" xfId="34481"/>
    <cellStyle name="40% - akcent 1 2 2 22" xfId="34803"/>
    <cellStyle name="40% - akcent 1 2 2 23" xfId="33608"/>
    <cellStyle name="40% - akcent 1 2 2 24" xfId="35396"/>
    <cellStyle name="40% - akcent 1 2 2 25" xfId="35665"/>
    <cellStyle name="40% - akcent 1 2 2 26" xfId="35325"/>
    <cellStyle name="40% - akcent 1 2 2 27" xfId="35358"/>
    <cellStyle name="40% - akcent 1 2 2 28" xfId="36252"/>
    <cellStyle name="40% - akcent 1 2 2 29" xfId="37130"/>
    <cellStyle name="40% - akcent 1 2 2 3" xfId="6253"/>
    <cellStyle name="40% - akcent 1 2 2 3 2" xfId="6254"/>
    <cellStyle name="40% - akcent 1 2 2 3 2 2" xfId="6255"/>
    <cellStyle name="40% - akcent 1 2 2 3 2 3" xfId="6256"/>
    <cellStyle name="40% - akcent 1 2 2 3 2 4" xfId="6257"/>
    <cellStyle name="40% - akcent 1 2 2 3 3" xfId="6258"/>
    <cellStyle name="40% - akcent 1 2 2 3 4" xfId="6259"/>
    <cellStyle name="40% - akcent 1 2 2 3 5" xfId="6260"/>
    <cellStyle name="40% - akcent 1 2 2 3 6" xfId="6261"/>
    <cellStyle name="40% - akcent 1 2 2 30" xfId="37483"/>
    <cellStyle name="40% - akcent 1 2 2 31" xfId="37887"/>
    <cellStyle name="40% - akcent 1 2 2 32" xfId="38143"/>
    <cellStyle name="40% - akcent 1 2 2 33" xfId="37800"/>
    <cellStyle name="40% - akcent 1 2 2 34" xfId="38195"/>
    <cellStyle name="40% - akcent 1 2 2 35" xfId="38741"/>
    <cellStyle name="40% - akcent 1 2 2 36" xfId="39092"/>
    <cellStyle name="40% - akcent 1 2 2 37" xfId="39442"/>
    <cellStyle name="40% - akcent 1 2 2 38" xfId="39791"/>
    <cellStyle name="40% - akcent 1 2 2 39" xfId="40134"/>
    <cellStyle name="40% - akcent 1 2 2 4" xfId="6262"/>
    <cellStyle name="40% - akcent 1 2 2 40" xfId="40470"/>
    <cellStyle name="40% - akcent 1 2 2 41" xfId="41348"/>
    <cellStyle name="40% - akcent 1 2 2 42" xfId="41734"/>
    <cellStyle name="40% - akcent 1 2 2 43" xfId="41803"/>
    <cellStyle name="40% - akcent 1 2 2 44" xfId="42147"/>
    <cellStyle name="40% - akcent 1 2 2 45" xfId="41850"/>
    <cellStyle name="40% - akcent 1 2 2 46" xfId="42580"/>
    <cellStyle name="40% - akcent 1 2 2 47" xfId="43458"/>
    <cellStyle name="40% - akcent 1 2 2 48" xfId="43811"/>
    <cellStyle name="40% - akcent 1 2 2 5" xfId="6263"/>
    <cellStyle name="40% - akcent 1 2 2 6" xfId="6264"/>
    <cellStyle name="40% - akcent 1 2 2 7" xfId="6265"/>
    <cellStyle name="40% - akcent 1 2 2 7 2" xfId="6266"/>
    <cellStyle name="40% - akcent 1 2 2 8" xfId="6267"/>
    <cellStyle name="40% - akcent 1 2 2 8 2" xfId="6268"/>
    <cellStyle name="40% - akcent 1 2 2 9" xfId="6269"/>
    <cellStyle name="40% - akcent 1 2 20" xfId="31397"/>
    <cellStyle name="40% — akcent 1 2 20" xfId="37049"/>
    <cellStyle name="40% - akcent 1 2 21" xfId="31741"/>
    <cellStyle name="40% — akcent 1 2 21" xfId="37402"/>
    <cellStyle name="40% - akcent 1 2 22" xfId="32041"/>
    <cellStyle name="40% — akcent 1 2 22" xfId="37755"/>
    <cellStyle name="40% - akcent 1 2 23" xfId="32300"/>
    <cellStyle name="40% — akcent 1 2 23" xfId="38350"/>
    <cellStyle name="40% - akcent 1 2 24" xfId="32980"/>
    <cellStyle name="40% — akcent 1 2 24" xfId="38749"/>
    <cellStyle name="40% - akcent 1 2 25" xfId="33258"/>
    <cellStyle name="40% — akcent 1 2 25" xfId="39100"/>
    <cellStyle name="40% - akcent 1 2 26" xfId="33755"/>
    <cellStyle name="40% — akcent 1 2 26" xfId="39450"/>
    <cellStyle name="40% - akcent 1 2 27" xfId="33325"/>
    <cellStyle name="40% — akcent 1 2 27" xfId="39799"/>
    <cellStyle name="40% - akcent 1 2 28" xfId="34512"/>
    <cellStyle name="40% — akcent 1 2 28" xfId="40142"/>
    <cellStyle name="40% - akcent 1 2 29" xfId="34834"/>
    <cellStyle name="40% — akcent 1 2 29" xfId="40478"/>
    <cellStyle name="40% - akcent 1 2 3" xfId="6270"/>
    <cellStyle name="40% — akcent 1 2 3" xfId="31473"/>
    <cellStyle name="40% - akcent 1 2 3 2" xfId="6271"/>
    <cellStyle name="40% - akcent 1 2 3 2 2" xfId="6272"/>
    <cellStyle name="40% - akcent 1 2 3 3" xfId="6273"/>
    <cellStyle name="40% - akcent 1 2 30" xfId="34701"/>
    <cellStyle name="40% — akcent 1 2 30" xfId="40792"/>
    <cellStyle name="40% - akcent 1 2 31" xfId="35345"/>
    <cellStyle name="40% — akcent 1 2 31" xfId="41065"/>
    <cellStyle name="40% - akcent 1 2 32" xfId="35531"/>
    <cellStyle name="40% — akcent 1 2 32" xfId="41267"/>
    <cellStyle name="40% - akcent 1 2 33" xfId="35428"/>
    <cellStyle name="40% — akcent 1 2 33" xfId="41620"/>
    <cellStyle name="40% - akcent 1 2 34" xfId="36180"/>
    <cellStyle name="40% — akcent 1 2 34" xfId="42151"/>
    <cellStyle name="40% - akcent 1 2 35" xfId="36505"/>
    <cellStyle name="40% — akcent 1 2 35" xfId="42588"/>
    <cellStyle name="40% - akcent 1 2 36" xfId="37096"/>
    <cellStyle name="40% — akcent 1 2 36" xfId="42902"/>
    <cellStyle name="40% - akcent 1 2 37" xfId="37449"/>
    <cellStyle name="40% — akcent 1 2 37" xfId="43175"/>
    <cellStyle name="40% - akcent 1 2 38" xfId="37831"/>
    <cellStyle name="40% — akcent 1 2 38" xfId="43377"/>
    <cellStyle name="40% - akcent 1 2 39" xfId="37792"/>
    <cellStyle name="40% — akcent 1 2 39" xfId="43730"/>
    <cellStyle name="40% - akcent 1 2 4" xfId="6274"/>
    <cellStyle name="40% — akcent 1 2 4" xfId="31824"/>
    <cellStyle name="40% - akcent 1 2 4 2" xfId="6275"/>
    <cellStyle name="40% - akcent 1 2 4 3" xfId="6276"/>
    <cellStyle name="40% - akcent 1 2 40" xfId="37867"/>
    <cellStyle name="40% — akcent 1 2 40" xfId="44083"/>
    <cellStyle name="40% - akcent 1 2 41" xfId="38660"/>
    <cellStyle name="40% - akcent 1 2 42" xfId="39011"/>
    <cellStyle name="40% - akcent 1 2 43" xfId="39361"/>
    <cellStyle name="40% - akcent 1 2 44" xfId="39710"/>
    <cellStyle name="40% - akcent 1 2 45" xfId="40057"/>
    <cellStyle name="40% - akcent 1 2 46" xfId="40398"/>
    <cellStyle name="40% - akcent 1 2 47" xfId="40723"/>
    <cellStyle name="40% - akcent 1 2 48" xfId="41314"/>
    <cellStyle name="40% - akcent 1 2 49" xfId="41683"/>
    <cellStyle name="40% - akcent 1 2 5" xfId="6277"/>
    <cellStyle name="40% — akcent 1 2 5" xfId="32120"/>
    <cellStyle name="40% - akcent 1 2 50" xfId="42055"/>
    <cellStyle name="40% - akcent 1 2 51" xfId="42144"/>
    <cellStyle name="40% - akcent 1 2 52" xfId="42508"/>
    <cellStyle name="40% - akcent 1 2 53" xfId="42833"/>
    <cellStyle name="40% - akcent 1 2 54" xfId="43424"/>
    <cellStyle name="40% - akcent 1 2 55" xfId="43777"/>
    <cellStyle name="40% - akcent 1 2 6" xfId="6278"/>
    <cellStyle name="40% — akcent 1 2 6" xfId="32409"/>
    <cellStyle name="40% - akcent 1 2 7" xfId="6279"/>
    <cellStyle name="40% — akcent 1 2 7" xfId="32684"/>
    <cellStyle name="40% - akcent 1 2 8" xfId="6280"/>
    <cellStyle name="40% — akcent 1 2 8" xfId="32983"/>
    <cellStyle name="40% - akcent 1 2 9" xfId="6281"/>
    <cellStyle name="40% — akcent 1 2 9" xfId="33184"/>
    <cellStyle name="40% - akcent 1 20" xfId="6282"/>
    <cellStyle name="40% — akcent 1 20" xfId="6283"/>
    <cellStyle name="40% - akcent 1 20 10" xfId="31223"/>
    <cellStyle name="40% - akcent 1 20 11" xfId="31552"/>
    <cellStyle name="40% - akcent 1 20 12" xfId="31160"/>
    <cellStyle name="40% - akcent 1 20 13" xfId="32159"/>
    <cellStyle name="40% - akcent 1 20 14" xfId="32452"/>
    <cellStyle name="40% - akcent 1 20 15" xfId="32766"/>
    <cellStyle name="40% - akcent 1 20 16" xfId="33032"/>
    <cellStyle name="40% - akcent 1 20 17" xfId="33515"/>
    <cellStyle name="40% - akcent 1 20 18" xfId="33887"/>
    <cellStyle name="40% - akcent 1 20 19" xfId="34228"/>
    <cellStyle name="40% - akcent 1 20 2" xfId="6284"/>
    <cellStyle name="40% - akcent 1 20 20" xfId="34560"/>
    <cellStyle name="40% - akcent 1 20 21" xfId="34879"/>
    <cellStyle name="40% - akcent 1 20 22" xfId="35140"/>
    <cellStyle name="40% - akcent 1 20 23" xfId="35582"/>
    <cellStyle name="40% - akcent 1 20 24" xfId="35996"/>
    <cellStyle name="40% - akcent 1 20 25" xfId="36328"/>
    <cellStyle name="40% - akcent 1 20 26" xfId="36636"/>
    <cellStyle name="40% - akcent 1 20 27" xfId="36897"/>
    <cellStyle name="40% - akcent 1 20 28" xfId="37248"/>
    <cellStyle name="40% - akcent 1 20 29" xfId="37601"/>
    <cellStyle name="40% - akcent 1 20 3" xfId="6285"/>
    <cellStyle name="40% - akcent 1 20 30" xfId="38089"/>
    <cellStyle name="40% - akcent 1 20 31" xfId="38470"/>
    <cellStyle name="40% - akcent 1 20 32" xfId="38821"/>
    <cellStyle name="40% - akcent 1 20 33" xfId="39172"/>
    <cellStyle name="40% - akcent 1 20 34" xfId="39522"/>
    <cellStyle name="40% - akcent 1 20 35" xfId="39871"/>
    <cellStyle name="40% - akcent 1 20 36" xfId="40214"/>
    <cellStyle name="40% - akcent 1 20 37" xfId="40546"/>
    <cellStyle name="40% - akcent 1 20 38" xfId="40854"/>
    <cellStyle name="40% - akcent 1 20 39" xfId="41115"/>
    <cellStyle name="40% - akcent 1 20 4" xfId="6286"/>
    <cellStyle name="40% - akcent 1 20 4 2" xfId="6287"/>
    <cellStyle name="40% - akcent 1 20 4 3" xfId="6288"/>
    <cellStyle name="40% - akcent 1 20 4 4" xfId="6289"/>
    <cellStyle name="40% - akcent 1 20 40" xfId="41466"/>
    <cellStyle name="40% - akcent 1 20 41" xfId="41921"/>
    <cellStyle name="40% - akcent 1 20 42" xfId="42324"/>
    <cellStyle name="40% - akcent 1 20 43" xfId="42656"/>
    <cellStyle name="40% - akcent 1 20 44" xfId="42964"/>
    <cellStyle name="40% - akcent 1 20 45" xfId="43225"/>
    <cellStyle name="40% - akcent 1 20 46" xfId="43576"/>
    <cellStyle name="40% - akcent 1 20 47" xfId="43929"/>
    <cellStyle name="40% - akcent 1 20 5" xfId="6290"/>
    <cellStyle name="40% - akcent 1 20 6" xfId="6291"/>
    <cellStyle name="40% - akcent 1 20 7" xfId="6292"/>
    <cellStyle name="40% - akcent 1 20 8" xfId="6293"/>
    <cellStyle name="40% - akcent 1 20 9" xfId="30730"/>
    <cellStyle name="40% - akcent 1 21" xfId="6294"/>
    <cellStyle name="40% — akcent 1 21" xfId="6295"/>
    <cellStyle name="40% - akcent 1 21 10" xfId="31246"/>
    <cellStyle name="40% - akcent 1 21 11" xfId="31577"/>
    <cellStyle name="40% - akcent 1 21 12" xfId="31879"/>
    <cellStyle name="40% - akcent 1 21 13" xfId="32183"/>
    <cellStyle name="40% - akcent 1 21 14" xfId="32475"/>
    <cellStyle name="40% - akcent 1 21 15" xfId="32788"/>
    <cellStyle name="40% - akcent 1 21 16" xfId="33047"/>
    <cellStyle name="40% - akcent 1 21 17" xfId="33538"/>
    <cellStyle name="40% - akcent 1 21 18" xfId="33912"/>
    <cellStyle name="40% - akcent 1 21 19" xfId="34252"/>
    <cellStyle name="40% - akcent 1 21 2" xfId="6296"/>
    <cellStyle name="40% - akcent 1 21 20" xfId="34583"/>
    <cellStyle name="40% - akcent 1 21 21" xfId="34898"/>
    <cellStyle name="40% - akcent 1 21 22" xfId="35155"/>
    <cellStyle name="40% - akcent 1 21 23" xfId="35603"/>
    <cellStyle name="40% - akcent 1 21 24" xfId="36020"/>
    <cellStyle name="40% - akcent 1 21 25" xfId="36350"/>
    <cellStyle name="40% - akcent 1 21 26" xfId="36655"/>
    <cellStyle name="40% - akcent 1 21 27" xfId="36912"/>
    <cellStyle name="40% - akcent 1 21 28" xfId="37263"/>
    <cellStyle name="40% - akcent 1 21 29" xfId="37616"/>
    <cellStyle name="40% - akcent 1 21 3" xfId="6297"/>
    <cellStyle name="40% - akcent 1 21 30" xfId="38113"/>
    <cellStyle name="40% - akcent 1 21 31" xfId="38495"/>
    <cellStyle name="40% - akcent 1 21 32" xfId="38846"/>
    <cellStyle name="40% - akcent 1 21 33" xfId="39197"/>
    <cellStyle name="40% - akcent 1 21 34" xfId="39546"/>
    <cellStyle name="40% - akcent 1 21 35" xfId="39895"/>
    <cellStyle name="40% - akcent 1 21 36" xfId="40238"/>
    <cellStyle name="40% - akcent 1 21 37" xfId="40568"/>
    <cellStyle name="40% - akcent 1 21 38" xfId="40873"/>
    <cellStyle name="40% - akcent 1 21 39" xfId="41130"/>
    <cellStyle name="40% - akcent 1 21 4" xfId="6298"/>
    <cellStyle name="40% - akcent 1 21 4 2" xfId="6299"/>
    <cellStyle name="40% - akcent 1 21 4 3" xfId="6300"/>
    <cellStyle name="40% - akcent 1 21 4 4" xfId="6301"/>
    <cellStyle name="40% - akcent 1 21 40" xfId="41481"/>
    <cellStyle name="40% - akcent 1 21 41" xfId="41941"/>
    <cellStyle name="40% - akcent 1 21 42" xfId="42348"/>
    <cellStyle name="40% - akcent 1 21 43" xfId="42678"/>
    <cellStyle name="40% - akcent 1 21 44" xfId="42983"/>
    <cellStyle name="40% - akcent 1 21 45" xfId="43240"/>
    <cellStyle name="40% - akcent 1 21 46" xfId="43591"/>
    <cellStyle name="40% - akcent 1 21 47" xfId="43944"/>
    <cellStyle name="40% - akcent 1 21 5" xfId="6302"/>
    <cellStyle name="40% - akcent 1 21 6" xfId="6303"/>
    <cellStyle name="40% - akcent 1 21 7" xfId="6304"/>
    <cellStyle name="40% - akcent 1 21 8" xfId="6305"/>
    <cellStyle name="40% - akcent 1 21 9" xfId="30752"/>
    <cellStyle name="40% - akcent 1 22" xfId="6306"/>
    <cellStyle name="40% — akcent 1 22" xfId="6307"/>
    <cellStyle name="40% - akcent 1 22 10" xfId="31257"/>
    <cellStyle name="40% - akcent 1 22 11" xfId="31589"/>
    <cellStyle name="40% - akcent 1 22 12" xfId="31891"/>
    <cellStyle name="40% - akcent 1 22 13" xfId="32193"/>
    <cellStyle name="40% - akcent 1 22 14" xfId="32483"/>
    <cellStyle name="40% - akcent 1 22 15" xfId="32799"/>
    <cellStyle name="40% - akcent 1 22 16" xfId="33054"/>
    <cellStyle name="40% - akcent 1 22 17" xfId="33549"/>
    <cellStyle name="40% - akcent 1 22 18" xfId="33924"/>
    <cellStyle name="40% - akcent 1 22 19" xfId="34263"/>
    <cellStyle name="40% - akcent 1 22 2" xfId="6308"/>
    <cellStyle name="40% - akcent 1 22 20" xfId="34594"/>
    <cellStyle name="40% - akcent 1 22 21" xfId="34907"/>
    <cellStyle name="40% - akcent 1 22 22" xfId="35162"/>
    <cellStyle name="40% - akcent 1 22 23" xfId="35613"/>
    <cellStyle name="40% - akcent 1 22 24" xfId="36032"/>
    <cellStyle name="40% - akcent 1 22 25" xfId="36360"/>
    <cellStyle name="40% - akcent 1 22 26" xfId="36664"/>
    <cellStyle name="40% - akcent 1 22 27" xfId="36919"/>
    <cellStyle name="40% - akcent 1 22 28" xfId="37270"/>
    <cellStyle name="40% - akcent 1 22 29" xfId="37623"/>
    <cellStyle name="40% - akcent 1 22 3" xfId="6309"/>
    <cellStyle name="40% - akcent 1 22 30" xfId="38124"/>
    <cellStyle name="40% - akcent 1 22 31" xfId="38507"/>
    <cellStyle name="40% - akcent 1 22 32" xfId="38858"/>
    <cellStyle name="40% - akcent 1 22 33" xfId="39209"/>
    <cellStyle name="40% - akcent 1 22 34" xfId="39558"/>
    <cellStyle name="40% - akcent 1 22 35" xfId="39907"/>
    <cellStyle name="40% - akcent 1 22 36" xfId="40250"/>
    <cellStyle name="40% - akcent 1 22 37" xfId="40578"/>
    <cellStyle name="40% - akcent 1 22 38" xfId="40882"/>
    <cellStyle name="40% - akcent 1 22 39" xfId="41137"/>
    <cellStyle name="40% - akcent 1 22 4" xfId="6310"/>
    <cellStyle name="40% - akcent 1 22 4 2" xfId="6311"/>
    <cellStyle name="40% - akcent 1 22 4 3" xfId="6312"/>
    <cellStyle name="40% - akcent 1 22 4 4" xfId="6313"/>
    <cellStyle name="40% - akcent 1 22 40" xfId="41488"/>
    <cellStyle name="40% - akcent 1 22 41" xfId="41951"/>
    <cellStyle name="40% - akcent 1 22 42" xfId="42360"/>
    <cellStyle name="40% - akcent 1 22 43" xfId="42688"/>
    <cellStyle name="40% - akcent 1 22 44" xfId="42992"/>
    <cellStyle name="40% - akcent 1 22 45" xfId="43247"/>
    <cellStyle name="40% - akcent 1 22 46" xfId="43598"/>
    <cellStyle name="40% - akcent 1 22 47" xfId="43951"/>
    <cellStyle name="40% - akcent 1 22 5" xfId="6314"/>
    <cellStyle name="40% - akcent 1 22 6" xfId="6315"/>
    <cellStyle name="40% - akcent 1 22 7" xfId="6316"/>
    <cellStyle name="40% - akcent 1 22 8" xfId="6317"/>
    <cellStyle name="40% - akcent 1 22 9" xfId="30762"/>
    <cellStyle name="40% - akcent 1 23" xfId="6318"/>
    <cellStyle name="40% — akcent 1 23" xfId="6319"/>
    <cellStyle name="40% - akcent 1 23 10" xfId="31271"/>
    <cellStyle name="40% - akcent 1 23 11" xfId="31604"/>
    <cellStyle name="40% - akcent 1 23 12" xfId="31906"/>
    <cellStyle name="40% - akcent 1 23 13" xfId="32207"/>
    <cellStyle name="40% - akcent 1 23 14" xfId="32496"/>
    <cellStyle name="40% - akcent 1 23 15" xfId="32811"/>
    <cellStyle name="40% - akcent 1 23 16" xfId="33063"/>
    <cellStyle name="40% - akcent 1 23 17" xfId="33563"/>
    <cellStyle name="40% - akcent 1 23 18" xfId="33939"/>
    <cellStyle name="40% - akcent 1 23 19" xfId="34278"/>
    <cellStyle name="40% - akcent 1 23 2" xfId="6320"/>
    <cellStyle name="40% - akcent 1 23 20" xfId="34608"/>
    <cellStyle name="40% - akcent 1 23 21" xfId="34921"/>
    <cellStyle name="40% - akcent 1 23 22" xfId="35171"/>
    <cellStyle name="40% - akcent 1 23 23" xfId="35626"/>
    <cellStyle name="40% - akcent 1 23 24" xfId="36046"/>
    <cellStyle name="40% - akcent 1 23 25" xfId="36374"/>
    <cellStyle name="40% - akcent 1 23 26" xfId="36678"/>
    <cellStyle name="40% - akcent 1 23 27" xfId="36928"/>
    <cellStyle name="40% - akcent 1 23 28" xfId="37279"/>
    <cellStyle name="40% - akcent 1 23 29" xfId="37632"/>
    <cellStyle name="40% - akcent 1 23 3" xfId="6321"/>
    <cellStyle name="40% - akcent 1 23 30" xfId="38138"/>
    <cellStyle name="40% - akcent 1 23 31" xfId="38522"/>
    <cellStyle name="40% - akcent 1 23 32" xfId="38873"/>
    <cellStyle name="40% - akcent 1 23 33" xfId="39224"/>
    <cellStyle name="40% - akcent 1 23 34" xfId="39573"/>
    <cellStyle name="40% - akcent 1 23 35" xfId="39921"/>
    <cellStyle name="40% - akcent 1 23 36" xfId="40264"/>
    <cellStyle name="40% - akcent 1 23 37" xfId="40592"/>
    <cellStyle name="40% - akcent 1 23 38" xfId="40896"/>
    <cellStyle name="40% - akcent 1 23 39" xfId="41146"/>
    <cellStyle name="40% - akcent 1 23 4" xfId="6322"/>
    <cellStyle name="40% - akcent 1 23 4 2" xfId="6323"/>
    <cellStyle name="40% - akcent 1 23 4 3" xfId="6324"/>
    <cellStyle name="40% - akcent 1 23 4 4" xfId="6325"/>
    <cellStyle name="40% - akcent 1 23 40" xfId="41497"/>
    <cellStyle name="40% - akcent 1 23 41" xfId="41964"/>
    <cellStyle name="40% - akcent 1 23 42" xfId="42374"/>
    <cellStyle name="40% - akcent 1 23 43" xfId="42702"/>
    <cellStyle name="40% - akcent 1 23 44" xfId="43006"/>
    <cellStyle name="40% - akcent 1 23 45" xfId="43256"/>
    <cellStyle name="40% - akcent 1 23 46" xfId="43607"/>
    <cellStyle name="40% - akcent 1 23 47" xfId="43960"/>
    <cellStyle name="40% - akcent 1 23 5" xfId="6326"/>
    <cellStyle name="40% - akcent 1 23 6" xfId="6327"/>
    <cellStyle name="40% - akcent 1 23 7" xfId="6328"/>
    <cellStyle name="40% - akcent 1 23 8" xfId="6329"/>
    <cellStyle name="40% - akcent 1 23 9" xfId="30775"/>
    <cellStyle name="40% - akcent 1 24" xfId="6330"/>
    <cellStyle name="40% — akcent 1 24" xfId="6331"/>
    <cellStyle name="40% - akcent 1 24 10" xfId="31285"/>
    <cellStyle name="40% - akcent 1 24 11" xfId="31618"/>
    <cellStyle name="40% - akcent 1 24 12" xfId="31921"/>
    <cellStyle name="40% - akcent 1 24 13" xfId="32220"/>
    <cellStyle name="40% - akcent 1 24 14" xfId="32509"/>
    <cellStyle name="40% - akcent 1 24 15" xfId="32822"/>
    <cellStyle name="40% - akcent 1 24 16" xfId="33071"/>
    <cellStyle name="40% - akcent 1 24 17" xfId="33576"/>
    <cellStyle name="40% - akcent 1 24 18" xfId="33954"/>
    <cellStyle name="40% - akcent 1 24 19" xfId="34293"/>
    <cellStyle name="40% - akcent 1 24 2" xfId="6332"/>
    <cellStyle name="40% - akcent 1 24 20" xfId="34622"/>
    <cellStyle name="40% - akcent 1 24 21" xfId="34934"/>
    <cellStyle name="40% - akcent 1 24 22" xfId="35179"/>
    <cellStyle name="40% - akcent 1 24 23" xfId="35638"/>
    <cellStyle name="40% - akcent 1 24 24" xfId="36060"/>
    <cellStyle name="40% - akcent 1 24 25" xfId="36388"/>
    <cellStyle name="40% - akcent 1 24 26" xfId="36691"/>
    <cellStyle name="40% - akcent 1 24 27" xfId="36936"/>
    <cellStyle name="40% - akcent 1 24 28" xfId="37287"/>
    <cellStyle name="40% - akcent 1 24 29" xfId="37640"/>
    <cellStyle name="40% - akcent 1 24 3" xfId="6333"/>
    <cellStyle name="40% - akcent 1 24 30" xfId="38152"/>
    <cellStyle name="40% - akcent 1 24 31" xfId="38537"/>
    <cellStyle name="40% - akcent 1 24 32" xfId="38888"/>
    <cellStyle name="40% - akcent 1 24 33" xfId="39239"/>
    <cellStyle name="40% - akcent 1 24 34" xfId="39588"/>
    <cellStyle name="40% - akcent 1 24 35" xfId="39935"/>
    <cellStyle name="40% - akcent 1 24 36" xfId="40278"/>
    <cellStyle name="40% - akcent 1 24 37" xfId="40606"/>
    <cellStyle name="40% - akcent 1 24 38" xfId="40909"/>
    <cellStyle name="40% - akcent 1 24 39" xfId="41154"/>
    <cellStyle name="40% - akcent 1 24 4" xfId="6334"/>
    <cellStyle name="40% - akcent 1 24 4 2" xfId="6335"/>
    <cellStyle name="40% - akcent 1 24 4 3" xfId="6336"/>
    <cellStyle name="40% - akcent 1 24 4 4" xfId="6337"/>
    <cellStyle name="40% - akcent 1 24 40" xfId="41505"/>
    <cellStyle name="40% - akcent 1 24 41" xfId="41975"/>
    <cellStyle name="40% - akcent 1 24 42" xfId="42388"/>
    <cellStyle name="40% - akcent 1 24 43" xfId="42716"/>
    <cellStyle name="40% - akcent 1 24 44" xfId="43019"/>
    <cellStyle name="40% - akcent 1 24 45" xfId="43264"/>
    <cellStyle name="40% - akcent 1 24 46" xfId="43615"/>
    <cellStyle name="40% - akcent 1 24 47" xfId="43968"/>
    <cellStyle name="40% - akcent 1 24 5" xfId="6338"/>
    <cellStyle name="40% - akcent 1 24 6" xfId="6339"/>
    <cellStyle name="40% - akcent 1 24 7" xfId="6340"/>
    <cellStyle name="40% - akcent 1 24 8" xfId="6341"/>
    <cellStyle name="40% - akcent 1 24 9" xfId="30789"/>
    <cellStyle name="40% - akcent 1 25" xfId="6342"/>
    <cellStyle name="40% — akcent 1 25" xfId="6343"/>
    <cellStyle name="40% - akcent 1 25 10" xfId="31292"/>
    <cellStyle name="40% - akcent 1 25 11" xfId="31627"/>
    <cellStyle name="40% - akcent 1 25 12" xfId="31930"/>
    <cellStyle name="40% - akcent 1 25 13" xfId="32228"/>
    <cellStyle name="40% - akcent 1 25 14" xfId="32517"/>
    <cellStyle name="40% - akcent 1 25 15" xfId="32828"/>
    <cellStyle name="40% - akcent 1 25 16" xfId="33075"/>
    <cellStyle name="40% - akcent 1 25 17" xfId="33583"/>
    <cellStyle name="40% - akcent 1 25 18" xfId="33962"/>
    <cellStyle name="40% - akcent 1 25 19" xfId="34301"/>
    <cellStyle name="40% - akcent 1 25 2" xfId="6344"/>
    <cellStyle name="40% - akcent 1 25 20" xfId="34630"/>
    <cellStyle name="40% - akcent 1 25 21" xfId="34942"/>
    <cellStyle name="40% - akcent 1 25 22" xfId="35183"/>
    <cellStyle name="40% - akcent 1 25 23" xfId="35646"/>
    <cellStyle name="40% - akcent 1 25 24" xfId="36068"/>
    <cellStyle name="40% - akcent 1 25 25" xfId="36396"/>
    <cellStyle name="40% - akcent 1 25 26" xfId="36699"/>
    <cellStyle name="40% - akcent 1 25 27" xfId="36940"/>
    <cellStyle name="40% - akcent 1 25 28" xfId="37291"/>
    <cellStyle name="40% - akcent 1 25 29" xfId="37644"/>
    <cellStyle name="40% - akcent 1 25 3" xfId="6345"/>
    <cellStyle name="40% - akcent 1 25 30" xfId="38160"/>
    <cellStyle name="40% - akcent 1 25 31" xfId="38546"/>
    <cellStyle name="40% - akcent 1 25 32" xfId="38897"/>
    <cellStyle name="40% - akcent 1 25 33" xfId="39248"/>
    <cellStyle name="40% - akcent 1 25 34" xfId="39597"/>
    <cellStyle name="40% - akcent 1 25 35" xfId="39944"/>
    <cellStyle name="40% - akcent 1 25 36" xfId="40286"/>
    <cellStyle name="40% - akcent 1 25 37" xfId="40614"/>
    <cellStyle name="40% - akcent 1 25 38" xfId="40917"/>
    <cellStyle name="40% - akcent 1 25 39" xfId="41158"/>
    <cellStyle name="40% - akcent 1 25 4" xfId="6346"/>
    <cellStyle name="40% - akcent 1 25 4 2" xfId="6347"/>
    <cellStyle name="40% - akcent 1 25 4 3" xfId="6348"/>
    <cellStyle name="40% - akcent 1 25 4 4" xfId="6349"/>
    <cellStyle name="40% - akcent 1 25 40" xfId="41509"/>
    <cellStyle name="40% - akcent 1 25 41" xfId="41983"/>
    <cellStyle name="40% - akcent 1 25 42" xfId="42396"/>
    <cellStyle name="40% - akcent 1 25 43" xfId="42724"/>
    <cellStyle name="40% - akcent 1 25 44" xfId="43027"/>
    <cellStyle name="40% - akcent 1 25 45" xfId="43268"/>
    <cellStyle name="40% - akcent 1 25 46" xfId="43619"/>
    <cellStyle name="40% - akcent 1 25 47" xfId="43972"/>
    <cellStyle name="40% - akcent 1 25 5" xfId="6350"/>
    <cellStyle name="40% - akcent 1 25 6" xfId="6351"/>
    <cellStyle name="40% - akcent 1 25 7" xfId="6352"/>
    <cellStyle name="40% - akcent 1 25 8" xfId="6353"/>
    <cellStyle name="40% - akcent 1 25 9" xfId="30797"/>
    <cellStyle name="40% - akcent 1 26" xfId="6354"/>
    <cellStyle name="40% — akcent 1 26" xfId="6355"/>
    <cellStyle name="40% - akcent 1 26 10" xfId="31310"/>
    <cellStyle name="40% - akcent 1 26 11" xfId="31647"/>
    <cellStyle name="40% - akcent 1 26 12" xfId="31949"/>
    <cellStyle name="40% - akcent 1 26 13" xfId="32247"/>
    <cellStyle name="40% - akcent 1 26 14" xfId="32534"/>
    <cellStyle name="40% - akcent 1 26 15" xfId="32846"/>
    <cellStyle name="40% - akcent 1 26 16" xfId="33087"/>
    <cellStyle name="40% - akcent 1 26 17" xfId="33600"/>
    <cellStyle name="40% - akcent 1 26 18" xfId="33982"/>
    <cellStyle name="40% - akcent 1 26 19" xfId="34320"/>
    <cellStyle name="40% - akcent 1 26 2" xfId="6356"/>
    <cellStyle name="40% - akcent 1 26 20" xfId="34650"/>
    <cellStyle name="40% - akcent 1 26 21" xfId="34959"/>
    <cellStyle name="40% - akcent 1 26 22" xfId="35195"/>
    <cellStyle name="40% - akcent 1 26 23" xfId="35662"/>
    <cellStyle name="40% - akcent 1 26 24" xfId="36088"/>
    <cellStyle name="40% - akcent 1 26 25" xfId="36415"/>
    <cellStyle name="40% - akcent 1 26 26" xfId="36716"/>
    <cellStyle name="40% - akcent 1 26 27" xfId="36952"/>
    <cellStyle name="40% - akcent 1 26 28" xfId="37303"/>
    <cellStyle name="40% - akcent 1 26 29" xfId="37656"/>
    <cellStyle name="40% - akcent 1 26 3" xfId="6357"/>
    <cellStyle name="40% - akcent 1 26 30" xfId="38178"/>
    <cellStyle name="40% - akcent 1 26 31" xfId="38566"/>
    <cellStyle name="40% - akcent 1 26 32" xfId="38917"/>
    <cellStyle name="40% - akcent 1 26 33" xfId="39268"/>
    <cellStyle name="40% - akcent 1 26 34" xfId="39617"/>
    <cellStyle name="40% - akcent 1 26 35" xfId="39964"/>
    <cellStyle name="40% - akcent 1 26 36" xfId="40306"/>
    <cellStyle name="40% - akcent 1 26 37" xfId="40633"/>
    <cellStyle name="40% - akcent 1 26 38" xfId="40934"/>
    <cellStyle name="40% - akcent 1 26 39" xfId="41170"/>
    <cellStyle name="40% - akcent 1 26 4" xfId="6358"/>
    <cellStyle name="40% - akcent 1 26 4 2" xfId="6359"/>
    <cellStyle name="40% - akcent 1 26 4 3" xfId="6360"/>
    <cellStyle name="40% - akcent 1 26 4 4" xfId="6361"/>
    <cellStyle name="40% - akcent 1 26 40" xfId="41521"/>
    <cellStyle name="40% - akcent 1 26 41" xfId="41999"/>
    <cellStyle name="40% - akcent 1 26 42" xfId="42416"/>
    <cellStyle name="40% - akcent 1 26 43" xfId="42743"/>
    <cellStyle name="40% - akcent 1 26 44" xfId="43044"/>
    <cellStyle name="40% - akcent 1 26 45" xfId="43280"/>
    <cellStyle name="40% - akcent 1 26 46" xfId="43631"/>
    <cellStyle name="40% - akcent 1 26 47" xfId="43984"/>
    <cellStyle name="40% - akcent 1 26 5" xfId="6362"/>
    <cellStyle name="40% - akcent 1 26 6" xfId="6363"/>
    <cellStyle name="40% - akcent 1 26 7" xfId="6364"/>
    <cellStyle name="40% - akcent 1 26 8" xfId="6365"/>
    <cellStyle name="40% - akcent 1 26 9" xfId="30816"/>
    <cellStyle name="40% - akcent 1 27" xfId="6366"/>
    <cellStyle name="40% — akcent 1 27" xfId="6367"/>
    <cellStyle name="40% - akcent 1 27 10" xfId="31312"/>
    <cellStyle name="40% - akcent 1 27 11" xfId="31649"/>
    <cellStyle name="40% - akcent 1 27 12" xfId="31951"/>
    <cellStyle name="40% - akcent 1 27 13" xfId="32248"/>
    <cellStyle name="40% - akcent 1 27 14" xfId="32536"/>
    <cellStyle name="40% - akcent 1 27 15" xfId="32848"/>
    <cellStyle name="40% - akcent 1 27 16" xfId="33088"/>
    <cellStyle name="40% - akcent 1 27 17" xfId="33602"/>
    <cellStyle name="40% - akcent 1 27 18" xfId="33984"/>
    <cellStyle name="40% - akcent 1 27 19" xfId="34322"/>
    <cellStyle name="40% - akcent 1 27 2" xfId="6368"/>
    <cellStyle name="40% - akcent 1 27 20" xfId="34652"/>
    <cellStyle name="40% - akcent 1 27 21" xfId="34961"/>
    <cellStyle name="40% - akcent 1 27 22" xfId="35196"/>
    <cellStyle name="40% - akcent 1 27 23" xfId="35664"/>
    <cellStyle name="40% - akcent 1 27 24" xfId="36090"/>
    <cellStyle name="40% - akcent 1 27 25" xfId="36417"/>
    <cellStyle name="40% - akcent 1 27 26" xfId="36718"/>
    <cellStyle name="40% - akcent 1 27 27" xfId="36953"/>
    <cellStyle name="40% - akcent 1 27 28" xfId="37304"/>
    <cellStyle name="40% - akcent 1 27 29" xfId="37657"/>
    <cellStyle name="40% - akcent 1 27 3" xfId="6369"/>
    <cellStyle name="40% - akcent 1 27 30" xfId="38180"/>
    <cellStyle name="40% - akcent 1 27 31" xfId="38568"/>
    <cellStyle name="40% - akcent 1 27 32" xfId="38919"/>
    <cellStyle name="40% - akcent 1 27 33" xfId="39270"/>
    <cellStyle name="40% - akcent 1 27 34" xfId="39619"/>
    <cellStyle name="40% - akcent 1 27 35" xfId="39966"/>
    <cellStyle name="40% - akcent 1 27 36" xfId="40308"/>
    <cellStyle name="40% - akcent 1 27 37" xfId="40635"/>
    <cellStyle name="40% - akcent 1 27 38" xfId="40936"/>
    <cellStyle name="40% - akcent 1 27 39" xfId="41171"/>
    <cellStyle name="40% - akcent 1 27 4" xfId="6370"/>
    <cellStyle name="40% - akcent 1 27 4 2" xfId="6371"/>
    <cellStyle name="40% - akcent 1 27 4 3" xfId="6372"/>
    <cellStyle name="40% - akcent 1 27 4 4" xfId="6373"/>
    <cellStyle name="40% - akcent 1 27 40" xfId="41522"/>
    <cellStyle name="40% - akcent 1 27 41" xfId="42001"/>
    <cellStyle name="40% - akcent 1 27 42" xfId="42418"/>
    <cellStyle name="40% - akcent 1 27 43" xfId="42745"/>
    <cellStyle name="40% - akcent 1 27 44" xfId="43046"/>
    <cellStyle name="40% - akcent 1 27 45" xfId="43281"/>
    <cellStyle name="40% - akcent 1 27 46" xfId="43632"/>
    <cellStyle name="40% - akcent 1 27 47" xfId="43985"/>
    <cellStyle name="40% - akcent 1 27 5" xfId="6374"/>
    <cellStyle name="40% - akcent 1 27 6" xfId="6375"/>
    <cellStyle name="40% - akcent 1 27 7" xfId="6376"/>
    <cellStyle name="40% - akcent 1 27 8" xfId="6377"/>
    <cellStyle name="40% - akcent 1 27 9" xfId="30818"/>
    <cellStyle name="40% - akcent 1 28" xfId="6378"/>
    <cellStyle name="40% — akcent 1 28" xfId="6379"/>
    <cellStyle name="40% - akcent 1 28 10" xfId="31336"/>
    <cellStyle name="40% - akcent 1 28 11" xfId="31675"/>
    <cellStyle name="40% - akcent 1 28 12" xfId="31977"/>
    <cellStyle name="40% - akcent 1 28 13" xfId="32273"/>
    <cellStyle name="40% - akcent 1 28 14" xfId="32559"/>
    <cellStyle name="40% - akcent 1 28 15" xfId="32871"/>
    <cellStyle name="40% - akcent 1 28 16" xfId="33103"/>
    <cellStyle name="40% - akcent 1 28 17" xfId="33626"/>
    <cellStyle name="40% - akcent 1 28 18" xfId="34009"/>
    <cellStyle name="40% - akcent 1 28 19" xfId="34348"/>
    <cellStyle name="40% - akcent 1 28 2" xfId="6380"/>
    <cellStyle name="40% - akcent 1 28 20" xfId="34677"/>
    <cellStyle name="40% - akcent 1 28 21" xfId="34984"/>
    <cellStyle name="40% - akcent 1 28 22" xfId="35211"/>
    <cellStyle name="40% - akcent 1 28 23" xfId="35686"/>
    <cellStyle name="40% - akcent 1 28 24" xfId="36115"/>
    <cellStyle name="40% - akcent 1 28 25" xfId="36441"/>
    <cellStyle name="40% - akcent 1 28 26" xfId="36741"/>
    <cellStyle name="40% - akcent 1 28 27" xfId="36968"/>
    <cellStyle name="40% - akcent 1 28 28" xfId="37319"/>
    <cellStyle name="40% - akcent 1 28 29" xfId="37672"/>
    <cellStyle name="40% - akcent 1 28 3" xfId="6381"/>
    <cellStyle name="40% - akcent 1 28 30" xfId="38204"/>
    <cellStyle name="40% - akcent 1 28 31" xfId="38594"/>
    <cellStyle name="40% - akcent 1 28 32" xfId="38945"/>
    <cellStyle name="40% - akcent 1 28 33" xfId="39295"/>
    <cellStyle name="40% - akcent 1 28 34" xfId="39644"/>
    <cellStyle name="40% - akcent 1 28 35" xfId="39991"/>
    <cellStyle name="40% - akcent 1 28 36" xfId="40333"/>
    <cellStyle name="40% - akcent 1 28 37" xfId="40659"/>
    <cellStyle name="40% - akcent 1 28 38" xfId="40959"/>
    <cellStyle name="40% - akcent 1 28 39" xfId="41186"/>
    <cellStyle name="40% - akcent 1 28 4" xfId="6382"/>
    <cellStyle name="40% - akcent 1 28 4 2" xfId="6383"/>
    <cellStyle name="40% - akcent 1 28 4 3" xfId="6384"/>
    <cellStyle name="40% - akcent 1 28 4 4" xfId="6385"/>
    <cellStyle name="40% - akcent 1 28 40" xfId="41537"/>
    <cellStyle name="40% - akcent 1 28 41" xfId="42023"/>
    <cellStyle name="40% - akcent 1 28 42" xfId="42443"/>
    <cellStyle name="40% - akcent 1 28 43" xfId="42769"/>
    <cellStyle name="40% - akcent 1 28 44" xfId="43069"/>
    <cellStyle name="40% - akcent 1 28 45" xfId="43296"/>
    <cellStyle name="40% - akcent 1 28 46" xfId="43647"/>
    <cellStyle name="40% - akcent 1 28 47" xfId="44000"/>
    <cellStyle name="40% - akcent 1 28 5" xfId="6386"/>
    <cellStyle name="40% - akcent 1 28 6" xfId="6387"/>
    <cellStyle name="40% - akcent 1 28 7" xfId="6388"/>
    <cellStyle name="40% - akcent 1 28 8" xfId="6389"/>
    <cellStyle name="40% - akcent 1 28 9" xfId="30840"/>
    <cellStyle name="40% - akcent 1 29" xfId="6390"/>
    <cellStyle name="40% — akcent 1 29" xfId="6391"/>
    <cellStyle name="40% - akcent 1 29 10" xfId="31338"/>
    <cellStyle name="40% - akcent 1 29 11" xfId="31677"/>
    <cellStyle name="40% - akcent 1 29 12" xfId="31979"/>
    <cellStyle name="40% - akcent 1 29 13" xfId="32274"/>
    <cellStyle name="40% - akcent 1 29 14" xfId="32560"/>
    <cellStyle name="40% - akcent 1 29 15" xfId="32873"/>
    <cellStyle name="40% - akcent 1 29 16" xfId="33104"/>
    <cellStyle name="40% - akcent 1 29 17" xfId="33627"/>
    <cellStyle name="40% - akcent 1 29 18" xfId="34011"/>
    <cellStyle name="40% - akcent 1 29 19" xfId="34350"/>
    <cellStyle name="40% - akcent 1 29 2" xfId="6392"/>
    <cellStyle name="40% - akcent 1 29 20" xfId="34679"/>
    <cellStyle name="40% - akcent 1 29 21" xfId="34985"/>
    <cellStyle name="40% - akcent 1 29 22" xfId="35212"/>
    <cellStyle name="40% - akcent 1 29 23" xfId="35688"/>
    <cellStyle name="40% - akcent 1 29 24" xfId="36117"/>
    <cellStyle name="40% - akcent 1 29 25" xfId="36443"/>
    <cellStyle name="40% - akcent 1 29 26" xfId="36742"/>
    <cellStyle name="40% - akcent 1 29 27" xfId="36969"/>
    <cellStyle name="40% - akcent 1 29 28" xfId="37320"/>
    <cellStyle name="40% - akcent 1 29 29" xfId="37673"/>
    <cellStyle name="40% - akcent 1 29 3" xfId="6393"/>
    <cellStyle name="40% - akcent 1 29 30" xfId="38206"/>
    <cellStyle name="40% - akcent 1 29 31" xfId="38596"/>
    <cellStyle name="40% - akcent 1 29 32" xfId="38947"/>
    <cellStyle name="40% - akcent 1 29 33" xfId="39297"/>
    <cellStyle name="40% - akcent 1 29 34" xfId="39646"/>
    <cellStyle name="40% - akcent 1 29 35" xfId="39993"/>
    <cellStyle name="40% - akcent 1 29 36" xfId="40335"/>
    <cellStyle name="40% - akcent 1 29 37" xfId="40661"/>
    <cellStyle name="40% - akcent 1 29 38" xfId="40960"/>
    <cellStyle name="40% - akcent 1 29 39" xfId="41187"/>
    <cellStyle name="40% - akcent 1 29 4" xfId="6394"/>
    <cellStyle name="40% - akcent 1 29 4 2" xfId="6395"/>
    <cellStyle name="40% - akcent 1 29 4 3" xfId="6396"/>
    <cellStyle name="40% - akcent 1 29 4 4" xfId="6397"/>
    <cellStyle name="40% - akcent 1 29 40" xfId="41538"/>
    <cellStyle name="40% - akcent 1 29 41" xfId="42025"/>
    <cellStyle name="40% - akcent 1 29 42" xfId="42445"/>
    <cellStyle name="40% - akcent 1 29 43" xfId="42771"/>
    <cellStyle name="40% - akcent 1 29 44" xfId="43070"/>
    <cellStyle name="40% - akcent 1 29 45" xfId="43297"/>
    <cellStyle name="40% - akcent 1 29 46" xfId="43648"/>
    <cellStyle name="40% - akcent 1 29 47" xfId="44001"/>
    <cellStyle name="40% - akcent 1 29 5" xfId="6398"/>
    <cellStyle name="40% - akcent 1 29 6" xfId="6399"/>
    <cellStyle name="40% - akcent 1 29 7" xfId="6400"/>
    <cellStyle name="40% - akcent 1 29 8" xfId="6401"/>
    <cellStyle name="40% - akcent 1 29 9" xfId="30842"/>
    <cellStyle name="40% - akcent 1 3" xfId="6402"/>
    <cellStyle name="40% — akcent 1 3" xfId="6403"/>
    <cellStyle name="40% - akcent 1 3 10" xfId="6404"/>
    <cellStyle name="40% — akcent 1 3 10" xfId="33792"/>
    <cellStyle name="40% - akcent 1 3 11" xfId="30486"/>
    <cellStyle name="40% — akcent 1 3 11" xfId="34183"/>
    <cellStyle name="40% - akcent 1 3 12" xfId="30694"/>
    <cellStyle name="40% — akcent 1 3 12" xfId="34514"/>
    <cellStyle name="40% - akcent 1 3 13" xfId="31470"/>
    <cellStyle name="40% — akcent 1 3 13" xfId="34836"/>
    <cellStyle name="40% - akcent 1 3 14" xfId="31384"/>
    <cellStyle name="40% — akcent 1 3 14" xfId="35110"/>
    <cellStyle name="40% - akcent 1 3 15" xfId="31727"/>
    <cellStyle name="40% — akcent 1 3 15" xfId="35310"/>
    <cellStyle name="40% - akcent 1 3 16" xfId="32027"/>
    <cellStyle name="40% — akcent 1 3 16" xfId="35829"/>
    <cellStyle name="40% - akcent 1 3 17" xfId="32187"/>
    <cellStyle name="40% — akcent 1 3 17" xfId="36285"/>
    <cellStyle name="40% - akcent 1 3 18" xfId="33003"/>
    <cellStyle name="40% — akcent 1 3 18" xfId="36596"/>
    <cellStyle name="40% - akcent 1 3 19" xfId="33260"/>
    <cellStyle name="40% — akcent 1 3 19" xfId="36867"/>
    <cellStyle name="40% - akcent 1 3 2" xfId="6405"/>
    <cellStyle name="40% — akcent 1 3 2" xfId="31001"/>
    <cellStyle name="40% - akcent 1 3 2 10" xfId="31024"/>
    <cellStyle name="40% - akcent 1 3 2 11" xfId="31386"/>
    <cellStyle name="40% - akcent 1 3 2 12" xfId="31461"/>
    <cellStyle name="40% - akcent 1 3 2 13" xfId="30804"/>
    <cellStyle name="40% - akcent 1 3 2 14" xfId="31818"/>
    <cellStyle name="40% - akcent 1 3 2 15" xfId="32378"/>
    <cellStyle name="40% - akcent 1 3 2 16" xfId="32978"/>
    <cellStyle name="40% - akcent 1 3 2 17" xfId="33316"/>
    <cellStyle name="40% - akcent 1 3 2 18" xfId="33529"/>
    <cellStyle name="40% - akcent 1 3 2 19" xfId="33383"/>
    <cellStyle name="40% - akcent 1 3 2 2" xfId="6406"/>
    <cellStyle name="40% - akcent 1 3 2 20" xfId="34507"/>
    <cellStyle name="40% - akcent 1 3 2 21" xfId="34829"/>
    <cellStyle name="40% - akcent 1 3 2 22" xfId="34746"/>
    <cellStyle name="40% - akcent 1 3 2 23" xfId="35398"/>
    <cellStyle name="40% - akcent 1 3 2 24" xfId="35640"/>
    <cellStyle name="40% - akcent 1 3 2 25" xfId="35427"/>
    <cellStyle name="40% - akcent 1 3 2 26" xfId="35571"/>
    <cellStyle name="40% - akcent 1 3 2 27" xfId="36254"/>
    <cellStyle name="40% - akcent 1 3 2 28" xfId="37131"/>
    <cellStyle name="40% - akcent 1 3 2 29" xfId="37484"/>
    <cellStyle name="40% - akcent 1 3 2 3" xfId="6407"/>
    <cellStyle name="40% - akcent 1 3 2 30" xfId="37889"/>
    <cellStyle name="40% - akcent 1 3 2 31" xfId="38120"/>
    <cellStyle name="40% - akcent 1 3 2 32" xfId="37785"/>
    <cellStyle name="40% - akcent 1 3 2 33" xfId="37981"/>
    <cellStyle name="40% - akcent 1 3 2 34" xfId="38743"/>
    <cellStyle name="40% - akcent 1 3 2 35" xfId="39094"/>
    <cellStyle name="40% - akcent 1 3 2 36" xfId="39444"/>
    <cellStyle name="40% - akcent 1 3 2 37" xfId="39793"/>
    <cellStyle name="40% - akcent 1 3 2 38" xfId="40136"/>
    <cellStyle name="40% - akcent 1 3 2 39" xfId="40472"/>
    <cellStyle name="40% - akcent 1 3 2 4" xfId="6408"/>
    <cellStyle name="40% - akcent 1 3 2 4 2" xfId="6409"/>
    <cellStyle name="40% - akcent 1 3 2 4 3" xfId="6410"/>
    <cellStyle name="40% - akcent 1 3 2 4 4" xfId="6411"/>
    <cellStyle name="40% - akcent 1 3 2 40" xfId="41349"/>
    <cellStyle name="40% - akcent 1 3 2 41" xfId="41736"/>
    <cellStyle name="40% - akcent 1 3 2 42" xfId="41778"/>
    <cellStyle name="40% - akcent 1 3 2 43" xfId="42173"/>
    <cellStyle name="40% - akcent 1 3 2 44" xfId="42086"/>
    <cellStyle name="40% - akcent 1 3 2 45" xfId="42582"/>
    <cellStyle name="40% - akcent 1 3 2 46" xfId="43459"/>
    <cellStyle name="40% - akcent 1 3 2 47" xfId="43812"/>
    <cellStyle name="40% - akcent 1 3 2 5" xfId="6412"/>
    <cellStyle name="40% - akcent 1 3 2 6" xfId="6413"/>
    <cellStyle name="40% - akcent 1 3 2 7" xfId="6414"/>
    <cellStyle name="40% - akcent 1 3 2 8" xfId="6415"/>
    <cellStyle name="40% - akcent 1 3 2 9" xfId="30542"/>
    <cellStyle name="40% - akcent 1 3 20" xfId="33754"/>
    <cellStyle name="40% — akcent 1 3 20" xfId="37067"/>
    <cellStyle name="40% - akcent 1 3 21" xfId="33269"/>
    <cellStyle name="40% — akcent 1 3 21" xfId="37420"/>
    <cellStyle name="40% - akcent 1 3 22" xfId="34115"/>
    <cellStyle name="40% — akcent 1 3 22" xfId="37773"/>
    <cellStyle name="40% - akcent 1 3 23" xfId="34424"/>
    <cellStyle name="40% — akcent 1 3 23" xfId="38375"/>
    <cellStyle name="40% - akcent 1 3 24" xfId="34674"/>
    <cellStyle name="40% — akcent 1 3 24" xfId="38774"/>
    <cellStyle name="40% - akcent 1 3 25" xfId="35347"/>
    <cellStyle name="40% — akcent 1 3 25" xfId="39125"/>
    <cellStyle name="40% - akcent 1 3 26" xfId="35504"/>
    <cellStyle name="40% — akcent 1 3 26" xfId="39475"/>
    <cellStyle name="40% - akcent 1 3 27" xfId="35426"/>
    <cellStyle name="40% — akcent 1 3 27" xfId="39824"/>
    <cellStyle name="40% - akcent 1 3 28" xfId="36167"/>
    <cellStyle name="40% — akcent 1 3 28" xfId="40167"/>
    <cellStyle name="40% - akcent 1 3 29" xfId="36493"/>
    <cellStyle name="40% — akcent 1 3 29" xfId="40503"/>
    <cellStyle name="40% - akcent 1 3 3" xfId="6416"/>
    <cellStyle name="40% — akcent 1 3 3" xfId="31498"/>
    <cellStyle name="40% - akcent 1 3 3 2" xfId="6417"/>
    <cellStyle name="40% - akcent 1 3 3 3" xfId="6418"/>
    <cellStyle name="40% - akcent 1 3 3 4" xfId="6419"/>
    <cellStyle name="40% - akcent 1 3 3 4 2" xfId="6420"/>
    <cellStyle name="40% - akcent 1 3 3 4 3" xfId="6421"/>
    <cellStyle name="40% - akcent 1 3 3 4 4" xfId="6422"/>
    <cellStyle name="40% - akcent 1 3 3 5" xfId="6423"/>
    <cellStyle name="40% - akcent 1 3 3 6" xfId="6424"/>
    <cellStyle name="40% - akcent 1 3 3 7" xfId="6425"/>
    <cellStyle name="40% - akcent 1 3 3 8" xfId="6426"/>
    <cellStyle name="40% - akcent 1 3 30" xfId="37097"/>
    <cellStyle name="40% — akcent 1 3 30" xfId="40814"/>
    <cellStyle name="40% - akcent 1 3 31" xfId="37450"/>
    <cellStyle name="40% — akcent 1 3 31" xfId="41085"/>
    <cellStyle name="40% - akcent 1 3 32" xfId="37833"/>
    <cellStyle name="40% — akcent 1 3 32" xfId="41285"/>
    <cellStyle name="40% - akcent 1 3 33" xfId="37790"/>
    <cellStyle name="40% — akcent 1 3 33" xfId="41638"/>
    <cellStyle name="40% - akcent 1 3 34" xfId="37898"/>
    <cellStyle name="40% — akcent 1 3 34" xfId="42175"/>
    <cellStyle name="40% - akcent 1 3 35" xfId="38646"/>
    <cellStyle name="40% — akcent 1 3 35" xfId="42613"/>
    <cellStyle name="40% - akcent 1 3 36" xfId="38997"/>
    <cellStyle name="40% — akcent 1 3 36" xfId="42924"/>
    <cellStyle name="40% - akcent 1 3 37" xfId="39347"/>
    <cellStyle name="40% — akcent 1 3 37" xfId="43195"/>
    <cellStyle name="40% - akcent 1 3 38" xfId="39696"/>
    <cellStyle name="40% — akcent 1 3 38" xfId="43395"/>
    <cellStyle name="40% - akcent 1 3 39" xfId="40043"/>
    <cellStyle name="40% — akcent 1 3 39" xfId="43748"/>
    <cellStyle name="40% - akcent 1 3 4" xfId="6427"/>
    <cellStyle name="40% — akcent 1 3 4" xfId="31848"/>
    <cellStyle name="40% - akcent 1 3 4 2" xfId="6428"/>
    <cellStyle name="40% - akcent 1 3 40" xfId="40385"/>
    <cellStyle name="40% — akcent 1 3 40" xfId="44101"/>
    <cellStyle name="40% - akcent 1 3 41" xfId="40711"/>
    <cellStyle name="40% - akcent 1 3 42" xfId="41315"/>
    <cellStyle name="40% - akcent 1 3 43" xfId="41685"/>
    <cellStyle name="40% - akcent 1 3 44" xfId="41700"/>
    <cellStyle name="40% - akcent 1 3 45" xfId="41653"/>
    <cellStyle name="40% - akcent 1 3 46" xfId="42495"/>
    <cellStyle name="40% - akcent 1 3 47" xfId="42821"/>
    <cellStyle name="40% - akcent 1 3 48" xfId="43425"/>
    <cellStyle name="40% - akcent 1 3 49" xfId="43778"/>
    <cellStyle name="40% - akcent 1 3 5" xfId="6429"/>
    <cellStyle name="40% — akcent 1 3 5" xfId="32144"/>
    <cellStyle name="40% - akcent 1 3 6" xfId="6430"/>
    <cellStyle name="40% — akcent 1 3 6" xfId="32433"/>
    <cellStyle name="40% - akcent 1 3 6 2" xfId="6431"/>
    <cellStyle name="40% - akcent 1 3 6 3" xfId="6432"/>
    <cellStyle name="40% - akcent 1 3 6 4" xfId="6433"/>
    <cellStyle name="40% - akcent 1 3 6 5" xfId="6434"/>
    <cellStyle name="40% - akcent 1 3 7" xfId="6435"/>
    <cellStyle name="40% — akcent 1 3 7" xfId="32706"/>
    <cellStyle name="40% - akcent 1 3 8" xfId="6436"/>
    <cellStyle name="40% — akcent 1 3 8" xfId="33005"/>
    <cellStyle name="40% - akcent 1 3 9" xfId="6437"/>
    <cellStyle name="40% — akcent 1 3 9" xfId="33202"/>
    <cellStyle name="40% - akcent 1 30" xfId="6438"/>
    <cellStyle name="40% — akcent 1 30" xfId="6439"/>
    <cellStyle name="40% - akcent 1 30 10" xfId="31362"/>
    <cellStyle name="40% - akcent 1 30 11" xfId="31703"/>
    <cellStyle name="40% - akcent 1 30 12" xfId="32003"/>
    <cellStyle name="40% - akcent 1 30 13" xfId="32298"/>
    <cellStyle name="40% - akcent 1 30 14" xfId="32583"/>
    <cellStyle name="40% - akcent 1 30 15" xfId="32891"/>
    <cellStyle name="40% - akcent 1 30 16" xfId="33119"/>
    <cellStyle name="40% - akcent 1 30 17" xfId="33650"/>
    <cellStyle name="40% - akcent 1 30 18" xfId="34036"/>
    <cellStyle name="40% - akcent 1 30 19" xfId="34374"/>
    <cellStyle name="40% - akcent 1 30 2" xfId="6440"/>
    <cellStyle name="40% - akcent 1 30 20" xfId="34703"/>
    <cellStyle name="40% - akcent 1 30 21" xfId="35005"/>
    <cellStyle name="40% - akcent 1 30 22" xfId="35227"/>
    <cellStyle name="40% - akcent 1 30 23" xfId="35710"/>
    <cellStyle name="40% - akcent 1 30 24" xfId="36143"/>
    <cellStyle name="40% - akcent 1 30 25" xfId="36469"/>
    <cellStyle name="40% - akcent 1 30 26" xfId="36762"/>
    <cellStyle name="40% - akcent 1 30 27" xfId="36984"/>
    <cellStyle name="40% - akcent 1 30 28" xfId="37335"/>
    <cellStyle name="40% - akcent 1 30 29" xfId="37688"/>
    <cellStyle name="40% - akcent 1 30 3" xfId="6441"/>
    <cellStyle name="40% - akcent 1 30 30" xfId="38230"/>
    <cellStyle name="40% - akcent 1 30 31" xfId="38622"/>
    <cellStyle name="40% - akcent 1 30 32" xfId="38973"/>
    <cellStyle name="40% - akcent 1 30 33" xfId="39323"/>
    <cellStyle name="40% - akcent 1 30 34" xfId="39672"/>
    <cellStyle name="40% - akcent 1 30 35" xfId="40019"/>
    <cellStyle name="40% - akcent 1 30 36" xfId="40361"/>
    <cellStyle name="40% - akcent 1 30 37" xfId="40687"/>
    <cellStyle name="40% - akcent 1 30 38" xfId="40980"/>
    <cellStyle name="40% - akcent 1 30 39" xfId="41202"/>
    <cellStyle name="40% - akcent 1 30 4" xfId="6442"/>
    <cellStyle name="40% - akcent 1 30 4 2" xfId="6443"/>
    <cellStyle name="40% - akcent 1 30 4 3" xfId="6444"/>
    <cellStyle name="40% - akcent 1 30 4 4" xfId="6445"/>
    <cellStyle name="40% - akcent 1 30 40" xfId="41553"/>
    <cellStyle name="40% - akcent 1 30 41" xfId="42047"/>
    <cellStyle name="40% - akcent 1 30 42" xfId="42471"/>
    <cellStyle name="40% - akcent 1 30 43" xfId="42797"/>
    <cellStyle name="40% - akcent 1 30 44" xfId="43090"/>
    <cellStyle name="40% - akcent 1 30 45" xfId="43312"/>
    <cellStyle name="40% - akcent 1 30 46" xfId="43663"/>
    <cellStyle name="40% - akcent 1 30 47" xfId="44016"/>
    <cellStyle name="40% - akcent 1 30 5" xfId="6446"/>
    <cellStyle name="40% - akcent 1 30 6" xfId="6447"/>
    <cellStyle name="40% - akcent 1 30 7" xfId="6448"/>
    <cellStyle name="40% - akcent 1 30 8" xfId="6449"/>
    <cellStyle name="40% - akcent 1 30 9" xfId="30865"/>
    <cellStyle name="40% - akcent 1 31" xfId="6450"/>
    <cellStyle name="40% — akcent 1 31" xfId="30451"/>
    <cellStyle name="40% - akcent 1 31 10" xfId="31364"/>
    <cellStyle name="40% - akcent 1 31 11" xfId="31705"/>
    <cellStyle name="40% - akcent 1 31 12" xfId="32005"/>
    <cellStyle name="40% - akcent 1 31 13" xfId="32299"/>
    <cellStyle name="40% - akcent 1 31 14" xfId="32585"/>
    <cellStyle name="40% - akcent 1 31 15" xfId="32892"/>
    <cellStyle name="40% - akcent 1 31 16" xfId="33120"/>
    <cellStyle name="40% - akcent 1 31 17" xfId="33652"/>
    <cellStyle name="40% - akcent 1 31 18" xfId="34038"/>
    <cellStyle name="40% - akcent 1 31 19" xfId="34376"/>
    <cellStyle name="40% - akcent 1 31 2" xfId="6451"/>
    <cellStyle name="40% - akcent 1 31 20" xfId="34704"/>
    <cellStyle name="40% - akcent 1 31 21" xfId="35006"/>
    <cellStyle name="40% - akcent 1 31 22" xfId="35228"/>
    <cellStyle name="40% - akcent 1 31 23" xfId="35712"/>
    <cellStyle name="40% - akcent 1 31 24" xfId="36145"/>
    <cellStyle name="40% - akcent 1 31 25" xfId="36471"/>
    <cellStyle name="40% - akcent 1 31 26" xfId="36763"/>
    <cellStyle name="40% - akcent 1 31 27" xfId="36985"/>
    <cellStyle name="40% - akcent 1 31 28" xfId="37336"/>
    <cellStyle name="40% - akcent 1 31 29" xfId="37689"/>
    <cellStyle name="40% - akcent 1 31 3" xfId="6452"/>
    <cellStyle name="40% - akcent 1 31 30" xfId="38232"/>
    <cellStyle name="40% - akcent 1 31 31" xfId="38624"/>
    <cellStyle name="40% - akcent 1 31 32" xfId="38975"/>
    <cellStyle name="40% - akcent 1 31 33" xfId="39325"/>
    <cellStyle name="40% - akcent 1 31 34" xfId="39674"/>
    <cellStyle name="40% - akcent 1 31 35" xfId="40021"/>
    <cellStyle name="40% - akcent 1 31 36" xfId="40363"/>
    <cellStyle name="40% - akcent 1 31 37" xfId="40689"/>
    <cellStyle name="40% - akcent 1 31 38" xfId="40981"/>
    <cellStyle name="40% - akcent 1 31 39" xfId="41203"/>
    <cellStyle name="40% - akcent 1 31 4" xfId="6453"/>
    <cellStyle name="40% - akcent 1 31 4 2" xfId="6454"/>
    <cellStyle name="40% - akcent 1 31 4 3" xfId="6455"/>
    <cellStyle name="40% - akcent 1 31 4 4" xfId="6456"/>
    <cellStyle name="40% - akcent 1 31 40" xfId="41554"/>
    <cellStyle name="40% - akcent 1 31 41" xfId="42049"/>
    <cellStyle name="40% - akcent 1 31 42" xfId="42473"/>
    <cellStyle name="40% - akcent 1 31 43" xfId="42799"/>
    <cellStyle name="40% - akcent 1 31 44" xfId="43091"/>
    <cellStyle name="40% - akcent 1 31 45" xfId="43313"/>
    <cellStyle name="40% - akcent 1 31 46" xfId="43664"/>
    <cellStyle name="40% - akcent 1 31 47" xfId="44017"/>
    <cellStyle name="40% - akcent 1 31 5" xfId="6457"/>
    <cellStyle name="40% - akcent 1 31 6" xfId="6458"/>
    <cellStyle name="40% - akcent 1 31 7" xfId="6459"/>
    <cellStyle name="40% - akcent 1 31 8" xfId="6460"/>
    <cellStyle name="40% - akcent 1 31 9" xfId="30866"/>
    <cellStyle name="40% - akcent 1 32" xfId="6461"/>
    <cellStyle name="40% — akcent 1 32" xfId="30644"/>
    <cellStyle name="40% - akcent 1 32 10" xfId="32029"/>
    <cellStyle name="40% - akcent 1 32 11" xfId="32323"/>
    <cellStyle name="40% - akcent 1 32 12" xfId="32606"/>
    <cellStyle name="40% - akcent 1 32 13" xfId="32912"/>
    <cellStyle name="40% - akcent 1 32 14" xfId="33135"/>
    <cellStyle name="40% - akcent 1 32 15" xfId="33675"/>
    <cellStyle name="40% - akcent 1 32 16" xfId="34062"/>
    <cellStyle name="40% - akcent 1 32 17" xfId="34397"/>
    <cellStyle name="40% - akcent 1 32 18" xfId="34723"/>
    <cellStyle name="40% - akcent 1 32 19" xfId="35027"/>
    <cellStyle name="40% - akcent 1 32 2" xfId="6462"/>
    <cellStyle name="40% - akcent 1 32 20" xfId="35243"/>
    <cellStyle name="40% - akcent 1 32 21" xfId="35734"/>
    <cellStyle name="40% - akcent 1 32 22" xfId="36168"/>
    <cellStyle name="40% - akcent 1 32 23" xfId="36494"/>
    <cellStyle name="40% - akcent 1 32 24" xfId="36784"/>
    <cellStyle name="40% - akcent 1 32 25" xfId="37000"/>
    <cellStyle name="40% - akcent 1 32 26" xfId="37351"/>
    <cellStyle name="40% - akcent 1 32 27" xfId="37704"/>
    <cellStyle name="40% - akcent 1 32 28" xfId="38255"/>
    <cellStyle name="40% - akcent 1 32 29" xfId="38648"/>
    <cellStyle name="40% - akcent 1 32 3" xfId="6463"/>
    <cellStyle name="40% - akcent 1 32 30" xfId="38999"/>
    <cellStyle name="40% - akcent 1 32 31" xfId="39349"/>
    <cellStyle name="40% - akcent 1 32 32" xfId="39698"/>
    <cellStyle name="40% - akcent 1 32 33" xfId="40045"/>
    <cellStyle name="40% - akcent 1 32 34" xfId="40386"/>
    <cellStyle name="40% - akcent 1 32 35" xfId="40712"/>
    <cellStyle name="40% - akcent 1 32 36" xfId="41002"/>
    <cellStyle name="40% - akcent 1 32 37" xfId="41218"/>
    <cellStyle name="40% - akcent 1 32 38" xfId="41569"/>
    <cellStyle name="40% - akcent 1 32 39" xfId="42071"/>
    <cellStyle name="40% - akcent 1 32 4" xfId="6464"/>
    <cellStyle name="40% - akcent 1 32 4 2" xfId="6465"/>
    <cellStyle name="40% - akcent 1 32 4 3" xfId="6466"/>
    <cellStyle name="40% - akcent 1 32 4 4" xfId="6467"/>
    <cellStyle name="40% - akcent 1 32 40" xfId="42496"/>
    <cellStyle name="40% - akcent 1 32 41" xfId="42822"/>
    <cellStyle name="40% - akcent 1 32 42" xfId="43112"/>
    <cellStyle name="40% - akcent 1 32 43" xfId="43328"/>
    <cellStyle name="40% - akcent 1 32 44" xfId="43679"/>
    <cellStyle name="40% - akcent 1 32 45" xfId="44032"/>
    <cellStyle name="40% - akcent 1 32 5" xfId="6468"/>
    <cellStyle name="40% - akcent 1 32 6" xfId="6469"/>
    <cellStyle name="40% - akcent 1 32 7" xfId="6470"/>
    <cellStyle name="40% - akcent 1 32 8" xfId="30887"/>
    <cellStyle name="40% - akcent 1 32 9" xfId="31729"/>
    <cellStyle name="40% - akcent 1 33" xfId="6471"/>
    <cellStyle name="40% — akcent 1 33" xfId="30754"/>
    <cellStyle name="40% - akcent 1 33 10" xfId="32924"/>
    <cellStyle name="40% - akcent 1 33 11" xfId="33143"/>
    <cellStyle name="40% - akcent 1 33 12" xfId="33687"/>
    <cellStyle name="40% - akcent 1 33 13" xfId="34075"/>
    <cellStyle name="40% - akcent 1 33 14" xfId="34411"/>
    <cellStyle name="40% - akcent 1 33 15" xfId="34735"/>
    <cellStyle name="40% - akcent 1 33 16" xfId="35037"/>
    <cellStyle name="40% - akcent 1 33 17" xfId="35251"/>
    <cellStyle name="40% - akcent 1 33 18" xfId="35746"/>
    <cellStyle name="40% - akcent 1 33 19" xfId="36182"/>
    <cellStyle name="40% - akcent 1 33 2" xfId="6472"/>
    <cellStyle name="40% - akcent 1 33 2 2" xfId="6473"/>
    <cellStyle name="40% - akcent 1 33 2 3" xfId="6474"/>
    <cellStyle name="40% - akcent 1 33 2 4" xfId="6475"/>
    <cellStyle name="40% - akcent 1 33 20" xfId="36507"/>
    <cellStyle name="40% - akcent 1 33 21" xfId="36794"/>
    <cellStyle name="40% - akcent 1 33 22" xfId="37008"/>
    <cellStyle name="40% - akcent 1 33 23" xfId="37359"/>
    <cellStyle name="40% - akcent 1 33 24" xfId="37712"/>
    <cellStyle name="40% - akcent 1 33 25" xfId="38268"/>
    <cellStyle name="40% - akcent 1 33 26" xfId="38662"/>
    <cellStyle name="40% - akcent 1 33 27" xfId="39013"/>
    <cellStyle name="40% - akcent 1 33 28" xfId="39363"/>
    <cellStyle name="40% - akcent 1 33 29" xfId="39712"/>
    <cellStyle name="40% - akcent 1 33 3" xfId="6476"/>
    <cellStyle name="40% - akcent 1 33 30" xfId="40059"/>
    <cellStyle name="40% - akcent 1 33 31" xfId="40400"/>
    <cellStyle name="40% - akcent 1 33 32" xfId="40725"/>
    <cellStyle name="40% - akcent 1 33 33" xfId="41012"/>
    <cellStyle name="40% - akcent 1 33 34" xfId="41226"/>
    <cellStyle name="40% - akcent 1 33 35" xfId="41577"/>
    <cellStyle name="40% - akcent 1 33 36" xfId="42082"/>
    <cellStyle name="40% - akcent 1 33 37" xfId="42510"/>
    <cellStyle name="40% - akcent 1 33 38" xfId="42835"/>
    <cellStyle name="40% - akcent 1 33 39" xfId="43122"/>
    <cellStyle name="40% - akcent 1 33 4" xfId="6477"/>
    <cellStyle name="40% - akcent 1 33 40" xfId="43336"/>
    <cellStyle name="40% - akcent 1 33 41" xfId="43687"/>
    <cellStyle name="40% - akcent 1 33 42" xfId="44040"/>
    <cellStyle name="40% - akcent 1 33 5" xfId="6478"/>
    <cellStyle name="40% - akcent 1 33 6" xfId="30899"/>
    <cellStyle name="40% - akcent 1 33 7" xfId="32043"/>
    <cellStyle name="40% - akcent 1 33 8" xfId="32335"/>
    <cellStyle name="40% - akcent 1 33 9" xfId="32619"/>
    <cellStyle name="40% - akcent 1 34" xfId="6479"/>
    <cellStyle name="40% — akcent 1 34" xfId="31672"/>
    <cellStyle name="40% - akcent 1 34 10" xfId="33151"/>
    <cellStyle name="40% - akcent 1 34 11" xfId="33701"/>
    <cellStyle name="40% - akcent 1 34 12" xfId="34091"/>
    <cellStyle name="40% - akcent 1 34 13" xfId="34426"/>
    <cellStyle name="40% - akcent 1 34 14" xfId="34748"/>
    <cellStyle name="40% - akcent 1 34 15" xfId="35048"/>
    <cellStyle name="40% - akcent 1 34 16" xfId="35259"/>
    <cellStyle name="40% - akcent 1 34 17" xfId="35758"/>
    <cellStyle name="40% - akcent 1 34 18" xfId="36197"/>
    <cellStyle name="40% - akcent 1 34 19" xfId="36519"/>
    <cellStyle name="40% - akcent 1 34 2" xfId="6480"/>
    <cellStyle name="40% - akcent 1 34 2 2" xfId="6481"/>
    <cellStyle name="40% - akcent 1 34 2 3" xfId="6482"/>
    <cellStyle name="40% - akcent 1 34 2 4" xfId="6483"/>
    <cellStyle name="40% - akcent 1 34 20" xfId="36805"/>
    <cellStyle name="40% - akcent 1 34 21" xfId="37016"/>
    <cellStyle name="40% - akcent 1 34 22" xfId="37367"/>
    <cellStyle name="40% - akcent 1 34 23" xfId="37720"/>
    <cellStyle name="40% - akcent 1 34 24" xfId="38282"/>
    <cellStyle name="40% - akcent 1 34 25" xfId="38678"/>
    <cellStyle name="40% - akcent 1 34 26" xfId="39029"/>
    <cellStyle name="40% - akcent 1 34 27" xfId="39379"/>
    <cellStyle name="40% - akcent 1 34 28" xfId="39728"/>
    <cellStyle name="40% - akcent 1 34 29" xfId="40074"/>
    <cellStyle name="40% - akcent 1 34 3" xfId="6484"/>
    <cellStyle name="40% - akcent 1 34 30" xfId="40415"/>
    <cellStyle name="40% - akcent 1 34 31" xfId="40737"/>
    <cellStyle name="40% - akcent 1 34 32" xfId="41023"/>
    <cellStyle name="40% - akcent 1 34 33" xfId="41234"/>
    <cellStyle name="40% - akcent 1 34 34" xfId="41585"/>
    <cellStyle name="40% - akcent 1 34 35" xfId="42093"/>
    <cellStyle name="40% - akcent 1 34 36" xfId="42525"/>
    <cellStyle name="40% - akcent 1 34 37" xfId="42847"/>
    <cellStyle name="40% - akcent 1 34 38" xfId="43133"/>
    <cellStyle name="40% - akcent 1 34 39" xfId="43344"/>
    <cellStyle name="40% - akcent 1 34 4" xfId="6485"/>
    <cellStyle name="40% - akcent 1 34 40" xfId="43695"/>
    <cellStyle name="40% - akcent 1 34 41" xfId="44048"/>
    <cellStyle name="40% - akcent 1 34 5" xfId="6486"/>
    <cellStyle name="40% - akcent 1 34 6" xfId="30913"/>
    <cellStyle name="40% - akcent 1 34 7" xfId="32350"/>
    <cellStyle name="40% - akcent 1 34 8" xfId="32633"/>
    <cellStyle name="40% - akcent 1 34 9" xfId="32934"/>
    <cellStyle name="40% - akcent 1 35" xfId="6487"/>
    <cellStyle name="40% — akcent 1 35" xfId="31974"/>
    <cellStyle name="40% - akcent 1 35 10" xfId="33703"/>
    <cellStyle name="40% - akcent 1 35 11" xfId="34093"/>
    <cellStyle name="40% - akcent 1 35 12" xfId="34428"/>
    <cellStyle name="40% - akcent 1 35 13" xfId="34750"/>
    <cellStyle name="40% - akcent 1 35 14" xfId="35049"/>
    <cellStyle name="40% - akcent 1 35 15" xfId="35260"/>
    <cellStyle name="40% - akcent 1 35 16" xfId="35760"/>
    <cellStyle name="40% - akcent 1 35 17" xfId="36199"/>
    <cellStyle name="40% - akcent 1 35 18" xfId="36520"/>
    <cellStyle name="40% - akcent 1 35 19" xfId="36806"/>
    <cellStyle name="40% - akcent 1 35 2" xfId="6488"/>
    <cellStyle name="40% - akcent 1 35 2 2" xfId="6489"/>
    <cellStyle name="40% - akcent 1 35 2 3" xfId="6490"/>
    <cellStyle name="40% - akcent 1 35 2 4" xfId="6491"/>
    <cellStyle name="40% - akcent 1 35 20" xfId="37017"/>
    <cellStyle name="40% - akcent 1 35 21" xfId="37368"/>
    <cellStyle name="40% - akcent 1 35 22" xfId="37721"/>
    <cellStyle name="40% - akcent 1 35 23" xfId="38284"/>
    <cellStyle name="40% - akcent 1 35 24" xfId="38680"/>
    <cellStyle name="40% - akcent 1 35 25" xfId="39031"/>
    <cellStyle name="40% - akcent 1 35 26" xfId="39381"/>
    <cellStyle name="40% - akcent 1 35 27" xfId="39730"/>
    <cellStyle name="40% - akcent 1 35 28" xfId="40076"/>
    <cellStyle name="40% - akcent 1 35 29" xfId="40417"/>
    <cellStyle name="40% - akcent 1 35 3" xfId="6492"/>
    <cellStyle name="40% - akcent 1 35 30" xfId="40738"/>
    <cellStyle name="40% - akcent 1 35 31" xfId="41024"/>
    <cellStyle name="40% - akcent 1 35 32" xfId="41235"/>
    <cellStyle name="40% - akcent 1 35 33" xfId="41586"/>
    <cellStyle name="40% - akcent 1 35 34" xfId="42095"/>
    <cellStyle name="40% - akcent 1 35 35" xfId="42527"/>
    <cellStyle name="40% - akcent 1 35 36" xfId="42848"/>
    <cellStyle name="40% - akcent 1 35 37" xfId="43134"/>
    <cellStyle name="40% - akcent 1 35 38" xfId="43345"/>
    <cellStyle name="40% - akcent 1 35 39" xfId="43696"/>
    <cellStyle name="40% - akcent 1 35 4" xfId="6493"/>
    <cellStyle name="40% - akcent 1 35 40" xfId="44049"/>
    <cellStyle name="40% - akcent 1 35 5" xfId="6494"/>
    <cellStyle name="40% - akcent 1 35 6" xfId="30914"/>
    <cellStyle name="40% - akcent 1 35 7" xfId="32634"/>
    <cellStyle name="40% - akcent 1 35 8" xfId="32936"/>
    <cellStyle name="40% - akcent 1 35 9" xfId="33152"/>
    <cellStyle name="40% - akcent 1 36" xfId="6495"/>
    <cellStyle name="40% — akcent 1 36" xfId="32270"/>
    <cellStyle name="40% - akcent 1 36 10" xfId="34118"/>
    <cellStyle name="40% - akcent 1 36 11" xfId="34452"/>
    <cellStyle name="40% - akcent 1 36 12" xfId="34775"/>
    <cellStyle name="40% - akcent 1 36 13" xfId="35067"/>
    <cellStyle name="40% - akcent 1 36 14" xfId="35275"/>
    <cellStyle name="40% - akcent 1 36 15" xfId="35781"/>
    <cellStyle name="40% - akcent 1 36 16" xfId="36221"/>
    <cellStyle name="40% - akcent 1 36 17" xfId="36540"/>
    <cellStyle name="40% - akcent 1 36 18" xfId="36824"/>
    <cellStyle name="40% - akcent 1 36 19" xfId="37032"/>
    <cellStyle name="40% - akcent 1 36 2" xfId="6496"/>
    <cellStyle name="40% - akcent 1 36 2 2" xfId="6497"/>
    <cellStyle name="40% - akcent 1 36 2 3" xfId="6498"/>
    <cellStyle name="40% - akcent 1 36 2 4" xfId="6499"/>
    <cellStyle name="40% - akcent 1 36 20" xfId="37383"/>
    <cellStyle name="40% - akcent 1 36 21" xfId="37736"/>
    <cellStyle name="40% - akcent 1 36 22" xfId="38308"/>
    <cellStyle name="40% - akcent 1 36 23" xfId="38706"/>
    <cellStyle name="40% - akcent 1 36 24" xfId="39057"/>
    <cellStyle name="40% - akcent 1 36 25" xfId="39407"/>
    <cellStyle name="40% - akcent 1 36 26" xfId="39756"/>
    <cellStyle name="40% - akcent 1 36 27" xfId="40101"/>
    <cellStyle name="40% - akcent 1 36 28" xfId="40439"/>
    <cellStyle name="40% - akcent 1 36 29" xfId="40758"/>
    <cellStyle name="40% - akcent 1 36 3" xfId="6500"/>
    <cellStyle name="40% - akcent 1 36 30" xfId="41042"/>
    <cellStyle name="40% - akcent 1 36 31" xfId="41250"/>
    <cellStyle name="40% - akcent 1 36 32" xfId="41601"/>
    <cellStyle name="40% - akcent 1 36 33" xfId="42116"/>
    <cellStyle name="40% - akcent 1 36 34" xfId="42549"/>
    <cellStyle name="40% - akcent 1 36 35" xfId="42868"/>
    <cellStyle name="40% - akcent 1 36 36" xfId="43152"/>
    <cellStyle name="40% - akcent 1 36 37" xfId="43360"/>
    <cellStyle name="40% - akcent 1 36 38" xfId="43711"/>
    <cellStyle name="40% - akcent 1 36 39" xfId="44064"/>
    <cellStyle name="40% - akcent 1 36 4" xfId="6501"/>
    <cellStyle name="40% - akcent 1 36 5" xfId="6502"/>
    <cellStyle name="40% - akcent 1 36 6" xfId="30937"/>
    <cellStyle name="40% - akcent 1 36 7" xfId="32957"/>
    <cellStyle name="40% - akcent 1 36 8" xfId="33167"/>
    <cellStyle name="40% - akcent 1 36 9" xfId="33727"/>
    <cellStyle name="40% - akcent 1 37" xfId="6503"/>
    <cellStyle name="40% — akcent 1 37" xfId="32371"/>
    <cellStyle name="40% - akcent 1 37 10" xfId="34454"/>
    <cellStyle name="40% - akcent 1 37 11" xfId="34777"/>
    <cellStyle name="40% - akcent 1 37 12" xfId="35068"/>
    <cellStyle name="40% - akcent 1 37 13" xfId="35276"/>
    <cellStyle name="40% - akcent 1 37 14" xfId="35783"/>
    <cellStyle name="40% - akcent 1 37 15" xfId="36223"/>
    <cellStyle name="40% - akcent 1 37 16" xfId="36542"/>
    <cellStyle name="40% - akcent 1 37 17" xfId="36825"/>
    <cellStyle name="40% - akcent 1 37 18" xfId="37033"/>
    <cellStyle name="40% - akcent 1 37 19" xfId="37384"/>
    <cellStyle name="40% - akcent 1 37 2" xfId="6504"/>
    <cellStyle name="40% - akcent 1 37 2 2" xfId="6505"/>
    <cellStyle name="40% - akcent 1 37 2 3" xfId="6506"/>
    <cellStyle name="40% - akcent 1 37 2 4" xfId="6507"/>
    <cellStyle name="40% - akcent 1 37 20" xfId="37737"/>
    <cellStyle name="40% - akcent 1 37 21" xfId="38310"/>
    <cellStyle name="40% - akcent 1 37 22" xfId="38708"/>
    <cellStyle name="40% - akcent 1 37 23" xfId="39059"/>
    <cellStyle name="40% - akcent 1 37 24" xfId="39409"/>
    <cellStyle name="40% - akcent 1 37 25" xfId="39758"/>
    <cellStyle name="40% - akcent 1 37 26" xfId="40103"/>
    <cellStyle name="40% - akcent 1 37 27" xfId="40441"/>
    <cellStyle name="40% - akcent 1 37 28" xfId="40760"/>
    <cellStyle name="40% - akcent 1 37 29" xfId="41043"/>
    <cellStyle name="40% - akcent 1 37 3" xfId="6508"/>
    <cellStyle name="40% - akcent 1 37 30" xfId="41251"/>
    <cellStyle name="40% - akcent 1 37 31" xfId="41602"/>
    <cellStyle name="40% - akcent 1 37 32" xfId="42118"/>
    <cellStyle name="40% - akcent 1 37 33" xfId="42551"/>
    <cellStyle name="40% - akcent 1 37 34" xfId="42870"/>
    <cellStyle name="40% - akcent 1 37 35" xfId="43153"/>
    <cellStyle name="40% - akcent 1 37 36" xfId="43361"/>
    <cellStyle name="40% - akcent 1 37 37" xfId="43712"/>
    <cellStyle name="40% - akcent 1 37 38" xfId="44065"/>
    <cellStyle name="40% - akcent 1 37 4" xfId="6509"/>
    <cellStyle name="40% - akcent 1 37 5" xfId="6510"/>
    <cellStyle name="40% - akcent 1 37 6" xfId="30938"/>
    <cellStyle name="40% - akcent 1 37 7" xfId="33168"/>
    <cellStyle name="40% - akcent 1 37 8" xfId="33729"/>
    <cellStyle name="40% - akcent 1 37 9" xfId="34119"/>
    <cellStyle name="40% - akcent 1 38" xfId="6511"/>
    <cellStyle name="40% — akcent 1 38" xfId="32869"/>
    <cellStyle name="40% - akcent 1 38 2" xfId="6512"/>
    <cellStyle name="40% - akcent 1 38 2 2" xfId="6513"/>
    <cellStyle name="40% - akcent 1 38 2 3" xfId="6514"/>
    <cellStyle name="40% - akcent 1 38 2 4" xfId="6515"/>
    <cellStyle name="40% - akcent 1 38 3" xfId="6516"/>
    <cellStyle name="40% - akcent 1 38 4" xfId="6517"/>
    <cellStyle name="40% - akcent 1 38 5" xfId="6518"/>
    <cellStyle name="40% - akcent 1 39" xfId="6519"/>
    <cellStyle name="40% — akcent 1 39" xfId="33230"/>
    <cellStyle name="40% - akcent 1 39 2" xfId="6520"/>
    <cellStyle name="40% - akcent 1 39 2 2" xfId="6521"/>
    <cellStyle name="40% - akcent 1 39 2 3" xfId="6522"/>
    <cellStyle name="40% - akcent 1 39 2 4" xfId="6523"/>
    <cellStyle name="40% - akcent 1 39 3" xfId="6524"/>
    <cellStyle name="40% - akcent 1 39 4" xfId="6525"/>
    <cellStyle name="40% - akcent 1 39 5" xfId="6526"/>
    <cellStyle name="40% - akcent 1 4" xfId="6527"/>
    <cellStyle name="40% — akcent 1 4" xfId="6528"/>
    <cellStyle name="40% - akcent 1 4 10" xfId="6529"/>
    <cellStyle name="40% - akcent 1 4 11" xfId="30502"/>
    <cellStyle name="40% - akcent 1 4 12" xfId="30886"/>
    <cellStyle name="40% - akcent 1 4 13" xfId="31475"/>
    <cellStyle name="40% - akcent 1 4 14" xfId="31388"/>
    <cellStyle name="40% - akcent 1 4 15" xfId="31411"/>
    <cellStyle name="40% - akcent 1 4 16" xfId="31755"/>
    <cellStyle name="40% - akcent 1 4 17" xfId="32113"/>
    <cellStyle name="40% - akcent 1 4 18" xfId="31425"/>
    <cellStyle name="40% - akcent 1 4 19" xfId="33278"/>
    <cellStyle name="40% - akcent 1 4 2" xfId="6530"/>
    <cellStyle name="40% - akcent 1 4 2 2" xfId="6531"/>
    <cellStyle name="40% - akcent 1 4 2 3" xfId="6532"/>
    <cellStyle name="40% - akcent 1 4 2 4" xfId="6533"/>
    <cellStyle name="40% - akcent 1 4 2 4 2" xfId="6534"/>
    <cellStyle name="40% - akcent 1 4 2 4 3" xfId="6535"/>
    <cellStyle name="40% - akcent 1 4 2 4 4" xfId="6536"/>
    <cellStyle name="40% - akcent 1 4 2 5" xfId="6537"/>
    <cellStyle name="40% - akcent 1 4 2 6" xfId="6538"/>
    <cellStyle name="40% - akcent 1 4 2 7" xfId="6539"/>
    <cellStyle name="40% - akcent 1 4 2 8" xfId="6540"/>
    <cellStyle name="40% - akcent 1 4 2 9" xfId="30558"/>
    <cellStyle name="40% - akcent 1 4 20" xfId="33782"/>
    <cellStyle name="40% - akcent 1 4 21" xfId="33617"/>
    <cellStyle name="40% - akcent 1 4 22" xfId="34371"/>
    <cellStyle name="40% - akcent 1 4 23" xfId="34700"/>
    <cellStyle name="40% - akcent 1 4 24" xfId="34833"/>
    <cellStyle name="40% - akcent 1 4 25" xfId="35364"/>
    <cellStyle name="40% - akcent 1 4 26" xfId="35346"/>
    <cellStyle name="40% - akcent 1 4 27" xfId="35409"/>
    <cellStyle name="40% - akcent 1 4 28" xfId="35421"/>
    <cellStyle name="40% - akcent 1 4 29" xfId="36194"/>
    <cellStyle name="40% - akcent 1 4 3" xfId="6541"/>
    <cellStyle name="40% - akcent 1 4 3 2" xfId="6542"/>
    <cellStyle name="40% - akcent 1 4 3 2 2" xfId="6543"/>
    <cellStyle name="40% - akcent 1 4 3 2 3" xfId="6544"/>
    <cellStyle name="40% - akcent 1 4 3 2 4" xfId="6545"/>
    <cellStyle name="40% - akcent 1 4 3 3" xfId="6546"/>
    <cellStyle name="40% - akcent 1 4 3 4" xfId="6547"/>
    <cellStyle name="40% - akcent 1 4 3 5" xfId="6548"/>
    <cellStyle name="40% - akcent 1 4 3 6" xfId="6549"/>
    <cellStyle name="40% - akcent 1 4 30" xfId="37108"/>
    <cellStyle name="40% - akcent 1 4 31" xfId="37461"/>
    <cellStyle name="40% - akcent 1 4 32" xfId="37851"/>
    <cellStyle name="40% - akcent 1 4 33" xfId="37821"/>
    <cellStyle name="40% - akcent 1 4 34" xfId="38212"/>
    <cellStyle name="40% - akcent 1 4 35" xfId="37930"/>
    <cellStyle name="40% - akcent 1 4 36" xfId="38675"/>
    <cellStyle name="40% - akcent 1 4 37" xfId="39026"/>
    <cellStyle name="40% - akcent 1 4 38" xfId="39376"/>
    <cellStyle name="40% - akcent 1 4 39" xfId="39725"/>
    <cellStyle name="40% - akcent 1 4 4" xfId="6550"/>
    <cellStyle name="40% - akcent 1 4 4 2" xfId="6551"/>
    <cellStyle name="40% - akcent 1 4 40" xfId="40071"/>
    <cellStyle name="40% - akcent 1 4 41" xfId="40412"/>
    <cellStyle name="40% - akcent 1 4 42" xfId="41326"/>
    <cellStyle name="40% - akcent 1 4 43" xfId="41702"/>
    <cellStyle name="40% - akcent 1 4 44" xfId="41852"/>
    <cellStyle name="40% - akcent 1 4 45" xfId="41865"/>
    <cellStyle name="40% - akcent 1 4 46" xfId="42145"/>
    <cellStyle name="40% - akcent 1 4 47" xfId="42522"/>
    <cellStyle name="40% - akcent 1 4 48" xfId="43436"/>
    <cellStyle name="40% - akcent 1 4 49" xfId="43789"/>
    <cellStyle name="40% - akcent 1 4 5" xfId="6552"/>
    <cellStyle name="40% - akcent 1 4 5 2" xfId="6553"/>
    <cellStyle name="40% - akcent 1 4 6" xfId="6554"/>
    <cellStyle name="40% - akcent 1 4 6 2" xfId="6555"/>
    <cellStyle name="40% - akcent 1 4 6 3" xfId="6556"/>
    <cellStyle name="40% - akcent 1 4 6 4" xfId="6557"/>
    <cellStyle name="40% - akcent 1 4 7" xfId="6558"/>
    <cellStyle name="40% - akcent 1 4 8" xfId="6559"/>
    <cellStyle name="40% - akcent 1 4 9" xfId="6560"/>
    <cellStyle name="40% - akcent 1 40" xfId="6561"/>
    <cellStyle name="40% — akcent 1 40" xfId="33699"/>
    <cellStyle name="40% - akcent 1 40 2" xfId="6562"/>
    <cellStyle name="40% - akcent 1 40 2 2" xfId="6563"/>
    <cellStyle name="40% - akcent 1 40 2 3" xfId="6564"/>
    <cellStyle name="40% - akcent 1 40 2 4" xfId="6565"/>
    <cellStyle name="40% - akcent 1 40 3" xfId="6566"/>
    <cellStyle name="40% - akcent 1 40 4" xfId="6567"/>
    <cellStyle name="40% - akcent 1 40 5" xfId="6568"/>
    <cellStyle name="40% - akcent 1 41" xfId="6569"/>
    <cellStyle name="40% — akcent 1 41" xfId="34006"/>
    <cellStyle name="40% - akcent 1 41 2" xfId="6570"/>
    <cellStyle name="40% - akcent 1 41 2 2" xfId="6571"/>
    <cellStyle name="40% - akcent 1 41 2 3" xfId="6572"/>
    <cellStyle name="40% - akcent 1 41 2 4" xfId="6573"/>
    <cellStyle name="40% - akcent 1 41 3" xfId="6574"/>
    <cellStyle name="40% - akcent 1 41 4" xfId="6575"/>
    <cellStyle name="40% - akcent 1 41 5" xfId="6576"/>
    <cellStyle name="40% - akcent 1 42" xfId="6577"/>
    <cellStyle name="40% — akcent 1 42" xfId="33421"/>
    <cellStyle name="40% - akcent 1 42 2" xfId="6578"/>
    <cellStyle name="40% - akcent 1 42 2 2" xfId="6579"/>
    <cellStyle name="40% - akcent 1 42 2 3" xfId="6580"/>
    <cellStyle name="40% - akcent 1 42 2 4" xfId="6581"/>
    <cellStyle name="40% - akcent 1 42 3" xfId="6582"/>
    <cellStyle name="40% - akcent 1 42 4" xfId="6583"/>
    <cellStyle name="40% - akcent 1 42 5" xfId="6584"/>
    <cellStyle name="40% - akcent 1 43" xfId="6585"/>
    <cellStyle name="40% — akcent 1 43" xfId="34092"/>
    <cellStyle name="40% - akcent 1 43 2" xfId="6586"/>
    <cellStyle name="40% - akcent 1 43 2 2" xfId="6587"/>
    <cellStyle name="40% - akcent 1 43 2 3" xfId="6588"/>
    <cellStyle name="40% - akcent 1 43 2 4" xfId="6589"/>
    <cellStyle name="40% - akcent 1 43 3" xfId="6590"/>
    <cellStyle name="40% - akcent 1 43 4" xfId="6591"/>
    <cellStyle name="40% - akcent 1 43 5" xfId="6592"/>
    <cellStyle name="40% - akcent 1 44" xfId="6593"/>
    <cellStyle name="40% — akcent 1 44" xfId="34981"/>
    <cellStyle name="40% - akcent 1 44 2" xfId="6594"/>
    <cellStyle name="40% - akcent 1 44 2 2" xfId="6595"/>
    <cellStyle name="40% - akcent 1 44 2 3" xfId="6596"/>
    <cellStyle name="40% - akcent 1 44 2 4" xfId="6597"/>
    <cellStyle name="40% - akcent 1 44 3" xfId="6598"/>
    <cellStyle name="40% - akcent 1 44 4" xfId="6599"/>
    <cellStyle name="40% - akcent 1 44 5" xfId="6600"/>
    <cellStyle name="40% - akcent 1 45" xfId="6601"/>
    <cellStyle name="40% — akcent 1 45" xfId="35323"/>
    <cellStyle name="40% - akcent 1 45 2" xfId="6602"/>
    <cellStyle name="40% - akcent 1 45 2 2" xfId="6603"/>
    <cellStyle name="40% - akcent 1 45 2 3" xfId="6604"/>
    <cellStyle name="40% - akcent 1 45 2 4" xfId="6605"/>
    <cellStyle name="40% - akcent 1 45 3" xfId="6606"/>
    <cellStyle name="40% - akcent 1 45 4" xfId="6607"/>
    <cellStyle name="40% - akcent 1 45 5" xfId="6608"/>
    <cellStyle name="40% - akcent 1 46" xfId="6609"/>
    <cellStyle name="40% — akcent 1 46" xfId="35456"/>
    <cellStyle name="40% - akcent 1 46 2" xfId="6610"/>
    <cellStyle name="40% - akcent 1 46 2 2" xfId="6611"/>
    <cellStyle name="40% - akcent 1 46 2 3" xfId="6612"/>
    <cellStyle name="40% - akcent 1 46 2 4" xfId="6613"/>
    <cellStyle name="40% - akcent 1 46 3" xfId="6614"/>
    <cellStyle name="40% - akcent 1 46 4" xfId="6615"/>
    <cellStyle name="40% - akcent 1 46 5" xfId="6616"/>
    <cellStyle name="40% - akcent 1 47" xfId="6617"/>
    <cellStyle name="40% — akcent 1 47" xfId="36112"/>
    <cellStyle name="40% - akcent 1 47 2" xfId="6618"/>
    <cellStyle name="40% - akcent 1 47 2 2" xfId="6619"/>
    <cellStyle name="40% - akcent 1 47 2 3" xfId="6620"/>
    <cellStyle name="40% - akcent 1 47 2 4" xfId="6621"/>
    <cellStyle name="40% - akcent 1 47 3" xfId="6622"/>
    <cellStyle name="40% - akcent 1 47 4" xfId="6623"/>
    <cellStyle name="40% - akcent 1 47 5" xfId="6624"/>
    <cellStyle name="40% - akcent 1 48" xfId="6625"/>
    <cellStyle name="40% — akcent 1 48" xfId="36438"/>
    <cellStyle name="40% - akcent 1 48 2" xfId="6626"/>
    <cellStyle name="40% - akcent 1 48 2 2" xfId="6627"/>
    <cellStyle name="40% - akcent 1 48 2 3" xfId="6628"/>
    <cellStyle name="40% - akcent 1 48 2 4" xfId="6629"/>
    <cellStyle name="40% - akcent 1 48 3" xfId="6630"/>
    <cellStyle name="40% - akcent 1 48 4" xfId="6631"/>
    <cellStyle name="40% - akcent 1 48 5" xfId="6632"/>
    <cellStyle name="40% - akcent 1 49" xfId="6633"/>
    <cellStyle name="40% — akcent 1 49" xfId="36738"/>
    <cellStyle name="40% - akcent 1 49 2" xfId="6634"/>
    <cellStyle name="40% - akcent 1 49 2 2" xfId="6635"/>
    <cellStyle name="40% - akcent 1 49 2 3" xfId="6636"/>
    <cellStyle name="40% - akcent 1 49 2 4" xfId="6637"/>
    <cellStyle name="40% - akcent 1 49 3" xfId="6638"/>
    <cellStyle name="40% - akcent 1 49 4" xfId="6639"/>
    <cellStyle name="40% - akcent 1 49 5" xfId="6640"/>
    <cellStyle name="40% - akcent 1 5" xfId="6641"/>
    <cellStyle name="40% — akcent 1 5" xfId="6642"/>
    <cellStyle name="40% - akcent 1 5 10" xfId="6643"/>
    <cellStyle name="40% - akcent 1 5 11" xfId="30520"/>
    <cellStyle name="40% - akcent 1 5 12" xfId="30692"/>
    <cellStyle name="40% - akcent 1 5 13" xfId="31447"/>
    <cellStyle name="40% - akcent 1 5 14" xfId="31546"/>
    <cellStyle name="40% - akcent 1 5 15" xfId="30821"/>
    <cellStyle name="40% - akcent 1 5 16" xfId="31745"/>
    <cellStyle name="40% - akcent 1 5 17" xfId="31792"/>
    <cellStyle name="40% - akcent 1 5 18" xfId="32400"/>
    <cellStyle name="40% - akcent 1 5 19" xfId="33297"/>
    <cellStyle name="40% - akcent 1 5 2" xfId="6644"/>
    <cellStyle name="40% - akcent 1 5 2 2" xfId="6645"/>
    <cellStyle name="40% - akcent 1 5 2 2 2" xfId="6646"/>
    <cellStyle name="40% - akcent 1 5 2 2 3" xfId="6647"/>
    <cellStyle name="40% - akcent 1 5 2 2 4" xfId="6648"/>
    <cellStyle name="40% - akcent 1 5 2 3" xfId="6649"/>
    <cellStyle name="40% - akcent 1 5 2 4" xfId="6650"/>
    <cellStyle name="40% - akcent 1 5 2 5" xfId="6651"/>
    <cellStyle name="40% - akcent 1 5 2 6" xfId="6652"/>
    <cellStyle name="40% - akcent 1 5 20" xfId="33376"/>
    <cellStyle name="40% - akcent 1 5 21" xfId="33881"/>
    <cellStyle name="40% - akcent 1 5 22" xfId="33916"/>
    <cellStyle name="40% - akcent 1 5 23" xfId="34149"/>
    <cellStyle name="40% - akcent 1 5 24" xfId="34874"/>
    <cellStyle name="40% - akcent 1 5 25" xfId="35381"/>
    <cellStyle name="40% - akcent 1 5 26" xfId="35502"/>
    <cellStyle name="40% - akcent 1 5 27" xfId="35989"/>
    <cellStyle name="40% - akcent 1 5 28" xfId="36322"/>
    <cellStyle name="40% - akcent 1 5 29" xfId="36631"/>
    <cellStyle name="40% - akcent 1 5 3" xfId="6653"/>
    <cellStyle name="40% - akcent 1 5 3 2" xfId="6654"/>
    <cellStyle name="40% - akcent 1 5 3 2 2" xfId="6655"/>
    <cellStyle name="40% - akcent 1 5 3 2 3" xfId="6656"/>
    <cellStyle name="40% - akcent 1 5 3 2 4" xfId="6657"/>
    <cellStyle name="40% - akcent 1 5 3 3" xfId="6658"/>
    <cellStyle name="40% - akcent 1 5 3 4" xfId="6659"/>
    <cellStyle name="40% - akcent 1 5 3 5" xfId="6660"/>
    <cellStyle name="40% - akcent 1 5 3 6" xfId="6661"/>
    <cellStyle name="40% - akcent 1 5 30" xfId="37120"/>
    <cellStyle name="40% - akcent 1 5 31" xfId="37473"/>
    <cellStyle name="40% - akcent 1 5 32" xfId="37870"/>
    <cellStyle name="40% - akcent 1 5 33" xfId="37966"/>
    <cellStyle name="40% - akcent 1 5 34" xfId="38463"/>
    <cellStyle name="40% - akcent 1 5 35" xfId="38814"/>
    <cellStyle name="40% - akcent 1 5 36" xfId="39165"/>
    <cellStyle name="40% - akcent 1 5 37" xfId="39515"/>
    <cellStyle name="40% - akcent 1 5 38" xfId="39864"/>
    <cellStyle name="40% - akcent 1 5 39" xfId="40207"/>
    <cellStyle name="40% - akcent 1 5 4" xfId="6662"/>
    <cellStyle name="40% - akcent 1 5 4 2" xfId="6663"/>
    <cellStyle name="40% - akcent 1 5 40" xfId="40540"/>
    <cellStyle name="40% - akcent 1 5 41" xfId="40849"/>
    <cellStyle name="40% - akcent 1 5 42" xfId="41338"/>
    <cellStyle name="40% - akcent 1 5 43" xfId="41718"/>
    <cellStyle name="40% - akcent 1 5 44" xfId="41684"/>
    <cellStyle name="40% - akcent 1 5 45" xfId="42317"/>
    <cellStyle name="40% - akcent 1 5 46" xfId="42650"/>
    <cellStyle name="40% - akcent 1 5 47" xfId="42959"/>
    <cellStyle name="40% - akcent 1 5 48" xfId="43448"/>
    <cellStyle name="40% - akcent 1 5 49" xfId="43801"/>
    <cellStyle name="40% - akcent 1 5 5" xfId="6664"/>
    <cellStyle name="40% - akcent 1 5 5 2" xfId="6665"/>
    <cellStyle name="40% - akcent 1 5 6" xfId="6666"/>
    <cellStyle name="40% - akcent 1 5 6 2" xfId="6667"/>
    <cellStyle name="40% - akcent 1 5 6 3" xfId="6668"/>
    <cellStyle name="40% - akcent 1 5 6 4" xfId="6669"/>
    <cellStyle name="40% - akcent 1 5 7" xfId="6670"/>
    <cellStyle name="40% - akcent 1 5 8" xfId="6671"/>
    <cellStyle name="40% - akcent 1 5 9" xfId="6672"/>
    <cellStyle name="40% - akcent 1 50" xfId="6673"/>
    <cellStyle name="40% — akcent 1 50" xfId="37079"/>
    <cellStyle name="40% - akcent 1 50 2" xfId="6674"/>
    <cellStyle name="40% - akcent 1 50 2 2" xfId="6675"/>
    <cellStyle name="40% - akcent 1 50 2 3" xfId="6676"/>
    <cellStyle name="40% - akcent 1 50 2 4" xfId="6677"/>
    <cellStyle name="40% - akcent 1 50 3" xfId="6678"/>
    <cellStyle name="40% - akcent 1 50 4" xfId="6679"/>
    <cellStyle name="40% - akcent 1 50 5" xfId="6680"/>
    <cellStyle name="40% - akcent 1 51" xfId="6681"/>
    <cellStyle name="40% — akcent 1 51" xfId="37432"/>
    <cellStyle name="40% - akcent 1 51 2" xfId="6682"/>
    <cellStyle name="40% - akcent 1 51 2 2" xfId="6683"/>
    <cellStyle name="40% - akcent 1 51 2 3" xfId="6684"/>
    <cellStyle name="40% - akcent 1 51 2 4" xfId="6685"/>
    <cellStyle name="40% - akcent 1 51 3" xfId="6686"/>
    <cellStyle name="40% - akcent 1 51 4" xfId="6687"/>
    <cellStyle name="40% - akcent 1 51 5" xfId="6688"/>
    <cellStyle name="40% - akcent 1 52" xfId="6689"/>
    <cellStyle name="40% — akcent 1 52" xfId="37803"/>
    <cellStyle name="40% - akcent 1 52 2" xfId="6690"/>
    <cellStyle name="40% - akcent 1 52 2 2" xfId="6691"/>
    <cellStyle name="40% - akcent 1 52 2 3" xfId="6692"/>
    <cellStyle name="40% - akcent 1 52 2 4" xfId="6693"/>
    <cellStyle name="40% - akcent 1 52 3" xfId="6694"/>
    <cellStyle name="40% - akcent 1 52 4" xfId="6695"/>
    <cellStyle name="40% - akcent 1 52 5" xfId="6696"/>
    <cellStyle name="40% - akcent 1 53" xfId="6697"/>
    <cellStyle name="40% — akcent 1 53" xfId="38305"/>
    <cellStyle name="40% - akcent 1 53 2" xfId="6698"/>
    <cellStyle name="40% - akcent 1 53 2 2" xfId="6699"/>
    <cellStyle name="40% - akcent 1 53 2 3" xfId="6700"/>
    <cellStyle name="40% - akcent 1 53 2 4" xfId="6701"/>
    <cellStyle name="40% - akcent 1 53 3" xfId="6702"/>
    <cellStyle name="40% - akcent 1 53 4" xfId="6703"/>
    <cellStyle name="40% - akcent 1 53 5" xfId="6704"/>
    <cellStyle name="40% - akcent 1 54" xfId="6705"/>
    <cellStyle name="40% — akcent 1 54" xfId="38591"/>
    <cellStyle name="40% - akcent 1 54 2" xfId="6706"/>
    <cellStyle name="40% - akcent 1 54 2 2" xfId="6707"/>
    <cellStyle name="40% - akcent 1 54 2 3" xfId="6708"/>
    <cellStyle name="40% - akcent 1 54 2 4" xfId="6709"/>
    <cellStyle name="40% - akcent 1 54 3" xfId="6710"/>
    <cellStyle name="40% - akcent 1 54 4" xfId="6711"/>
    <cellStyle name="40% - akcent 1 54 5" xfId="6712"/>
    <cellStyle name="40% - akcent 1 55" xfId="6713"/>
    <cellStyle name="40% — akcent 1 55" xfId="38942"/>
    <cellStyle name="40% - akcent 1 55 2" xfId="6714"/>
    <cellStyle name="40% - akcent 1 55 2 2" xfId="6715"/>
    <cellStyle name="40% - akcent 1 55 2 3" xfId="6716"/>
    <cellStyle name="40% - akcent 1 55 2 4" xfId="6717"/>
    <cellStyle name="40% - akcent 1 55 3" xfId="6718"/>
    <cellStyle name="40% - akcent 1 55 4" xfId="6719"/>
    <cellStyle name="40% - akcent 1 55 5" xfId="6720"/>
    <cellStyle name="40% - akcent 1 56" xfId="6721"/>
    <cellStyle name="40% — akcent 1 56" xfId="39292"/>
    <cellStyle name="40% - akcent 1 56 2" xfId="6722"/>
    <cellStyle name="40% - akcent 1 56 2 2" xfId="6723"/>
    <cellStyle name="40% - akcent 1 56 2 3" xfId="6724"/>
    <cellStyle name="40% - akcent 1 56 2 4" xfId="6725"/>
    <cellStyle name="40% - akcent 1 56 3" xfId="6726"/>
    <cellStyle name="40% - akcent 1 56 4" xfId="6727"/>
    <cellStyle name="40% - akcent 1 56 5" xfId="6728"/>
    <cellStyle name="40% - akcent 1 57" xfId="6729"/>
    <cellStyle name="40% — akcent 1 57" xfId="39641"/>
    <cellStyle name="40% - akcent 1 57 2" xfId="6730"/>
    <cellStyle name="40% - akcent 1 57 2 2" xfId="6731"/>
    <cellStyle name="40% - akcent 1 57 2 3" xfId="6732"/>
    <cellStyle name="40% - akcent 1 57 2 4" xfId="6733"/>
    <cellStyle name="40% - akcent 1 57 3" xfId="6734"/>
    <cellStyle name="40% - akcent 1 57 4" xfId="6735"/>
    <cellStyle name="40% - akcent 1 57 5" xfId="6736"/>
    <cellStyle name="40% - akcent 1 58" xfId="6737"/>
    <cellStyle name="40% — akcent 1 58" xfId="39988"/>
    <cellStyle name="40% - akcent 1 58 2" xfId="6738"/>
    <cellStyle name="40% - akcent 1 58 2 2" xfId="6739"/>
    <cellStyle name="40% - akcent 1 58 2 3" xfId="6740"/>
    <cellStyle name="40% - akcent 1 58 2 4" xfId="6741"/>
    <cellStyle name="40% - akcent 1 58 3" xfId="6742"/>
    <cellStyle name="40% - akcent 1 58 4" xfId="6743"/>
    <cellStyle name="40% - akcent 1 58 5" xfId="6744"/>
    <cellStyle name="40% - akcent 1 59" xfId="6745"/>
    <cellStyle name="40% — akcent 1 59" xfId="40330"/>
    <cellStyle name="40% - akcent 1 59 2" xfId="6746"/>
    <cellStyle name="40% - akcent 1 59 2 2" xfId="6747"/>
    <cellStyle name="40% - akcent 1 59 2 3" xfId="6748"/>
    <cellStyle name="40% - akcent 1 59 2 4" xfId="6749"/>
    <cellStyle name="40% - akcent 1 59 3" xfId="6750"/>
    <cellStyle name="40% - akcent 1 59 4" xfId="6751"/>
    <cellStyle name="40% - akcent 1 59 5" xfId="6752"/>
    <cellStyle name="40% - akcent 1 6" xfId="6753"/>
    <cellStyle name="40% — akcent 1 6" xfId="6754"/>
    <cellStyle name="40% - akcent 1 6 10" xfId="6755"/>
    <cellStyle name="40% - akcent 1 6 11" xfId="30532"/>
    <cellStyle name="40% - akcent 1 6 12" xfId="31018"/>
    <cellStyle name="40% - akcent 1 6 13" xfId="31442"/>
    <cellStyle name="40% - akcent 1 6 14" xfId="31090"/>
    <cellStyle name="40% - akcent 1 6 15" xfId="31394"/>
    <cellStyle name="40% - akcent 1 6 16" xfId="31547"/>
    <cellStyle name="40% - akcent 1 6 17" xfId="32657"/>
    <cellStyle name="40% - akcent 1 6 18" xfId="32974"/>
    <cellStyle name="40% - akcent 1 6 19" xfId="33310"/>
    <cellStyle name="40% - akcent 1 6 2" xfId="6756"/>
    <cellStyle name="40% - akcent 1 6 2 2" xfId="6757"/>
    <cellStyle name="40% - akcent 1 6 2 2 2" xfId="6758"/>
    <cellStyle name="40% - akcent 1 6 2 2 3" xfId="6759"/>
    <cellStyle name="40% - akcent 1 6 2 2 4" xfId="6760"/>
    <cellStyle name="40% - akcent 1 6 2 3" xfId="6761"/>
    <cellStyle name="40% - akcent 1 6 2 4" xfId="6762"/>
    <cellStyle name="40% - akcent 1 6 2 5" xfId="6763"/>
    <cellStyle name="40% - akcent 1 6 2 6" xfId="6764"/>
    <cellStyle name="40% - akcent 1 6 20" xfId="33332"/>
    <cellStyle name="40% - akcent 1 6 21" xfId="33764"/>
    <cellStyle name="40% - akcent 1 6 22" xfId="34484"/>
    <cellStyle name="40% - akcent 1 6 23" xfId="34806"/>
    <cellStyle name="40% - akcent 1 6 24" xfId="34480"/>
    <cellStyle name="40% - akcent 1 6 25" xfId="35393"/>
    <cellStyle name="40% - akcent 1 6 26" xfId="35747"/>
    <cellStyle name="40% - akcent 1 6 27" xfId="35814"/>
    <cellStyle name="40% - akcent 1 6 28" xfId="35524"/>
    <cellStyle name="40% - akcent 1 6 29" xfId="35990"/>
    <cellStyle name="40% - akcent 1 6 3" xfId="6765"/>
    <cellStyle name="40% - akcent 1 6 3 2" xfId="6766"/>
    <cellStyle name="40% - akcent 1 6 3 2 2" xfId="6767"/>
    <cellStyle name="40% - akcent 1 6 3 2 3" xfId="6768"/>
    <cellStyle name="40% - akcent 1 6 3 2 4" xfId="6769"/>
    <cellStyle name="40% - akcent 1 6 3 3" xfId="6770"/>
    <cellStyle name="40% - akcent 1 6 3 4" xfId="6771"/>
    <cellStyle name="40% - akcent 1 6 3 5" xfId="6772"/>
    <cellStyle name="40% - akcent 1 6 3 6" xfId="6773"/>
    <cellStyle name="40% - akcent 1 6 30" xfId="37129"/>
    <cellStyle name="40% - akcent 1 6 31" xfId="37482"/>
    <cellStyle name="40% - akcent 1 6 32" xfId="37883"/>
    <cellStyle name="40% - akcent 1 6 33" xfId="38238"/>
    <cellStyle name="40% - akcent 1 6 34" xfId="38346"/>
    <cellStyle name="40% - akcent 1 6 35" xfId="37919"/>
    <cellStyle name="40% - akcent 1 6 36" xfId="38464"/>
    <cellStyle name="40% - akcent 1 6 37" xfId="38815"/>
    <cellStyle name="40% - akcent 1 6 38" xfId="39166"/>
    <cellStyle name="40% - akcent 1 6 39" xfId="39516"/>
    <cellStyle name="40% - akcent 1 6 4" xfId="6774"/>
    <cellStyle name="40% - akcent 1 6 40" xfId="39865"/>
    <cellStyle name="40% - akcent 1 6 41" xfId="40208"/>
    <cellStyle name="40% - akcent 1 6 42" xfId="41347"/>
    <cellStyle name="40% - akcent 1 6 43" xfId="41731"/>
    <cellStyle name="40% - akcent 1 6 44" xfId="41896"/>
    <cellStyle name="40% - akcent 1 6 45" xfId="41650"/>
    <cellStyle name="40% - akcent 1 6 46" xfId="42048"/>
    <cellStyle name="40% - akcent 1 6 47" xfId="42318"/>
    <cellStyle name="40% - akcent 1 6 48" xfId="43457"/>
    <cellStyle name="40% - akcent 1 6 49" xfId="43810"/>
    <cellStyle name="40% - akcent 1 6 5" xfId="6775"/>
    <cellStyle name="40% - akcent 1 6 6" xfId="6776"/>
    <cellStyle name="40% - akcent 1 6 6 2" xfId="6777"/>
    <cellStyle name="40% - akcent 1 6 6 3" xfId="6778"/>
    <cellStyle name="40% - akcent 1 6 6 4" xfId="6779"/>
    <cellStyle name="40% - akcent 1 6 7" xfId="6780"/>
    <cellStyle name="40% - akcent 1 6 8" xfId="6781"/>
    <cellStyle name="40% - akcent 1 6 9" xfId="6782"/>
    <cellStyle name="40% - akcent 1 60" xfId="6783"/>
    <cellStyle name="40% — akcent 1 60" xfId="40656"/>
    <cellStyle name="40% - akcent 1 60 2" xfId="6784"/>
    <cellStyle name="40% - akcent 1 60 2 2" xfId="6785"/>
    <cellStyle name="40% - akcent 1 60 2 3" xfId="6786"/>
    <cellStyle name="40% - akcent 1 60 2 4" xfId="6787"/>
    <cellStyle name="40% - akcent 1 60 3" xfId="6788"/>
    <cellStyle name="40% - akcent 1 60 4" xfId="6789"/>
    <cellStyle name="40% - akcent 1 60 5" xfId="6790"/>
    <cellStyle name="40% - akcent 1 61" xfId="6791"/>
    <cellStyle name="40% — akcent 1 61" xfId="40956"/>
    <cellStyle name="40% - akcent 1 61 2" xfId="6792"/>
    <cellStyle name="40% - akcent 1 61 2 2" xfId="6793"/>
    <cellStyle name="40% - akcent 1 61 2 3" xfId="6794"/>
    <cellStyle name="40% - akcent 1 61 2 4" xfId="6795"/>
    <cellStyle name="40% - akcent 1 61 3" xfId="6796"/>
    <cellStyle name="40% - akcent 1 61 4" xfId="6797"/>
    <cellStyle name="40% - akcent 1 61 5" xfId="6798"/>
    <cellStyle name="40% - akcent 1 62" xfId="6799"/>
    <cellStyle name="40% — akcent 1 62" xfId="41297"/>
    <cellStyle name="40% - akcent 1 62 2" xfId="6800"/>
    <cellStyle name="40% - akcent 1 62 2 2" xfId="6801"/>
    <cellStyle name="40% - akcent 1 62 2 3" xfId="6802"/>
    <cellStyle name="40% - akcent 1 62 2 4" xfId="6803"/>
    <cellStyle name="40% - akcent 1 62 3" xfId="6804"/>
    <cellStyle name="40% - akcent 1 62 4" xfId="6805"/>
    <cellStyle name="40% - akcent 1 62 5" xfId="6806"/>
    <cellStyle name="40% - akcent 1 63" xfId="6807"/>
    <cellStyle name="40% — akcent 1 63" xfId="41659"/>
    <cellStyle name="40% - akcent 1 63 2" xfId="6808"/>
    <cellStyle name="40% - akcent 1 63 2 2" xfId="6809"/>
    <cellStyle name="40% - akcent 1 63 2 3" xfId="6810"/>
    <cellStyle name="40% - akcent 1 63 2 4" xfId="6811"/>
    <cellStyle name="40% - akcent 1 63 3" xfId="6812"/>
    <cellStyle name="40% - akcent 1 63 4" xfId="6813"/>
    <cellStyle name="40% - akcent 1 63 5" xfId="6814"/>
    <cellStyle name="40% - akcent 1 64" xfId="6815"/>
    <cellStyle name="40% — akcent 1 64" xfId="42165"/>
    <cellStyle name="40% - akcent 1 64 2" xfId="6816"/>
    <cellStyle name="40% - akcent 1 64 2 2" xfId="6817"/>
    <cellStyle name="40% - akcent 1 64 2 3" xfId="6818"/>
    <cellStyle name="40% - akcent 1 64 2 4" xfId="6819"/>
    <cellStyle name="40% - akcent 1 64 3" xfId="6820"/>
    <cellStyle name="40% - akcent 1 64 4" xfId="6821"/>
    <cellStyle name="40% - akcent 1 64 5" xfId="6822"/>
    <cellStyle name="40% - akcent 1 65" xfId="6823"/>
    <cellStyle name="40% — akcent 1 65" xfId="42440"/>
    <cellStyle name="40% - akcent 1 65 2" xfId="6824"/>
    <cellStyle name="40% - akcent 1 65 2 2" xfId="6825"/>
    <cellStyle name="40% - akcent 1 65 2 3" xfId="6826"/>
    <cellStyle name="40% - akcent 1 65 2 4" xfId="6827"/>
    <cellStyle name="40% - akcent 1 65 3" xfId="6828"/>
    <cellStyle name="40% - akcent 1 65 4" xfId="6829"/>
    <cellStyle name="40% - akcent 1 65 5" xfId="6830"/>
    <cellStyle name="40% - akcent 1 66" xfId="6831"/>
    <cellStyle name="40% — akcent 1 66" xfId="42766"/>
    <cellStyle name="40% - akcent 1 66 2" xfId="6832"/>
    <cellStyle name="40% - akcent 1 66 2 2" xfId="6833"/>
    <cellStyle name="40% - akcent 1 66 2 3" xfId="6834"/>
    <cellStyle name="40% - akcent 1 66 2 4" xfId="6835"/>
    <cellStyle name="40% - akcent 1 66 3" xfId="6836"/>
    <cellStyle name="40% - akcent 1 66 4" xfId="6837"/>
    <cellStyle name="40% - akcent 1 66 5" xfId="6838"/>
    <cellStyle name="40% - akcent 1 67" xfId="6839"/>
    <cellStyle name="40% — akcent 1 67" xfId="43066"/>
    <cellStyle name="40% - akcent 1 67 2" xfId="6840"/>
    <cellStyle name="40% - akcent 1 67 2 2" xfId="6841"/>
    <cellStyle name="40% - akcent 1 67 2 3" xfId="6842"/>
    <cellStyle name="40% - akcent 1 67 2 4" xfId="6843"/>
    <cellStyle name="40% - akcent 1 67 3" xfId="6844"/>
    <cellStyle name="40% - akcent 1 67 4" xfId="6845"/>
    <cellStyle name="40% - akcent 1 67 5" xfId="6846"/>
    <cellStyle name="40% - akcent 1 68" xfId="6847"/>
    <cellStyle name="40% — akcent 1 68" xfId="43407"/>
    <cellStyle name="40% - akcent 1 68 2" xfId="6848"/>
    <cellStyle name="40% - akcent 1 68 2 2" xfId="6849"/>
    <cellStyle name="40% - akcent 1 68 2 3" xfId="6850"/>
    <cellStyle name="40% - akcent 1 68 2 4" xfId="6851"/>
    <cellStyle name="40% - akcent 1 68 3" xfId="6852"/>
    <cellStyle name="40% - akcent 1 68 4" xfId="6853"/>
    <cellStyle name="40% - akcent 1 68 5" xfId="6854"/>
    <cellStyle name="40% - akcent 1 69" xfId="6855"/>
    <cellStyle name="40% — akcent 1 69" xfId="43760"/>
    <cellStyle name="40% - akcent 1 69 2" xfId="6856"/>
    <cellStyle name="40% - akcent 1 69 2 2" xfId="6857"/>
    <cellStyle name="40% - akcent 1 69 2 3" xfId="6858"/>
    <cellStyle name="40% - akcent 1 69 2 4" xfId="6859"/>
    <cellStyle name="40% - akcent 1 69 3" xfId="6860"/>
    <cellStyle name="40% - akcent 1 69 4" xfId="6861"/>
    <cellStyle name="40% - akcent 1 69 5" xfId="6862"/>
    <cellStyle name="40% - akcent 1 7" xfId="6863"/>
    <cellStyle name="40% — akcent 1 7" xfId="6864"/>
    <cellStyle name="40% - akcent 1 7 10" xfId="6865"/>
    <cellStyle name="40% - akcent 1 7 11" xfId="30581"/>
    <cellStyle name="40% - akcent 1 7 12" xfId="31066"/>
    <cellStyle name="40% - akcent 1 7 13" xfId="31200"/>
    <cellStyle name="40% - akcent 1 7 14" xfId="31785"/>
    <cellStyle name="40% - akcent 1 7 15" xfId="32099"/>
    <cellStyle name="40% - akcent 1 7 16" xfId="32369"/>
    <cellStyle name="40% - akcent 1 7 17" xfId="32638"/>
    <cellStyle name="40% - akcent 1 7 18" xfId="32542"/>
    <cellStyle name="40% - akcent 1 7 19" xfId="33359"/>
    <cellStyle name="40% - akcent 1 7 2" xfId="6866"/>
    <cellStyle name="40% - akcent 1 7 2 2" xfId="6867"/>
    <cellStyle name="40% - akcent 1 7 2 2 2" xfId="6868"/>
    <cellStyle name="40% - akcent 1 7 2 2 3" xfId="6869"/>
    <cellStyle name="40% - akcent 1 7 2 2 4" xfId="6870"/>
    <cellStyle name="40% - akcent 1 7 2 3" xfId="6871"/>
    <cellStyle name="40% - akcent 1 7 2 4" xfId="6872"/>
    <cellStyle name="40% - akcent 1 7 2 5" xfId="6873"/>
    <cellStyle name="40% - akcent 1 7 2 6" xfId="6874"/>
    <cellStyle name="40% - akcent 1 7 20" xfId="33450"/>
    <cellStyle name="40% - akcent 1 7 21" xfId="33960"/>
    <cellStyle name="40% - akcent 1 7 22" xfId="34259"/>
    <cellStyle name="40% - akcent 1 7 23" xfId="34590"/>
    <cellStyle name="40% - akcent 1 7 24" xfId="34940"/>
    <cellStyle name="40% - akcent 1 7 25" xfId="35439"/>
    <cellStyle name="40% - akcent 1 7 26" xfId="35579"/>
    <cellStyle name="40% - akcent 1 7 27" xfId="36066"/>
    <cellStyle name="40% - akcent 1 7 28" xfId="36394"/>
    <cellStyle name="40% - akcent 1 7 29" xfId="36697"/>
    <cellStyle name="40% - akcent 1 7 3" xfId="6875"/>
    <cellStyle name="40% - akcent 1 7 3 2" xfId="6876"/>
    <cellStyle name="40% - akcent 1 7 3 2 2" xfId="6877"/>
    <cellStyle name="40% - akcent 1 7 3 2 3" xfId="6878"/>
    <cellStyle name="40% - akcent 1 7 3 2 4" xfId="6879"/>
    <cellStyle name="40% - akcent 1 7 3 3" xfId="6880"/>
    <cellStyle name="40% - akcent 1 7 3 4" xfId="6881"/>
    <cellStyle name="40% - akcent 1 7 3 5" xfId="6882"/>
    <cellStyle name="40% - akcent 1 7 3 6" xfId="6883"/>
    <cellStyle name="40% - akcent 1 7 30" xfId="37152"/>
    <cellStyle name="40% - akcent 1 7 31" xfId="37505"/>
    <cellStyle name="40% - akcent 1 7 32" xfId="37932"/>
    <cellStyle name="40% - akcent 1 7 33" xfId="38055"/>
    <cellStyle name="40% - akcent 1 7 34" xfId="38544"/>
    <cellStyle name="40% - akcent 1 7 35" xfId="38895"/>
    <cellStyle name="40% - akcent 1 7 36" xfId="39246"/>
    <cellStyle name="40% - akcent 1 7 37" xfId="39595"/>
    <cellStyle name="40% - akcent 1 7 38" xfId="39942"/>
    <cellStyle name="40% - akcent 1 7 39" xfId="40284"/>
    <cellStyle name="40% - akcent 1 7 4" xfId="6884"/>
    <cellStyle name="40% - akcent 1 7 40" xfId="40612"/>
    <cellStyle name="40% - akcent 1 7 41" xfId="40915"/>
    <cellStyle name="40% - akcent 1 7 42" xfId="41370"/>
    <cellStyle name="40% - akcent 1 7 43" xfId="41776"/>
    <cellStyle name="40% - akcent 1 7 44" xfId="42098"/>
    <cellStyle name="40% - akcent 1 7 45" xfId="42394"/>
    <cellStyle name="40% - akcent 1 7 46" xfId="42722"/>
    <cellStyle name="40% - akcent 1 7 47" xfId="43025"/>
    <cellStyle name="40% - akcent 1 7 48" xfId="43480"/>
    <cellStyle name="40% - akcent 1 7 49" xfId="43833"/>
    <cellStyle name="40% - akcent 1 7 5" xfId="6885"/>
    <cellStyle name="40% - akcent 1 7 6" xfId="6886"/>
    <cellStyle name="40% - akcent 1 7 6 2" xfId="6887"/>
    <cellStyle name="40% - akcent 1 7 6 3" xfId="6888"/>
    <cellStyle name="40% - akcent 1 7 6 4" xfId="6889"/>
    <cellStyle name="40% - akcent 1 7 7" xfId="6890"/>
    <cellStyle name="40% - akcent 1 7 8" xfId="6891"/>
    <cellStyle name="40% - akcent 1 7 9" xfId="6892"/>
    <cellStyle name="40% - akcent 1 70" xfId="6893"/>
    <cellStyle name="40% - akcent 1 70 2" xfId="6894"/>
    <cellStyle name="40% - akcent 1 70 2 2" xfId="6895"/>
    <cellStyle name="40% - akcent 1 70 2 3" xfId="6896"/>
    <cellStyle name="40% - akcent 1 70 2 4" xfId="6897"/>
    <cellStyle name="40% - akcent 1 70 3" xfId="6898"/>
    <cellStyle name="40% - akcent 1 70 4" xfId="6899"/>
    <cellStyle name="40% - akcent 1 70 5" xfId="6900"/>
    <cellStyle name="40% - akcent 1 71" xfId="6901"/>
    <cellStyle name="40% - akcent 1 71 2" xfId="6902"/>
    <cellStyle name="40% - akcent 1 71 2 2" xfId="6903"/>
    <cellStyle name="40% - akcent 1 71 2 3" xfId="6904"/>
    <cellStyle name="40% - akcent 1 71 2 4" xfId="6905"/>
    <cellStyle name="40% - akcent 1 71 3" xfId="6906"/>
    <cellStyle name="40% - akcent 1 71 4" xfId="6907"/>
    <cellStyle name="40% - akcent 1 71 5" xfId="6908"/>
    <cellStyle name="40% - akcent 1 72" xfId="6909"/>
    <cellStyle name="40% - akcent 1 72 2" xfId="6910"/>
    <cellStyle name="40% - akcent 1 72 2 2" xfId="6911"/>
    <cellStyle name="40% - akcent 1 72 2 3" xfId="6912"/>
    <cellStyle name="40% - akcent 1 72 2 4" xfId="6913"/>
    <cellStyle name="40% - akcent 1 72 3" xfId="6914"/>
    <cellStyle name="40% - akcent 1 72 4" xfId="6915"/>
    <cellStyle name="40% - akcent 1 72 5" xfId="6916"/>
    <cellStyle name="40% - akcent 1 73" xfId="6917"/>
    <cellStyle name="40% - akcent 1 73 2" xfId="6918"/>
    <cellStyle name="40% - akcent 1 73 3" xfId="6919"/>
    <cellStyle name="40% - akcent 1 73 4" xfId="6920"/>
    <cellStyle name="40% - akcent 1 74" xfId="6921"/>
    <cellStyle name="40% - akcent 1 74 2" xfId="6922"/>
    <cellStyle name="40% - akcent 1 74 3" xfId="6923"/>
    <cellStyle name="40% - akcent 1 74 4" xfId="6924"/>
    <cellStyle name="40% - akcent 1 75" xfId="6925"/>
    <cellStyle name="40% - akcent 1 75 2" xfId="6926"/>
    <cellStyle name="40% - akcent 1 75 3" xfId="6927"/>
    <cellStyle name="40% - akcent 1 75 4" xfId="6928"/>
    <cellStyle name="40% - akcent 1 76" xfId="6929"/>
    <cellStyle name="40% - akcent 1 76 2" xfId="6930"/>
    <cellStyle name="40% - akcent 1 76 3" xfId="6931"/>
    <cellStyle name="40% - akcent 1 76 4" xfId="6932"/>
    <cellStyle name="40% - akcent 1 77" xfId="6933"/>
    <cellStyle name="40% - akcent 1 77 2" xfId="6934"/>
    <cellStyle name="40% - akcent 1 77 3" xfId="6935"/>
    <cellStyle name="40% - akcent 1 77 4" xfId="6936"/>
    <cellStyle name="40% - akcent 1 78" xfId="6937"/>
    <cellStyle name="40% - akcent 1 78 2" xfId="6938"/>
    <cellStyle name="40% - akcent 1 78 3" xfId="6939"/>
    <cellStyle name="40% - akcent 1 78 4" xfId="6940"/>
    <cellStyle name="40% - akcent 1 79" xfId="6941"/>
    <cellStyle name="40% - akcent 1 79 2" xfId="6942"/>
    <cellStyle name="40% - akcent 1 79 3" xfId="6943"/>
    <cellStyle name="40% - akcent 1 79 4" xfId="6944"/>
    <cellStyle name="40% - akcent 1 8" xfId="6945"/>
    <cellStyle name="40% — akcent 1 8" xfId="6946"/>
    <cellStyle name="40% - akcent 1 8 10" xfId="6947"/>
    <cellStyle name="40% - akcent 1 8 11" xfId="30588"/>
    <cellStyle name="40% - akcent 1 8 12" xfId="31074"/>
    <cellStyle name="40% - akcent 1 8 13" xfId="31098"/>
    <cellStyle name="40% - akcent 1 8 14" xfId="31770"/>
    <cellStyle name="40% - akcent 1 8 15" xfId="31526"/>
    <cellStyle name="40% - akcent 1 8 16" xfId="32390"/>
    <cellStyle name="40% - akcent 1 8 17" xfId="32535"/>
    <cellStyle name="40% - akcent 1 8 18" xfId="32803"/>
    <cellStyle name="40% - akcent 1 8 19" xfId="33367"/>
    <cellStyle name="40% - akcent 1 8 2" xfId="6948"/>
    <cellStyle name="40% - akcent 1 8 2 2" xfId="6949"/>
    <cellStyle name="40% - akcent 1 8 2 2 2" xfId="6950"/>
    <cellStyle name="40% - akcent 1 8 2 2 3" xfId="6951"/>
    <cellStyle name="40% - akcent 1 8 2 2 4" xfId="6952"/>
    <cellStyle name="40% - akcent 1 8 2 3" xfId="6953"/>
    <cellStyle name="40% - akcent 1 8 2 4" xfId="6954"/>
    <cellStyle name="40% - akcent 1 8 2 5" xfId="6955"/>
    <cellStyle name="40% - akcent 1 8 20" xfId="33303"/>
    <cellStyle name="40% - akcent 1 8 21" xfId="33872"/>
    <cellStyle name="40% - akcent 1 8 22" xfId="34061"/>
    <cellStyle name="40% - akcent 1 8 23" xfId="33252"/>
    <cellStyle name="40% - akcent 1 8 24" xfId="34865"/>
    <cellStyle name="40% - akcent 1 8 25" xfId="35447"/>
    <cellStyle name="40% - akcent 1 8 26" xfId="35468"/>
    <cellStyle name="40% - akcent 1 8 27" xfId="35980"/>
    <cellStyle name="40% - akcent 1 8 28" xfId="36313"/>
    <cellStyle name="40% - akcent 1 8 29" xfId="36622"/>
    <cellStyle name="40% - akcent 1 8 3" xfId="6956"/>
    <cellStyle name="40% - akcent 1 8 3 2" xfId="6957"/>
    <cellStyle name="40% - akcent 1 8 3 2 2" xfId="6958"/>
    <cellStyle name="40% - akcent 1 8 3 2 3" xfId="6959"/>
    <cellStyle name="40% - akcent 1 8 3 2 4" xfId="6960"/>
    <cellStyle name="40% - akcent 1 8 3 3" xfId="6961"/>
    <cellStyle name="40% - akcent 1 8 3 4" xfId="6962"/>
    <cellStyle name="40% - akcent 1 8 3 5" xfId="6963"/>
    <cellStyle name="40% - akcent 1 8 30" xfId="37156"/>
    <cellStyle name="40% - akcent 1 8 31" xfId="37509"/>
    <cellStyle name="40% - akcent 1 8 32" xfId="37940"/>
    <cellStyle name="40% - akcent 1 8 33" xfId="37934"/>
    <cellStyle name="40% - akcent 1 8 34" xfId="38454"/>
    <cellStyle name="40% - akcent 1 8 35" xfId="38805"/>
    <cellStyle name="40% - akcent 1 8 36" xfId="39156"/>
    <cellStyle name="40% - akcent 1 8 37" xfId="39506"/>
    <cellStyle name="40% - akcent 1 8 38" xfId="39855"/>
    <cellStyle name="40% - akcent 1 8 39" xfId="40198"/>
    <cellStyle name="40% - akcent 1 8 4" xfId="6964"/>
    <cellStyle name="40% - akcent 1 8 40" xfId="40531"/>
    <cellStyle name="40% - akcent 1 8 41" xfId="40840"/>
    <cellStyle name="40% - akcent 1 8 42" xfId="41374"/>
    <cellStyle name="40% - akcent 1 8 43" xfId="41784"/>
    <cellStyle name="40% - akcent 1 8 44" xfId="42022"/>
    <cellStyle name="40% - akcent 1 8 45" xfId="42308"/>
    <cellStyle name="40% - akcent 1 8 46" xfId="42641"/>
    <cellStyle name="40% - akcent 1 8 47" xfId="42950"/>
    <cellStyle name="40% - akcent 1 8 48" xfId="43484"/>
    <cellStyle name="40% - akcent 1 8 49" xfId="43837"/>
    <cellStyle name="40% - akcent 1 8 5" xfId="6965"/>
    <cellStyle name="40% - akcent 1 8 6" xfId="6966"/>
    <cellStyle name="40% - akcent 1 8 6 2" xfId="6967"/>
    <cellStyle name="40% - akcent 1 8 6 3" xfId="6968"/>
    <cellStyle name="40% - akcent 1 8 6 4" xfId="6969"/>
    <cellStyle name="40% - akcent 1 8 7" xfId="6970"/>
    <cellStyle name="40% - akcent 1 8 8" xfId="6971"/>
    <cellStyle name="40% - akcent 1 8 9" xfId="6972"/>
    <cellStyle name="40% - akcent 1 80" xfId="6973"/>
    <cellStyle name="40% - akcent 1 80 2" xfId="6974"/>
    <cellStyle name="40% - akcent 1 80 3" xfId="6975"/>
    <cellStyle name="40% - akcent 1 80 4" xfId="6976"/>
    <cellStyle name="40% - akcent 1 81" xfId="6977"/>
    <cellStyle name="40% - akcent 1 81 2" xfId="6978"/>
    <cellStyle name="40% - akcent 1 81 3" xfId="6979"/>
    <cellStyle name="40% - akcent 1 81 4" xfId="6980"/>
    <cellStyle name="40% - akcent 1 82" xfId="6981"/>
    <cellStyle name="40% - akcent 1 82 2" xfId="6982"/>
    <cellStyle name="40% - akcent 1 82 3" xfId="6983"/>
    <cellStyle name="40% - akcent 1 82 4" xfId="6984"/>
    <cellStyle name="40% - akcent 1 83" xfId="6985"/>
    <cellStyle name="40% - akcent 1 83 2" xfId="6986"/>
    <cellStyle name="40% - akcent 1 83 3" xfId="6987"/>
    <cellStyle name="40% - akcent 1 83 4" xfId="6988"/>
    <cellStyle name="40% - akcent 1 84" xfId="6989"/>
    <cellStyle name="40% - akcent 1 84 2" xfId="6990"/>
    <cellStyle name="40% - akcent 1 84 3" xfId="6991"/>
    <cellStyle name="40% - akcent 1 84 4" xfId="6992"/>
    <cellStyle name="40% - akcent 1 85" xfId="6993"/>
    <cellStyle name="40% - akcent 1 86" xfId="6994"/>
    <cellStyle name="40% - akcent 1 87" xfId="6995"/>
    <cellStyle name="40% - akcent 1 9" xfId="6996"/>
    <cellStyle name="40% — akcent 1 9" xfId="6997"/>
    <cellStyle name="40% - akcent 1 9 10" xfId="6998"/>
    <cellStyle name="40% - akcent 1 9 11" xfId="30606"/>
    <cellStyle name="40% - akcent 1 9 12" xfId="31092"/>
    <cellStyle name="40% - akcent 1 9 13" xfId="31316"/>
    <cellStyle name="40% - akcent 1 9 14" xfId="31747"/>
    <cellStyle name="40% - akcent 1 9 15" xfId="31966"/>
    <cellStyle name="40% - akcent 1 9 16" xfId="32130"/>
    <cellStyle name="40% - akcent 1 9 17" xfId="31468"/>
    <cellStyle name="40% - akcent 1 9 18" xfId="32457"/>
    <cellStyle name="40% - akcent 1 9 19" xfId="33385"/>
    <cellStyle name="40% - akcent 1 9 2" xfId="6999"/>
    <cellStyle name="40% - akcent 1 9 2 2" xfId="7000"/>
    <cellStyle name="40% - akcent 1 9 2 2 2" xfId="7001"/>
    <cellStyle name="40% - akcent 1 9 2 2 3" xfId="7002"/>
    <cellStyle name="40% - akcent 1 9 2 2 4" xfId="7003"/>
    <cellStyle name="40% - akcent 1 9 2 3" xfId="7004"/>
    <cellStyle name="40% - akcent 1 9 2 4" xfId="7005"/>
    <cellStyle name="40% - akcent 1 9 2 5" xfId="7006"/>
    <cellStyle name="40% - akcent 1 9 20" xfId="33564"/>
    <cellStyle name="40% - akcent 1 9 21" xfId="34065"/>
    <cellStyle name="40% - akcent 1 9 22" xfId="34150"/>
    <cellStyle name="40% - akcent 1 9 23" xfId="33591"/>
    <cellStyle name="40% - akcent 1 9 24" xfId="35029"/>
    <cellStyle name="40% - akcent 1 9 25" xfId="35463"/>
    <cellStyle name="40% - akcent 1 9 26" xfId="35857"/>
    <cellStyle name="40% - akcent 1 9 27" xfId="36171"/>
    <cellStyle name="40% - akcent 1 9 28" xfId="36497"/>
    <cellStyle name="40% - akcent 1 9 29" xfId="36786"/>
    <cellStyle name="40% - akcent 1 9 3" xfId="7007"/>
    <cellStyle name="40% - akcent 1 9 3 2" xfId="7008"/>
    <cellStyle name="40% - akcent 1 9 3 2 2" xfId="7009"/>
    <cellStyle name="40% - akcent 1 9 3 2 3" xfId="7010"/>
    <cellStyle name="40% - akcent 1 9 3 2 4" xfId="7011"/>
    <cellStyle name="40% - akcent 1 9 3 3" xfId="7012"/>
    <cellStyle name="40% - akcent 1 9 3 4" xfId="7013"/>
    <cellStyle name="40% - akcent 1 9 3 5" xfId="7014"/>
    <cellStyle name="40% - akcent 1 9 30" xfId="37168"/>
    <cellStyle name="40% - akcent 1 9 31" xfId="37521"/>
    <cellStyle name="40% - akcent 1 9 32" xfId="37958"/>
    <cellStyle name="40% - akcent 1 9 33" xfId="38154"/>
    <cellStyle name="40% - akcent 1 9 34" xfId="38651"/>
    <cellStyle name="40% - akcent 1 9 35" xfId="39002"/>
    <cellStyle name="40% - akcent 1 9 36" xfId="39352"/>
    <cellStyle name="40% - akcent 1 9 37" xfId="39701"/>
    <cellStyle name="40% - akcent 1 9 38" xfId="40048"/>
    <cellStyle name="40% - akcent 1 9 39" xfId="40389"/>
    <cellStyle name="40% - akcent 1 9 4" xfId="7015"/>
    <cellStyle name="40% - akcent 1 9 40" xfId="40715"/>
    <cellStyle name="40% - akcent 1 9 41" xfId="41004"/>
    <cellStyle name="40% - akcent 1 9 42" xfId="41386"/>
    <cellStyle name="40% - akcent 1 9 43" xfId="41800"/>
    <cellStyle name="40% - akcent 1 9 44" xfId="41805"/>
    <cellStyle name="40% - akcent 1 9 45" xfId="42499"/>
    <cellStyle name="40% - akcent 1 9 46" xfId="42825"/>
    <cellStyle name="40% - akcent 1 9 47" xfId="43114"/>
    <cellStyle name="40% - akcent 1 9 48" xfId="43496"/>
    <cellStyle name="40% - akcent 1 9 49" xfId="43849"/>
    <cellStyle name="40% - akcent 1 9 5" xfId="7016"/>
    <cellStyle name="40% - akcent 1 9 6" xfId="7017"/>
    <cellStyle name="40% - akcent 1 9 6 2" xfId="7018"/>
    <cellStyle name="40% - akcent 1 9 6 3" xfId="7019"/>
    <cellStyle name="40% - akcent 1 9 6 4" xfId="7020"/>
    <cellStyle name="40% - akcent 1 9 7" xfId="7021"/>
    <cellStyle name="40% - akcent 1 9 8" xfId="7022"/>
    <cellStyle name="40% - akcent 1 9 9" xfId="7023"/>
    <cellStyle name="40% - akcent 2 10" xfId="7024"/>
    <cellStyle name="40% — akcent 2 10" xfId="7025"/>
    <cellStyle name="40% - akcent 2 10 10" xfId="7026"/>
    <cellStyle name="40% - akcent 2 10 11" xfId="30614"/>
    <cellStyle name="40% - akcent 2 10 12" xfId="31102"/>
    <cellStyle name="40% - akcent 2 10 13" xfId="31196"/>
    <cellStyle name="40% - akcent 2 10 14" xfId="31636"/>
    <cellStyle name="40% - akcent 2 10 15" xfId="31861"/>
    <cellStyle name="40% - akcent 2 10 16" xfId="32046"/>
    <cellStyle name="40% - akcent 2 10 17" xfId="32635"/>
    <cellStyle name="40% - akcent 2 10 18" xfId="32074"/>
    <cellStyle name="40% - akcent 2 10 19" xfId="33395"/>
    <cellStyle name="40% - akcent 2 10 2" xfId="7027"/>
    <cellStyle name="40% - akcent 2 10 2 2" xfId="7028"/>
    <cellStyle name="40% - akcent 2 10 2 2 2" xfId="7029"/>
    <cellStyle name="40% - akcent 2 10 2 2 3" xfId="7030"/>
    <cellStyle name="40% - akcent 2 10 2 2 4" xfId="7031"/>
    <cellStyle name="40% - akcent 2 10 2 3" xfId="7032"/>
    <cellStyle name="40% - akcent 2 10 2 4" xfId="7033"/>
    <cellStyle name="40% - akcent 2 10 2 5" xfId="7034"/>
    <cellStyle name="40% - akcent 2 10 20" xfId="33462"/>
    <cellStyle name="40% - akcent 2 10 21" xfId="33958"/>
    <cellStyle name="40% - akcent 2 10 22" xfId="34257"/>
    <cellStyle name="40% - akcent 2 10 23" xfId="34588"/>
    <cellStyle name="40% - akcent 2 10 24" xfId="34938"/>
    <cellStyle name="40% - akcent 2 10 25" xfId="35473"/>
    <cellStyle name="40% - akcent 2 10 26" xfId="35867"/>
    <cellStyle name="40% - akcent 2 10 27" xfId="36064"/>
    <cellStyle name="40% - akcent 2 10 28" xfId="36392"/>
    <cellStyle name="40% - akcent 2 10 29" xfId="36695"/>
    <cellStyle name="40% - akcent 2 10 3" xfId="7035"/>
    <cellStyle name="40% - akcent 2 10 3 2" xfId="7036"/>
    <cellStyle name="40% - akcent 2 10 3 2 2" xfId="7037"/>
    <cellStyle name="40% - akcent 2 10 3 2 3" xfId="7038"/>
    <cellStyle name="40% - akcent 2 10 3 2 4" xfId="7039"/>
    <cellStyle name="40% - akcent 2 10 3 3" xfId="7040"/>
    <cellStyle name="40% - akcent 2 10 3 4" xfId="7041"/>
    <cellStyle name="40% - akcent 2 10 3 5" xfId="7042"/>
    <cellStyle name="40% - akcent 2 10 30" xfId="37173"/>
    <cellStyle name="40% - akcent 2 10 31" xfId="37526"/>
    <cellStyle name="40% - akcent 2 10 32" xfId="37968"/>
    <cellStyle name="40% - akcent 2 10 33" xfId="38051"/>
    <cellStyle name="40% - akcent 2 10 34" xfId="38542"/>
    <cellStyle name="40% - akcent 2 10 35" xfId="38893"/>
    <cellStyle name="40% - akcent 2 10 36" xfId="39244"/>
    <cellStyle name="40% - akcent 2 10 37" xfId="39593"/>
    <cellStyle name="40% - akcent 2 10 38" xfId="39940"/>
    <cellStyle name="40% - akcent 2 10 39" xfId="40282"/>
    <cellStyle name="40% - akcent 2 10 4" xfId="7043"/>
    <cellStyle name="40% - akcent 2 10 40" xfId="40610"/>
    <cellStyle name="40% - akcent 2 10 41" xfId="40913"/>
    <cellStyle name="40% - akcent 2 10 42" xfId="41391"/>
    <cellStyle name="40% - akcent 2 10 43" xfId="41810"/>
    <cellStyle name="40% - akcent 2 10 44" xfId="42195"/>
    <cellStyle name="40% - akcent 2 10 45" xfId="42392"/>
    <cellStyle name="40% - akcent 2 10 46" xfId="42720"/>
    <cellStyle name="40% - akcent 2 10 47" xfId="43023"/>
    <cellStyle name="40% - akcent 2 10 48" xfId="43501"/>
    <cellStyle name="40% - akcent 2 10 49" xfId="43854"/>
    <cellStyle name="40% - akcent 2 10 5" xfId="7044"/>
    <cellStyle name="40% - akcent 2 10 6" xfId="7045"/>
    <cellStyle name="40% - akcent 2 10 6 2" xfId="7046"/>
    <cellStyle name="40% - akcent 2 10 6 3" xfId="7047"/>
    <cellStyle name="40% - akcent 2 10 6 4" xfId="7048"/>
    <cellStyle name="40% - akcent 2 10 7" xfId="7049"/>
    <cellStyle name="40% - akcent 2 10 8" xfId="7050"/>
    <cellStyle name="40% - akcent 2 10 9" xfId="7051"/>
    <cellStyle name="40% - akcent 2 11" xfId="7052"/>
    <cellStyle name="40% — akcent 2 11" xfId="7053"/>
    <cellStyle name="40% - akcent 2 11 10" xfId="7054"/>
    <cellStyle name="40% - akcent 2 11 11" xfId="30630"/>
    <cellStyle name="40% - akcent 2 11 12" xfId="31119"/>
    <cellStyle name="40% - akcent 2 11 13" xfId="31426"/>
    <cellStyle name="40% - akcent 2 11 14" xfId="31222"/>
    <cellStyle name="40% - akcent 2 11 15" xfId="32087"/>
    <cellStyle name="40% - akcent 2 11 16" xfId="32117"/>
    <cellStyle name="40% - akcent 2 11 17" xfId="32431"/>
    <cellStyle name="40% - akcent 2 11 18" xfId="32379"/>
    <cellStyle name="40% - akcent 2 11 19" xfId="33411"/>
    <cellStyle name="40% - akcent 2 11 2" xfId="7055"/>
    <cellStyle name="40% - akcent 2 11 2 2" xfId="7056"/>
    <cellStyle name="40% - akcent 2 11 2 2 2" xfId="7057"/>
    <cellStyle name="40% - akcent 2 11 2 2 3" xfId="7058"/>
    <cellStyle name="40% - akcent 2 11 2 2 4" xfId="7059"/>
    <cellStyle name="40% - akcent 2 11 2 3" xfId="7060"/>
    <cellStyle name="40% - akcent 2 11 2 4" xfId="7061"/>
    <cellStyle name="40% - akcent 2 11 2 5" xfId="7062"/>
    <cellStyle name="40% - akcent 2 11 20" xfId="33674"/>
    <cellStyle name="40% - akcent 2 11 21" xfId="33455"/>
    <cellStyle name="40% - akcent 2 11 22" xfId="33814"/>
    <cellStyle name="40% - akcent 2 11 23" xfId="34094"/>
    <cellStyle name="40% - akcent 2 11 24" xfId="34574"/>
    <cellStyle name="40% - akcent 2 11 25" xfId="35489"/>
    <cellStyle name="40% - akcent 2 11 26" xfId="35884"/>
    <cellStyle name="40% - akcent 2 11 27" xfId="35547"/>
    <cellStyle name="40% - akcent 2 11 28" xfId="36051"/>
    <cellStyle name="40% - akcent 2 11 29" xfId="36379"/>
    <cellStyle name="40% - akcent 2 11 3" xfId="7063"/>
    <cellStyle name="40% - akcent 2 11 3 2" xfId="7064"/>
    <cellStyle name="40% - akcent 2 11 3 2 2" xfId="7065"/>
    <cellStyle name="40% - akcent 2 11 3 2 3" xfId="7066"/>
    <cellStyle name="40% - akcent 2 11 3 2 4" xfId="7067"/>
    <cellStyle name="40% - akcent 2 11 3 3" xfId="7068"/>
    <cellStyle name="40% - akcent 2 11 3 4" xfId="7069"/>
    <cellStyle name="40% - akcent 2 11 3 5" xfId="7070"/>
    <cellStyle name="40% - akcent 2 11 30" xfId="37184"/>
    <cellStyle name="40% - akcent 2 11 31" xfId="37537"/>
    <cellStyle name="40% - akcent 2 11 32" xfId="37985"/>
    <cellStyle name="40% - akcent 2 11 33" xfId="38267"/>
    <cellStyle name="40% - akcent 2 11 34" xfId="38024"/>
    <cellStyle name="40% - akcent 2 11 35" xfId="38527"/>
    <cellStyle name="40% - akcent 2 11 36" xfId="38878"/>
    <cellStyle name="40% - akcent 2 11 37" xfId="39229"/>
    <cellStyle name="40% - akcent 2 11 38" xfId="39578"/>
    <cellStyle name="40% - akcent 2 11 39" xfId="39926"/>
    <cellStyle name="40% - akcent 2 11 4" xfId="7071"/>
    <cellStyle name="40% - akcent 2 11 40" xfId="40269"/>
    <cellStyle name="40% - akcent 2 11 41" xfId="40597"/>
    <cellStyle name="40% - akcent 2 11 42" xfId="41402"/>
    <cellStyle name="40% - akcent 2 11 43" xfId="41825"/>
    <cellStyle name="40% - akcent 2 11 44" xfId="42212"/>
    <cellStyle name="40% - akcent 2 11 45" xfId="42092"/>
    <cellStyle name="40% - akcent 2 11 46" xfId="42379"/>
    <cellStyle name="40% - akcent 2 11 47" xfId="42707"/>
    <cellStyle name="40% - akcent 2 11 48" xfId="43512"/>
    <cellStyle name="40% - akcent 2 11 49" xfId="43865"/>
    <cellStyle name="40% - akcent 2 11 5" xfId="7072"/>
    <cellStyle name="40% - akcent 2 11 6" xfId="7073"/>
    <cellStyle name="40% - akcent 2 11 6 2" xfId="7074"/>
    <cellStyle name="40% - akcent 2 11 6 3" xfId="7075"/>
    <cellStyle name="40% - akcent 2 11 6 4" xfId="7076"/>
    <cellStyle name="40% - akcent 2 11 7" xfId="7077"/>
    <cellStyle name="40% - akcent 2 11 8" xfId="7078"/>
    <cellStyle name="40% - akcent 2 11 9" xfId="7079"/>
    <cellStyle name="40% - akcent 2 12" xfId="7080"/>
    <cellStyle name="40% — akcent 2 12" xfId="7081"/>
    <cellStyle name="40% - akcent 2 12 10" xfId="7082"/>
    <cellStyle name="40% - akcent 2 12 11" xfId="30643"/>
    <cellStyle name="40% - akcent 2 12 12" xfId="31132"/>
    <cellStyle name="40% - akcent 2 12 13" xfId="31272"/>
    <cellStyle name="40% - akcent 2 12 14" xfId="31709"/>
    <cellStyle name="40% - akcent 2 12 15" xfId="31926"/>
    <cellStyle name="40% - akcent 2 12 16" xfId="32028"/>
    <cellStyle name="40% - akcent 2 12 17" xfId="32042"/>
    <cellStyle name="40% - akcent 2 12 18" xfId="32959"/>
    <cellStyle name="40% - akcent 2 12 19" xfId="33424"/>
    <cellStyle name="40% - akcent 2 12 2" xfId="7083"/>
    <cellStyle name="40% - akcent 2 12 2 2" xfId="7084"/>
    <cellStyle name="40% - akcent 2 12 2 2 2" xfId="7085"/>
    <cellStyle name="40% - akcent 2 12 2 2 3" xfId="7086"/>
    <cellStyle name="40% - akcent 2 12 2 2 4" xfId="7087"/>
    <cellStyle name="40% - akcent 2 12 2 3" xfId="7088"/>
    <cellStyle name="40% - akcent 2 12 2 4" xfId="7089"/>
    <cellStyle name="40% - akcent 2 12 2 5" xfId="7090"/>
    <cellStyle name="40% - akcent 2 12 20" xfId="33518"/>
    <cellStyle name="40% - akcent 2 12 21" xfId="33391"/>
    <cellStyle name="40% - akcent 2 12 22" xfId="34351"/>
    <cellStyle name="40% - akcent 2 12 23" xfId="34680"/>
    <cellStyle name="40% - akcent 2 12 24" xfId="34433"/>
    <cellStyle name="40% - akcent 2 12 25" xfId="35501"/>
    <cellStyle name="40% - akcent 2 12 26" xfId="35898"/>
    <cellStyle name="40% - akcent 2 12 27" xfId="35512"/>
    <cellStyle name="40% - akcent 2 12 28" xfId="36258"/>
    <cellStyle name="40% - akcent 2 12 29" xfId="36572"/>
    <cellStyle name="40% - akcent 2 12 3" xfId="7091"/>
    <cellStyle name="40% - akcent 2 12 3 2" xfId="7092"/>
    <cellStyle name="40% - akcent 2 12 3 2 2" xfId="7093"/>
    <cellStyle name="40% - akcent 2 12 3 2 3" xfId="7094"/>
    <cellStyle name="40% - akcent 2 12 3 2 4" xfId="7095"/>
    <cellStyle name="40% - akcent 2 12 3 3" xfId="7096"/>
    <cellStyle name="40% - akcent 2 12 3 4" xfId="7097"/>
    <cellStyle name="40% - akcent 2 12 3 5" xfId="7098"/>
    <cellStyle name="40% - akcent 2 12 30" xfId="37192"/>
    <cellStyle name="40% - akcent 2 12 31" xfId="37545"/>
    <cellStyle name="40% - akcent 2 12 32" xfId="37998"/>
    <cellStyle name="40% - akcent 2 12 33" xfId="38112"/>
    <cellStyle name="40% - akcent 2 12 34" xfId="37975"/>
    <cellStyle name="40% - akcent 2 12 35" xfId="38747"/>
    <cellStyle name="40% - akcent 2 12 36" xfId="39098"/>
    <cellStyle name="40% - akcent 2 12 37" xfId="39448"/>
    <cellStyle name="40% - akcent 2 12 38" xfId="39797"/>
    <cellStyle name="40% - akcent 2 12 39" xfId="40140"/>
    <cellStyle name="40% - akcent 2 12 4" xfId="7099"/>
    <cellStyle name="40% - akcent 2 12 40" xfId="40476"/>
    <cellStyle name="40% - akcent 2 12 41" xfId="40790"/>
    <cellStyle name="40% - akcent 2 12 42" xfId="41410"/>
    <cellStyle name="40% - akcent 2 12 43" xfId="41837"/>
    <cellStyle name="40% - akcent 2 12 44" xfId="42226"/>
    <cellStyle name="40% - akcent 2 12 45" xfId="41747"/>
    <cellStyle name="40% - akcent 2 12 46" xfId="42586"/>
    <cellStyle name="40% - akcent 2 12 47" xfId="42900"/>
    <cellStyle name="40% - akcent 2 12 48" xfId="43520"/>
    <cellStyle name="40% - akcent 2 12 49" xfId="43873"/>
    <cellStyle name="40% - akcent 2 12 5" xfId="7100"/>
    <cellStyle name="40% - akcent 2 12 6" xfId="7101"/>
    <cellStyle name="40% - akcent 2 12 6 2" xfId="7102"/>
    <cellStyle name="40% - akcent 2 12 6 3" xfId="7103"/>
    <cellStyle name="40% - akcent 2 12 6 4" xfId="7104"/>
    <cellStyle name="40% - akcent 2 12 7" xfId="7105"/>
    <cellStyle name="40% - akcent 2 12 8" xfId="7106"/>
    <cellStyle name="40% - akcent 2 12 9" xfId="7107"/>
    <cellStyle name="40% - akcent 2 13" xfId="7108"/>
    <cellStyle name="40% — akcent 2 13" xfId="7109"/>
    <cellStyle name="40% - akcent 2 13 10" xfId="7110"/>
    <cellStyle name="40% - akcent 2 13 11" xfId="30655"/>
    <cellStyle name="40% - akcent 2 13 12" xfId="31145"/>
    <cellStyle name="40% - akcent 2 13 13" xfId="31118"/>
    <cellStyle name="40% - akcent 2 13 14" xfId="31464"/>
    <cellStyle name="40% - akcent 2 13 15" xfId="31399"/>
    <cellStyle name="40% - akcent 2 13 16" xfId="32141"/>
    <cellStyle name="40% - akcent 2 13 17" xfId="32563"/>
    <cellStyle name="40% - akcent 2 13 18" xfId="32823"/>
    <cellStyle name="40% - akcent 2 13 19" xfId="33437"/>
    <cellStyle name="40% - akcent 2 13 2" xfId="7111"/>
    <cellStyle name="40% - akcent 2 13 2 2" xfId="7112"/>
    <cellStyle name="40% - akcent 2 13 2 2 2" xfId="7113"/>
    <cellStyle name="40% - akcent 2 13 2 2 3" xfId="7114"/>
    <cellStyle name="40% - akcent 2 13 2 2 4" xfId="7115"/>
    <cellStyle name="40% - akcent 2 13 2 3" xfId="7116"/>
    <cellStyle name="40% - akcent 2 13 2 4" xfId="7117"/>
    <cellStyle name="40% - akcent 2 13 2 5" xfId="7118"/>
    <cellStyle name="40% - akcent 2 13 20" xfId="33804"/>
    <cellStyle name="40% - akcent 2 13 21" xfId="33888"/>
    <cellStyle name="40% - akcent 2 13 22" xfId="33823"/>
    <cellStyle name="40% - akcent 2 13 23" xfId="34063"/>
    <cellStyle name="40% - akcent 2 13 24" xfId="34880"/>
    <cellStyle name="40% - akcent 2 13 25" xfId="35513"/>
    <cellStyle name="40% - akcent 2 13 26" xfId="35912"/>
    <cellStyle name="40% - akcent 2 13 27" xfId="35997"/>
    <cellStyle name="40% - akcent 2 13 28" xfId="36329"/>
    <cellStyle name="40% - akcent 2 13 29" xfId="36637"/>
    <cellStyle name="40% - akcent 2 13 3" xfId="7119"/>
    <cellStyle name="40% - akcent 2 13 3 2" xfId="7120"/>
    <cellStyle name="40% - akcent 2 13 3 2 2" xfId="7121"/>
    <cellStyle name="40% - akcent 2 13 3 2 3" xfId="7122"/>
    <cellStyle name="40% - akcent 2 13 3 2 4" xfId="7123"/>
    <cellStyle name="40% - akcent 2 13 3 3" xfId="7124"/>
    <cellStyle name="40% - akcent 2 13 3 4" xfId="7125"/>
    <cellStyle name="40% - akcent 2 13 3 5" xfId="7126"/>
    <cellStyle name="40% - akcent 2 13 30" xfId="37200"/>
    <cellStyle name="40% - akcent 2 13 31" xfId="37553"/>
    <cellStyle name="40% - akcent 2 13 32" xfId="38011"/>
    <cellStyle name="40% - akcent 2 13 33" xfId="38386"/>
    <cellStyle name="40% - akcent 2 13 34" xfId="38471"/>
    <cellStyle name="40% - akcent 2 13 35" xfId="38822"/>
    <cellStyle name="40% - akcent 2 13 36" xfId="39173"/>
    <cellStyle name="40% - akcent 2 13 37" xfId="39523"/>
    <cellStyle name="40% - akcent 2 13 38" xfId="39872"/>
    <cellStyle name="40% - akcent 2 13 39" xfId="40215"/>
    <cellStyle name="40% - akcent 2 13 4" xfId="7127"/>
    <cellStyle name="40% - akcent 2 13 40" xfId="40547"/>
    <cellStyle name="40% - akcent 2 13 41" xfId="40855"/>
    <cellStyle name="40% - akcent 2 13 42" xfId="41418"/>
    <cellStyle name="40% - akcent 2 13 43" xfId="41849"/>
    <cellStyle name="40% - akcent 2 13 44" xfId="42240"/>
    <cellStyle name="40% - akcent 2 13 45" xfId="42325"/>
    <cellStyle name="40% - akcent 2 13 46" xfId="42657"/>
    <cellStyle name="40% - akcent 2 13 47" xfId="42965"/>
    <cellStyle name="40% - akcent 2 13 48" xfId="43528"/>
    <cellStyle name="40% - akcent 2 13 49" xfId="43881"/>
    <cellStyle name="40% - akcent 2 13 5" xfId="7128"/>
    <cellStyle name="40% - akcent 2 13 6" xfId="7129"/>
    <cellStyle name="40% - akcent 2 13 6 2" xfId="7130"/>
    <cellStyle name="40% - akcent 2 13 6 3" xfId="7131"/>
    <cellStyle name="40% - akcent 2 13 6 4" xfId="7132"/>
    <cellStyle name="40% - akcent 2 13 7" xfId="7133"/>
    <cellStyle name="40% - akcent 2 13 8" xfId="7134"/>
    <cellStyle name="40% - akcent 2 13 9" xfId="7135"/>
    <cellStyle name="40% - akcent 2 14" xfId="7136"/>
    <cellStyle name="40% — akcent 2 14" xfId="7137"/>
    <cellStyle name="40% - akcent 2 14 10" xfId="7138"/>
    <cellStyle name="40% - akcent 2 14 11" xfId="30671"/>
    <cellStyle name="40% - akcent 2 14 12" xfId="31161"/>
    <cellStyle name="40% - akcent 2 14 13" xfId="30642"/>
    <cellStyle name="40% - akcent 2 14 14" xfId="31796"/>
    <cellStyle name="40% - akcent 2 14 15" xfId="31822"/>
    <cellStyle name="40% - akcent 2 14 16" xfId="32208"/>
    <cellStyle name="40% - akcent 2 14 17" xfId="32077"/>
    <cellStyle name="40% - akcent 2 14 18" xfId="32513"/>
    <cellStyle name="40% - akcent 2 14 19" xfId="33453"/>
    <cellStyle name="40% - akcent 2 14 2" xfId="7139"/>
    <cellStyle name="40% - akcent 2 14 2 2" xfId="7140"/>
    <cellStyle name="40% - akcent 2 14 2 2 2" xfId="7141"/>
    <cellStyle name="40% - akcent 2 14 2 2 3" xfId="7142"/>
    <cellStyle name="40% - akcent 2 14 2 2 4" xfId="7143"/>
    <cellStyle name="40% - akcent 2 14 2 3" xfId="7144"/>
    <cellStyle name="40% - akcent 2 14 2 4" xfId="7145"/>
    <cellStyle name="40% - akcent 2 14 2 5" xfId="7146"/>
    <cellStyle name="40% - akcent 2 14 20" xfId="33822"/>
    <cellStyle name="40% - akcent 2 14 21" xfId="34117"/>
    <cellStyle name="40% - akcent 2 14 22" xfId="34410"/>
    <cellStyle name="40% - akcent 2 14 23" xfId="34734"/>
    <cellStyle name="40% - akcent 2 14 24" xfId="35066"/>
    <cellStyle name="40% - akcent 2 14 25" xfId="35527"/>
    <cellStyle name="40% - akcent 2 14 26" xfId="35930"/>
    <cellStyle name="40% - akcent 2 14 27" xfId="36220"/>
    <cellStyle name="40% - akcent 2 14 28" xfId="36539"/>
    <cellStyle name="40% - akcent 2 14 29" xfId="36823"/>
    <cellStyle name="40% - akcent 2 14 3" xfId="7147"/>
    <cellStyle name="40% - akcent 2 14 3 2" xfId="7148"/>
    <cellStyle name="40% - akcent 2 14 3 2 2" xfId="7149"/>
    <cellStyle name="40% - akcent 2 14 3 2 3" xfId="7150"/>
    <cellStyle name="40% - akcent 2 14 3 2 4" xfId="7151"/>
    <cellStyle name="40% - akcent 2 14 3 3" xfId="7152"/>
    <cellStyle name="40% - akcent 2 14 3 4" xfId="7153"/>
    <cellStyle name="40% - akcent 2 14 3 5" xfId="7154"/>
    <cellStyle name="40% - akcent 2 14 30" xfId="37209"/>
    <cellStyle name="40% - akcent 2 14 31" xfId="37562"/>
    <cellStyle name="40% - akcent 2 14 32" xfId="38027"/>
    <cellStyle name="40% - akcent 2 14 33" xfId="38404"/>
    <cellStyle name="40% - akcent 2 14 34" xfId="38705"/>
    <cellStyle name="40% - akcent 2 14 35" xfId="39056"/>
    <cellStyle name="40% - akcent 2 14 36" xfId="39406"/>
    <cellStyle name="40% - akcent 2 14 37" xfId="39755"/>
    <cellStyle name="40% - akcent 2 14 38" xfId="40100"/>
    <cellStyle name="40% - akcent 2 14 39" xfId="40438"/>
    <cellStyle name="40% - akcent 2 14 4" xfId="7155"/>
    <cellStyle name="40% - akcent 2 14 40" xfId="40757"/>
    <cellStyle name="40% - akcent 2 14 41" xfId="41041"/>
    <cellStyle name="40% - akcent 2 14 42" xfId="41427"/>
    <cellStyle name="40% - akcent 2 14 43" xfId="41863"/>
    <cellStyle name="40% - akcent 2 14 44" xfId="42258"/>
    <cellStyle name="40% - akcent 2 14 45" xfId="42548"/>
    <cellStyle name="40% - akcent 2 14 46" xfId="42867"/>
    <cellStyle name="40% - akcent 2 14 47" xfId="43151"/>
    <cellStyle name="40% - akcent 2 14 48" xfId="43537"/>
    <cellStyle name="40% - akcent 2 14 49" xfId="43890"/>
    <cellStyle name="40% - akcent 2 14 5" xfId="7156"/>
    <cellStyle name="40% - akcent 2 14 6" xfId="7157"/>
    <cellStyle name="40% - akcent 2 14 6 2" xfId="7158"/>
    <cellStyle name="40% - akcent 2 14 6 3" xfId="7159"/>
    <cellStyle name="40% - akcent 2 14 6 4" xfId="7160"/>
    <cellStyle name="40% - akcent 2 14 7" xfId="7161"/>
    <cellStyle name="40% - akcent 2 14 8" xfId="7162"/>
    <cellStyle name="40% - akcent 2 14 9" xfId="7163"/>
    <cellStyle name="40% - akcent 2 15" xfId="7164"/>
    <cellStyle name="40% — akcent 2 15" xfId="7165"/>
    <cellStyle name="40% - akcent 2 15 10" xfId="31167"/>
    <cellStyle name="40% - akcent 2 15 11" xfId="31284"/>
    <cellStyle name="40% - akcent 2 15 12" xfId="31716"/>
    <cellStyle name="40% - akcent 2 15 13" xfId="31922"/>
    <cellStyle name="40% - akcent 2 15 14" xfId="32160"/>
    <cellStyle name="40% - akcent 2 15 15" xfId="32719"/>
    <cellStyle name="40% - akcent 2 15 16" xfId="32961"/>
    <cellStyle name="40% - akcent 2 15 17" xfId="33459"/>
    <cellStyle name="40% - akcent 2 15 18" xfId="33828"/>
    <cellStyle name="40% - akcent 2 15 19" xfId="34035"/>
    <cellStyle name="40% - akcent 2 15 2" xfId="7166"/>
    <cellStyle name="40% - akcent 2 15 20" xfId="34353"/>
    <cellStyle name="40% - akcent 2 15 21" xfId="34682"/>
    <cellStyle name="40% - akcent 2 15 22" xfId="35004"/>
    <cellStyle name="40% - akcent 2 15 23" xfId="35533"/>
    <cellStyle name="40% - akcent 2 15 24" xfId="35936"/>
    <cellStyle name="40% - akcent 2 15 25" xfId="36142"/>
    <cellStyle name="40% - akcent 2 15 26" xfId="36468"/>
    <cellStyle name="40% - akcent 2 15 27" xfId="36761"/>
    <cellStyle name="40% - akcent 2 15 28" xfId="37212"/>
    <cellStyle name="40% - akcent 2 15 29" xfId="37565"/>
    <cellStyle name="40% - akcent 2 15 3" xfId="7167"/>
    <cellStyle name="40% - akcent 2 15 30" xfId="38033"/>
    <cellStyle name="40% - akcent 2 15 31" xfId="38410"/>
    <cellStyle name="40% - akcent 2 15 32" xfId="38621"/>
    <cellStyle name="40% - akcent 2 15 33" xfId="38972"/>
    <cellStyle name="40% - akcent 2 15 34" xfId="39322"/>
    <cellStyle name="40% - akcent 2 15 35" xfId="39671"/>
    <cellStyle name="40% - akcent 2 15 36" xfId="40018"/>
    <cellStyle name="40% - akcent 2 15 37" xfId="40360"/>
    <cellStyle name="40% - akcent 2 15 38" xfId="40686"/>
    <cellStyle name="40% - akcent 2 15 39" xfId="40979"/>
    <cellStyle name="40% - akcent 2 15 4" xfId="7168"/>
    <cellStyle name="40% - akcent 2 15 4 2" xfId="7169"/>
    <cellStyle name="40% - akcent 2 15 4 3" xfId="7170"/>
    <cellStyle name="40% - akcent 2 15 4 4" xfId="7171"/>
    <cellStyle name="40% - akcent 2 15 40" xfId="41430"/>
    <cellStyle name="40% - akcent 2 15 41" xfId="41869"/>
    <cellStyle name="40% - akcent 2 15 42" xfId="42264"/>
    <cellStyle name="40% - akcent 2 15 43" xfId="42470"/>
    <cellStyle name="40% - akcent 2 15 44" xfId="42796"/>
    <cellStyle name="40% - akcent 2 15 45" xfId="43089"/>
    <cellStyle name="40% - akcent 2 15 46" xfId="43540"/>
    <cellStyle name="40% - akcent 2 15 47" xfId="43893"/>
    <cellStyle name="40% - akcent 2 15 5" xfId="7172"/>
    <cellStyle name="40% - akcent 2 15 6" xfId="7173"/>
    <cellStyle name="40% - akcent 2 15 7" xfId="7174"/>
    <cellStyle name="40% - akcent 2 15 8" xfId="7175"/>
    <cellStyle name="40% - akcent 2 15 9" xfId="30676"/>
    <cellStyle name="40% - akcent 2 16" xfId="7176"/>
    <cellStyle name="40% — akcent 2 16" xfId="7177"/>
    <cellStyle name="40% - akcent 2 16 10" xfId="31186"/>
    <cellStyle name="40% - akcent 2 16 11" xfId="31512"/>
    <cellStyle name="40% - akcent 2 16 12" xfId="31245"/>
    <cellStyle name="40% - akcent 2 16 13" xfId="31057"/>
    <cellStyle name="40% - akcent 2 16 14" xfId="32349"/>
    <cellStyle name="40% - akcent 2 16 15" xfId="32733"/>
    <cellStyle name="40% - akcent 2 16 16" xfId="31711"/>
    <cellStyle name="40% - akcent 2 16 17" xfId="33478"/>
    <cellStyle name="40% - akcent 2 16 18" xfId="33848"/>
    <cellStyle name="40% - akcent 2 16 19" xfId="33817"/>
    <cellStyle name="40% - akcent 2 16 2" xfId="7178"/>
    <cellStyle name="40% - akcent 2 16 20" xfId="33655"/>
    <cellStyle name="40% - akcent 2 16 21" xfId="33944"/>
    <cellStyle name="40% - akcent 2 16 22" xfId="34343"/>
    <cellStyle name="40% - akcent 2 16 23" xfId="35551"/>
    <cellStyle name="40% - akcent 2 16 24" xfId="35955"/>
    <cellStyle name="40% - akcent 2 16 25" xfId="35925"/>
    <cellStyle name="40% - akcent 2 16 26" xfId="35529"/>
    <cellStyle name="40% - akcent 2 16 27" xfId="35964"/>
    <cellStyle name="40% - akcent 2 16 28" xfId="37225"/>
    <cellStyle name="40% - akcent 2 16 29" xfId="37578"/>
    <cellStyle name="40% - akcent 2 16 3" xfId="7179"/>
    <cellStyle name="40% - akcent 2 16 30" xfId="38052"/>
    <cellStyle name="40% - akcent 2 16 31" xfId="38429"/>
    <cellStyle name="40% - akcent 2 16 32" xfId="38399"/>
    <cellStyle name="40% - akcent 2 16 33" xfId="37917"/>
    <cellStyle name="40% - akcent 2 16 34" xfId="38438"/>
    <cellStyle name="40% - akcent 2 16 35" xfId="38789"/>
    <cellStyle name="40% - akcent 2 16 36" xfId="39140"/>
    <cellStyle name="40% - akcent 2 16 37" xfId="39490"/>
    <cellStyle name="40% - akcent 2 16 38" xfId="39839"/>
    <cellStyle name="40% - akcent 2 16 39" xfId="40182"/>
    <cellStyle name="40% - akcent 2 16 4" xfId="7180"/>
    <cellStyle name="40% - akcent 2 16 4 2" xfId="7181"/>
    <cellStyle name="40% - akcent 2 16 4 3" xfId="7182"/>
    <cellStyle name="40% - akcent 2 16 4 4" xfId="7183"/>
    <cellStyle name="40% - akcent 2 16 40" xfId="41443"/>
    <cellStyle name="40% - akcent 2 16 41" xfId="41887"/>
    <cellStyle name="40% - akcent 2 16 42" xfId="42283"/>
    <cellStyle name="40% - akcent 2 16 43" xfId="42253"/>
    <cellStyle name="40% - akcent 2 16 44" xfId="42053"/>
    <cellStyle name="40% - akcent 2 16 45" xfId="42292"/>
    <cellStyle name="40% - akcent 2 16 46" xfId="43553"/>
    <cellStyle name="40% - akcent 2 16 47" xfId="43906"/>
    <cellStyle name="40% - akcent 2 16 5" xfId="7184"/>
    <cellStyle name="40% - akcent 2 16 6" xfId="7185"/>
    <cellStyle name="40% - akcent 2 16 7" xfId="7186"/>
    <cellStyle name="40% - akcent 2 16 8" xfId="7187"/>
    <cellStyle name="40% - akcent 2 16 9" xfId="30695"/>
    <cellStyle name="40% - akcent 2 17" xfId="7188"/>
    <cellStyle name="40% — akcent 2 17" xfId="7189"/>
    <cellStyle name="40% - akcent 2 17 10" xfId="31207"/>
    <cellStyle name="40% - akcent 2 17 11" xfId="31534"/>
    <cellStyle name="40% - akcent 2 17 12" xfId="31495"/>
    <cellStyle name="40% - akcent 2 17 13" xfId="31894"/>
    <cellStyle name="40% - akcent 2 17 14" xfId="31595"/>
    <cellStyle name="40% - akcent 2 17 15" xfId="32751"/>
    <cellStyle name="40% - akcent 2 17 16" xfId="33022"/>
    <cellStyle name="40% - akcent 2 17 17" xfId="33499"/>
    <cellStyle name="40% - akcent 2 17 18" xfId="33869"/>
    <cellStyle name="40% - akcent 2 17 19" xfId="34210"/>
    <cellStyle name="40% - akcent 2 17 2" xfId="7190"/>
    <cellStyle name="40% - akcent 2 17 20" xfId="34542"/>
    <cellStyle name="40% - akcent 2 17 21" xfId="34863"/>
    <cellStyle name="40% - akcent 2 17 22" xfId="35130"/>
    <cellStyle name="40% - akcent 2 17 23" xfId="35569"/>
    <cellStyle name="40% - akcent 2 17 24" xfId="35977"/>
    <cellStyle name="40% - akcent 2 17 25" xfId="36310"/>
    <cellStyle name="40% - akcent 2 17 26" xfId="36620"/>
    <cellStyle name="40% - akcent 2 17 27" xfId="36887"/>
    <cellStyle name="40% - akcent 2 17 28" xfId="37238"/>
    <cellStyle name="40% - akcent 2 17 29" xfId="37591"/>
    <cellStyle name="40% - akcent 2 17 3" xfId="7191"/>
    <cellStyle name="40% - akcent 2 17 30" xfId="38073"/>
    <cellStyle name="40% - akcent 2 17 31" xfId="38451"/>
    <cellStyle name="40% - akcent 2 17 32" xfId="38802"/>
    <cellStyle name="40% - akcent 2 17 33" xfId="39153"/>
    <cellStyle name="40% - akcent 2 17 34" xfId="39503"/>
    <cellStyle name="40% - akcent 2 17 35" xfId="39852"/>
    <cellStyle name="40% - akcent 2 17 36" xfId="40195"/>
    <cellStyle name="40% - akcent 2 17 37" xfId="40528"/>
    <cellStyle name="40% - akcent 2 17 38" xfId="40838"/>
    <cellStyle name="40% - akcent 2 17 39" xfId="41105"/>
    <cellStyle name="40% - akcent 2 17 4" xfId="7192"/>
    <cellStyle name="40% - akcent 2 17 4 2" xfId="7193"/>
    <cellStyle name="40% - akcent 2 17 4 3" xfId="7194"/>
    <cellStyle name="40% - akcent 2 17 4 4" xfId="7195"/>
    <cellStyle name="40% - akcent 2 17 40" xfId="41456"/>
    <cellStyle name="40% - akcent 2 17 41" xfId="41907"/>
    <cellStyle name="40% - akcent 2 17 42" xfId="42305"/>
    <cellStyle name="40% - akcent 2 17 43" xfId="42638"/>
    <cellStyle name="40% - akcent 2 17 44" xfId="42948"/>
    <cellStyle name="40% - akcent 2 17 45" xfId="43215"/>
    <cellStyle name="40% - akcent 2 17 46" xfId="43566"/>
    <cellStyle name="40% - akcent 2 17 47" xfId="43919"/>
    <cellStyle name="40% - akcent 2 17 5" xfId="7196"/>
    <cellStyle name="40% - akcent 2 17 6" xfId="7197"/>
    <cellStyle name="40% - akcent 2 17 7" xfId="7198"/>
    <cellStyle name="40% - akcent 2 17 8" xfId="7199"/>
    <cellStyle name="40% - akcent 2 17 9" xfId="30714"/>
    <cellStyle name="40% - akcent 2 18" xfId="7200"/>
    <cellStyle name="40% — akcent 2 18" xfId="7201"/>
    <cellStyle name="40% - akcent 2 18 10" xfId="31188"/>
    <cellStyle name="40% - akcent 2 18 11" xfId="31514"/>
    <cellStyle name="40% - akcent 2 18 12" xfId="31131"/>
    <cellStyle name="40% - akcent 2 18 13" xfId="31142"/>
    <cellStyle name="40% - akcent 2 18 14" xfId="32322"/>
    <cellStyle name="40% - akcent 2 18 15" xfId="32735"/>
    <cellStyle name="40% - akcent 2 18 16" xfId="32763"/>
    <cellStyle name="40% - akcent 2 18 17" xfId="33480"/>
    <cellStyle name="40% - akcent 2 18 18" xfId="33850"/>
    <cellStyle name="40% - akcent 2 18 19" xfId="33562"/>
    <cellStyle name="40% - akcent 2 18 2" xfId="7202"/>
    <cellStyle name="40% - akcent 2 18 20" xfId="34525"/>
    <cellStyle name="40% - akcent 2 18 21" xfId="34847"/>
    <cellStyle name="40% - akcent 2 18 22" xfId="34134"/>
    <cellStyle name="40% - akcent 2 18 23" xfId="35553"/>
    <cellStyle name="40% - akcent 2 18 24" xfId="35957"/>
    <cellStyle name="40% - akcent 2 18 25" xfId="35895"/>
    <cellStyle name="40% - akcent 2 18 26" xfId="36169"/>
    <cellStyle name="40% - akcent 2 18 27" xfId="36495"/>
    <cellStyle name="40% - akcent 2 18 28" xfId="37227"/>
    <cellStyle name="40% - akcent 2 18 29" xfId="37580"/>
    <cellStyle name="40% - akcent 2 18 3" xfId="7203"/>
    <cellStyle name="40% - akcent 2 18 30" xfId="38054"/>
    <cellStyle name="40% - akcent 2 18 31" xfId="38431"/>
    <cellStyle name="40% - akcent 2 18 32" xfId="38151"/>
    <cellStyle name="40% - akcent 2 18 33" xfId="38649"/>
    <cellStyle name="40% - akcent 2 18 34" xfId="39000"/>
    <cellStyle name="40% - akcent 2 18 35" xfId="39350"/>
    <cellStyle name="40% - akcent 2 18 36" xfId="39699"/>
    <cellStyle name="40% - akcent 2 18 37" xfId="40046"/>
    <cellStyle name="40% - akcent 2 18 38" xfId="40387"/>
    <cellStyle name="40% - akcent 2 18 39" xfId="40713"/>
    <cellStyle name="40% - akcent 2 18 4" xfId="7204"/>
    <cellStyle name="40% - akcent 2 18 4 2" xfId="7205"/>
    <cellStyle name="40% - akcent 2 18 4 3" xfId="7206"/>
    <cellStyle name="40% - akcent 2 18 4 4" xfId="7207"/>
    <cellStyle name="40% - akcent 2 18 40" xfId="41445"/>
    <cellStyle name="40% - akcent 2 18 41" xfId="41889"/>
    <cellStyle name="40% - akcent 2 18 42" xfId="42285"/>
    <cellStyle name="40% - akcent 2 18 43" xfId="42223"/>
    <cellStyle name="40% - akcent 2 18 44" xfId="42497"/>
    <cellStyle name="40% - akcent 2 18 45" xfId="42823"/>
    <cellStyle name="40% - akcent 2 18 46" xfId="43555"/>
    <cellStyle name="40% - akcent 2 18 47" xfId="43908"/>
    <cellStyle name="40% - akcent 2 18 5" xfId="7208"/>
    <cellStyle name="40% - akcent 2 18 6" xfId="7209"/>
    <cellStyle name="40% - akcent 2 18 7" xfId="7210"/>
    <cellStyle name="40% - akcent 2 18 8" xfId="7211"/>
    <cellStyle name="40% - akcent 2 18 9" xfId="30697"/>
    <cellStyle name="40% - akcent 2 19" xfId="7212"/>
    <cellStyle name="40% — akcent 2 19" xfId="7213"/>
    <cellStyle name="40% - akcent 2 19 10" xfId="31225"/>
    <cellStyle name="40% - akcent 2 19 11" xfId="31554"/>
    <cellStyle name="40% - akcent 2 19 12" xfId="30487"/>
    <cellStyle name="40% - akcent 2 19 13" xfId="32161"/>
    <cellStyle name="40% - akcent 2 19 14" xfId="32454"/>
    <cellStyle name="40% - akcent 2 19 15" xfId="32768"/>
    <cellStyle name="40% - akcent 2 19 16" xfId="33033"/>
    <cellStyle name="40% - akcent 2 19 17" xfId="33517"/>
    <cellStyle name="40% - akcent 2 19 18" xfId="33889"/>
    <cellStyle name="40% - akcent 2 19 19" xfId="34230"/>
    <cellStyle name="40% - akcent 2 19 2" xfId="7214"/>
    <cellStyle name="40% - akcent 2 19 20" xfId="34562"/>
    <cellStyle name="40% - akcent 2 19 21" xfId="34881"/>
    <cellStyle name="40% - akcent 2 19 22" xfId="35141"/>
    <cellStyle name="40% - akcent 2 19 23" xfId="35584"/>
    <cellStyle name="40% - akcent 2 19 24" xfId="35998"/>
    <cellStyle name="40% - akcent 2 19 25" xfId="36330"/>
    <cellStyle name="40% - akcent 2 19 26" xfId="36638"/>
    <cellStyle name="40% - akcent 2 19 27" xfId="36898"/>
    <cellStyle name="40% - akcent 2 19 28" xfId="37249"/>
    <cellStyle name="40% - akcent 2 19 29" xfId="37602"/>
    <cellStyle name="40% - akcent 2 19 3" xfId="7215"/>
    <cellStyle name="40% - akcent 2 19 30" xfId="38091"/>
    <cellStyle name="40% - akcent 2 19 31" xfId="38472"/>
    <cellStyle name="40% - akcent 2 19 32" xfId="38823"/>
    <cellStyle name="40% - akcent 2 19 33" xfId="39174"/>
    <cellStyle name="40% - akcent 2 19 34" xfId="39524"/>
    <cellStyle name="40% - akcent 2 19 35" xfId="39873"/>
    <cellStyle name="40% - akcent 2 19 36" xfId="40216"/>
    <cellStyle name="40% - akcent 2 19 37" xfId="40548"/>
    <cellStyle name="40% - akcent 2 19 38" xfId="40856"/>
    <cellStyle name="40% - akcent 2 19 39" xfId="41116"/>
    <cellStyle name="40% - akcent 2 19 4" xfId="7216"/>
    <cellStyle name="40% - akcent 2 19 4 2" xfId="7217"/>
    <cellStyle name="40% - akcent 2 19 4 3" xfId="7218"/>
    <cellStyle name="40% - akcent 2 19 4 4" xfId="7219"/>
    <cellStyle name="40% - akcent 2 19 40" xfId="41467"/>
    <cellStyle name="40% - akcent 2 19 41" xfId="41923"/>
    <cellStyle name="40% - akcent 2 19 42" xfId="42326"/>
    <cellStyle name="40% - akcent 2 19 43" xfId="42658"/>
    <cellStyle name="40% - akcent 2 19 44" xfId="42966"/>
    <cellStyle name="40% - akcent 2 19 45" xfId="43226"/>
    <cellStyle name="40% - akcent 2 19 46" xfId="43577"/>
    <cellStyle name="40% - akcent 2 19 47" xfId="43930"/>
    <cellStyle name="40% - akcent 2 19 5" xfId="7220"/>
    <cellStyle name="40% - akcent 2 19 6" xfId="7221"/>
    <cellStyle name="40% - akcent 2 19 7" xfId="7222"/>
    <cellStyle name="40% - akcent 2 19 8" xfId="7223"/>
    <cellStyle name="40% - akcent 2 19 9" xfId="30732"/>
    <cellStyle name="40% - akcent 2 2" xfId="7224"/>
    <cellStyle name="40% — akcent 2 2" xfId="7225"/>
    <cellStyle name="40% - akcent 2 2 10" xfId="7226"/>
    <cellStyle name="40% — akcent 2 2 10" xfId="33772"/>
    <cellStyle name="40% - akcent 2 2 11" xfId="7227"/>
    <cellStyle name="40% — akcent 2 2 11" xfId="34162"/>
    <cellStyle name="40% - akcent 2 2 11 2" xfId="7228"/>
    <cellStyle name="40% - akcent 2 2 11 3" xfId="7229"/>
    <cellStyle name="40% - akcent 2 2 11 4" xfId="7230"/>
    <cellStyle name="40% - akcent 2 2 12" xfId="7231"/>
    <cellStyle name="40% — akcent 2 2 12" xfId="34494"/>
    <cellStyle name="40% - akcent 2 2 13" xfId="7232"/>
    <cellStyle name="40% — akcent 2 2 13" xfId="34815"/>
    <cellStyle name="40% - akcent 2 2 14" xfId="7233"/>
    <cellStyle name="40% — akcent 2 2 14" xfId="35094"/>
    <cellStyle name="40% - akcent 2 2 15" xfId="7234"/>
    <cellStyle name="40% — akcent 2 2 15" xfId="35295"/>
    <cellStyle name="40% - akcent 2 2 15 2" xfId="7235"/>
    <cellStyle name="40% - akcent 2 2 16" xfId="7236"/>
    <cellStyle name="40% — akcent 2 2 16" xfId="35812"/>
    <cellStyle name="40% - akcent 2 2 16 2" xfId="7237"/>
    <cellStyle name="40% - akcent 2 2 17" xfId="30488"/>
    <cellStyle name="40% — akcent 2 2 17" xfId="36264"/>
    <cellStyle name="40% - akcent 2 2 18" xfId="30670"/>
    <cellStyle name="40% — akcent 2 2 18" xfId="36578"/>
    <cellStyle name="40% - akcent 2 2 19" xfId="31469"/>
    <cellStyle name="40% — akcent 2 2 19" xfId="36851"/>
    <cellStyle name="40% - akcent 2 2 2" xfId="7238"/>
    <cellStyle name="40% — akcent 2 2 2" xfId="30980"/>
    <cellStyle name="40% - akcent 2 2 2 10" xfId="30543"/>
    <cellStyle name="40% - akcent 2 2 2 11" xfId="31026"/>
    <cellStyle name="40% - akcent 2 2 2 12" xfId="31459"/>
    <cellStyle name="40% - akcent 2 2 2 13" xfId="30518"/>
    <cellStyle name="40% - akcent 2 2 2 14" xfId="31440"/>
    <cellStyle name="40% - akcent 2 2 2 15" xfId="31435"/>
    <cellStyle name="40% - akcent 2 2 2 16" xfId="32389"/>
    <cellStyle name="40% - akcent 2 2 2 17" xfId="32999"/>
    <cellStyle name="40% - akcent 2 2 2 18" xfId="33318"/>
    <cellStyle name="40% - akcent 2 2 2 19" xfId="33266"/>
    <cellStyle name="40% - akcent 2 2 2 2" xfId="7239"/>
    <cellStyle name="40% - akcent 2 2 2 2 2" xfId="7240"/>
    <cellStyle name="40% - akcent 2 2 2 2 2 2" xfId="7241"/>
    <cellStyle name="40% - akcent 2 2 2 2 2 3" xfId="7242"/>
    <cellStyle name="40% - akcent 2 2 2 2 2 4" xfId="7243"/>
    <cellStyle name="40% - akcent 2 2 2 2 2 5" xfId="7244"/>
    <cellStyle name="40% - akcent 2 2 2 2 3" xfId="7245"/>
    <cellStyle name="40% - akcent 2 2 2 2 4" xfId="7246"/>
    <cellStyle name="40% - akcent 2 2 2 2 5" xfId="7247"/>
    <cellStyle name="40% - akcent 2 2 2 2 6" xfId="7248"/>
    <cellStyle name="40% - akcent 2 2 2 2 6 2" xfId="7249"/>
    <cellStyle name="40% - akcent 2 2 2 2 7" xfId="7250"/>
    <cellStyle name="40% - akcent 2 2 2 2 7 2" xfId="7251"/>
    <cellStyle name="40% - akcent 2 2 2 20" xfId="33222"/>
    <cellStyle name="40% - akcent 2 2 2 21" xfId="34503"/>
    <cellStyle name="40% - akcent 2 2 2 22" xfId="34825"/>
    <cellStyle name="40% - akcent 2 2 2 23" xfId="34773"/>
    <cellStyle name="40% - akcent 2 2 2 24" xfId="35400"/>
    <cellStyle name="40% - akcent 2 2 2 25" xfId="35607"/>
    <cellStyle name="40% - akcent 2 2 2 26" xfId="35429"/>
    <cellStyle name="40% - akcent 2 2 2 27" xfId="35699"/>
    <cellStyle name="40% - akcent 2 2 2 28" xfId="35423"/>
    <cellStyle name="40% - akcent 2 2 2 29" xfId="37132"/>
    <cellStyle name="40% - akcent 2 2 2 3" xfId="7252"/>
    <cellStyle name="40% - akcent 2 2 2 3 2" xfId="7253"/>
    <cellStyle name="40% - akcent 2 2 2 3 2 2" xfId="7254"/>
    <cellStyle name="40% - akcent 2 2 2 3 2 3" xfId="7255"/>
    <cellStyle name="40% - akcent 2 2 2 3 2 4" xfId="7256"/>
    <cellStyle name="40% - akcent 2 2 2 3 3" xfId="7257"/>
    <cellStyle name="40% - akcent 2 2 2 3 4" xfId="7258"/>
    <cellStyle name="40% - akcent 2 2 2 3 5" xfId="7259"/>
    <cellStyle name="40% - akcent 2 2 2 3 6" xfId="7260"/>
    <cellStyle name="40% - akcent 2 2 2 30" xfId="37485"/>
    <cellStyle name="40% - akcent 2 2 2 31" xfId="37891"/>
    <cellStyle name="40% - akcent 2 2 2 32" xfId="37895"/>
    <cellStyle name="40% - akcent 2 2 2 33" xfId="37795"/>
    <cellStyle name="40% - akcent 2 2 2 34" xfId="38186"/>
    <cellStyle name="40% - akcent 2 2 2 35" xfId="37955"/>
    <cellStyle name="40% - akcent 2 2 2 36" xfId="38704"/>
    <cellStyle name="40% - akcent 2 2 2 37" xfId="39055"/>
    <cellStyle name="40% - akcent 2 2 2 38" xfId="39405"/>
    <cellStyle name="40% - akcent 2 2 2 39" xfId="39754"/>
    <cellStyle name="40% - akcent 2 2 2 4" xfId="7261"/>
    <cellStyle name="40% - akcent 2 2 2 40" xfId="40099"/>
    <cellStyle name="40% - akcent 2 2 2 41" xfId="41350"/>
    <cellStyle name="40% - akcent 2 2 2 42" xfId="41738"/>
    <cellStyle name="40% - akcent 2 2 2 43" xfId="41719"/>
    <cellStyle name="40% - akcent 2 2 2 44" xfId="41655"/>
    <cellStyle name="40% - akcent 2 2 2 45" xfId="41838"/>
    <cellStyle name="40% - akcent 2 2 2 46" xfId="41652"/>
    <cellStyle name="40% - akcent 2 2 2 47" xfId="43460"/>
    <cellStyle name="40% - akcent 2 2 2 48" xfId="43813"/>
    <cellStyle name="40% - akcent 2 2 2 5" xfId="7262"/>
    <cellStyle name="40% - akcent 2 2 2 6" xfId="7263"/>
    <cellStyle name="40% - akcent 2 2 2 7" xfId="7264"/>
    <cellStyle name="40% - akcent 2 2 2 7 2" xfId="7265"/>
    <cellStyle name="40% - akcent 2 2 2 8" xfId="7266"/>
    <cellStyle name="40% - akcent 2 2 2 8 2" xfId="7267"/>
    <cellStyle name="40% - akcent 2 2 2 9" xfId="7268"/>
    <cellStyle name="40% - akcent 2 2 20" xfId="31815"/>
    <cellStyle name="40% — akcent 2 2 20" xfId="37052"/>
    <cellStyle name="40% - akcent 2 2 21" xfId="32112"/>
    <cellStyle name="40% — akcent 2 2 21" xfId="37405"/>
    <cellStyle name="40% - akcent 2 2 22" xfId="32403"/>
    <cellStyle name="40% — akcent 2 2 22" xfId="37758"/>
    <cellStyle name="40% - akcent 2 2 23" xfId="32401"/>
    <cellStyle name="40% — akcent 2 2 23" xfId="38354"/>
    <cellStyle name="40% - akcent 2 2 24" xfId="32321"/>
    <cellStyle name="40% — akcent 2 2 24" xfId="38753"/>
    <cellStyle name="40% - akcent 2 2 25" xfId="33262"/>
    <cellStyle name="40% — akcent 2 2 25" xfId="39104"/>
    <cellStyle name="40% - akcent 2 2 26" xfId="33753"/>
    <cellStyle name="40% — akcent 2 2 26" xfId="39454"/>
    <cellStyle name="40% - akcent 2 2 27" xfId="34151"/>
    <cellStyle name="40% — akcent 2 2 27" xfId="39803"/>
    <cellStyle name="40% - akcent 2 2 28" xfId="34123"/>
    <cellStyle name="40% — akcent 2 2 28" xfId="40146"/>
    <cellStyle name="40% - akcent 2 2 29" xfId="34414"/>
    <cellStyle name="40% — akcent 2 2 29" xfId="40482"/>
    <cellStyle name="40% - akcent 2 2 3" xfId="7269"/>
    <cellStyle name="40% — akcent 2 2 3" xfId="31477"/>
    <cellStyle name="40% - akcent 2 2 3 2" xfId="7270"/>
    <cellStyle name="40% - akcent 2 2 3 2 2" xfId="7271"/>
    <cellStyle name="40% - akcent 2 2 3 3" xfId="7272"/>
    <cellStyle name="40% - akcent 2 2 30" xfId="35088"/>
    <cellStyle name="40% — akcent 2 2 30" xfId="40796"/>
    <cellStyle name="40% - akcent 2 2 31" xfId="35349"/>
    <cellStyle name="40% — akcent 2 2 31" xfId="41069"/>
    <cellStyle name="40% - akcent 2 2 32" xfId="35480"/>
    <cellStyle name="40% — akcent 2 2 32" xfId="41270"/>
    <cellStyle name="40% - akcent 2 2 33" xfId="36251"/>
    <cellStyle name="40% — akcent 2 2 33" xfId="41623"/>
    <cellStyle name="40% - akcent 2 2 34" xfId="36567"/>
    <cellStyle name="40% — akcent 2 2 34" xfId="42155"/>
    <cellStyle name="40% - akcent 2 2 35" xfId="36845"/>
    <cellStyle name="40% — akcent 2 2 35" xfId="42592"/>
    <cellStyle name="40% - akcent 2 2 36" xfId="37098"/>
    <cellStyle name="40% — akcent 2 2 36" xfId="42906"/>
    <cellStyle name="40% - akcent 2 2 37" xfId="37451"/>
    <cellStyle name="40% — akcent 2 2 37" xfId="43179"/>
    <cellStyle name="40% - akcent 2 2 38" xfId="37835"/>
    <cellStyle name="40% — akcent 2 2 38" xfId="43380"/>
    <cellStyle name="40% - akcent 2 2 39" xfId="37789"/>
    <cellStyle name="40% — akcent 2 2 39" xfId="43733"/>
    <cellStyle name="40% - akcent 2 2 4" xfId="7273"/>
    <cellStyle name="40% — akcent 2 2 4" xfId="31828"/>
    <cellStyle name="40% - akcent 2 2 4 2" xfId="7274"/>
    <cellStyle name="40% - akcent 2 2 4 3" xfId="7275"/>
    <cellStyle name="40% - akcent 2 2 40" xfId="38740"/>
    <cellStyle name="40% — akcent 2 2 40" xfId="44086"/>
    <cellStyle name="40% - akcent 2 2 41" xfId="39091"/>
    <cellStyle name="40% - akcent 2 2 42" xfId="39441"/>
    <cellStyle name="40% - akcent 2 2 43" xfId="39790"/>
    <cellStyle name="40% - akcent 2 2 44" xfId="40133"/>
    <cellStyle name="40% - akcent 2 2 45" xfId="40469"/>
    <cellStyle name="40% - akcent 2 2 46" xfId="40785"/>
    <cellStyle name="40% - akcent 2 2 47" xfId="41063"/>
    <cellStyle name="40% - akcent 2 2 48" xfId="41316"/>
    <cellStyle name="40% - akcent 2 2 49" xfId="41687"/>
    <cellStyle name="40% - akcent 2 2 5" xfId="7276"/>
    <cellStyle name="40% — akcent 2 2 5" xfId="32124"/>
    <cellStyle name="40% - akcent 2 2 50" xfId="42031"/>
    <cellStyle name="40% - akcent 2 2 51" xfId="42579"/>
    <cellStyle name="40% - akcent 2 2 52" xfId="42895"/>
    <cellStyle name="40% - akcent 2 2 53" xfId="43173"/>
    <cellStyle name="40% - akcent 2 2 54" xfId="43426"/>
    <cellStyle name="40% - akcent 2 2 55" xfId="43779"/>
    <cellStyle name="40% - akcent 2 2 6" xfId="7277"/>
    <cellStyle name="40% — akcent 2 2 6" xfId="32413"/>
    <cellStyle name="40% - akcent 2 2 7" xfId="7278"/>
    <cellStyle name="40% — akcent 2 2 7" xfId="32688"/>
    <cellStyle name="40% - akcent 2 2 8" xfId="7279"/>
    <cellStyle name="40% — akcent 2 2 8" xfId="32986"/>
    <cellStyle name="40% - akcent 2 2 9" xfId="7280"/>
    <cellStyle name="40% — akcent 2 2 9" xfId="33187"/>
    <cellStyle name="40% - akcent 2 20" xfId="7281"/>
    <cellStyle name="40% — akcent 2 20" xfId="7282"/>
    <cellStyle name="40% - akcent 2 20 10" xfId="31231"/>
    <cellStyle name="40% - akcent 2 20 11" xfId="31560"/>
    <cellStyle name="40% - akcent 2 20 12" xfId="31863"/>
    <cellStyle name="40% - akcent 2 20 13" xfId="32167"/>
    <cellStyle name="40% - akcent 2 20 14" xfId="32459"/>
    <cellStyle name="40% - akcent 2 20 15" xfId="32772"/>
    <cellStyle name="40% - akcent 2 20 16" xfId="33036"/>
    <cellStyle name="40% - akcent 2 20 17" xfId="33522"/>
    <cellStyle name="40% - akcent 2 20 18" xfId="33895"/>
    <cellStyle name="40% - akcent 2 20 19" xfId="34236"/>
    <cellStyle name="40% - akcent 2 20 2" xfId="7283"/>
    <cellStyle name="40% - akcent 2 20 20" xfId="34567"/>
    <cellStyle name="40% - akcent 2 20 21" xfId="34885"/>
    <cellStyle name="40% - akcent 2 20 22" xfId="35144"/>
    <cellStyle name="40% - akcent 2 20 23" xfId="35589"/>
    <cellStyle name="40% - akcent 2 20 24" xfId="36003"/>
    <cellStyle name="40% - akcent 2 20 25" xfId="36334"/>
    <cellStyle name="40% - akcent 2 20 26" xfId="36642"/>
    <cellStyle name="40% - akcent 2 20 27" xfId="36901"/>
    <cellStyle name="40% - akcent 2 20 28" xfId="37252"/>
    <cellStyle name="40% - akcent 2 20 29" xfId="37605"/>
    <cellStyle name="40% - akcent 2 20 3" xfId="7284"/>
    <cellStyle name="40% - akcent 2 20 30" xfId="38097"/>
    <cellStyle name="40% - akcent 2 20 31" xfId="38478"/>
    <cellStyle name="40% - akcent 2 20 32" xfId="38829"/>
    <cellStyle name="40% - akcent 2 20 33" xfId="39180"/>
    <cellStyle name="40% - akcent 2 20 34" xfId="39529"/>
    <cellStyle name="40% - akcent 2 20 35" xfId="39878"/>
    <cellStyle name="40% - akcent 2 20 36" xfId="40221"/>
    <cellStyle name="40% - akcent 2 20 37" xfId="40552"/>
    <cellStyle name="40% - akcent 2 20 38" xfId="40860"/>
    <cellStyle name="40% - akcent 2 20 39" xfId="41119"/>
    <cellStyle name="40% - akcent 2 20 4" xfId="7285"/>
    <cellStyle name="40% - akcent 2 20 4 2" xfId="7286"/>
    <cellStyle name="40% - akcent 2 20 4 3" xfId="7287"/>
    <cellStyle name="40% - akcent 2 20 4 4" xfId="7288"/>
    <cellStyle name="40% - akcent 2 20 40" xfId="41470"/>
    <cellStyle name="40% - akcent 2 20 41" xfId="41928"/>
    <cellStyle name="40% - akcent 2 20 42" xfId="42331"/>
    <cellStyle name="40% - akcent 2 20 43" xfId="42662"/>
    <cellStyle name="40% - akcent 2 20 44" xfId="42970"/>
    <cellStyle name="40% - akcent 2 20 45" xfId="43229"/>
    <cellStyle name="40% - akcent 2 20 46" xfId="43580"/>
    <cellStyle name="40% - akcent 2 20 47" xfId="43933"/>
    <cellStyle name="40% - akcent 2 20 5" xfId="7289"/>
    <cellStyle name="40% - akcent 2 20 6" xfId="7290"/>
    <cellStyle name="40% - akcent 2 20 7" xfId="7291"/>
    <cellStyle name="40% - akcent 2 20 8" xfId="7292"/>
    <cellStyle name="40% - akcent 2 20 9" xfId="30737"/>
    <cellStyle name="40% - akcent 2 21" xfId="7293"/>
    <cellStyle name="40% — akcent 2 21" xfId="7294"/>
    <cellStyle name="40% - akcent 2 21 10" xfId="31249"/>
    <cellStyle name="40% - akcent 2 21 11" xfId="31580"/>
    <cellStyle name="40% - akcent 2 21 12" xfId="31882"/>
    <cellStyle name="40% - akcent 2 21 13" xfId="32185"/>
    <cellStyle name="40% - akcent 2 21 14" xfId="32477"/>
    <cellStyle name="40% - akcent 2 21 15" xfId="32790"/>
    <cellStyle name="40% - akcent 2 21 16" xfId="33049"/>
    <cellStyle name="40% - akcent 2 21 17" xfId="33541"/>
    <cellStyle name="40% - akcent 2 21 18" xfId="33915"/>
    <cellStyle name="40% - akcent 2 21 19" xfId="34255"/>
    <cellStyle name="40% - akcent 2 21 2" xfId="7295"/>
    <cellStyle name="40% - akcent 2 21 20" xfId="34586"/>
    <cellStyle name="40% - akcent 2 21 21" xfId="34900"/>
    <cellStyle name="40% - akcent 2 21 22" xfId="35157"/>
    <cellStyle name="40% - akcent 2 21 23" xfId="35606"/>
    <cellStyle name="40% - akcent 2 21 24" xfId="36023"/>
    <cellStyle name="40% - akcent 2 21 25" xfId="36352"/>
    <cellStyle name="40% - akcent 2 21 26" xfId="36657"/>
    <cellStyle name="40% - akcent 2 21 27" xfId="36914"/>
    <cellStyle name="40% - akcent 2 21 28" xfId="37265"/>
    <cellStyle name="40% - akcent 2 21 29" xfId="37618"/>
    <cellStyle name="40% - akcent 2 21 3" xfId="7296"/>
    <cellStyle name="40% - akcent 2 21 30" xfId="38116"/>
    <cellStyle name="40% - akcent 2 21 31" xfId="38498"/>
    <cellStyle name="40% - akcent 2 21 32" xfId="38849"/>
    <cellStyle name="40% - akcent 2 21 33" xfId="39200"/>
    <cellStyle name="40% - akcent 2 21 34" xfId="39549"/>
    <cellStyle name="40% - akcent 2 21 35" xfId="39898"/>
    <cellStyle name="40% - akcent 2 21 36" xfId="40241"/>
    <cellStyle name="40% - akcent 2 21 37" xfId="40570"/>
    <cellStyle name="40% - akcent 2 21 38" xfId="40875"/>
    <cellStyle name="40% - akcent 2 21 39" xfId="41132"/>
    <cellStyle name="40% - akcent 2 21 4" xfId="7297"/>
    <cellStyle name="40% - akcent 2 21 4 2" xfId="7298"/>
    <cellStyle name="40% - akcent 2 21 4 3" xfId="7299"/>
    <cellStyle name="40% - akcent 2 21 4 4" xfId="7300"/>
    <cellStyle name="40% - akcent 2 21 40" xfId="41483"/>
    <cellStyle name="40% - akcent 2 21 41" xfId="41944"/>
    <cellStyle name="40% - akcent 2 21 42" xfId="42351"/>
    <cellStyle name="40% - akcent 2 21 43" xfId="42680"/>
    <cellStyle name="40% - akcent 2 21 44" xfId="42985"/>
    <cellStyle name="40% - akcent 2 21 45" xfId="43242"/>
    <cellStyle name="40% - akcent 2 21 46" xfId="43593"/>
    <cellStyle name="40% - akcent 2 21 47" xfId="43946"/>
    <cellStyle name="40% - akcent 2 21 5" xfId="7301"/>
    <cellStyle name="40% - akcent 2 21 6" xfId="7302"/>
    <cellStyle name="40% - akcent 2 21 7" xfId="7303"/>
    <cellStyle name="40% - akcent 2 21 8" xfId="7304"/>
    <cellStyle name="40% - akcent 2 21 9" xfId="30755"/>
    <cellStyle name="40% - akcent 2 22" xfId="7305"/>
    <cellStyle name="40% — akcent 2 22" xfId="7306"/>
    <cellStyle name="40% - akcent 2 22 10" xfId="31247"/>
    <cellStyle name="40% - akcent 2 22 11" xfId="31578"/>
    <cellStyle name="40% - akcent 2 22 12" xfId="31880"/>
    <cellStyle name="40% - akcent 2 22 13" xfId="32184"/>
    <cellStyle name="40% - akcent 2 22 14" xfId="32476"/>
    <cellStyle name="40% - akcent 2 22 15" xfId="32789"/>
    <cellStyle name="40% - akcent 2 22 16" xfId="33048"/>
    <cellStyle name="40% - akcent 2 22 17" xfId="33539"/>
    <cellStyle name="40% - akcent 2 22 18" xfId="33913"/>
    <cellStyle name="40% - akcent 2 22 19" xfId="34253"/>
    <cellStyle name="40% - akcent 2 22 2" xfId="7307"/>
    <cellStyle name="40% - akcent 2 22 20" xfId="34584"/>
    <cellStyle name="40% - akcent 2 22 21" xfId="34899"/>
    <cellStyle name="40% - akcent 2 22 22" xfId="35156"/>
    <cellStyle name="40% - akcent 2 22 23" xfId="35604"/>
    <cellStyle name="40% - akcent 2 22 24" xfId="36021"/>
    <cellStyle name="40% - akcent 2 22 25" xfId="36351"/>
    <cellStyle name="40% - akcent 2 22 26" xfId="36656"/>
    <cellStyle name="40% - akcent 2 22 27" xfId="36913"/>
    <cellStyle name="40% - akcent 2 22 28" xfId="37264"/>
    <cellStyle name="40% - akcent 2 22 29" xfId="37617"/>
    <cellStyle name="40% - akcent 2 22 3" xfId="7308"/>
    <cellStyle name="40% - akcent 2 22 30" xfId="38114"/>
    <cellStyle name="40% - akcent 2 22 31" xfId="38496"/>
    <cellStyle name="40% - akcent 2 22 32" xfId="38847"/>
    <cellStyle name="40% - akcent 2 22 33" xfId="39198"/>
    <cellStyle name="40% - akcent 2 22 34" xfId="39547"/>
    <cellStyle name="40% - akcent 2 22 35" xfId="39896"/>
    <cellStyle name="40% - akcent 2 22 36" xfId="40239"/>
    <cellStyle name="40% - akcent 2 22 37" xfId="40569"/>
    <cellStyle name="40% - akcent 2 22 38" xfId="40874"/>
    <cellStyle name="40% - akcent 2 22 39" xfId="41131"/>
    <cellStyle name="40% - akcent 2 22 4" xfId="7309"/>
    <cellStyle name="40% - akcent 2 22 4 2" xfId="7310"/>
    <cellStyle name="40% - akcent 2 22 4 3" xfId="7311"/>
    <cellStyle name="40% - akcent 2 22 4 4" xfId="7312"/>
    <cellStyle name="40% - akcent 2 22 40" xfId="41482"/>
    <cellStyle name="40% - akcent 2 22 41" xfId="41942"/>
    <cellStyle name="40% - akcent 2 22 42" xfId="42349"/>
    <cellStyle name="40% - akcent 2 22 43" xfId="42679"/>
    <cellStyle name="40% - akcent 2 22 44" xfId="42984"/>
    <cellStyle name="40% - akcent 2 22 45" xfId="43241"/>
    <cellStyle name="40% - akcent 2 22 46" xfId="43592"/>
    <cellStyle name="40% - akcent 2 22 47" xfId="43945"/>
    <cellStyle name="40% - akcent 2 22 5" xfId="7313"/>
    <cellStyle name="40% - akcent 2 22 6" xfId="7314"/>
    <cellStyle name="40% - akcent 2 22 7" xfId="7315"/>
    <cellStyle name="40% - akcent 2 22 8" xfId="7316"/>
    <cellStyle name="40% - akcent 2 22 9" xfId="30753"/>
    <cellStyle name="40% - akcent 2 23" xfId="7317"/>
    <cellStyle name="40% — akcent 2 23" xfId="7318"/>
    <cellStyle name="40% - akcent 2 23 10" xfId="31273"/>
    <cellStyle name="40% - akcent 2 23 11" xfId="31606"/>
    <cellStyle name="40% - akcent 2 23 12" xfId="31908"/>
    <cellStyle name="40% - akcent 2 23 13" xfId="32209"/>
    <cellStyle name="40% - akcent 2 23 14" xfId="32497"/>
    <cellStyle name="40% - akcent 2 23 15" xfId="32812"/>
    <cellStyle name="40% - akcent 2 23 16" xfId="33064"/>
    <cellStyle name="40% - akcent 2 23 17" xfId="33565"/>
    <cellStyle name="40% - akcent 2 23 18" xfId="33941"/>
    <cellStyle name="40% - akcent 2 23 19" xfId="34280"/>
    <cellStyle name="40% - akcent 2 23 2" xfId="7319"/>
    <cellStyle name="40% - akcent 2 23 20" xfId="34610"/>
    <cellStyle name="40% - akcent 2 23 21" xfId="34923"/>
    <cellStyle name="40% - akcent 2 23 22" xfId="35172"/>
    <cellStyle name="40% - akcent 2 23 23" xfId="35628"/>
    <cellStyle name="40% - akcent 2 23 24" xfId="36048"/>
    <cellStyle name="40% - akcent 2 23 25" xfId="36376"/>
    <cellStyle name="40% - akcent 2 23 26" xfId="36680"/>
    <cellStyle name="40% - akcent 2 23 27" xfId="36929"/>
    <cellStyle name="40% - akcent 2 23 28" xfId="37280"/>
    <cellStyle name="40% - akcent 2 23 29" xfId="37633"/>
    <cellStyle name="40% - akcent 2 23 3" xfId="7320"/>
    <cellStyle name="40% - akcent 2 23 30" xfId="38140"/>
    <cellStyle name="40% - akcent 2 23 31" xfId="38524"/>
    <cellStyle name="40% - akcent 2 23 32" xfId="38875"/>
    <cellStyle name="40% - akcent 2 23 33" xfId="39226"/>
    <cellStyle name="40% - akcent 2 23 34" xfId="39575"/>
    <cellStyle name="40% - akcent 2 23 35" xfId="39923"/>
    <cellStyle name="40% - akcent 2 23 36" xfId="40266"/>
    <cellStyle name="40% - akcent 2 23 37" xfId="40594"/>
    <cellStyle name="40% - akcent 2 23 38" xfId="40898"/>
    <cellStyle name="40% - akcent 2 23 39" xfId="41147"/>
    <cellStyle name="40% - akcent 2 23 4" xfId="7321"/>
    <cellStyle name="40% - akcent 2 23 4 2" xfId="7322"/>
    <cellStyle name="40% - akcent 2 23 4 3" xfId="7323"/>
    <cellStyle name="40% - akcent 2 23 4 4" xfId="7324"/>
    <cellStyle name="40% - akcent 2 23 40" xfId="41498"/>
    <cellStyle name="40% - akcent 2 23 41" xfId="41966"/>
    <cellStyle name="40% - akcent 2 23 42" xfId="42376"/>
    <cellStyle name="40% - akcent 2 23 43" xfId="42704"/>
    <cellStyle name="40% - akcent 2 23 44" xfId="43008"/>
    <cellStyle name="40% - akcent 2 23 45" xfId="43257"/>
    <cellStyle name="40% - akcent 2 23 46" xfId="43608"/>
    <cellStyle name="40% - akcent 2 23 47" xfId="43961"/>
    <cellStyle name="40% - akcent 2 23 5" xfId="7325"/>
    <cellStyle name="40% - akcent 2 23 6" xfId="7326"/>
    <cellStyle name="40% - akcent 2 23 7" xfId="7327"/>
    <cellStyle name="40% - akcent 2 23 8" xfId="7328"/>
    <cellStyle name="40% - akcent 2 23 9" xfId="30777"/>
    <cellStyle name="40% - akcent 2 24" xfId="7329"/>
    <cellStyle name="40% — akcent 2 24" xfId="7330"/>
    <cellStyle name="40% - akcent 2 24 10" xfId="31287"/>
    <cellStyle name="40% - akcent 2 24 11" xfId="31621"/>
    <cellStyle name="40% - akcent 2 24 12" xfId="31924"/>
    <cellStyle name="40% - akcent 2 24 13" xfId="32223"/>
    <cellStyle name="40% - akcent 2 24 14" xfId="32512"/>
    <cellStyle name="40% - akcent 2 24 15" xfId="32824"/>
    <cellStyle name="40% - akcent 2 24 16" xfId="33072"/>
    <cellStyle name="40% - akcent 2 24 17" xfId="33578"/>
    <cellStyle name="40% - akcent 2 24 18" xfId="33957"/>
    <cellStyle name="40% - akcent 2 24 19" xfId="34296"/>
    <cellStyle name="40% - akcent 2 24 2" xfId="7331"/>
    <cellStyle name="40% - akcent 2 24 20" xfId="34625"/>
    <cellStyle name="40% - akcent 2 24 21" xfId="34937"/>
    <cellStyle name="40% - akcent 2 24 22" xfId="35180"/>
    <cellStyle name="40% - akcent 2 24 23" xfId="35641"/>
    <cellStyle name="40% - akcent 2 24 24" xfId="36063"/>
    <cellStyle name="40% - akcent 2 24 25" xfId="36391"/>
    <cellStyle name="40% - akcent 2 24 26" xfId="36694"/>
    <cellStyle name="40% - akcent 2 24 27" xfId="36937"/>
    <cellStyle name="40% - akcent 2 24 28" xfId="37288"/>
    <cellStyle name="40% - akcent 2 24 29" xfId="37641"/>
    <cellStyle name="40% - akcent 2 24 3" xfId="7332"/>
    <cellStyle name="40% - akcent 2 24 30" xfId="38155"/>
    <cellStyle name="40% - akcent 2 24 31" xfId="38540"/>
    <cellStyle name="40% - akcent 2 24 32" xfId="38891"/>
    <cellStyle name="40% - akcent 2 24 33" xfId="39242"/>
    <cellStyle name="40% - akcent 2 24 34" xfId="39591"/>
    <cellStyle name="40% - akcent 2 24 35" xfId="39938"/>
    <cellStyle name="40% - akcent 2 24 36" xfId="40281"/>
    <cellStyle name="40% - akcent 2 24 37" xfId="40609"/>
    <cellStyle name="40% - akcent 2 24 38" xfId="40912"/>
    <cellStyle name="40% - akcent 2 24 39" xfId="41155"/>
    <cellStyle name="40% - akcent 2 24 4" xfId="7333"/>
    <cellStyle name="40% - akcent 2 24 4 2" xfId="7334"/>
    <cellStyle name="40% - akcent 2 24 4 3" xfId="7335"/>
    <cellStyle name="40% - akcent 2 24 4 4" xfId="7336"/>
    <cellStyle name="40% - akcent 2 24 40" xfId="41506"/>
    <cellStyle name="40% - akcent 2 24 41" xfId="41978"/>
    <cellStyle name="40% - akcent 2 24 42" xfId="42391"/>
    <cellStyle name="40% - akcent 2 24 43" xfId="42719"/>
    <cellStyle name="40% - akcent 2 24 44" xfId="43022"/>
    <cellStyle name="40% - akcent 2 24 45" xfId="43265"/>
    <cellStyle name="40% - akcent 2 24 46" xfId="43616"/>
    <cellStyle name="40% - akcent 2 24 47" xfId="43969"/>
    <cellStyle name="40% - akcent 2 24 5" xfId="7337"/>
    <cellStyle name="40% - akcent 2 24 6" xfId="7338"/>
    <cellStyle name="40% - akcent 2 24 7" xfId="7339"/>
    <cellStyle name="40% - akcent 2 24 8" xfId="7340"/>
    <cellStyle name="40% - akcent 2 24 9" xfId="30792"/>
    <cellStyle name="40% - akcent 2 25" xfId="7341"/>
    <cellStyle name="40% — akcent 2 25" xfId="7342"/>
    <cellStyle name="40% - akcent 2 25 10" xfId="31298"/>
    <cellStyle name="40% - akcent 2 25 11" xfId="31633"/>
    <cellStyle name="40% - akcent 2 25 12" xfId="31936"/>
    <cellStyle name="40% - akcent 2 25 13" xfId="32234"/>
    <cellStyle name="40% - akcent 2 25 14" xfId="32523"/>
    <cellStyle name="40% - akcent 2 25 15" xfId="32834"/>
    <cellStyle name="40% - akcent 2 25 16" xfId="33080"/>
    <cellStyle name="40% - akcent 2 25 17" xfId="33588"/>
    <cellStyle name="40% - akcent 2 25 18" xfId="33968"/>
    <cellStyle name="40% - akcent 2 25 19" xfId="34307"/>
    <cellStyle name="40% - akcent 2 25 2" xfId="7343"/>
    <cellStyle name="40% - akcent 2 25 20" xfId="34636"/>
    <cellStyle name="40% - akcent 2 25 21" xfId="34947"/>
    <cellStyle name="40% - akcent 2 25 22" xfId="35188"/>
    <cellStyle name="40% - akcent 2 25 23" xfId="35652"/>
    <cellStyle name="40% - akcent 2 25 24" xfId="36074"/>
    <cellStyle name="40% - akcent 2 25 25" xfId="36402"/>
    <cellStyle name="40% - akcent 2 25 26" xfId="36704"/>
    <cellStyle name="40% - akcent 2 25 27" xfId="36945"/>
    <cellStyle name="40% - akcent 2 25 28" xfId="37296"/>
    <cellStyle name="40% - akcent 2 25 29" xfId="37649"/>
    <cellStyle name="40% - akcent 2 25 3" xfId="7344"/>
    <cellStyle name="40% - akcent 2 25 30" xfId="38166"/>
    <cellStyle name="40% - akcent 2 25 31" xfId="38552"/>
    <cellStyle name="40% - akcent 2 25 32" xfId="38903"/>
    <cellStyle name="40% - akcent 2 25 33" xfId="39254"/>
    <cellStyle name="40% - akcent 2 25 34" xfId="39603"/>
    <cellStyle name="40% - akcent 2 25 35" xfId="39950"/>
    <cellStyle name="40% - akcent 2 25 36" xfId="40292"/>
    <cellStyle name="40% - akcent 2 25 37" xfId="40620"/>
    <cellStyle name="40% - akcent 2 25 38" xfId="40922"/>
    <cellStyle name="40% - akcent 2 25 39" xfId="41163"/>
    <cellStyle name="40% - akcent 2 25 4" xfId="7345"/>
    <cellStyle name="40% - akcent 2 25 4 2" xfId="7346"/>
    <cellStyle name="40% - akcent 2 25 4 3" xfId="7347"/>
    <cellStyle name="40% - akcent 2 25 4 4" xfId="7348"/>
    <cellStyle name="40% - akcent 2 25 40" xfId="41514"/>
    <cellStyle name="40% - akcent 2 25 41" xfId="41989"/>
    <cellStyle name="40% - akcent 2 25 42" xfId="42402"/>
    <cellStyle name="40% - akcent 2 25 43" xfId="42730"/>
    <cellStyle name="40% - akcent 2 25 44" xfId="43032"/>
    <cellStyle name="40% - akcent 2 25 45" xfId="43273"/>
    <cellStyle name="40% - akcent 2 25 46" xfId="43624"/>
    <cellStyle name="40% - akcent 2 25 47" xfId="43977"/>
    <cellStyle name="40% - akcent 2 25 5" xfId="7349"/>
    <cellStyle name="40% - akcent 2 25 6" xfId="7350"/>
    <cellStyle name="40% - akcent 2 25 7" xfId="7351"/>
    <cellStyle name="40% - akcent 2 25 8" xfId="7352"/>
    <cellStyle name="40% - akcent 2 25 9" xfId="30803"/>
    <cellStyle name="40% - akcent 2 26" xfId="7353"/>
    <cellStyle name="40% — akcent 2 26" xfId="7354"/>
    <cellStyle name="40% - akcent 2 26 10" xfId="31314"/>
    <cellStyle name="40% - akcent 2 26 11" xfId="31651"/>
    <cellStyle name="40% - akcent 2 26 12" xfId="31953"/>
    <cellStyle name="40% - akcent 2 26 13" xfId="32250"/>
    <cellStyle name="40% - akcent 2 26 14" xfId="32538"/>
    <cellStyle name="40% - akcent 2 26 15" xfId="32850"/>
    <cellStyle name="40% - akcent 2 26 16" xfId="33089"/>
    <cellStyle name="40% - akcent 2 26 17" xfId="33604"/>
    <cellStyle name="40% - akcent 2 26 18" xfId="33986"/>
    <cellStyle name="40% - akcent 2 26 19" xfId="34324"/>
    <cellStyle name="40% - akcent 2 26 2" xfId="7355"/>
    <cellStyle name="40% - akcent 2 26 20" xfId="34654"/>
    <cellStyle name="40% - akcent 2 26 21" xfId="34963"/>
    <cellStyle name="40% - akcent 2 26 22" xfId="35197"/>
    <cellStyle name="40% - akcent 2 26 23" xfId="35666"/>
    <cellStyle name="40% - akcent 2 26 24" xfId="36092"/>
    <cellStyle name="40% - akcent 2 26 25" xfId="36419"/>
    <cellStyle name="40% - akcent 2 26 26" xfId="36720"/>
    <cellStyle name="40% - akcent 2 26 27" xfId="36954"/>
    <cellStyle name="40% - akcent 2 26 28" xfId="37305"/>
    <cellStyle name="40% - akcent 2 26 29" xfId="37658"/>
    <cellStyle name="40% - akcent 2 26 3" xfId="7356"/>
    <cellStyle name="40% - akcent 2 26 30" xfId="38182"/>
    <cellStyle name="40% - akcent 2 26 31" xfId="38570"/>
    <cellStyle name="40% - akcent 2 26 32" xfId="38921"/>
    <cellStyle name="40% - akcent 2 26 33" xfId="39272"/>
    <cellStyle name="40% - akcent 2 26 34" xfId="39621"/>
    <cellStyle name="40% - akcent 2 26 35" xfId="39968"/>
    <cellStyle name="40% - akcent 2 26 36" xfId="40310"/>
    <cellStyle name="40% - akcent 2 26 37" xfId="40637"/>
    <cellStyle name="40% - akcent 2 26 38" xfId="40938"/>
    <cellStyle name="40% - akcent 2 26 39" xfId="41172"/>
    <cellStyle name="40% - akcent 2 26 4" xfId="7357"/>
    <cellStyle name="40% - akcent 2 26 4 2" xfId="7358"/>
    <cellStyle name="40% - akcent 2 26 4 3" xfId="7359"/>
    <cellStyle name="40% - akcent 2 26 4 4" xfId="7360"/>
    <cellStyle name="40% - akcent 2 26 40" xfId="41523"/>
    <cellStyle name="40% - akcent 2 26 41" xfId="42003"/>
    <cellStyle name="40% - akcent 2 26 42" xfId="42420"/>
    <cellStyle name="40% - akcent 2 26 43" xfId="42747"/>
    <cellStyle name="40% - akcent 2 26 44" xfId="43048"/>
    <cellStyle name="40% - akcent 2 26 45" xfId="43282"/>
    <cellStyle name="40% - akcent 2 26 46" xfId="43633"/>
    <cellStyle name="40% - akcent 2 26 47" xfId="43986"/>
    <cellStyle name="40% - akcent 2 26 5" xfId="7361"/>
    <cellStyle name="40% - akcent 2 26 6" xfId="7362"/>
    <cellStyle name="40% - akcent 2 26 7" xfId="7363"/>
    <cellStyle name="40% - akcent 2 26 8" xfId="7364"/>
    <cellStyle name="40% - akcent 2 26 9" xfId="30819"/>
    <cellStyle name="40% - akcent 2 27" xfId="7365"/>
    <cellStyle name="40% — akcent 2 27" xfId="7366"/>
    <cellStyle name="40% - akcent 2 27 10" xfId="31320"/>
    <cellStyle name="40% - akcent 2 27 11" xfId="31657"/>
    <cellStyle name="40% - akcent 2 27 12" xfId="31959"/>
    <cellStyle name="40% - akcent 2 27 13" xfId="32255"/>
    <cellStyle name="40% - akcent 2 27 14" xfId="32544"/>
    <cellStyle name="40% - akcent 2 27 15" xfId="32855"/>
    <cellStyle name="40% - akcent 2 27 16" xfId="33092"/>
    <cellStyle name="40% - akcent 2 27 17" xfId="33610"/>
    <cellStyle name="40% - akcent 2 27 18" xfId="33992"/>
    <cellStyle name="40% - akcent 2 27 19" xfId="34330"/>
    <cellStyle name="40% - akcent 2 27 2" xfId="7367"/>
    <cellStyle name="40% - akcent 2 27 20" xfId="34660"/>
    <cellStyle name="40% - akcent 2 27 21" xfId="34967"/>
    <cellStyle name="40% - akcent 2 27 22" xfId="35200"/>
    <cellStyle name="40% - akcent 2 27 23" xfId="35672"/>
    <cellStyle name="40% - akcent 2 27 24" xfId="36098"/>
    <cellStyle name="40% - akcent 2 27 25" xfId="36424"/>
    <cellStyle name="40% - akcent 2 27 26" xfId="36724"/>
    <cellStyle name="40% - akcent 2 27 27" xfId="36957"/>
    <cellStyle name="40% - akcent 2 27 28" xfId="37308"/>
    <cellStyle name="40% - akcent 2 27 29" xfId="37661"/>
    <cellStyle name="40% - akcent 2 27 3" xfId="7368"/>
    <cellStyle name="40% - akcent 2 27 30" xfId="38188"/>
    <cellStyle name="40% - akcent 2 27 31" xfId="38576"/>
    <cellStyle name="40% - akcent 2 27 32" xfId="38927"/>
    <cellStyle name="40% - akcent 2 27 33" xfId="39278"/>
    <cellStyle name="40% - akcent 2 27 34" xfId="39627"/>
    <cellStyle name="40% - akcent 2 27 35" xfId="39974"/>
    <cellStyle name="40% - akcent 2 27 36" xfId="40316"/>
    <cellStyle name="40% - akcent 2 27 37" xfId="40642"/>
    <cellStyle name="40% - akcent 2 27 38" xfId="40942"/>
    <cellStyle name="40% - akcent 2 27 39" xfId="41175"/>
    <cellStyle name="40% - akcent 2 27 4" xfId="7369"/>
    <cellStyle name="40% - akcent 2 27 4 2" xfId="7370"/>
    <cellStyle name="40% - akcent 2 27 4 3" xfId="7371"/>
    <cellStyle name="40% - akcent 2 27 4 4" xfId="7372"/>
    <cellStyle name="40% - akcent 2 27 40" xfId="41526"/>
    <cellStyle name="40% - akcent 2 27 41" xfId="42009"/>
    <cellStyle name="40% - akcent 2 27 42" xfId="42426"/>
    <cellStyle name="40% - akcent 2 27 43" xfId="42752"/>
    <cellStyle name="40% - akcent 2 27 44" xfId="43052"/>
    <cellStyle name="40% - akcent 2 27 45" xfId="43285"/>
    <cellStyle name="40% - akcent 2 27 46" xfId="43636"/>
    <cellStyle name="40% - akcent 2 27 47" xfId="43989"/>
    <cellStyle name="40% - akcent 2 27 5" xfId="7373"/>
    <cellStyle name="40% - akcent 2 27 6" xfId="7374"/>
    <cellStyle name="40% - akcent 2 27 7" xfId="7375"/>
    <cellStyle name="40% - akcent 2 27 8" xfId="7376"/>
    <cellStyle name="40% - akcent 2 27 9" xfId="30824"/>
    <cellStyle name="40% - akcent 2 28" xfId="7377"/>
    <cellStyle name="40% — akcent 2 28" xfId="7378"/>
    <cellStyle name="40% - akcent 2 28 10" xfId="31340"/>
    <cellStyle name="40% - akcent 2 28 11" xfId="31679"/>
    <cellStyle name="40% - akcent 2 28 12" xfId="31981"/>
    <cellStyle name="40% - akcent 2 28 13" xfId="32275"/>
    <cellStyle name="40% - akcent 2 28 14" xfId="32562"/>
    <cellStyle name="40% - akcent 2 28 15" xfId="32874"/>
    <cellStyle name="40% - akcent 2 28 16" xfId="33105"/>
    <cellStyle name="40% - akcent 2 28 17" xfId="33629"/>
    <cellStyle name="40% - akcent 2 28 18" xfId="34013"/>
    <cellStyle name="40% - akcent 2 28 19" xfId="34352"/>
    <cellStyle name="40% - akcent 2 28 2" xfId="7379"/>
    <cellStyle name="40% - akcent 2 28 20" xfId="34681"/>
    <cellStyle name="40% - akcent 2 28 21" xfId="34986"/>
    <cellStyle name="40% - akcent 2 28 22" xfId="35213"/>
    <cellStyle name="40% - akcent 2 28 23" xfId="35690"/>
    <cellStyle name="40% - akcent 2 28 24" xfId="36119"/>
    <cellStyle name="40% - akcent 2 28 25" xfId="36445"/>
    <cellStyle name="40% - akcent 2 28 26" xfId="36743"/>
    <cellStyle name="40% - akcent 2 28 27" xfId="36970"/>
    <cellStyle name="40% - akcent 2 28 28" xfId="37321"/>
    <cellStyle name="40% - akcent 2 28 29" xfId="37674"/>
    <cellStyle name="40% - akcent 2 28 3" xfId="7380"/>
    <cellStyle name="40% - akcent 2 28 30" xfId="38208"/>
    <cellStyle name="40% - akcent 2 28 31" xfId="38598"/>
    <cellStyle name="40% - akcent 2 28 32" xfId="38949"/>
    <cellStyle name="40% - akcent 2 28 33" xfId="39299"/>
    <cellStyle name="40% - akcent 2 28 34" xfId="39648"/>
    <cellStyle name="40% - akcent 2 28 35" xfId="39995"/>
    <cellStyle name="40% - akcent 2 28 36" xfId="40337"/>
    <cellStyle name="40% - akcent 2 28 37" xfId="40663"/>
    <cellStyle name="40% - akcent 2 28 38" xfId="40961"/>
    <cellStyle name="40% - akcent 2 28 39" xfId="41188"/>
    <cellStyle name="40% - akcent 2 28 4" xfId="7381"/>
    <cellStyle name="40% - akcent 2 28 4 2" xfId="7382"/>
    <cellStyle name="40% - akcent 2 28 4 3" xfId="7383"/>
    <cellStyle name="40% - akcent 2 28 4 4" xfId="7384"/>
    <cellStyle name="40% - akcent 2 28 40" xfId="41539"/>
    <cellStyle name="40% - akcent 2 28 41" xfId="42027"/>
    <cellStyle name="40% - akcent 2 28 42" xfId="42447"/>
    <cellStyle name="40% - akcent 2 28 43" xfId="42773"/>
    <cellStyle name="40% - akcent 2 28 44" xfId="43071"/>
    <cellStyle name="40% - akcent 2 28 45" xfId="43298"/>
    <cellStyle name="40% - akcent 2 28 46" xfId="43649"/>
    <cellStyle name="40% - akcent 2 28 47" xfId="44002"/>
    <cellStyle name="40% - akcent 2 28 5" xfId="7385"/>
    <cellStyle name="40% - akcent 2 28 6" xfId="7386"/>
    <cellStyle name="40% - akcent 2 28 7" xfId="7387"/>
    <cellStyle name="40% - akcent 2 28 8" xfId="7388"/>
    <cellStyle name="40% - akcent 2 28 9" xfId="30844"/>
    <cellStyle name="40% - akcent 2 29" xfId="7389"/>
    <cellStyle name="40% — akcent 2 29" xfId="7390"/>
    <cellStyle name="40% - akcent 2 29 10" xfId="31346"/>
    <cellStyle name="40% - akcent 2 29 11" xfId="31685"/>
    <cellStyle name="40% - akcent 2 29 12" xfId="31986"/>
    <cellStyle name="40% - akcent 2 29 13" xfId="32281"/>
    <cellStyle name="40% - akcent 2 29 14" xfId="32568"/>
    <cellStyle name="40% - akcent 2 29 15" xfId="32879"/>
    <cellStyle name="40% - akcent 2 29 16" xfId="33108"/>
    <cellStyle name="40% - akcent 2 29 17" xfId="33635"/>
    <cellStyle name="40% - akcent 2 29 18" xfId="34018"/>
    <cellStyle name="40% - akcent 2 29 19" xfId="34357"/>
    <cellStyle name="40% - akcent 2 29 2" xfId="7391"/>
    <cellStyle name="40% - akcent 2 29 20" xfId="34686"/>
    <cellStyle name="40% - akcent 2 29 21" xfId="34989"/>
    <cellStyle name="40% - akcent 2 29 22" xfId="35216"/>
    <cellStyle name="40% - akcent 2 29 23" xfId="35696"/>
    <cellStyle name="40% - akcent 2 29 24" xfId="36125"/>
    <cellStyle name="40% - akcent 2 29 25" xfId="36451"/>
    <cellStyle name="40% - akcent 2 29 26" xfId="36746"/>
    <cellStyle name="40% - akcent 2 29 27" xfId="36973"/>
    <cellStyle name="40% - akcent 2 29 28" xfId="37324"/>
    <cellStyle name="40% - akcent 2 29 29" xfId="37677"/>
    <cellStyle name="40% - akcent 2 29 3" xfId="7392"/>
    <cellStyle name="40% - akcent 2 29 30" xfId="38214"/>
    <cellStyle name="40% - akcent 2 29 31" xfId="38604"/>
    <cellStyle name="40% - akcent 2 29 32" xfId="38955"/>
    <cellStyle name="40% - akcent 2 29 33" xfId="39305"/>
    <cellStyle name="40% - akcent 2 29 34" xfId="39654"/>
    <cellStyle name="40% - akcent 2 29 35" xfId="40001"/>
    <cellStyle name="40% - akcent 2 29 36" xfId="40343"/>
    <cellStyle name="40% - akcent 2 29 37" xfId="40669"/>
    <cellStyle name="40% - akcent 2 29 38" xfId="40964"/>
    <cellStyle name="40% - akcent 2 29 39" xfId="41191"/>
    <cellStyle name="40% - akcent 2 29 4" xfId="7393"/>
    <cellStyle name="40% - akcent 2 29 4 2" xfId="7394"/>
    <cellStyle name="40% - akcent 2 29 4 3" xfId="7395"/>
    <cellStyle name="40% - akcent 2 29 4 4" xfId="7396"/>
    <cellStyle name="40% - akcent 2 29 40" xfId="41542"/>
    <cellStyle name="40% - akcent 2 29 41" xfId="42033"/>
    <cellStyle name="40% - akcent 2 29 42" xfId="42453"/>
    <cellStyle name="40% - akcent 2 29 43" xfId="42779"/>
    <cellStyle name="40% - akcent 2 29 44" xfId="43074"/>
    <cellStyle name="40% - akcent 2 29 45" xfId="43301"/>
    <cellStyle name="40% - akcent 2 29 46" xfId="43652"/>
    <cellStyle name="40% - akcent 2 29 47" xfId="44005"/>
    <cellStyle name="40% - akcent 2 29 5" xfId="7397"/>
    <cellStyle name="40% - akcent 2 29 6" xfId="7398"/>
    <cellStyle name="40% - akcent 2 29 7" xfId="7399"/>
    <cellStyle name="40% - akcent 2 29 8" xfId="7400"/>
    <cellStyle name="40% - akcent 2 29 9" xfId="30848"/>
    <cellStyle name="40% - akcent 2 3" xfId="7401"/>
    <cellStyle name="40% — akcent 2 3" xfId="7402"/>
    <cellStyle name="40% - akcent 2 3 10" xfId="7403"/>
    <cellStyle name="40% — akcent 2 3 10" xfId="33794"/>
    <cellStyle name="40% - akcent 2 3 11" xfId="30493"/>
    <cellStyle name="40% — akcent 2 3 11" xfId="34185"/>
    <cellStyle name="40% - akcent 2 3 12" xfId="30580"/>
    <cellStyle name="40% — akcent 2 3 12" xfId="34516"/>
    <cellStyle name="40% - akcent 2 3 13" xfId="31466"/>
    <cellStyle name="40% — akcent 2 3 13" xfId="34838"/>
    <cellStyle name="40% - akcent 2 3 14" xfId="31407"/>
    <cellStyle name="40% — akcent 2 3 14" xfId="35112"/>
    <cellStyle name="40% - akcent 2 3 15" xfId="31573"/>
    <cellStyle name="40% — akcent 2 3 15" xfId="35312"/>
    <cellStyle name="40% - akcent 2 3 16" xfId="31876"/>
    <cellStyle name="40% — akcent 2 3 16" xfId="35831"/>
    <cellStyle name="40% - akcent 2 3 17" xfId="32675"/>
    <cellStyle name="40% — akcent 2 3 17" xfId="36287"/>
    <cellStyle name="40% - akcent 2 3 18" xfId="32599"/>
    <cellStyle name="40% — akcent 2 3 18" xfId="36598"/>
    <cellStyle name="40% - akcent 2 3 19" xfId="33268"/>
    <cellStyle name="40% — akcent 2 3 19" xfId="36869"/>
    <cellStyle name="40% - akcent 2 3 2" xfId="7404"/>
    <cellStyle name="40% — akcent 2 3 2" xfId="31003"/>
    <cellStyle name="40% - akcent 2 3 2 10" xfId="31031"/>
    <cellStyle name="40% - akcent 2 3 2 11" xfId="31457"/>
    <cellStyle name="40% - akcent 2 3 2 12" xfId="31830"/>
    <cellStyle name="40% - akcent 2 3 2 13" xfId="32126"/>
    <cellStyle name="40% - akcent 2 3 2 14" xfId="32415"/>
    <cellStyle name="40% - akcent 2 3 2 15" xfId="32611"/>
    <cellStyle name="40% - akcent 2 3 2 16" xfId="32654"/>
    <cellStyle name="40% - akcent 2 3 2 17" xfId="33324"/>
    <cellStyle name="40% - akcent 2 3 2 18" xfId="33440"/>
    <cellStyle name="40% - akcent 2 3 2 19" xfId="34164"/>
    <cellStyle name="40% - akcent 2 3 2 2" xfId="7405"/>
    <cellStyle name="40% - akcent 2 3 2 20" xfId="33276"/>
    <cellStyle name="40% - akcent 2 3 2 21" xfId="34319"/>
    <cellStyle name="40% - akcent 2 3 2 22" xfId="35096"/>
    <cellStyle name="40% - akcent 2 3 2 23" xfId="35406"/>
    <cellStyle name="40% - akcent 2 3 2 24" xfId="35568"/>
    <cellStyle name="40% - akcent 2 3 2 25" xfId="36266"/>
    <cellStyle name="40% - akcent 2 3 2 26" xfId="36580"/>
    <cellStyle name="40% - akcent 2 3 2 27" xfId="36853"/>
    <cellStyle name="40% - akcent 2 3 2 28" xfId="37135"/>
    <cellStyle name="40% - akcent 2 3 2 29" xfId="37488"/>
    <cellStyle name="40% - akcent 2 3 2 3" xfId="7406"/>
    <cellStyle name="40% - akcent 2 3 2 30" xfId="37897"/>
    <cellStyle name="40% - akcent 2 3 2 31" xfId="38031"/>
    <cellStyle name="40% - akcent 2 3 2 32" xfId="38755"/>
    <cellStyle name="40% - akcent 2 3 2 33" xfId="39106"/>
    <cellStyle name="40% - akcent 2 3 2 34" xfId="39456"/>
    <cellStyle name="40% - akcent 2 3 2 35" xfId="39805"/>
    <cellStyle name="40% - akcent 2 3 2 36" xfId="40148"/>
    <cellStyle name="40% - akcent 2 3 2 37" xfId="40484"/>
    <cellStyle name="40% - akcent 2 3 2 38" xfId="40798"/>
    <cellStyle name="40% - akcent 2 3 2 39" xfId="41071"/>
    <cellStyle name="40% - akcent 2 3 2 4" xfId="7407"/>
    <cellStyle name="40% - akcent 2 3 2 4 2" xfId="7408"/>
    <cellStyle name="40% - akcent 2 3 2 4 3" xfId="7409"/>
    <cellStyle name="40% - akcent 2 3 2 4 4" xfId="7410"/>
    <cellStyle name="40% - akcent 2 3 2 40" xfId="41353"/>
    <cellStyle name="40% - akcent 2 3 2 41" xfId="41744"/>
    <cellStyle name="40% - akcent 2 3 2 42" xfId="42083"/>
    <cellStyle name="40% - akcent 2 3 2 43" xfId="42594"/>
    <cellStyle name="40% - akcent 2 3 2 44" xfId="42908"/>
    <cellStyle name="40% - akcent 2 3 2 45" xfId="43181"/>
    <cellStyle name="40% - akcent 2 3 2 46" xfId="43463"/>
    <cellStyle name="40% - akcent 2 3 2 47" xfId="43816"/>
    <cellStyle name="40% - akcent 2 3 2 5" xfId="7411"/>
    <cellStyle name="40% - akcent 2 3 2 6" xfId="7412"/>
    <cellStyle name="40% - akcent 2 3 2 7" xfId="7413"/>
    <cellStyle name="40% - akcent 2 3 2 8" xfId="7414"/>
    <cellStyle name="40% - akcent 2 3 2 9" xfId="30549"/>
    <cellStyle name="40% - akcent 2 3 20" xfId="33223"/>
    <cellStyle name="40% — akcent 2 3 20" xfId="37069"/>
    <cellStyle name="40% - akcent 2 3 21" xfId="33347"/>
    <cellStyle name="40% — akcent 2 3 21" xfId="37422"/>
    <cellStyle name="40% - akcent 2 3 22" xfId="34474"/>
    <cellStyle name="40% — akcent 2 3 22" xfId="37775"/>
    <cellStyle name="40% - akcent 2 3 23" xfId="34796"/>
    <cellStyle name="40% — akcent 2 3 23" xfId="38377"/>
    <cellStyle name="40% - akcent 2 3 24" xfId="33844"/>
    <cellStyle name="40% — akcent 2 3 24" xfId="38776"/>
    <cellStyle name="40% - akcent 2 3 25" xfId="35355"/>
    <cellStyle name="40% — akcent 2 3 25" xfId="39127"/>
    <cellStyle name="40% - akcent 2 3 26" xfId="35371"/>
    <cellStyle name="40% — akcent 2 3 26" xfId="39477"/>
    <cellStyle name="40% - akcent 2 3 27" xfId="35554"/>
    <cellStyle name="40% — akcent 2 3 27" xfId="39826"/>
    <cellStyle name="40% - akcent 2 3 28" xfId="36016"/>
    <cellStyle name="40% — akcent 2 3 28" xfId="40169"/>
    <cellStyle name="40% - akcent 2 3 29" xfId="36346"/>
    <cellStyle name="40% — akcent 2 3 29" xfId="40505"/>
    <cellStyle name="40% - akcent 2 3 3" xfId="7415"/>
    <cellStyle name="40% — akcent 2 3 3" xfId="31500"/>
    <cellStyle name="40% - akcent 2 3 3 2" xfId="7416"/>
    <cellStyle name="40% - akcent 2 3 3 3" xfId="7417"/>
    <cellStyle name="40% - akcent 2 3 3 4" xfId="7418"/>
    <cellStyle name="40% - akcent 2 3 3 4 2" xfId="7419"/>
    <cellStyle name="40% - akcent 2 3 3 4 3" xfId="7420"/>
    <cellStyle name="40% - akcent 2 3 3 4 4" xfId="7421"/>
    <cellStyle name="40% - akcent 2 3 3 5" xfId="7422"/>
    <cellStyle name="40% - akcent 2 3 3 6" xfId="7423"/>
    <cellStyle name="40% - akcent 2 3 3 7" xfId="7424"/>
    <cellStyle name="40% - akcent 2 3 3 8" xfId="7425"/>
    <cellStyle name="40% - akcent 2 3 30" xfId="37101"/>
    <cellStyle name="40% — akcent 2 3 30" xfId="40816"/>
    <cellStyle name="40% - akcent 2 3 31" xfId="37454"/>
    <cellStyle name="40% — akcent 2 3 31" xfId="41087"/>
    <cellStyle name="40% - akcent 2 3 32" xfId="37841"/>
    <cellStyle name="40% — akcent 2 3 32" xfId="41287"/>
    <cellStyle name="40% - akcent 2 3 33" xfId="38342"/>
    <cellStyle name="40% — akcent 2 3 33" xfId="41640"/>
    <cellStyle name="40% - akcent 2 3 34" xfId="37907"/>
    <cellStyle name="40% — akcent 2 3 34" xfId="42177"/>
    <cellStyle name="40% - akcent 2 3 35" xfId="38491"/>
    <cellStyle name="40% — akcent 2 3 35" xfId="42615"/>
    <cellStyle name="40% - akcent 2 3 36" xfId="38842"/>
    <cellStyle name="40% — akcent 2 3 36" xfId="42926"/>
    <cellStyle name="40% - akcent 2 3 37" xfId="39193"/>
    <cellStyle name="40% — akcent 2 3 37" xfId="43197"/>
    <cellStyle name="40% - akcent 2 3 38" xfId="39542"/>
    <cellStyle name="40% — akcent 2 3 38" xfId="43397"/>
    <cellStyle name="40% - akcent 2 3 39" xfId="39891"/>
    <cellStyle name="40% — akcent 2 3 39" xfId="43750"/>
    <cellStyle name="40% - akcent 2 3 4" xfId="7426"/>
    <cellStyle name="40% — akcent 2 3 4" xfId="31850"/>
    <cellStyle name="40% - akcent 2 3 40" xfId="40234"/>
    <cellStyle name="40% — akcent 2 3 40" xfId="44103"/>
    <cellStyle name="40% - akcent 2 3 41" xfId="40564"/>
    <cellStyle name="40% - akcent 2 3 42" xfId="41319"/>
    <cellStyle name="40% - akcent 2 3 43" xfId="41693"/>
    <cellStyle name="40% - akcent 2 3 44" xfId="41947"/>
    <cellStyle name="40% - akcent 2 3 45" xfId="42074"/>
    <cellStyle name="40% - akcent 2 3 46" xfId="42344"/>
    <cellStyle name="40% - akcent 2 3 47" xfId="42674"/>
    <cellStyle name="40% - akcent 2 3 48" xfId="43429"/>
    <cellStyle name="40% - akcent 2 3 49" xfId="43782"/>
    <cellStyle name="40% - akcent 2 3 5" xfId="7427"/>
    <cellStyle name="40% — akcent 2 3 5" xfId="32146"/>
    <cellStyle name="40% - akcent 2 3 6" xfId="7428"/>
    <cellStyle name="40% — akcent 2 3 6" xfId="32435"/>
    <cellStyle name="40% - akcent 2 3 6 2" xfId="7429"/>
    <cellStyle name="40% - akcent 2 3 6 3" xfId="7430"/>
    <cellStyle name="40% - akcent 2 3 6 4" xfId="7431"/>
    <cellStyle name="40% - akcent 2 3 7" xfId="7432"/>
    <cellStyle name="40% — akcent 2 3 7" xfId="32708"/>
    <cellStyle name="40% - akcent 2 3 8" xfId="7433"/>
    <cellStyle name="40% — akcent 2 3 8" xfId="33007"/>
    <cellStyle name="40% - akcent 2 3 9" xfId="7434"/>
    <cellStyle name="40% — akcent 2 3 9" xfId="33204"/>
    <cellStyle name="40% - akcent 2 30" xfId="7435"/>
    <cellStyle name="40% — akcent 2 30" xfId="7436"/>
    <cellStyle name="40% - akcent 2 30 10" xfId="31366"/>
    <cellStyle name="40% - akcent 2 30 11" xfId="31707"/>
    <cellStyle name="40% - akcent 2 30 12" xfId="32007"/>
    <cellStyle name="40% - akcent 2 30 13" xfId="32301"/>
    <cellStyle name="40% - akcent 2 30 14" xfId="32587"/>
    <cellStyle name="40% - akcent 2 30 15" xfId="32894"/>
    <cellStyle name="40% - akcent 2 30 16" xfId="33121"/>
    <cellStyle name="40% - akcent 2 30 17" xfId="33654"/>
    <cellStyle name="40% - akcent 2 30 18" xfId="34040"/>
    <cellStyle name="40% - akcent 2 30 19" xfId="34378"/>
    <cellStyle name="40% - akcent 2 30 2" xfId="7437"/>
    <cellStyle name="40% - akcent 2 30 20" xfId="34705"/>
    <cellStyle name="40% - akcent 2 30 21" xfId="35007"/>
    <cellStyle name="40% - akcent 2 30 22" xfId="35229"/>
    <cellStyle name="40% - akcent 2 30 23" xfId="35714"/>
    <cellStyle name="40% - akcent 2 30 24" xfId="36147"/>
    <cellStyle name="40% - akcent 2 30 25" xfId="36473"/>
    <cellStyle name="40% - akcent 2 30 26" xfId="36764"/>
    <cellStyle name="40% - akcent 2 30 27" xfId="36986"/>
    <cellStyle name="40% - akcent 2 30 28" xfId="37337"/>
    <cellStyle name="40% - akcent 2 30 29" xfId="37690"/>
    <cellStyle name="40% - akcent 2 30 3" xfId="7438"/>
    <cellStyle name="40% - akcent 2 30 30" xfId="38234"/>
    <cellStyle name="40% - akcent 2 30 31" xfId="38626"/>
    <cellStyle name="40% - akcent 2 30 32" xfId="38977"/>
    <cellStyle name="40% - akcent 2 30 33" xfId="39327"/>
    <cellStyle name="40% - akcent 2 30 34" xfId="39676"/>
    <cellStyle name="40% - akcent 2 30 35" xfId="40023"/>
    <cellStyle name="40% - akcent 2 30 36" xfId="40365"/>
    <cellStyle name="40% - akcent 2 30 37" xfId="40691"/>
    <cellStyle name="40% - akcent 2 30 38" xfId="40982"/>
    <cellStyle name="40% - akcent 2 30 39" xfId="41204"/>
    <cellStyle name="40% - akcent 2 30 4" xfId="7439"/>
    <cellStyle name="40% - akcent 2 30 4 2" xfId="7440"/>
    <cellStyle name="40% - akcent 2 30 4 3" xfId="7441"/>
    <cellStyle name="40% - akcent 2 30 4 4" xfId="7442"/>
    <cellStyle name="40% - akcent 2 30 40" xfId="41555"/>
    <cellStyle name="40% - akcent 2 30 41" xfId="42051"/>
    <cellStyle name="40% - akcent 2 30 42" xfId="42475"/>
    <cellStyle name="40% - akcent 2 30 43" xfId="42801"/>
    <cellStyle name="40% - akcent 2 30 44" xfId="43092"/>
    <cellStyle name="40% - akcent 2 30 45" xfId="43314"/>
    <cellStyle name="40% - akcent 2 30 46" xfId="43665"/>
    <cellStyle name="40% - akcent 2 30 47" xfId="44018"/>
    <cellStyle name="40% - akcent 2 30 5" xfId="7443"/>
    <cellStyle name="40% - akcent 2 30 6" xfId="7444"/>
    <cellStyle name="40% - akcent 2 30 7" xfId="7445"/>
    <cellStyle name="40% - akcent 2 30 8" xfId="7446"/>
    <cellStyle name="40% - akcent 2 30 9" xfId="30868"/>
    <cellStyle name="40% - akcent 2 31" xfId="7447"/>
    <cellStyle name="40% — akcent 2 31" xfId="30455"/>
    <cellStyle name="40% - akcent 2 31 10" xfId="31372"/>
    <cellStyle name="40% - akcent 2 31 11" xfId="31713"/>
    <cellStyle name="40% - akcent 2 31 12" xfId="32013"/>
    <cellStyle name="40% - akcent 2 31 13" xfId="32307"/>
    <cellStyle name="40% - akcent 2 31 14" xfId="32592"/>
    <cellStyle name="40% - akcent 2 31 15" xfId="32899"/>
    <cellStyle name="40% - akcent 2 31 16" xfId="33124"/>
    <cellStyle name="40% - akcent 2 31 17" xfId="33660"/>
    <cellStyle name="40% - akcent 2 31 18" xfId="34046"/>
    <cellStyle name="40% - akcent 2 31 19" xfId="34384"/>
    <cellStyle name="40% - akcent 2 31 2" xfId="7448"/>
    <cellStyle name="40% - akcent 2 31 20" xfId="34710"/>
    <cellStyle name="40% - akcent 2 31 21" xfId="35013"/>
    <cellStyle name="40% - akcent 2 31 22" xfId="35232"/>
    <cellStyle name="40% - akcent 2 31 23" xfId="35720"/>
    <cellStyle name="40% - akcent 2 31 24" xfId="36153"/>
    <cellStyle name="40% - akcent 2 31 25" xfId="36479"/>
    <cellStyle name="40% - akcent 2 31 26" xfId="36770"/>
    <cellStyle name="40% - akcent 2 31 27" xfId="36989"/>
    <cellStyle name="40% - akcent 2 31 28" xfId="37340"/>
    <cellStyle name="40% - akcent 2 31 29" xfId="37693"/>
    <cellStyle name="40% - akcent 2 31 3" xfId="7449"/>
    <cellStyle name="40% - akcent 2 31 30" xfId="38240"/>
    <cellStyle name="40% - akcent 2 31 31" xfId="38632"/>
    <cellStyle name="40% - akcent 2 31 32" xfId="38983"/>
    <cellStyle name="40% - akcent 2 31 33" xfId="39333"/>
    <cellStyle name="40% - akcent 2 31 34" xfId="39682"/>
    <cellStyle name="40% - akcent 2 31 35" xfId="40029"/>
    <cellStyle name="40% - akcent 2 31 36" xfId="40371"/>
    <cellStyle name="40% - akcent 2 31 37" xfId="40697"/>
    <cellStyle name="40% - akcent 2 31 38" xfId="40988"/>
    <cellStyle name="40% - akcent 2 31 39" xfId="41207"/>
    <cellStyle name="40% - akcent 2 31 4" xfId="7450"/>
    <cellStyle name="40% - akcent 2 31 4 2" xfId="7451"/>
    <cellStyle name="40% - akcent 2 31 4 3" xfId="7452"/>
    <cellStyle name="40% - akcent 2 31 4 4" xfId="7453"/>
    <cellStyle name="40% - akcent 2 31 40" xfId="41558"/>
    <cellStyle name="40% - akcent 2 31 41" xfId="42057"/>
    <cellStyle name="40% - akcent 2 31 42" xfId="42481"/>
    <cellStyle name="40% - akcent 2 31 43" xfId="42807"/>
    <cellStyle name="40% - akcent 2 31 44" xfId="43098"/>
    <cellStyle name="40% - akcent 2 31 45" xfId="43317"/>
    <cellStyle name="40% - akcent 2 31 46" xfId="43668"/>
    <cellStyle name="40% - akcent 2 31 47" xfId="44021"/>
    <cellStyle name="40% - akcent 2 31 5" xfId="7454"/>
    <cellStyle name="40% - akcent 2 31 6" xfId="7455"/>
    <cellStyle name="40% - akcent 2 31 7" xfId="7456"/>
    <cellStyle name="40% - akcent 2 31 8" xfId="7457"/>
    <cellStyle name="40% - akcent 2 31 9" xfId="30872"/>
    <cellStyle name="40% - akcent 2 32" xfId="7458"/>
    <cellStyle name="40% — akcent 2 32" xfId="30582"/>
    <cellStyle name="40% - akcent 2 32 10" xfId="32031"/>
    <cellStyle name="40% - akcent 2 32 11" xfId="32325"/>
    <cellStyle name="40% - akcent 2 32 12" xfId="32608"/>
    <cellStyle name="40% - akcent 2 32 13" xfId="32914"/>
    <cellStyle name="40% - akcent 2 32 14" xfId="33136"/>
    <cellStyle name="40% - akcent 2 32 15" xfId="33677"/>
    <cellStyle name="40% - akcent 2 32 16" xfId="34064"/>
    <cellStyle name="40% - akcent 2 32 17" xfId="34399"/>
    <cellStyle name="40% - akcent 2 32 18" xfId="34725"/>
    <cellStyle name="40% - akcent 2 32 19" xfId="35028"/>
    <cellStyle name="40% - akcent 2 32 2" xfId="7459"/>
    <cellStyle name="40% - akcent 2 32 20" xfId="35244"/>
    <cellStyle name="40% - akcent 2 32 21" xfId="35736"/>
    <cellStyle name="40% - akcent 2 32 22" xfId="36170"/>
    <cellStyle name="40% - akcent 2 32 23" xfId="36496"/>
    <cellStyle name="40% - akcent 2 32 24" xfId="36785"/>
    <cellStyle name="40% - akcent 2 32 25" xfId="37001"/>
    <cellStyle name="40% - akcent 2 32 26" xfId="37352"/>
    <cellStyle name="40% - akcent 2 32 27" xfId="37705"/>
    <cellStyle name="40% - akcent 2 32 28" xfId="38257"/>
    <cellStyle name="40% - akcent 2 32 29" xfId="38650"/>
    <cellStyle name="40% - akcent 2 32 3" xfId="7460"/>
    <cellStyle name="40% - akcent 2 32 30" xfId="39001"/>
    <cellStyle name="40% - akcent 2 32 31" xfId="39351"/>
    <cellStyle name="40% - akcent 2 32 32" xfId="39700"/>
    <cellStyle name="40% - akcent 2 32 33" xfId="40047"/>
    <cellStyle name="40% - akcent 2 32 34" xfId="40388"/>
    <cellStyle name="40% - akcent 2 32 35" xfId="40714"/>
    <cellStyle name="40% - akcent 2 32 36" xfId="41003"/>
    <cellStyle name="40% - akcent 2 32 37" xfId="41219"/>
    <cellStyle name="40% - akcent 2 32 38" xfId="41570"/>
    <cellStyle name="40% - akcent 2 32 39" xfId="42073"/>
    <cellStyle name="40% - akcent 2 32 4" xfId="7461"/>
    <cellStyle name="40% - akcent 2 32 4 2" xfId="7462"/>
    <cellStyle name="40% - akcent 2 32 4 3" xfId="7463"/>
    <cellStyle name="40% - akcent 2 32 4 4" xfId="7464"/>
    <cellStyle name="40% - akcent 2 32 40" xfId="42498"/>
    <cellStyle name="40% - akcent 2 32 41" xfId="42824"/>
    <cellStyle name="40% - akcent 2 32 42" xfId="43113"/>
    <cellStyle name="40% - akcent 2 32 43" xfId="43329"/>
    <cellStyle name="40% - akcent 2 32 44" xfId="43680"/>
    <cellStyle name="40% - akcent 2 32 45" xfId="44033"/>
    <cellStyle name="40% - akcent 2 32 5" xfId="7465"/>
    <cellStyle name="40% - akcent 2 32 6" xfId="7466"/>
    <cellStyle name="40% - akcent 2 32 7" xfId="7467"/>
    <cellStyle name="40% - akcent 2 32 8" xfId="30889"/>
    <cellStyle name="40% - akcent 2 32 9" xfId="31731"/>
    <cellStyle name="40% - akcent 2 33" xfId="7468"/>
    <cellStyle name="40% — akcent 2 33" xfId="31333"/>
    <cellStyle name="40% - akcent 2 33 10" xfId="32925"/>
    <cellStyle name="40% - akcent 2 33 11" xfId="33144"/>
    <cellStyle name="40% - akcent 2 33 12" xfId="33689"/>
    <cellStyle name="40% - akcent 2 33 13" xfId="34077"/>
    <cellStyle name="40% - akcent 2 33 14" xfId="34413"/>
    <cellStyle name="40% - akcent 2 33 15" xfId="34737"/>
    <cellStyle name="40% - akcent 2 33 16" xfId="35038"/>
    <cellStyle name="40% - akcent 2 33 17" xfId="35252"/>
    <cellStyle name="40% - akcent 2 33 18" xfId="35748"/>
    <cellStyle name="40% - akcent 2 33 19" xfId="36184"/>
    <cellStyle name="40% - akcent 2 33 2" xfId="7469"/>
    <cellStyle name="40% - akcent 2 33 2 2" xfId="7470"/>
    <cellStyle name="40% - akcent 2 33 2 3" xfId="7471"/>
    <cellStyle name="40% - akcent 2 33 2 4" xfId="7472"/>
    <cellStyle name="40% - akcent 2 33 20" xfId="36508"/>
    <cellStyle name="40% - akcent 2 33 21" xfId="36795"/>
    <cellStyle name="40% - akcent 2 33 22" xfId="37009"/>
    <cellStyle name="40% - akcent 2 33 23" xfId="37360"/>
    <cellStyle name="40% - akcent 2 33 24" xfId="37713"/>
    <cellStyle name="40% - akcent 2 33 25" xfId="38270"/>
    <cellStyle name="40% - akcent 2 33 26" xfId="38664"/>
    <cellStyle name="40% - akcent 2 33 27" xfId="39015"/>
    <cellStyle name="40% - akcent 2 33 28" xfId="39365"/>
    <cellStyle name="40% - akcent 2 33 29" xfId="39714"/>
    <cellStyle name="40% - akcent 2 33 3" xfId="7473"/>
    <cellStyle name="40% - akcent 2 33 30" xfId="40061"/>
    <cellStyle name="40% - akcent 2 33 31" xfId="40402"/>
    <cellStyle name="40% - akcent 2 33 32" xfId="40726"/>
    <cellStyle name="40% - akcent 2 33 33" xfId="41013"/>
    <cellStyle name="40% - akcent 2 33 34" xfId="41227"/>
    <cellStyle name="40% - akcent 2 33 35" xfId="41578"/>
    <cellStyle name="40% - akcent 2 33 36" xfId="42084"/>
    <cellStyle name="40% - akcent 2 33 37" xfId="42512"/>
    <cellStyle name="40% - akcent 2 33 38" xfId="42836"/>
    <cellStyle name="40% - akcent 2 33 39" xfId="43123"/>
    <cellStyle name="40% - akcent 2 33 4" xfId="7474"/>
    <cellStyle name="40% - akcent 2 33 40" xfId="43337"/>
    <cellStyle name="40% - akcent 2 33 41" xfId="43688"/>
    <cellStyle name="40% - akcent 2 33 42" xfId="44041"/>
    <cellStyle name="40% - akcent 2 33 5" xfId="7475"/>
    <cellStyle name="40% - akcent 2 33 6" xfId="30901"/>
    <cellStyle name="40% - akcent 2 33 7" xfId="32045"/>
    <cellStyle name="40% - akcent 2 33 8" xfId="32337"/>
    <cellStyle name="40% - akcent 2 33 9" xfId="32621"/>
    <cellStyle name="40% - akcent 2 34" xfId="7476"/>
    <cellStyle name="40% — akcent 2 34" xfId="31644"/>
    <cellStyle name="40% - akcent 2 34 10" xfId="33153"/>
    <cellStyle name="40% - akcent 2 34 11" xfId="33705"/>
    <cellStyle name="40% - akcent 2 34 12" xfId="34095"/>
    <cellStyle name="40% - akcent 2 34 13" xfId="34430"/>
    <cellStyle name="40% - akcent 2 34 14" xfId="34752"/>
    <cellStyle name="40% - akcent 2 34 15" xfId="35050"/>
    <cellStyle name="40% - akcent 2 34 16" xfId="35261"/>
    <cellStyle name="40% - akcent 2 34 17" xfId="35762"/>
    <cellStyle name="40% - akcent 2 34 18" xfId="36201"/>
    <cellStyle name="40% - akcent 2 34 19" xfId="36521"/>
    <cellStyle name="40% - akcent 2 34 2" xfId="7477"/>
    <cellStyle name="40% - akcent 2 34 2 2" xfId="7478"/>
    <cellStyle name="40% - akcent 2 34 2 3" xfId="7479"/>
    <cellStyle name="40% - akcent 2 34 2 4" xfId="7480"/>
    <cellStyle name="40% - akcent 2 34 20" xfId="36807"/>
    <cellStyle name="40% - akcent 2 34 21" xfId="37018"/>
    <cellStyle name="40% - akcent 2 34 22" xfId="37369"/>
    <cellStyle name="40% - akcent 2 34 23" xfId="37722"/>
    <cellStyle name="40% - akcent 2 34 24" xfId="38286"/>
    <cellStyle name="40% - akcent 2 34 25" xfId="38682"/>
    <cellStyle name="40% - akcent 2 34 26" xfId="39033"/>
    <cellStyle name="40% - akcent 2 34 27" xfId="39383"/>
    <cellStyle name="40% - akcent 2 34 28" xfId="39732"/>
    <cellStyle name="40% - akcent 2 34 29" xfId="40078"/>
    <cellStyle name="40% - akcent 2 34 3" xfId="7481"/>
    <cellStyle name="40% - akcent 2 34 30" xfId="40419"/>
    <cellStyle name="40% - akcent 2 34 31" xfId="40739"/>
    <cellStyle name="40% - akcent 2 34 32" xfId="41025"/>
    <cellStyle name="40% - akcent 2 34 33" xfId="41236"/>
    <cellStyle name="40% - akcent 2 34 34" xfId="41587"/>
    <cellStyle name="40% - akcent 2 34 35" xfId="42097"/>
    <cellStyle name="40% - akcent 2 34 36" xfId="42529"/>
    <cellStyle name="40% - akcent 2 34 37" xfId="42849"/>
    <cellStyle name="40% - akcent 2 34 38" xfId="43135"/>
    <cellStyle name="40% - akcent 2 34 39" xfId="43346"/>
    <cellStyle name="40% - akcent 2 34 4" xfId="7482"/>
    <cellStyle name="40% - akcent 2 34 40" xfId="43697"/>
    <cellStyle name="40% - akcent 2 34 41" xfId="44050"/>
    <cellStyle name="40% - akcent 2 34 5" xfId="7483"/>
    <cellStyle name="40% - akcent 2 34 6" xfId="30916"/>
    <cellStyle name="40% - akcent 2 34 7" xfId="32354"/>
    <cellStyle name="40% - akcent 2 34 8" xfId="32636"/>
    <cellStyle name="40% - akcent 2 34 9" xfId="32938"/>
    <cellStyle name="40% - akcent 2 35" xfId="7484"/>
    <cellStyle name="40% — akcent 2 35" xfId="31946"/>
    <cellStyle name="40% - akcent 2 35 10" xfId="33711"/>
    <cellStyle name="40% - akcent 2 35 11" xfId="34100"/>
    <cellStyle name="40% - akcent 2 35 12" xfId="34435"/>
    <cellStyle name="40% - akcent 2 35 13" xfId="34758"/>
    <cellStyle name="40% - akcent 2 35 14" xfId="35053"/>
    <cellStyle name="40% - akcent 2 35 15" xfId="35264"/>
    <cellStyle name="40% - akcent 2 35 16" xfId="35767"/>
    <cellStyle name="40% - akcent 2 35 17" xfId="36206"/>
    <cellStyle name="40% - akcent 2 35 18" xfId="36525"/>
    <cellStyle name="40% - akcent 2 35 19" xfId="36810"/>
    <cellStyle name="40% - akcent 2 35 2" xfId="7485"/>
    <cellStyle name="40% - akcent 2 35 2 2" xfId="7486"/>
    <cellStyle name="40% - akcent 2 35 2 3" xfId="7487"/>
    <cellStyle name="40% - akcent 2 35 2 4" xfId="7488"/>
    <cellStyle name="40% - akcent 2 35 20" xfId="37021"/>
    <cellStyle name="40% - akcent 2 35 21" xfId="37372"/>
    <cellStyle name="40% - akcent 2 35 22" xfId="37725"/>
    <cellStyle name="40% - akcent 2 35 23" xfId="38292"/>
    <cellStyle name="40% - akcent 2 35 24" xfId="38688"/>
    <cellStyle name="40% - akcent 2 35 25" xfId="39039"/>
    <cellStyle name="40% - akcent 2 35 26" xfId="39389"/>
    <cellStyle name="40% - akcent 2 35 27" xfId="39738"/>
    <cellStyle name="40% - akcent 2 35 28" xfId="40084"/>
    <cellStyle name="40% - akcent 2 35 29" xfId="40424"/>
    <cellStyle name="40% - akcent 2 35 3" xfId="7489"/>
    <cellStyle name="40% - akcent 2 35 30" xfId="40743"/>
    <cellStyle name="40% - akcent 2 35 31" xfId="41028"/>
    <cellStyle name="40% - akcent 2 35 32" xfId="41239"/>
    <cellStyle name="40% - akcent 2 35 33" xfId="41590"/>
    <cellStyle name="40% - akcent 2 35 34" xfId="42102"/>
    <cellStyle name="40% - akcent 2 35 35" xfId="42534"/>
    <cellStyle name="40% - akcent 2 35 36" xfId="42853"/>
    <cellStyle name="40% - akcent 2 35 37" xfId="43138"/>
    <cellStyle name="40% - akcent 2 35 38" xfId="43349"/>
    <cellStyle name="40% - akcent 2 35 39" xfId="43700"/>
    <cellStyle name="40% - akcent 2 35 4" xfId="7490"/>
    <cellStyle name="40% - akcent 2 35 40" xfId="44053"/>
    <cellStyle name="40% - akcent 2 35 5" xfId="7491"/>
    <cellStyle name="40% - akcent 2 35 6" xfId="30920"/>
    <cellStyle name="40% - akcent 2 35 7" xfId="32641"/>
    <cellStyle name="40% - akcent 2 35 8" xfId="32943"/>
    <cellStyle name="40% - akcent 2 35 9" xfId="33156"/>
    <cellStyle name="40% - akcent 2 36" xfId="7492"/>
    <cellStyle name="40% — akcent 2 36" xfId="32244"/>
    <cellStyle name="40% - akcent 2 36 10" xfId="34121"/>
    <cellStyle name="40% - akcent 2 36 11" xfId="34456"/>
    <cellStyle name="40% - akcent 2 36 12" xfId="34779"/>
    <cellStyle name="40% - akcent 2 36 13" xfId="35070"/>
    <cellStyle name="40% - akcent 2 36 14" xfId="35277"/>
    <cellStyle name="40% - akcent 2 36 15" xfId="35785"/>
    <cellStyle name="40% - akcent 2 36 16" xfId="36225"/>
    <cellStyle name="40% - akcent 2 36 17" xfId="36544"/>
    <cellStyle name="40% - akcent 2 36 18" xfId="36827"/>
    <cellStyle name="40% - akcent 2 36 19" xfId="37034"/>
    <cellStyle name="40% - akcent 2 36 2" xfId="7493"/>
    <cellStyle name="40% - akcent 2 36 2 2" xfId="7494"/>
    <cellStyle name="40% - akcent 2 36 2 3" xfId="7495"/>
    <cellStyle name="40% - akcent 2 36 2 4" xfId="7496"/>
    <cellStyle name="40% - akcent 2 36 20" xfId="37385"/>
    <cellStyle name="40% - akcent 2 36 21" xfId="37738"/>
    <cellStyle name="40% - akcent 2 36 22" xfId="38312"/>
    <cellStyle name="40% - akcent 2 36 23" xfId="38710"/>
    <cellStyle name="40% - akcent 2 36 24" xfId="39061"/>
    <cellStyle name="40% - akcent 2 36 25" xfId="39411"/>
    <cellStyle name="40% - akcent 2 36 26" xfId="39760"/>
    <cellStyle name="40% - akcent 2 36 27" xfId="40105"/>
    <cellStyle name="40% - akcent 2 36 28" xfId="40443"/>
    <cellStyle name="40% - akcent 2 36 29" xfId="40762"/>
    <cellStyle name="40% - akcent 2 36 3" xfId="7497"/>
    <cellStyle name="40% - akcent 2 36 30" xfId="41045"/>
    <cellStyle name="40% - akcent 2 36 31" xfId="41252"/>
    <cellStyle name="40% - akcent 2 36 32" xfId="41603"/>
    <cellStyle name="40% - akcent 2 36 33" xfId="42120"/>
    <cellStyle name="40% - akcent 2 36 34" xfId="42553"/>
    <cellStyle name="40% - akcent 2 36 35" xfId="42872"/>
    <cellStyle name="40% - akcent 2 36 36" xfId="43155"/>
    <cellStyle name="40% - akcent 2 36 37" xfId="43362"/>
    <cellStyle name="40% - akcent 2 36 38" xfId="43713"/>
    <cellStyle name="40% - akcent 2 36 39" xfId="44066"/>
    <cellStyle name="40% - akcent 2 36 4" xfId="7498"/>
    <cellStyle name="40% - akcent 2 36 5" xfId="7499"/>
    <cellStyle name="40% - akcent 2 36 6" xfId="30940"/>
    <cellStyle name="40% - akcent 2 36 7" xfId="32960"/>
    <cellStyle name="40% - akcent 2 36 8" xfId="33169"/>
    <cellStyle name="40% - akcent 2 36 9" xfId="33731"/>
    <cellStyle name="40% - akcent 2 37" xfId="7500"/>
    <cellStyle name="40% — akcent 2 37" xfId="32672"/>
    <cellStyle name="40% - akcent 2 37 10" xfId="34462"/>
    <cellStyle name="40% - akcent 2 37 11" xfId="34784"/>
    <cellStyle name="40% - akcent 2 37 12" xfId="35073"/>
    <cellStyle name="40% - akcent 2 37 13" xfId="35280"/>
    <cellStyle name="40% - akcent 2 37 14" xfId="35791"/>
    <cellStyle name="40% - akcent 2 37 15" xfId="36231"/>
    <cellStyle name="40% - akcent 2 37 16" xfId="36549"/>
    <cellStyle name="40% - akcent 2 37 17" xfId="36830"/>
    <cellStyle name="40% - akcent 2 37 18" xfId="37037"/>
    <cellStyle name="40% - akcent 2 37 19" xfId="37388"/>
    <cellStyle name="40% - akcent 2 37 2" xfId="7501"/>
    <cellStyle name="40% - akcent 2 37 2 2" xfId="7502"/>
    <cellStyle name="40% - akcent 2 37 2 3" xfId="7503"/>
    <cellStyle name="40% - akcent 2 37 2 4" xfId="7504"/>
    <cellStyle name="40% - akcent 2 37 20" xfId="37741"/>
    <cellStyle name="40% - akcent 2 37 21" xfId="38318"/>
    <cellStyle name="40% - akcent 2 37 22" xfId="38716"/>
    <cellStyle name="40% - akcent 2 37 23" xfId="39067"/>
    <cellStyle name="40% - akcent 2 37 24" xfId="39417"/>
    <cellStyle name="40% - akcent 2 37 25" xfId="39766"/>
    <cellStyle name="40% - akcent 2 37 26" xfId="40111"/>
    <cellStyle name="40% - akcent 2 37 27" xfId="40449"/>
    <cellStyle name="40% - akcent 2 37 28" xfId="40767"/>
    <cellStyle name="40% - akcent 2 37 29" xfId="41048"/>
    <cellStyle name="40% - akcent 2 37 3" xfId="7505"/>
    <cellStyle name="40% - akcent 2 37 30" xfId="41255"/>
    <cellStyle name="40% - akcent 2 37 31" xfId="41606"/>
    <cellStyle name="40% - akcent 2 37 32" xfId="42126"/>
    <cellStyle name="40% - akcent 2 37 33" xfId="42559"/>
    <cellStyle name="40% - akcent 2 37 34" xfId="42877"/>
    <cellStyle name="40% - akcent 2 37 35" xfId="43158"/>
    <cellStyle name="40% - akcent 2 37 36" xfId="43365"/>
    <cellStyle name="40% - akcent 2 37 37" xfId="43716"/>
    <cellStyle name="40% - akcent 2 37 38" xfId="44069"/>
    <cellStyle name="40% - akcent 2 37 4" xfId="7506"/>
    <cellStyle name="40% - akcent 2 37 5" xfId="7507"/>
    <cellStyle name="40% - akcent 2 37 6" xfId="30944"/>
    <cellStyle name="40% - akcent 2 37 7" xfId="33172"/>
    <cellStyle name="40% - akcent 2 37 8" xfId="33737"/>
    <cellStyle name="40% - akcent 2 37 9" xfId="34127"/>
    <cellStyle name="40% - akcent 2 38" xfId="7508"/>
    <cellStyle name="40% — akcent 2 38" xfId="32845"/>
    <cellStyle name="40% - akcent 2 38 2" xfId="7509"/>
    <cellStyle name="40% - akcent 2 38 2 2" xfId="7510"/>
    <cellStyle name="40% - akcent 2 38 2 3" xfId="7511"/>
    <cellStyle name="40% - akcent 2 38 2 4" xfId="7512"/>
    <cellStyle name="40% - akcent 2 38 3" xfId="7513"/>
    <cellStyle name="40% - akcent 2 38 4" xfId="7514"/>
    <cellStyle name="40% - akcent 2 38 5" xfId="7515"/>
    <cellStyle name="40% - akcent 2 39" xfId="7516"/>
    <cellStyle name="40% — akcent 2 39" xfId="33234"/>
    <cellStyle name="40% - akcent 2 39 2" xfId="7517"/>
    <cellStyle name="40% - akcent 2 39 2 2" xfId="7518"/>
    <cellStyle name="40% - akcent 2 39 2 3" xfId="7519"/>
    <cellStyle name="40% - akcent 2 39 2 4" xfId="7520"/>
    <cellStyle name="40% - akcent 2 39 3" xfId="7521"/>
    <cellStyle name="40% - akcent 2 39 4" xfId="7522"/>
    <cellStyle name="40% - akcent 2 39 5" xfId="7523"/>
    <cellStyle name="40% - akcent 2 4" xfId="7524"/>
    <cellStyle name="40% — akcent 2 4" xfId="7525"/>
    <cellStyle name="40% - akcent 2 4 10" xfId="7526"/>
    <cellStyle name="40% - akcent 2 4 11" xfId="30508"/>
    <cellStyle name="40% - akcent 2 4 12" xfId="30839"/>
    <cellStyle name="40% - akcent 2 4 13" xfId="31453"/>
    <cellStyle name="40% - akcent 2 4 14" xfId="31670"/>
    <cellStyle name="40% - akcent 2 4 15" xfId="31972"/>
    <cellStyle name="40% - akcent 2 4 16" xfId="32268"/>
    <cellStyle name="40% - akcent 2 4 17" xfId="31948"/>
    <cellStyle name="40% - akcent 2 4 18" xfId="32843"/>
    <cellStyle name="40% - akcent 2 4 19" xfId="33284"/>
    <cellStyle name="40% - akcent 2 4 2" xfId="7527"/>
    <cellStyle name="40% - akcent 2 4 2 2" xfId="7528"/>
    <cellStyle name="40% - akcent 2 4 2 3" xfId="7529"/>
    <cellStyle name="40% - akcent 2 4 2 4" xfId="7530"/>
    <cellStyle name="40% - akcent 2 4 2 4 2" xfId="7531"/>
    <cellStyle name="40% - akcent 2 4 2 4 3" xfId="7532"/>
    <cellStyle name="40% - akcent 2 4 2 4 4" xfId="7533"/>
    <cellStyle name="40% - akcent 2 4 2 5" xfId="7534"/>
    <cellStyle name="40% - akcent 2 4 2 6" xfId="7535"/>
    <cellStyle name="40% - akcent 2 4 2 7" xfId="7536"/>
    <cellStyle name="40% - akcent 2 4 2 8" xfId="7537"/>
    <cellStyle name="40% - akcent 2 4 2 9" xfId="30564"/>
    <cellStyle name="40% - akcent 2 4 20" xfId="33770"/>
    <cellStyle name="40% - akcent 2 4 21" xfId="34004"/>
    <cellStyle name="40% - akcent 2 4 22" xfId="34291"/>
    <cellStyle name="40% - akcent 2 4 23" xfId="34620"/>
    <cellStyle name="40% - akcent 2 4 24" xfId="34979"/>
    <cellStyle name="40% - akcent 2 4 25" xfId="35370"/>
    <cellStyle name="40% - akcent 2 4 26" xfId="35642"/>
    <cellStyle name="40% - akcent 2 4 27" xfId="36110"/>
    <cellStyle name="40% - akcent 2 4 28" xfId="36436"/>
    <cellStyle name="40% - akcent 2 4 29" xfId="36736"/>
    <cellStyle name="40% - akcent 2 4 3" xfId="7538"/>
    <cellStyle name="40% - akcent 2 4 3 2" xfId="7539"/>
    <cellStyle name="40% - akcent 2 4 3 2 2" xfId="7540"/>
    <cellStyle name="40% - akcent 2 4 3 2 3" xfId="7541"/>
    <cellStyle name="40% - akcent 2 4 3 2 4" xfId="7542"/>
    <cellStyle name="40% - akcent 2 4 3 3" xfId="7543"/>
    <cellStyle name="40% - akcent 2 4 3 4" xfId="7544"/>
    <cellStyle name="40% - akcent 2 4 3 5" xfId="7545"/>
    <cellStyle name="40% - akcent 2 4 3 6" xfId="7546"/>
    <cellStyle name="40% - akcent 2 4 30" xfId="37113"/>
    <cellStyle name="40% - akcent 2 4 31" xfId="37466"/>
    <cellStyle name="40% - akcent 2 4 32" xfId="37857"/>
    <cellStyle name="40% - akcent 2 4 33" xfId="37809"/>
    <cellStyle name="40% - akcent 2 4 34" xfId="38589"/>
    <cellStyle name="40% - akcent 2 4 35" xfId="38940"/>
    <cellStyle name="40% - akcent 2 4 36" xfId="39290"/>
    <cellStyle name="40% - akcent 2 4 37" xfId="39639"/>
    <cellStyle name="40% - akcent 2 4 38" xfId="39986"/>
    <cellStyle name="40% - akcent 2 4 39" xfId="40328"/>
    <cellStyle name="40% - akcent 2 4 4" xfId="7547"/>
    <cellStyle name="40% - akcent 2 4 40" xfId="40654"/>
    <cellStyle name="40% - akcent 2 4 41" xfId="40954"/>
    <cellStyle name="40% - akcent 2 4 42" xfId="41331"/>
    <cellStyle name="40% - akcent 2 4 43" xfId="41707"/>
    <cellStyle name="40% - akcent 2 4 44" xfId="41780"/>
    <cellStyle name="40% - akcent 2 4 45" xfId="42438"/>
    <cellStyle name="40% - akcent 2 4 46" xfId="42764"/>
    <cellStyle name="40% - akcent 2 4 47" xfId="43064"/>
    <cellStyle name="40% - akcent 2 4 48" xfId="43441"/>
    <cellStyle name="40% - akcent 2 4 49" xfId="43794"/>
    <cellStyle name="40% - akcent 2 4 5" xfId="7548"/>
    <cellStyle name="40% - akcent 2 4 6" xfId="7549"/>
    <cellStyle name="40% - akcent 2 4 6 2" xfId="7550"/>
    <cellStyle name="40% - akcent 2 4 6 3" xfId="7551"/>
    <cellStyle name="40% - akcent 2 4 6 4" xfId="7552"/>
    <cellStyle name="40% - akcent 2 4 7" xfId="7553"/>
    <cellStyle name="40% - akcent 2 4 8" xfId="7554"/>
    <cellStyle name="40% - akcent 2 4 9" xfId="7555"/>
    <cellStyle name="40% - akcent 2 40" xfId="7556"/>
    <cellStyle name="40% — akcent 2 40" xfId="33311"/>
    <cellStyle name="40% - akcent 2 40 2" xfId="7557"/>
    <cellStyle name="40% - akcent 2 40 2 2" xfId="7558"/>
    <cellStyle name="40% - akcent 2 40 2 3" xfId="7559"/>
    <cellStyle name="40% - akcent 2 40 2 4" xfId="7560"/>
    <cellStyle name="40% - akcent 2 40 3" xfId="7561"/>
    <cellStyle name="40% - akcent 2 40 4" xfId="7562"/>
    <cellStyle name="40% - akcent 2 40 5" xfId="7563"/>
    <cellStyle name="40% - akcent 2 41" xfId="7564"/>
    <cellStyle name="40% — akcent 2 41" xfId="33979"/>
    <cellStyle name="40% - akcent 2 41 2" xfId="7565"/>
    <cellStyle name="40% - akcent 2 41 2 2" xfId="7566"/>
    <cellStyle name="40% - akcent 2 41 2 3" xfId="7567"/>
    <cellStyle name="40% - akcent 2 41 2 4" xfId="7568"/>
    <cellStyle name="40% - akcent 2 41 3" xfId="7569"/>
    <cellStyle name="40% - akcent 2 41 4" xfId="7570"/>
    <cellStyle name="40% - akcent 2 41 5" xfId="7571"/>
    <cellStyle name="40% - akcent 2 42" xfId="7572"/>
    <cellStyle name="40% — akcent 2 42" xfId="34290"/>
    <cellStyle name="40% - akcent 2 42 2" xfId="7573"/>
    <cellStyle name="40% - akcent 2 42 2 2" xfId="7574"/>
    <cellStyle name="40% - akcent 2 42 2 3" xfId="7575"/>
    <cellStyle name="40% - akcent 2 42 2 4" xfId="7576"/>
    <cellStyle name="40% - akcent 2 42 3" xfId="7577"/>
    <cellStyle name="40% - akcent 2 42 4" xfId="7578"/>
    <cellStyle name="40% - akcent 2 42 5" xfId="7579"/>
    <cellStyle name="40% - akcent 2 43" xfId="7580"/>
    <cellStyle name="40% — akcent 2 43" xfId="34619"/>
    <cellStyle name="40% - akcent 2 43 2" xfId="7581"/>
    <cellStyle name="40% - akcent 2 43 2 2" xfId="7582"/>
    <cellStyle name="40% - akcent 2 43 2 3" xfId="7583"/>
    <cellStyle name="40% - akcent 2 43 2 4" xfId="7584"/>
    <cellStyle name="40% - akcent 2 43 3" xfId="7585"/>
    <cellStyle name="40% - akcent 2 43 4" xfId="7586"/>
    <cellStyle name="40% - akcent 2 43 5" xfId="7587"/>
    <cellStyle name="40% - akcent 2 44" xfId="7588"/>
    <cellStyle name="40% — akcent 2 44" xfId="34956"/>
    <cellStyle name="40% - akcent 2 44 2" xfId="7589"/>
    <cellStyle name="40% - akcent 2 44 2 2" xfId="7590"/>
    <cellStyle name="40% - akcent 2 44 2 3" xfId="7591"/>
    <cellStyle name="40% - akcent 2 44 2 4" xfId="7592"/>
    <cellStyle name="40% - akcent 2 44 3" xfId="7593"/>
    <cellStyle name="40% - akcent 2 44 4" xfId="7594"/>
    <cellStyle name="40% - akcent 2 44 5" xfId="7595"/>
    <cellStyle name="40% - akcent 2 45" xfId="7596"/>
    <cellStyle name="40% — akcent 2 45" xfId="35327"/>
    <cellStyle name="40% - akcent 2 45 2" xfId="7597"/>
    <cellStyle name="40% - akcent 2 45 2 2" xfId="7598"/>
    <cellStyle name="40% - akcent 2 45 2 3" xfId="7599"/>
    <cellStyle name="40% - akcent 2 45 2 4" xfId="7600"/>
    <cellStyle name="40% - akcent 2 45 3" xfId="7601"/>
    <cellStyle name="40% - akcent 2 45 4" xfId="7602"/>
    <cellStyle name="40% - akcent 2 45 5" xfId="7603"/>
    <cellStyle name="40% - akcent 2 46" xfId="7604"/>
    <cellStyle name="40% — akcent 2 46" xfId="35424"/>
    <cellStyle name="40% - akcent 2 46 2" xfId="7605"/>
    <cellStyle name="40% - akcent 2 46 2 2" xfId="7606"/>
    <cellStyle name="40% - akcent 2 46 2 3" xfId="7607"/>
    <cellStyle name="40% - akcent 2 46 2 4" xfId="7608"/>
    <cellStyle name="40% - akcent 2 46 3" xfId="7609"/>
    <cellStyle name="40% - akcent 2 46 4" xfId="7610"/>
    <cellStyle name="40% - akcent 2 46 5" xfId="7611"/>
    <cellStyle name="40% - akcent 2 47" xfId="7612"/>
    <cellStyle name="40% — akcent 2 47" xfId="36085"/>
    <cellStyle name="40% - akcent 2 47 2" xfId="7613"/>
    <cellStyle name="40% - akcent 2 47 2 2" xfId="7614"/>
    <cellStyle name="40% - akcent 2 47 2 3" xfId="7615"/>
    <cellStyle name="40% - akcent 2 47 2 4" xfId="7616"/>
    <cellStyle name="40% - akcent 2 47 3" xfId="7617"/>
    <cellStyle name="40% - akcent 2 47 4" xfId="7618"/>
    <cellStyle name="40% - akcent 2 47 5" xfId="7619"/>
    <cellStyle name="40% - akcent 2 48" xfId="7620"/>
    <cellStyle name="40% — akcent 2 48" xfId="36412"/>
    <cellStyle name="40% - akcent 2 48 2" xfId="7621"/>
    <cellStyle name="40% - akcent 2 48 2 2" xfId="7622"/>
    <cellStyle name="40% - akcent 2 48 2 3" xfId="7623"/>
    <cellStyle name="40% - akcent 2 48 2 4" xfId="7624"/>
    <cellStyle name="40% - akcent 2 48 3" xfId="7625"/>
    <cellStyle name="40% - akcent 2 48 4" xfId="7626"/>
    <cellStyle name="40% - akcent 2 48 5" xfId="7627"/>
    <cellStyle name="40% - akcent 2 49" xfId="7628"/>
    <cellStyle name="40% — akcent 2 49" xfId="36713"/>
    <cellStyle name="40% - akcent 2 49 2" xfId="7629"/>
    <cellStyle name="40% - akcent 2 49 2 2" xfId="7630"/>
    <cellStyle name="40% - akcent 2 49 2 3" xfId="7631"/>
    <cellStyle name="40% - akcent 2 49 2 4" xfId="7632"/>
    <cellStyle name="40% - akcent 2 49 3" xfId="7633"/>
    <cellStyle name="40% - akcent 2 49 4" xfId="7634"/>
    <cellStyle name="40% - akcent 2 49 5" xfId="7635"/>
    <cellStyle name="40% - akcent 2 5" xfId="7636"/>
    <cellStyle name="40% — akcent 2 5" xfId="7637"/>
    <cellStyle name="40% - akcent 2 5 10" xfId="7638"/>
    <cellStyle name="40% - akcent 2 5 11" xfId="30522"/>
    <cellStyle name="40% - akcent 2 5 12" xfId="30667"/>
    <cellStyle name="40% - akcent 2 5 13" xfId="31422"/>
    <cellStyle name="40% - akcent 2 5 14" xfId="31443"/>
    <cellStyle name="40% - akcent 2 5 15" xfId="31416"/>
    <cellStyle name="40% - akcent 2 5 16" xfId="31410"/>
    <cellStyle name="40% - akcent 2 5 17" xfId="32666"/>
    <cellStyle name="40% - akcent 2 5 18" xfId="32605"/>
    <cellStyle name="40% - akcent 2 5 19" xfId="33299"/>
    <cellStyle name="40% - akcent 2 5 2" xfId="7639"/>
    <cellStyle name="40% - akcent 2 5 2 2" xfId="7640"/>
    <cellStyle name="40% - akcent 2 5 2 2 2" xfId="7641"/>
    <cellStyle name="40% - akcent 2 5 2 2 3" xfId="7642"/>
    <cellStyle name="40% - akcent 2 5 2 2 4" xfId="7643"/>
    <cellStyle name="40% - akcent 2 5 2 3" xfId="7644"/>
    <cellStyle name="40% - akcent 2 5 2 4" xfId="7645"/>
    <cellStyle name="40% - akcent 2 5 2 5" xfId="7646"/>
    <cellStyle name="40% - akcent 2 5 2 6" xfId="7647"/>
    <cellStyle name="40% - akcent 2 5 20" xfId="33351"/>
    <cellStyle name="40% - akcent 2 5 21" xfId="33813"/>
    <cellStyle name="40% - akcent 2 5 22" xfId="33805"/>
    <cellStyle name="40% - akcent 2 5 23" xfId="34037"/>
    <cellStyle name="40% - akcent 2 5 24" xfId="34269"/>
    <cellStyle name="40% - akcent 2 5 25" xfId="35382"/>
    <cellStyle name="40% - akcent 2 5 26" xfId="35464"/>
    <cellStyle name="40% - akcent 2 5 27" xfId="35921"/>
    <cellStyle name="40% - akcent 2 5 28" xfId="35870"/>
    <cellStyle name="40% - akcent 2 5 29" xfId="36025"/>
    <cellStyle name="40% - akcent 2 5 3" xfId="7648"/>
    <cellStyle name="40% - akcent 2 5 3 2" xfId="7649"/>
    <cellStyle name="40% - akcent 2 5 3 2 2" xfId="7650"/>
    <cellStyle name="40% - akcent 2 5 3 2 3" xfId="7651"/>
    <cellStyle name="40% - akcent 2 5 3 2 4" xfId="7652"/>
    <cellStyle name="40% - akcent 2 5 3 3" xfId="7653"/>
    <cellStyle name="40% - akcent 2 5 3 4" xfId="7654"/>
    <cellStyle name="40% - akcent 2 5 3 5" xfId="7655"/>
    <cellStyle name="40% - akcent 2 5 3 6" xfId="7656"/>
    <cellStyle name="40% - akcent 2 5 30" xfId="37121"/>
    <cellStyle name="40% - akcent 2 5 31" xfId="37474"/>
    <cellStyle name="40% - akcent 2 5 32" xfId="37872"/>
    <cellStyle name="40% - akcent 2 5 33" xfId="37938"/>
    <cellStyle name="40% - akcent 2 5 34" xfId="38395"/>
    <cellStyle name="40% - akcent 2 5 35" xfId="38010"/>
    <cellStyle name="40% - akcent 2 5 36" xfId="38500"/>
    <cellStyle name="40% - akcent 2 5 37" xfId="38851"/>
    <cellStyle name="40% - akcent 2 5 38" xfId="39202"/>
    <cellStyle name="40% - akcent 2 5 39" xfId="39551"/>
    <cellStyle name="40% - akcent 2 5 4" xfId="7657"/>
    <cellStyle name="40% - akcent 2 5 40" xfId="39900"/>
    <cellStyle name="40% - akcent 2 5 41" xfId="40243"/>
    <cellStyle name="40% - akcent 2 5 42" xfId="41339"/>
    <cellStyle name="40% - akcent 2 5 43" xfId="41720"/>
    <cellStyle name="40% - akcent 2 5 44" xfId="42029"/>
    <cellStyle name="40% - akcent 2 5 45" xfId="42249"/>
    <cellStyle name="40% - akcent 2 5 46" xfId="42198"/>
    <cellStyle name="40% - akcent 2 5 47" xfId="42353"/>
    <cellStyle name="40% - akcent 2 5 48" xfId="43449"/>
    <cellStyle name="40% - akcent 2 5 49" xfId="43802"/>
    <cellStyle name="40% - akcent 2 5 5" xfId="7658"/>
    <cellStyle name="40% - akcent 2 5 6" xfId="7659"/>
    <cellStyle name="40% - akcent 2 5 6 2" xfId="7660"/>
    <cellStyle name="40% - akcent 2 5 6 3" xfId="7661"/>
    <cellStyle name="40% - akcent 2 5 6 4" xfId="7662"/>
    <cellStyle name="40% - akcent 2 5 7" xfId="7663"/>
    <cellStyle name="40% - akcent 2 5 8" xfId="7664"/>
    <cellStyle name="40% - akcent 2 5 9" xfId="7665"/>
    <cellStyle name="40% - akcent 2 50" xfId="7666"/>
    <cellStyle name="40% — akcent 2 50" xfId="37082"/>
    <cellStyle name="40% - akcent 2 50 2" xfId="7667"/>
    <cellStyle name="40% - akcent 2 50 2 2" xfId="7668"/>
    <cellStyle name="40% - akcent 2 50 2 3" xfId="7669"/>
    <cellStyle name="40% - akcent 2 50 2 4" xfId="7670"/>
    <cellStyle name="40% - akcent 2 50 3" xfId="7671"/>
    <cellStyle name="40% - akcent 2 50 4" xfId="7672"/>
    <cellStyle name="40% - akcent 2 50 5" xfId="7673"/>
    <cellStyle name="40% - akcent 2 51" xfId="7674"/>
    <cellStyle name="40% — akcent 2 51" xfId="37435"/>
    <cellStyle name="40% - akcent 2 51 2" xfId="7675"/>
    <cellStyle name="40% - akcent 2 51 2 2" xfId="7676"/>
    <cellStyle name="40% - akcent 2 51 2 3" xfId="7677"/>
    <cellStyle name="40% - akcent 2 51 2 4" xfId="7678"/>
    <cellStyle name="40% - akcent 2 51 3" xfId="7679"/>
    <cellStyle name="40% - akcent 2 51 4" xfId="7680"/>
    <cellStyle name="40% - akcent 2 51 5" xfId="7681"/>
    <cellStyle name="40% - akcent 2 52" xfId="7682"/>
    <cellStyle name="40% — akcent 2 52" xfId="37807"/>
    <cellStyle name="40% - akcent 2 52 2" xfId="7683"/>
    <cellStyle name="40% - akcent 2 52 2 2" xfId="7684"/>
    <cellStyle name="40% - akcent 2 52 2 3" xfId="7685"/>
    <cellStyle name="40% - akcent 2 52 2 4" xfId="7686"/>
    <cellStyle name="40% - akcent 2 52 3" xfId="7687"/>
    <cellStyle name="40% - akcent 2 52 4" xfId="7688"/>
    <cellStyle name="40% - akcent 2 52 5" xfId="7689"/>
    <cellStyle name="40% - akcent 2 53" xfId="7690"/>
    <cellStyle name="40% — akcent 2 53" xfId="38253"/>
    <cellStyle name="40% - akcent 2 53 2" xfId="7691"/>
    <cellStyle name="40% - akcent 2 53 2 2" xfId="7692"/>
    <cellStyle name="40% - akcent 2 53 2 3" xfId="7693"/>
    <cellStyle name="40% - akcent 2 53 2 4" xfId="7694"/>
    <cellStyle name="40% - akcent 2 53 3" xfId="7695"/>
    <cellStyle name="40% - akcent 2 53 4" xfId="7696"/>
    <cellStyle name="40% - akcent 2 53 5" xfId="7697"/>
    <cellStyle name="40% - akcent 2 54" xfId="7698"/>
    <cellStyle name="40% — akcent 2 54" xfId="38563"/>
    <cellStyle name="40% - akcent 2 54 2" xfId="7699"/>
    <cellStyle name="40% - akcent 2 54 2 2" xfId="7700"/>
    <cellStyle name="40% - akcent 2 54 2 3" xfId="7701"/>
    <cellStyle name="40% - akcent 2 54 2 4" xfId="7702"/>
    <cellStyle name="40% - akcent 2 54 3" xfId="7703"/>
    <cellStyle name="40% - akcent 2 54 4" xfId="7704"/>
    <cellStyle name="40% - akcent 2 54 5" xfId="7705"/>
    <cellStyle name="40% - akcent 2 55" xfId="7706"/>
    <cellStyle name="40% — akcent 2 55" xfId="38914"/>
    <cellStyle name="40% - akcent 2 55 2" xfId="7707"/>
    <cellStyle name="40% - akcent 2 55 2 2" xfId="7708"/>
    <cellStyle name="40% - akcent 2 55 2 3" xfId="7709"/>
    <cellStyle name="40% - akcent 2 55 2 4" xfId="7710"/>
    <cellStyle name="40% - akcent 2 55 3" xfId="7711"/>
    <cellStyle name="40% - akcent 2 55 4" xfId="7712"/>
    <cellStyle name="40% - akcent 2 55 5" xfId="7713"/>
    <cellStyle name="40% - akcent 2 56" xfId="7714"/>
    <cellStyle name="40% — akcent 2 56" xfId="39265"/>
    <cellStyle name="40% - akcent 2 56 2" xfId="7715"/>
    <cellStyle name="40% - akcent 2 56 2 2" xfId="7716"/>
    <cellStyle name="40% - akcent 2 56 2 3" xfId="7717"/>
    <cellStyle name="40% - akcent 2 56 2 4" xfId="7718"/>
    <cellStyle name="40% - akcent 2 56 3" xfId="7719"/>
    <cellStyle name="40% - akcent 2 56 4" xfId="7720"/>
    <cellStyle name="40% - akcent 2 56 5" xfId="7721"/>
    <cellStyle name="40% - akcent 2 57" xfId="7722"/>
    <cellStyle name="40% — akcent 2 57" xfId="39614"/>
    <cellStyle name="40% - akcent 2 57 2" xfId="7723"/>
    <cellStyle name="40% - akcent 2 57 2 2" xfId="7724"/>
    <cellStyle name="40% - akcent 2 57 2 3" xfId="7725"/>
    <cellStyle name="40% - akcent 2 57 2 4" xfId="7726"/>
    <cellStyle name="40% - akcent 2 57 3" xfId="7727"/>
    <cellStyle name="40% - akcent 2 57 4" xfId="7728"/>
    <cellStyle name="40% - akcent 2 57 5" xfId="7729"/>
    <cellStyle name="40% - akcent 2 58" xfId="7730"/>
    <cellStyle name="40% — akcent 2 58" xfId="39961"/>
    <cellStyle name="40% - akcent 2 58 2" xfId="7731"/>
    <cellStyle name="40% - akcent 2 58 2 2" xfId="7732"/>
    <cellStyle name="40% - akcent 2 58 2 3" xfId="7733"/>
    <cellStyle name="40% - akcent 2 58 2 4" xfId="7734"/>
    <cellStyle name="40% - akcent 2 58 3" xfId="7735"/>
    <cellStyle name="40% - akcent 2 58 4" xfId="7736"/>
    <cellStyle name="40% - akcent 2 58 5" xfId="7737"/>
    <cellStyle name="40% - akcent 2 59" xfId="7738"/>
    <cellStyle name="40% — akcent 2 59" xfId="40303"/>
    <cellStyle name="40% - akcent 2 59 2" xfId="7739"/>
    <cellStyle name="40% - akcent 2 59 2 2" xfId="7740"/>
    <cellStyle name="40% - akcent 2 59 2 3" xfId="7741"/>
    <cellStyle name="40% - akcent 2 59 2 4" xfId="7742"/>
    <cellStyle name="40% - akcent 2 59 3" xfId="7743"/>
    <cellStyle name="40% - akcent 2 59 4" xfId="7744"/>
    <cellStyle name="40% - akcent 2 59 5" xfId="7745"/>
    <cellStyle name="40% - akcent 2 6" xfId="7746"/>
    <cellStyle name="40% — akcent 2 6" xfId="7747"/>
    <cellStyle name="40% - akcent 2 6 10" xfId="7748"/>
    <cellStyle name="40% - akcent 2 6 11" xfId="30523"/>
    <cellStyle name="40% - akcent 2 6 12" xfId="30653"/>
    <cellStyle name="40% - akcent 2 6 13" xfId="31405"/>
    <cellStyle name="40% - akcent 2 6 14" xfId="31185"/>
    <cellStyle name="40% - akcent 2 6 15" xfId="31607"/>
    <cellStyle name="40% - akcent 2 6 16" xfId="31680"/>
    <cellStyle name="40% - akcent 2 6 17" xfId="32381"/>
    <cellStyle name="40% - akcent 2 6 18" xfId="32111"/>
    <cellStyle name="40% - akcent 2 6 19" xfId="33300"/>
    <cellStyle name="40% - akcent 2 6 2" xfId="7749"/>
    <cellStyle name="40% - akcent 2 6 2 2" xfId="7750"/>
    <cellStyle name="40% - akcent 2 6 2 2 2" xfId="7751"/>
    <cellStyle name="40% - akcent 2 6 2 2 3" xfId="7752"/>
    <cellStyle name="40% - akcent 2 6 2 2 4" xfId="7753"/>
    <cellStyle name="40% - akcent 2 6 2 3" xfId="7754"/>
    <cellStyle name="40% - akcent 2 6 2 4" xfId="7755"/>
    <cellStyle name="40% - akcent 2 6 2 5" xfId="7756"/>
    <cellStyle name="40% - akcent 2 6 20" xfId="33304"/>
    <cellStyle name="40% - akcent 2 6 21" xfId="33434"/>
    <cellStyle name="40% - akcent 2 6 22" xfId="34147"/>
    <cellStyle name="40% - akcent 2 6 23" xfId="34145"/>
    <cellStyle name="40% - akcent 2 6 24" xfId="33865"/>
    <cellStyle name="40% - akcent 2 6 25" xfId="35383"/>
    <cellStyle name="40% - akcent 2 6 26" xfId="35466"/>
    <cellStyle name="40% - akcent 2 6 27" xfId="35907"/>
    <cellStyle name="40% - akcent 2 6 28" xfId="36024"/>
    <cellStyle name="40% - akcent 2 6 29" xfId="36353"/>
    <cellStyle name="40% - akcent 2 6 3" xfId="7757"/>
    <cellStyle name="40% - akcent 2 6 3 2" xfId="7758"/>
    <cellStyle name="40% - akcent 2 6 3 2 2" xfId="7759"/>
    <cellStyle name="40% - akcent 2 6 3 2 3" xfId="7760"/>
    <cellStyle name="40% - akcent 2 6 3 2 4" xfId="7761"/>
    <cellStyle name="40% - akcent 2 6 3 3" xfId="7762"/>
    <cellStyle name="40% - akcent 2 6 3 4" xfId="7763"/>
    <cellStyle name="40% - akcent 2 6 3 5" xfId="7764"/>
    <cellStyle name="40% - akcent 2 6 30" xfId="37122"/>
    <cellStyle name="40% - akcent 2 6 31" xfId="37475"/>
    <cellStyle name="40% - akcent 2 6 32" xfId="37873"/>
    <cellStyle name="40% - akcent 2 6 33" xfId="37923"/>
    <cellStyle name="40% - akcent 2 6 34" xfId="38022"/>
    <cellStyle name="40% - akcent 2 6 35" xfId="38499"/>
    <cellStyle name="40% - akcent 2 6 36" xfId="38850"/>
    <cellStyle name="40% - akcent 2 6 37" xfId="39201"/>
    <cellStyle name="40% - akcent 2 6 38" xfId="39550"/>
    <cellStyle name="40% - akcent 2 6 39" xfId="39899"/>
    <cellStyle name="40% - akcent 2 6 4" xfId="7765"/>
    <cellStyle name="40% - akcent 2 6 40" xfId="40242"/>
    <cellStyle name="40% - akcent 2 6 41" xfId="40571"/>
    <cellStyle name="40% - akcent 2 6 42" xfId="41340"/>
    <cellStyle name="40% - akcent 2 6 43" xfId="41721"/>
    <cellStyle name="40% - akcent 2 6 44" xfId="42000"/>
    <cellStyle name="40% - akcent 2 6 45" xfId="42235"/>
    <cellStyle name="40% - akcent 2 6 46" xfId="42352"/>
    <cellStyle name="40% - akcent 2 6 47" xfId="42681"/>
    <cellStyle name="40% - akcent 2 6 48" xfId="43450"/>
    <cellStyle name="40% - akcent 2 6 49" xfId="43803"/>
    <cellStyle name="40% - akcent 2 6 5" xfId="7766"/>
    <cellStyle name="40% - akcent 2 6 6" xfId="7767"/>
    <cellStyle name="40% - akcent 2 6 6 2" xfId="7768"/>
    <cellStyle name="40% - akcent 2 6 6 3" xfId="7769"/>
    <cellStyle name="40% - akcent 2 6 6 4" xfId="7770"/>
    <cellStyle name="40% - akcent 2 6 7" xfId="7771"/>
    <cellStyle name="40% - akcent 2 6 8" xfId="7772"/>
    <cellStyle name="40% - akcent 2 6 9" xfId="7773"/>
    <cellStyle name="40% - akcent 2 60" xfId="7774"/>
    <cellStyle name="40% — akcent 2 60" xfId="40630"/>
    <cellStyle name="40% - akcent 2 60 2" xfId="7775"/>
    <cellStyle name="40% - akcent 2 60 2 2" xfId="7776"/>
    <cellStyle name="40% - akcent 2 60 2 3" xfId="7777"/>
    <cellStyle name="40% - akcent 2 60 2 4" xfId="7778"/>
    <cellStyle name="40% - akcent 2 60 3" xfId="7779"/>
    <cellStyle name="40% - akcent 2 60 4" xfId="7780"/>
    <cellStyle name="40% - akcent 2 60 5" xfId="7781"/>
    <cellStyle name="40% - akcent 2 61" xfId="7782"/>
    <cellStyle name="40% — akcent 2 61" xfId="40931"/>
    <cellStyle name="40% - akcent 2 61 2" xfId="7783"/>
    <cellStyle name="40% - akcent 2 61 2 2" xfId="7784"/>
    <cellStyle name="40% - akcent 2 61 2 3" xfId="7785"/>
    <cellStyle name="40% - akcent 2 61 2 4" xfId="7786"/>
    <cellStyle name="40% - akcent 2 61 3" xfId="7787"/>
    <cellStyle name="40% - akcent 2 61 4" xfId="7788"/>
    <cellStyle name="40% - akcent 2 61 5" xfId="7789"/>
    <cellStyle name="40% - akcent 2 62" xfId="7790"/>
    <cellStyle name="40% — akcent 2 62" xfId="41300"/>
    <cellStyle name="40% - akcent 2 62 2" xfId="7791"/>
    <cellStyle name="40% - akcent 2 62 2 2" xfId="7792"/>
    <cellStyle name="40% - akcent 2 62 2 3" xfId="7793"/>
    <cellStyle name="40% - akcent 2 62 2 4" xfId="7794"/>
    <cellStyle name="40% - akcent 2 62 3" xfId="7795"/>
    <cellStyle name="40% - akcent 2 62 4" xfId="7796"/>
    <cellStyle name="40% - akcent 2 62 5" xfId="7797"/>
    <cellStyle name="40% - akcent 2 63" xfId="7798"/>
    <cellStyle name="40% — akcent 2 63" xfId="41663"/>
    <cellStyle name="40% - akcent 2 63 2" xfId="7799"/>
    <cellStyle name="40% - akcent 2 63 2 2" xfId="7800"/>
    <cellStyle name="40% - akcent 2 63 2 3" xfId="7801"/>
    <cellStyle name="40% - akcent 2 63 2 4" xfId="7802"/>
    <cellStyle name="40% - akcent 2 63 3" xfId="7803"/>
    <cellStyle name="40% - akcent 2 63 4" xfId="7804"/>
    <cellStyle name="40% - akcent 2 63 5" xfId="7805"/>
    <cellStyle name="40% - akcent 2 64" xfId="7806"/>
    <cellStyle name="40% — akcent 2 64" xfId="42157"/>
    <cellStyle name="40% - akcent 2 64 2" xfId="7807"/>
    <cellStyle name="40% - akcent 2 64 2 2" xfId="7808"/>
    <cellStyle name="40% - akcent 2 64 2 3" xfId="7809"/>
    <cellStyle name="40% - akcent 2 64 2 4" xfId="7810"/>
    <cellStyle name="40% - akcent 2 64 3" xfId="7811"/>
    <cellStyle name="40% - akcent 2 64 4" xfId="7812"/>
    <cellStyle name="40% - akcent 2 64 5" xfId="7813"/>
    <cellStyle name="40% - akcent 2 65" xfId="7814"/>
    <cellStyle name="40% — akcent 2 65" xfId="42413"/>
    <cellStyle name="40% - akcent 2 65 2" xfId="7815"/>
    <cellStyle name="40% - akcent 2 65 2 2" xfId="7816"/>
    <cellStyle name="40% - akcent 2 65 2 3" xfId="7817"/>
    <cellStyle name="40% - akcent 2 65 2 4" xfId="7818"/>
    <cellStyle name="40% - akcent 2 65 3" xfId="7819"/>
    <cellStyle name="40% - akcent 2 65 4" xfId="7820"/>
    <cellStyle name="40% - akcent 2 65 5" xfId="7821"/>
    <cellStyle name="40% - akcent 2 66" xfId="7822"/>
    <cellStyle name="40% — akcent 2 66" xfId="42740"/>
    <cellStyle name="40% - akcent 2 66 2" xfId="7823"/>
    <cellStyle name="40% - akcent 2 66 2 2" xfId="7824"/>
    <cellStyle name="40% - akcent 2 66 2 3" xfId="7825"/>
    <cellStyle name="40% - akcent 2 66 2 4" xfId="7826"/>
    <cellStyle name="40% - akcent 2 66 3" xfId="7827"/>
    <cellStyle name="40% - akcent 2 66 4" xfId="7828"/>
    <cellStyle name="40% - akcent 2 66 5" xfId="7829"/>
    <cellStyle name="40% - akcent 2 67" xfId="7830"/>
    <cellStyle name="40% — akcent 2 67" xfId="43041"/>
    <cellStyle name="40% - akcent 2 67 2" xfId="7831"/>
    <cellStyle name="40% - akcent 2 67 2 2" xfId="7832"/>
    <cellStyle name="40% - akcent 2 67 2 3" xfId="7833"/>
    <cellStyle name="40% - akcent 2 67 2 4" xfId="7834"/>
    <cellStyle name="40% - akcent 2 67 3" xfId="7835"/>
    <cellStyle name="40% - akcent 2 67 4" xfId="7836"/>
    <cellStyle name="40% - akcent 2 67 5" xfId="7837"/>
    <cellStyle name="40% - akcent 2 68" xfId="7838"/>
    <cellStyle name="40% — akcent 2 68" xfId="43410"/>
    <cellStyle name="40% - akcent 2 68 2" xfId="7839"/>
    <cellStyle name="40% - akcent 2 68 2 2" xfId="7840"/>
    <cellStyle name="40% - akcent 2 68 2 3" xfId="7841"/>
    <cellStyle name="40% - akcent 2 68 2 4" xfId="7842"/>
    <cellStyle name="40% - akcent 2 68 3" xfId="7843"/>
    <cellStyle name="40% - akcent 2 68 4" xfId="7844"/>
    <cellStyle name="40% - akcent 2 68 5" xfId="7845"/>
    <cellStyle name="40% - akcent 2 69" xfId="7846"/>
    <cellStyle name="40% — akcent 2 69" xfId="43763"/>
    <cellStyle name="40% - akcent 2 69 2" xfId="7847"/>
    <cellStyle name="40% - akcent 2 69 2 2" xfId="7848"/>
    <cellStyle name="40% - akcent 2 69 2 3" xfId="7849"/>
    <cellStyle name="40% - akcent 2 69 2 4" xfId="7850"/>
    <cellStyle name="40% - akcent 2 69 3" xfId="7851"/>
    <cellStyle name="40% - akcent 2 69 4" xfId="7852"/>
    <cellStyle name="40% - akcent 2 69 5" xfId="7853"/>
    <cellStyle name="40% - akcent 2 7" xfId="7854"/>
    <cellStyle name="40% — akcent 2 7" xfId="7855"/>
    <cellStyle name="40% - akcent 2 7 10" xfId="7856"/>
    <cellStyle name="40% - akcent 2 7 11" xfId="30584"/>
    <cellStyle name="40% - akcent 2 7 12" xfId="31069"/>
    <cellStyle name="40% - akcent 2 7 13" xfId="31174"/>
    <cellStyle name="40% - akcent 2 7 14" xfId="31757"/>
    <cellStyle name="40% - akcent 2 7 15" xfId="32070"/>
    <cellStyle name="40% - akcent 2 7 16" xfId="32089"/>
    <cellStyle name="40% - akcent 2 7 17" xfId="32584"/>
    <cellStyle name="40% - akcent 2 7 18" xfId="32877"/>
    <cellStyle name="40% - akcent 2 7 19" xfId="33362"/>
    <cellStyle name="40% - akcent 2 7 2" xfId="7857"/>
    <cellStyle name="40% - akcent 2 7 2 2" xfId="7858"/>
    <cellStyle name="40% - akcent 2 7 2 2 2" xfId="7859"/>
    <cellStyle name="40% - akcent 2 7 2 2 3" xfId="7860"/>
    <cellStyle name="40% - akcent 2 7 2 2 4" xfId="7861"/>
    <cellStyle name="40% - akcent 2 7 2 3" xfId="7862"/>
    <cellStyle name="40% - akcent 2 7 2 4" xfId="7863"/>
    <cellStyle name="40% - akcent 2 7 2 5" xfId="7864"/>
    <cellStyle name="40% - akcent 2 7 20" xfId="33425"/>
    <cellStyle name="40% - akcent 2 7 21" xfId="33920"/>
    <cellStyle name="40% - akcent 2 7 22" xfId="33500"/>
    <cellStyle name="40% - akcent 2 7 23" xfId="33255"/>
    <cellStyle name="40% - akcent 2 7 24" xfId="34903"/>
    <cellStyle name="40% - akcent 2 7 25" xfId="35442"/>
    <cellStyle name="40% - akcent 2 7 26" xfId="35548"/>
    <cellStyle name="40% - akcent 2 7 27" xfId="36028"/>
    <cellStyle name="40% - akcent 2 7 28" xfId="36356"/>
    <cellStyle name="40% - akcent 2 7 29" xfId="36660"/>
    <cellStyle name="40% - akcent 2 7 3" xfId="7865"/>
    <cellStyle name="40% - akcent 2 7 3 2" xfId="7866"/>
    <cellStyle name="40% - akcent 2 7 3 2 2" xfId="7867"/>
    <cellStyle name="40% - akcent 2 7 3 2 3" xfId="7868"/>
    <cellStyle name="40% - akcent 2 7 3 2 4" xfId="7869"/>
    <cellStyle name="40% - akcent 2 7 3 3" xfId="7870"/>
    <cellStyle name="40% - akcent 2 7 3 4" xfId="7871"/>
    <cellStyle name="40% - akcent 2 7 3 5" xfId="7872"/>
    <cellStyle name="40% - akcent 2 7 30" xfId="37153"/>
    <cellStyle name="40% - akcent 2 7 31" xfId="37506"/>
    <cellStyle name="40% - akcent 2 7 32" xfId="37935"/>
    <cellStyle name="40% - akcent 2 7 33" xfId="38012"/>
    <cellStyle name="40% - akcent 2 7 34" xfId="38503"/>
    <cellStyle name="40% - akcent 2 7 35" xfId="38854"/>
    <cellStyle name="40% - akcent 2 7 36" xfId="39205"/>
    <cellStyle name="40% - akcent 2 7 37" xfId="39554"/>
    <cellStyle name="40% - akcent 2 7 38" xfId="39903"/>
    <cellStyle name="40% - akcent 2 7 39" xfId="40246"/>
    <cellStyle name="40% - akcent 2 7 4" xfId="7873"/>
    <cellStyle name="40% - akcent 2 7 40" xfId="40574"/>
    <cellStyle name="40% - akcent 2 7 41" xfId="40878"/>
    <cellStyle name="40% - akcent 2 7 42" xfId="41371"/>
    <cellStyle name="40% - akcent 2 7 43" xfId="41779"/>
    <cellStyle name="40% - akcent 2 7 44" xfId="42070"/>
    <cellStyle name="40% - akcent 2 7 45" xfId="42356"/>
    <cellStyle name="40% - akcent 2 7 46" xfId="42684"/>
    <cellStyle name="40% - akcent 2 7 47" xfId="42988"/>
    <cellStyle name="40% - akcent 2 7 48" xfId="43481"/>
    <cellStyle name="40% - akcent 2 7 49" xfId="43834"/>
    <cellStyle name="40% - akcent 2 7 5" xfId="7874"/>
    <cellStyle name="40% - akcent 2 7 6" xfId="7875"/>
    <cellStyle name="40% - akcent 2 7 6 2" xfId="7876"/>
    <cellStyle name="40% - akcent 2 7 6 3" xfId="7877"/>
    <cellStyle name="40% - akcent 2 7 6 4" xfId="7878"/>
    <cellStyle name="40% - akcent 2 7 7" xfId="7879"/>
    <cellStyle name="40% - akcent 2 7 8" xfId="7880"/>
    <cellStyle name="40% - akcent 2 7 9" xfId="7881"/>
    <cellStyle name="40% - akcent 2 70" xfId="7882"/>
    <cellStyle name="40% - akcent 2 70 2" xfId="7883"/>
    <cellStyle name="40% - akcent 2 70 2 2" xfId="7884"/>
    <cellStyle name="40% - akcent 2 70 2 3" xfId="7885"/>
    <cellStyle name="40% - akcent 2 70 2 4" xfId="7886"/>
    <cellStyle name="40% - akcent 2 70 3" xfId="7887"/>
    <cellStyle name="40% - akcent 2 70 4" xfId="7888"/>
    <cellStyle name="40% - akcent 2 70 5" xfId="7889"/>
    <cellStyle name="40% - akcent 2 71" xfId="7890"/>
    <cellStyle name="40% - akcent 2 71 2" xfId="7891"/>
    <cellStyle name="40% - akcent 2 71 2 2" xfId="7892"/>
    <cellStyle name="40% - akcent 2 71 2 3" xfId="7893"/>
    <cellStyle name="40% - akcent 2 71 2 4" xfId="7894"/>
    <cellStyle name="40% - akcent 2 71 3" xfId="7895"/>
    <cellStyle name="40% - akcent 2 71 4" xfId="7896"/>
    <cellStyle name="40% - akcent 2 71 5" xfId="7897"/>
    <cellStyle name="40% - akcent 2 72" xfId="7898"/>
    <cellStyle name="40% - akcent 2 72 2" xfId="7899"/>
    <cellStyle name="40% - akcent 2 72 2 2" xfId="7900"/>
    <cellStyle name="40% - akcent 2 72 2 3" xfId="7901"/>
    <cellStyle name="40% - akcent 2 72 2 4" xfId="7902"/>
    <cellStyle name="40% - akcent 2 72 3" xfId="7903"/>
    <cellStyle name="40% - akcent 2 72 4" xfId="7904"/>
    <cellStyle name="40% - akcent 2 72 5" xfId="7905"/>
    <cellStyle name="40% - akcent 2 73" xfId="7906"/>
    <cellStyle name="40% - akcent 2 73 2" xfId="7907"/>
    <cellStyle name="40% - akcent 2 73 3" xfId="7908"/>
    <cellStyle name="40% - akcent 2 73 4" xfId="7909"/>
    <cellStyle name="40% - akcent 2 74" xfId="7910"/>
    <cellStyle name="40% - akcent 2 74 2" xfId="7911"/>
    <cellStyle name="40% - akcent 2 74 3" xfId="7912"/>
    <cellStyle name="40% - akcent 2 74 4" xfId="7913"/>
    <cellStyle name="40% - akcent 2 75" xfId="7914"/>
    <cellStyle name="40% - akcent 2 75 2" xfId="7915"/>
    <cellStyle name="40% - akcent 2 75 3" xfId="7916"/>
    <cellStyle name="40% - akcent 2 75 4" xfId="7917"/>
    <cellStyle name="40% - akcent 2 76" xfId="7918"/>
    <cellStyle name="40% - akcent 2 76 2" xfId="7919"/>
    <cellStyle name="40% - akcent 2 76 3" xfId="7920"/>
    <cellStyle name="40% - akcent 2 76 4" xfId="7921"/>
    <cellStyle name="40% - akcent 2 77" xfId="7922"/>
    <cellStyle name="40% - akcent 2 77 2" xfId="7923"/>
    <cellStyle name="40% - akcent 2 77 3" xfId="7924"/>
    <cellStyle name="40% - akcent 2 77 4" xfId="7925"/>
    <cellStyle name="40% - akcent 2 78" xfId="7926"/>
    <cellStyle name="40% - akcent 2 78 2" xfId="7927"/>
    <cellStyle name="40% - akcent 2 78 3" xfId="7928"/>
    <cellStyle name="40% - akcent 2 78 4" xfId="7929"/>
    <cellStyle name="40% - akcent 2 79" xfId="7930"/>
    <cellStyle name="40% - akcent 2 79 2" xfId="7931"/>
    <cellStyle name="40% - akcent 2 79 3" xfId="7932"/>
    <cellStyle name="40% - akcent 2 79 4" xfId="7933"/>
    <cellStyle name="40% - akcent 2 8" xfId="7934"/>
    <cellStyle name="40% — akcent 2 8" xfId="7935"/>
    <cellStyle name="40% - akcent 2 8 10" xfId="7936"/>
    <cellStyle name="40% - akcent 2 8 11" xfId="30594"/>
    <cellStyle name="40% - akcent 2 8 12" xfId="31080"/>
    <cellStyle name="40% - akcent 2 8 13" xfId="30820"/>
    <cellStyle name="40% - akcent 2 8 14" xfId="31767"/>
    <cellStyle name="40% - akcent 2 8 15" xfId="31800"/>
    <cellStyle name="40% - akcent 2 8 16" xfId="32314"/>
    <cellStyle name="40% - akcent 2 8 17" xfId="32478"/>
    <cellStyle name="40% - akcent 2 8 18" xfId="32744"/>
    <cellStyle name="40% - akcent 2 8 19" xfId="33373"/>
    <cellStyle name="40% - akcent 2 8 2" xfId="7937"/>
    <cellStyle name="40% - akcent 2 8 2 2" xfId="7938"/>
    <cellStyle name="40% - akcent 2 8 2 2 2" xfId="7939"/>
    <cellStyle name="40% - akcent 2 8 2 2 3" xfId="7940"/>
    <cellStyle name="40% - akcent 2 8 2 2 4" xfId="7941"/>
    <cellStyle name="40% - akcent 2 8 2 3" xfId="7942"/>
    <cellStyle name="40% - akcent 2 8 2 4" xfId="7943"/>
    <cellStyle name="40% - akcent 2 8 2 5" xfId="7944"/>
    <cellStyle name="40% - akcent 2 8 20" xfId="33714"/>
    <cellStyle name="40% - akcent 2 8 21" xfId="33319"/>
    <cellStyle name="40% - akcent 2 8 22" xfId="33370"/>
    <cellStyle name="40% - akcent 2 8 23" xfId="33466"/>
    <cellStyle name="40% - akcent 2 8 24" xfId="34787"/>
    <cellStyle name="40% - akcent 2 8 25" xfId="35453"/>
    <cellStyle name="40% - akcent 2 8 26" xfId="35845"/>
    <cellStyle name="40% - akcent 2 8 27" xfId="35887"/>
    <cellStyle name="40% - akcent 2 8 28" xfId="35490"/>
    <cellStyle name="40% - akcent 2 8 29" xfId="35922"/>
    <cellStyle name="40% - akcent 2 8 3" xfId="7945"/>
    <cellStyle name="40% - akcent 2 8 3 2" xfId="7946"/>
    <cellStyle name="40% - akcent 2 8 3 2 2" xfId="7947"/>
    <cellStyle name="40% - akcent 2 8 3 2 3" xfId="7948"/>
    <cellStyle name="40% - akcent 2 8 3 2 4" xfId="7949"/>
    <cellStyle name="40% - akcent 2 8 3 3" xfId="7950"/>
    <cellStyle name="40% - akcent 2 8 3 4" xfId="7951"/>
    <cellStyle name="40% - akcent 2 8 3 5" xfId="7952"/>
    <cellStyle name="40% - akcent 2 8 30" xfId="37161"/>
    <cellStyle name="40% - akcent 2 8 31" xfId="37514"/>
    <cellStyle name="40% - akcent 2 8 32" xfId="37946"/>
    <cellStyle name="40% - akcent 2 8 33" xfId="38311"/>
    <cellStyle name="40% - akcent 2 8 34" xfId="38229"/>
    <cellStyle name="40% - akcent 2 8 35" xfId="37949"/>
    <cellStyle name="40% - akcent 2 8 36" xfId="38396"/>
    <cellStyle name="40% - akcent 2 8 37" xfId="38153"/>
    <cellStyle name="40% - akcent 2 8 38" xfId="38665"/>
    <cellStyle name="40% - akcent 2 8 39" xfId="39016"/>
    <cellStyle name="40% - akcent 2 8 4" xfId="7953"/>
    <cellStyle name="40% - akcent 2 8 40" xfId="39366"/>
    <cellStyle name="40% - akcent 2 8 41" xfId="39715"/>
    <cellStyle name="40% - akcent 2 8 42" xfId="41379"/>
    <cellStyle name="40% - akcent 2 8 43" xfId="41790"/>
    <cellStyle name="40% - akcent 2 8 44" xfId="41954"/>
    <cellStyle name="40% - akcent 2 8 45" xfId="42215"/>
    <cellStyle name="40% - akcent 2 8 46" xfId="42024"/>
    <cellStyle name="40% - akcent 2 8 47" xfId="42250"/>
    <cellStyle name="40% - akcent 2 8 48" xfId="43489"/>
    <cellStyle name="40% - akcent 2 8 49" xfId="43842"/>
    <cellStyle name="40% - akcent 2 8 5" xfId="7954"/>
    <cellStyle name="40% - akcent 2 8 6" xfId="7955"/>
    <cellStyle name="40% - akcent 2 8 6 2" xfId="7956"/>
    <cellStyle name="40% - akcent 2 8 6 3" xfId="7957"/>
    <cellStyle name="40% - akcent 2 8 6 4" xfId="7958"/>
    <cellStyle name="40% - akcent 2 8 7" xfId="7959"/>
    <cellStyle name="40% - akcent 2 8 8" xfId="7960"/>
    <cellStyle name="40% - akcent 2 8 9" xfId="7961"/>
    <cellStyle name="40% - akcent 2 80" xfId="7962"/>
    <cellStyle name="40% - akcent 2 80 2" xfId="7963"/>
    <cellStyle name="40% - akcent 2 80 3" xfId="7964"/>
    <cellStyle name="40% - akcent 2 80 4" xfId="7965"/>
    <cellStyle name="40% - akcent 2 81" xfId="7966"/>
    <cellStyle name="40% - akcent 2 81 2" xfId="7967"/>
    <cellStyle name="40% - akcent 2 81 3" xfId="7968"/>
    <cellStyle name="40% - akcent 2 81 4" xfId="7969"/>
    <cellStyle name="40% - akcent 2 82" xfId="7970"/>
    <cellStyle name="40% - akcent 2 82 2" xfId="7971"/>
    <cellStyle name="40% - akcent 2 82 3" xfId="7972"/>
    <cellStyle name="40% - akcent 2 82 4" xfId="7973"/>
    <cellStyle name="40% - akcent 2 83" xfId="7974"/>
    <cellStyle name="40% - akcent 2 83 2" xfId="7975"/>
    <cellStyle name="40% - akcent 2 83 3" xfId="7976"/>
    <cellStyle name="40% - akcent 2 83 4" xfId="7977"/>
    <cellStyle name="40% - akcent 2 84" xfId="7978"/>
    <cellStyle name="40% - akcent 2 84 2" xfId="7979"/>
    <cellStyle name="40% - akcent 2 84 3" xfId="7980"/>
    <cellStyle name="40% - akcent 2 84 4" xfId="7981"/>
    <cellStyle name="40% - akcent 2 85" xfId="7982"/>
    <cellStyle name="40% - akcent 2 86" xfId="7983"/>
    <cellStyle name="40% - akcent 2 87" xfId="7984"/>
    <cellStyle name="40% - akcent 2 9" xfId="7985"/>
    <cellStyle name="40% — akcent 2 9" xfId="7986"/>
    <cellStyle name="40% - akcent 2 9 10" xfId="7987"/>
    <cellStyle name="40% - akcent 2 9 11" xfId="30610"/>
    <cellStyle name="40% - akcent 2 9 12" xfId="31096"/>
    <cellStyle name="40% - akcent 2 9 13" xfId="31261"/>
    <cellStyle name="40% - akcent 2 9 14" xfId="31083"/>
    <cellStyle name="40% - akcent 2 9 15" xfId="31911"/>
    <cellStyle name="40% - akcent 2 9 16" xfId="31810"/>
    <cellStyle name="40% - akcent 2 9 17" xfId="32092"/>
    <cellStyle name="40% - akcent 2 9 18" xfId="32935"/>
    <cellStyle name="40% - akcent 2 9 19" xfId="33389"/>
    <cellStyle name="40% - akcent 2 9 2" xfId="7988"/>
    <cellStyle name="40% - akcent 2 9 2 2" xfId="7989"/>
    <cellStyle name="40% - akcent 2 9 2 2 2" xfId="7990"/>
    <cellStyle name="40% - akcent 2 9 2 2 3" xfId="7991"/>
    <cellStyle name="40% - akcent 2 9 2 2 4" xfId="7992"/>
    <cellStyle name="40% - akcent 2 9 2 3" xfId="7993"/>
    <cellStyle name="40% - akcent 2 9 2 4" xfId="7994"/>
    <cellStyle name="40% - akcent 2 9 2 5" xfId="7995"/>
    <cellStyle name="40% - akcent 2 9 20" xfId="33317"/>
    <cellStyle name="40% - akcent 2 9 21" xfId="33217"/>
    <cellStyle name="40% - akcent 2 9 22" xfId="34321"/>
    <cellStyle name="40% - akcent 2 9 23" xfId="34651"/>
    <cellStyle name="40% - akcent 2 9 24" xfId="34805"/>
    <cellStyle name="40% - akcent 2 9 25" xfId="35467"/>
    <cellStyle name="40% - akcent 2 9 26" xfId="35861"/>
    <cellStyle name="40% - akcent 2 9 27" xfId="35516"/>
    <cellStyle name="40% - akcent 2 9 28" xfId="36257"/>
    <cellStyle name="40% - akcent 2 9 29" xfId="36571"/>
    <cellStyle name="40% - akcent 2 9 3" xfId="7996"/>
    <cellStyle name="40% - akcent 2 9 3 2" xfId="7997"/>
    <cellStyle name="40% - akcent 2 9 3 2 2" xfId="7998"/>
    <cellStyle name="40% - akcent 2 9 3 2 3" xfId="7999"/>
    <cellStyle name="40% - akcent 2 9 3 2 4" xfId="8000"/>
    <cellStyle name="40% - akcent 2 9 3 3" xfId="8001"/>
    <cellStyle name="40% - akcent 2 9 3 4" xfId="8002"/>
    <cellStyle name="40% - akcent 2 9 3 5" xfId="8003"/>
    <cellStyle name="40% - akcent 2 9 30" xfId="37170"/>
    <cellStyle name="40% - akcent 2 9 31" xfId="37523"/>
    <cellStyle name="40% - akcent 2 9 32" xfId="37962"/>
    <cellStyle name="40% - akcent 2 9 33" xfId="38100"/>
    <cellStyle name="40% - akcent 2 9 34" xfId="38336"/>
    <cellStyle name="40% - akcent 2 9 35" xfId="38746"/>
    <cellStyle name="40% - akcent 2 9 36" xfId="39097"/>
    <cellStyle name="40% - akcent 2 9 37" xfId="39447"/>
    <cellStyle name="40% - akcent 2 9 38" xfId="39796"/>
    <cellStyle name="40% - akcent 2 9 39" xfId="40139"/>
    <cellStyle name="40% - akcent 2 9 4" xfId="8004"/>
    <cellStyle name="40% - akcent 2 9 40" xfId="40475"/>
    <cellStyle name="40% - akcent 2 9 41" xfId="40789"/>
    <cellStyle name="40% - akcent 2 9 42" xfId="41388"/>
    <cellStyle name="40% - akcent 2 9 43" xfId="41804"/>
    <cellStyle name="40% - akcent 2 9 44" xfId="42189"/>
    <cellStyle name="40% - akcent 2 9 45" xfId="41751"/>
    <cellStyle name="40% - akcent 2 9 46" xfId="42585"/>
    <cellStyle name="40% - akcent 2 9 47" xfId="42899"/>
    <cellStyle name="40% - akcent 2 9 48" xfId="43498"/>
    <cellStyle name="40% - akcent 2 9 49" xfId="43851"/>
    <cellStyle name="40% - akcent 2 9 5" xfId="8005"/>
    <cellStyle name="40% - akcent 2 9 6" xfId="8006"/>
    <cellStyle name="40% - akcent 2 9 6 2" xfId="8007"/>
    <cellStyle name="40% - akcent 2 9 6 3" xfId="8008"/>
    <cellStyle name="40% - akcent 2 9 6 4" xfId="8009"/>
    <cellStyle name="40% - akcent 2 9 7" xfId="8010"/>
    <cellStyle name="40% - akcent 2 9 8" xfId="8011"/>
    <cellStyle name="40% - akcent 2 9 9" xfId="8012"/>
    <cellStyle name="40% - akcent 3 10" xfId="8013"/>
    <cellStyle name="40% — akcent 3 10" xfId="8014"/>
    <cellStyle name="40% - akcent 3 10 10" xfId="8015"/>
    <cellStyle name="40% - akcent 3 10 11" xfId="30620"/>
    <cellStyle name="40% - akcent 3 10 12" xfId="31108"/>
    <cellStyle name="40% - akcent 3 10 13" xfId="31133"/>
    <cellStyle name="40% - akcent 3 10 14" xfId="31395"/>
    <cellStyle name="40% - akcent 3 10 15" xfId="31535"/>
    <cellStyle name="40% - akcent 3 10 16" xfId="31758"/>
    <cellStyle name="40% - akcent 3 10 17" xfId="32374"/>
    <cellStyle name="40% - akcent 3 10 18" xfId="32835"/>
    <cellStyle name="40% - akcent 3 10 19" xfId="33401"/>
    <cellStyle name="40% - akcent 3 10 2" xfId="8016"/>
    <cellStyle name="40% - akcent 3 10 2 2" xfId="8017"/>
    <cellStyle name="40% - akcent 3 10 2 2 2" xfId="8018"/>
    <cellStyle name="40% - akcent 3 10 2 2 3" xfId="8019"/>
    <cellStyle name="40% - akcent 3 10 2 2 4" xfId="8020"/>
    <cellStyle name="40% - akcent 3 10 2 3" xfId="8021"/>
    <cellStyle name="40% - akcent 3 10 2 4" xfId="8022"/>
    <cellStyle name="40% - akcent 3 10 2 5" xfId="8023"/>
    <cellStyle name="40% - akcent 3 10 20" xfId="33384"/>
    <cellStyle name="40% - akcent 3 10 21" xfId="33215"/>
    <cellStyle name="40% - akcent 3 10 22" xfId="34211"/>
    <cellStyle name="40% - akcent 3 10 23" xfId="34543"/>
    <cellStyle name="40% - akcent 3 10 24" xfId="34310"/>
    <cellStyle name="40% - akcent 3 10 25" xfId="35479"/>
    <cellStyle name="40% - akcent 3 10 26" xfId="35873"/>
    <cellStyle name="40% - akcent 3 10 27" xfId="35443"/>
    <cellStyle name="40% - akcent 3 10 28" xfId="35854"/>
    <cellStyle name="40% - akcent 3 10 29" xfId="36227"/>
    <cellStyle name="40% - akcent 3 10 3" xfId="8024"/>
    <cellStyle name="40% - akcent 3 10 3 2" xfId="8025"/>
    <cellStyle name="40% - akcent 3 10 3 2 2" xfId="8026"/>
    <cellStyle name="40% - akcent 3 10 3 2 3" xfId="8027"/>
    <cellStyle name="40% - akcent 3 10 3 2 4" xfId="8028"/>
    <cellStyle name="40% - akcent 3 10 3 3" xfId="8029"/>
    <cellStyle name="40% - akcent 3 10 3 4" xfId="8030"/>
    <cellStyle name="40% - akcent 3 10 3 5" xfId="8031"/>
    <cellStyle name="40% - akcent 3 10 30" xfId="37178"/>
    <cellStyle name="40% - akcent 3 10 31" xfId="37531"/>
    <cellStyle name="40% - akcent 3 10 32" xfId="37974"/>
    <cellStyle name="40% - akcent 3 10 33" xfId="37971"/>
    <cellStyle name="40% - akcent 3 10 34" xfId="38333"/>
    <cellStyle name="40% - akcent 3 10 35" xfId="38207"/>
    <cellStyle name="40% - akcent 3 10 36" xfId="38712"/>
    <cellStyle name="40% - akcent 3 10 37" xfId="39063"/>
    <cellStyle name="40% - akcent 3 10 38" xfId="39413"/>
    <cellStyle name="40% - akcent 3 10 39" xfId="39762"/>
    <cellStyle name="40% - akcent 3 10 4" xfId="8032"/>
    <cellStyle name="40% - akcent 3 10 40" xfId="40107"/>
    <cellStyle name="40% - akcent 3 10 41" xfId="40445"/>
    <cellStyle name="40% - akcent 3 10 42" xfId="41396"/>
    <cellStyle name="40% - akcent 3 10 43" xfId="41816"/>
    <cellStyle name="40% - akcent 3 10 44" xfId="42201"/>
    <cellStyle name="40% - akcent 3 10 45" xfId="41992"/>
    <cellStyle name="40% - akcent 3 10 46" xfId="41858"/>
    <cellStyle name="40% - akcent 3 10 47" xfId="42555"/>
    <cellStyle name="40% - akcent 3 10 48" xfId="43506"/>
    <cellStyle name="40% - akcent 3 10 49" xfId="43859"/>
    <cellStyle name="40% - akcent 3 10 5" xfId="8033"/>
    <cellStyle name="40% - akcent 3 10 6" xfId="8034"/>
    <cellStyle name="40% - akcent 3 10 6 2" xfId="8035"/>
    <cellStyle name="40% - akcent 3 10 6 3" xfId="8036"/>
    <cellStyle name="40% - akcent 3 10 6 4" xfId="8037"/>
    <cellStyle name="40% - akcent 3 10 7" xfId="8038"/>
    <cellStyle name="40% - akcent 3 10 8" xfId="8039"/>
    <cellStyle name="40% - akcent 3 10 9" xfId="8040"/>
    <cellStyle name="40% - akcent 3 11" xfId="8041"/>
    <cellStyle name="40% — akcent 3 11" xfId="8042"/>
    <cellStyle name="40% - akcent 3 11 10" xfId="8043"/>
    <cellStyle name="40% - akcent 3 11 11" xfId="30632"/>
    <cellStyle name="40% - akcent 3 11 12" xfId="31121"/>
    <cellStyle name="40% - akcent 3 11 13" xfId="31400"/>
    <cellStyle name="40% - akcent 3 11 14" xfId="31148"/>
    <cellStyle name="40% - akcent 3 11 15" xfId="32062"/>
    <cellStyle name="40% - akcent 3 11 16" xfId="32277"/>
    <cellStyle name="40% - akcent 3 11 17" xfId="30483"/>
    <cellStyle name="40% - akcent 3 11 18" xfId="32558"/>
    <cellStyle name="40% - akcent 3 11 19" xfId="33413"/>
    <cellStyle name="40% - akcent 3 11 2" xfId="8044"/>
    <cellStyle name="40% - akcent 3 11 2 2" xfId="8045"/>
    <cellStyle name="40% - akcent 3 11 2 2 2" xfId="8046"/>
    <cellStyle name="40% - akcent 3 11 2 2 3" xfId="8047"/>
    <cellStyle name="40% - akcent 3 11 2 2 4" xfId="8048"/>
    <cellStyle name="40% - akcent 3 11 2 3" xfId="8049"/>
    <cellStyle name="40% - akcent 3 11 2 4" xfId="8050"/>
    <cellStyle name="40% - akcent 3 11 2 5" xfId="8051"/>
    <cellStyle name="40% - akcent 3 11 20" xfId="33649"/>
    <cellStyle name="40% - akcent 3 11 21" xfId="33744"/>
    <cellStyle name="40% - akcent 3 11 22" xfId="33294"/>
    <cellStyle name="40% - akcent 3 11 23" xfId="34487"/>
    <cellStyle name="40% - akcent 3 11 24" xfId="34801"/>
    <cellStyle name="40% - akcent 3 11 25" xfId="35491"/>
    <cellStyle name="40% - akcent 3 11 26" xfId="35886"/>
    <cellStyle name="40% - akcent 3 11 27" xfId="35386"/>
    <cellStyle name="40% - akcent 3 11 28" xfId="35821"/>
    <cellStyle name="40% - akcent 3 11 29" xfId="36249"/>
    <cellStyle name="40% - akcent 3 11 3" xfId="8052"/>
    <cellStyle name="40% - akcent 3 11 3 2" xfId="8053"/>
    <cellStyle name="40% - akcent 3 11 3 2 2" xfId="8054"/>
    <cellStyle name="40% - akcent 3 11 3 2 3" xfId="8055"/>
    <cellStyle name="40% - akcent 3 11 3 2 4" xfId="8056"/>
    <cellStyle name="40% - akcent 3 11 3 3" xfId="8057"/>
    <cellStyle name="40% - akcent 3 11 3 4" xfId="8058"/>
    <cellStyle name="40% - akcent 3 11 3 5" xfId="8059"/>
    <cellStyle name="40% - akcent 3 11 30" xfId="37185"/>
    <cellStyle name="40% - akcent 3 11 31" xfId="37538"/>
    <cellStyle name="40% - akcent 3 11 32" xfId="37987"/>
    <cellStyle name="40% - akcent 3 11 33" xfId="38235"/>
    <cellStyle name="40% - akcent 3 11 34" xfId="37860"/>
    <cellStyle name="40% - akcent 3 11 35" xfId="38332"/>
    <cellStyle name="40% - akcent 3 11 36" xfId="38736"/>
    <cellStyle name="40% - akcent 3 11 37" xfId="39087"/>
    <cellStyle name="40% - akcent 3 11 38" xfId="39437"/>
    <cellStyle name="40% - akcent 3 11 39" xfId="39786"/>
    <cellStyle name="40% - akcent 3 11 4" xfId="8060"/>
    <cellStyle name="40% - akcent 3 11 40" xfId="40130"/>
    <cellStyle name="40% - akcent 3 11 41" xfId="40467"/>
    <cellStyle name="40% - akcent 3 11 42" xfId="41403"/>
    <cellStyle name="40% - akcent 3 11 43" xfId="41827"/>
    <cellStyle name="40% - akcent 3 11 44" xfId="42214"/>
    <cellStyle name="40% - akcent 3 11 45" xfId="41979"/>
    <cellStyle name="40% - akcent 3 11 46" xfId="41651"/>
    <cellStyle name="40% - akcent 3 11 47" xfId="42577"/>
    <cellStyle name="40% - akcent 3 11 48" xfId="43513"/>
    <cellStyle name="40% - akcent 3 11 49" xfId="43866"/>
    <cellStyle name="40% - akcent 3 11 5" xfId="8061"/>
    <cellStyle name="40% - akcent 3 11 6" xfId="8062"/>
    <cellStyle name="40% - akcent 3 11 6 2" xfId="8063"/>
    <cellStyle name="40% - akcent 3 11 6 3" xfId="8064"/>
    <cellStyle name="40% - akcent 3 11 6 4" xfId="8065"/>
    <cellStyle name="40% - akcent 3 11 7" xfId="8066"/>
    <cellStyle name="40% - akcent 3 11 8" xfId="8067"/>
    <cellStyle name="40% - akcent 3 11 9" xfId="8068"/>
    <cellStyle name="40% - akcent 3 12" xfId="8069"/>
    <cellStyle name="40% — akcent 3 12" xfId="8070"/>
    <cellStyle name="40% - akcent 3 12 10" xfId="8071"/>
    <cellStyle name="40% - akcent 3 12 11" xfId="30645"/>
    <cellStyle name="40% - akcent 3 12 12" xfId="31134"/>
    <cellStyle name="40% - akcent 3 12 13" xfId="31248"/>
    <cellStyle name="40% - akcent 3 12 14" xfId="30817"/>
    <cellStyle name="40% - akcent 3 12 15" xfId="31895"/>
    <cellStyle name="40% - akcent 3 12 16" xfId="31802"/>
    <cellStyle name="40% - akcent 3 12 17" xfId="32370"/>
    <cellStyle name="40% - akcent 3 12 18" xfId="32937"/>
    <cellStyle name="40% - akcent 3 12 19" xfId="33426"/>
    <cellStyle name="40% - akcent 3 12 2" xfId="8072"/>
    <cellStyle name="40% - akcent 3 12 2 2" xfId="8073"/>
    <cellStyle name="40% - akcent 3 12 2 2 2" xfId="8074"/>
    <cellStyle name="40% - akcent 3 12 2 2 3" xfId="8075"/>
    <cellStyle name="40% - akcent 3 12 2 2 4" xfId="8076"/>
    <cellStyle name="40% - akcent 3 12 2 3" xfId="8077"/>
    <cellStyle name="40% - akcent 3 12 2 4" xfId="8078"/>
    <cellStyle name="40% - akcent 3 12 2 5" xfId="8079"/>
    <cellStyle name="40% - akcent 3 12 20" xfId="33257"/>
    <cellStyle name="40% - akcent 3 12 21" xfId="34021"/>
    <cellStyle name="40% - akcent 3 12 22" xfId="34323"/>
    <cellStyle name="40% - akcent 3 12 23" xfId="34653"/>
    <cellStyle name="40% - akcent 3 12 24" xfId="34992"/>
    <cellStyle name="40% - akcent 3 12 25" xfId="35503"/>
    <cellStyle name="40% - akcent 3 12 26" xfId="35900"/>
    <cellStyle name="40% - akcent 3 12 27" xfId="36128"/>
    <cellStyle name="40% - akcent 3 12 28" xfId="36454"/>
    <cellStyle name="40% - akcent 3 12 29" xfId="36749"/>
    <cellStyle name="40% - akcent 3 12 3" xfId="8080"/>
    <cellStyle name="40% - akcent 3 12 3 2" xfId="8081"/>
    <cellStyle name="40% - akcent 3 12 3 2 2" xfId="8082"/>
    <cellStyle name="40% - akcent 3 12 3 2 3" xfId="8083"/>
    <cellStyle name="40% - akcent 3 12 3 2 4" xfId="8084"/>
    <cellStyle name="40% - akcent 3 12 3 3" xfId="8085"/>
    <cellStyle name="40% - akcent 3 12 3 4" xfId="8086"/>
    <cellStyle name="40% - akcent 3 12 3 5" xfId="8087"/>
    <cellStyle name="40% - akcent 3 12 30" xfId="37193"/>
    <cellStyle name="40% - akcent 3 12 31" xfId="37546"/>
    <cellStyle name="40% - akcent 3 12 32" xfId="38000"/>
    <cellStyle name="40% - akcent 3 12 33" xfId="37886"/>
    <cellStyle name="40% - akcent 3 12 34" xfId="38607"/>
    <cellStyle name="40% - akcent 3 12 35" xfId="38958"/>
    <cellStyle name="40% - akcent 3 12 36" xfId="39308"/>
    <cellStyle name="40% - akcent 3 12 37" xfId="39657"/>
    <cellStyle name="40% - akcent 3 12 38" xfId="40004"/>
    <cellStyle name="40% - akcent 3 12 39" xfId="40346"/>
    <cellStyle name="40% - akcent 3 12 4" xfId="8088"/>
    <cellStyle name="40% - akcent 3 12 40" xfId="40672"/>
    <cellStyle name="40% - akcent 3 12 41" xfId="40967"/>
    <cellStyle name="40% - akcent 3 12 42" xfId="41411"/>
    <cellStyle name="40% - akcent 3 12 43" xfId="41839"/>
    <cellStyle name="40% - akcent 3 12 44" xfId="42228"/>
    <cellStyle name="40% - akcent 3 12 45" xfId="42456"/>
    <cellStyle name="40% - akcent 3 12 46" xfId="42782"/>
    <cellStyle name="40% - akcent 3 12 47" xfId="43077"/>
    <cellStyle name="40% - akcent 3 12 48" xfId="43521"/>
    <cellStyle name="40% - akcent 3 12 49" xfId="43874"/>
    <cellStyle name="40% - akcent 3 12 5" xfId="8089"/>
    <cellStyle name="40% - akcent 3 12 6" xfId="8090"/>
    <cellStyle name="40% - akcent 3 12 6 2" xfId="8091"/>
    <cellStyle name="40% - akcent 3 12 6 3" xfId="8092"/>
    <cellStyle name="40% - akcent 3 12 6 4" xfId="8093"/>
    <cellStyle name="40% - akcent 3 12 7" xfId="8094"/>
    <cellStyle name="40% - akcent 3 12 8" xfId="8095"/>
    <cellStyle name="40% - akcent 3 12 9" xfId="8096"/>
    <cellStyle name="40% - akcent 3 13" xfId="8097"/>
    <cellStyle name="40% — akcent 3 13" xfId="8098"/>
    <cellStyle name="40% - akcent 3 13 10" xfId="8099"/>
    <cellStyle name="40% - akcent 3 13 11" xfId="30657"/>
    <cellStyle name="40% - akcent 3 13 12" xfId="31147"/>
    <cellStyle name="40% - akcent 3 13 13" xfId="31091"/>
    <cellStyle name="40% - akcent 3 13 14" xfId="31522"/>
    <cellStyle name="40% - akcent 3 13 15" xfId="31734"/>
    <cellStyle name="40% - akcent 3 13 16" xfId="32386"/>
    <cellStyle name="40% - akcent 3 13 17" xfId="32539"/>
    <cellStyle name="40% - akcent 3 13 18" xfId="32791"/>
    <cellStyle name="40% - akcent 3 13 19" xfId="33439"/>
    <cellStyle name="40% - akcent 3 13 2" xfId="8100"/>
    <cellStyle name="40% - akcent 3 13 2 2" xfId="8101"/>
    <cellStyle name="40% - akcent 3 13 2 2 2" xfId="8102"/>
    <cellStyle name="40% - akcent 3 13 2 2 3" xfId="8103"/>
    <cellStyle name="40% - akcent 3 13 2 2 4" xfId="8104"/>
    <cellStyle name="40% - akcent 3 13 2 3" xfId="8105"/>
    <cellStyle name="40% - akcent 3 13 2 4" xfId="8106"/>
    <cellStyle name="40% - akcent 3 13 2 5" xfId="8107"/>
    <cellStyle name="40% - akcent 3 13 20" xfId="33806"/>
    <cellStyle name="40% - akcent 3 13 21" xfId="33868"/>
    <cellStyle name="40% - akcent 3 13 22" xfId="34122"/>
    <cellStyle name="40% - akcent 3 13 23" xfId="34425"/>
    <cellStyle name="40% - akcent 3 13 24" xfId="34862"/>
    <cellStyle name="40% - akcent 3 13 25" xfId="35515"/>
    <cellStyle name="40% - akcent 3 13 26" xfId="35914"/>
    <cellStyle name="40% - akcent 3 13 27" xfId="35976"/>
    <cellStyle name="40% - akcent 3 13 28" xfId="36309"/>
    <cellStyle name="40% - akcent 3 13 29" xfId="36619"/>
    <cellStyle name="40% - akcent 3 13 3" xfId="8108"/>
    <cellStyle name="40% - akcent 3 13 3 2" xfId="8109"/>
    <cellStyle name="40% - akcent 3 13 3 2 2" xfId="8110"/>
    <cellStyle name="40% - akcent 3 13 3 2 3" xfId="8111"/>
    <cellStyle name="40% - akcent 3 13 3 2 4" xfId="8112"/>
    <cellStyle name="40% - akcent 3 13 3 3" xfId="8113"/>
    <cellStyle name="40% - akcent 3 13 3 4" xfId="8114"/>
    <cellStyle name="40% - akcent 3 13 3 5" xfId="8115"/>
    <cellStyle name="40% - akcent 3 13 30" xfId="37201"/>
    <cellStyle name="40% - akcent 3 13 31" xfId="37554"/>
    <cellStyle name="40% - akcent 3 13 32" xfId="38013"/>
    <cellStyle name="40% - akcent 3 13 33" xfId="38388"/>
    <cellStyle name="40% - akcent 3 13 34" xfId="38450"/>
    <cellStyle name="40% - akcent 3 13 35" xfId="38801"/>
    <cellStyle name="40% - akcent 3 13 36" xfId="39152"/>
    <cellStyle name="40% - akcent 3 13 37" xfId="39502"/>
    <cellStyle name="40% - akcent 3 13 38" xfId="39851"/>
    <cellStyle name="40% - akcent 3 13 39" xfId="40194"/>
    <cellStyle name="40% - akcent 3 13 4" xfId="8116"/>
    <cellStyle name="40% - akcent 3 13 40" xfId="40527"/>
    <cellStyle name="40% - akcent 3 13 41" xfId="40837"/>
    <cellStyle name="40% - akcent 3 13 42" xfId="41419"/>
    <cellStyle name="40% - akcent 3 13 43" xfId="41851"/>
    <cellStyle name="40% - akcent 3 13 44" xfId="42242"/>
    <cellStyle name="40% - akcent 3 13 45" xfId="42304"/>
    <cellStyle name="40% - akcent 3 13 46" xfId="42637"/>
    <cellStyle name="40% - akcent 3 13 47" xfId="42947"/>
    <cellStyle name="40% - akcent 3 13 48" xfId="43529"/>
    <cellStyle name="40% - akcent 3 13 49" xfId="43882"/>
    <cellStyle name="40% - akcent 3 13 5" xfId="8117"/>
    <cellStyle name="40% - akcent 3 13 6" xfId="8118"/>
    <cellStyle name="40% - akcent 3 13 6 2" xfId="8119"/>
    <cellStyle name="40% - akcent 3 13 6 3" xfId="8120"/>
    <cellStyle name="40% - akcent 3 13 6 4" xfId="8121"/>
    <cellStyle name="40% - akcent 3 13 7" xfId="8122"/>
    <cellStyle name="40% - akcent 3 13 8" xfId="8123"/>
    <cellStyle name="40% - akcent 3 13 9" xfId="8124"/>
    <cellStyle name="40% - akcent 3 14" xfId="8125"/>
    <cellStyle name="40% — akcent 3 14" xfId="8126"/>
    <cellStyle name="40% - akcent 3 14 10" xfId="8127"/>
    <cellStyle name="40% - akcent 3 14 11" xfId="30674"/>
    <cellStyle name="40% - akcent 3 14 12" xfId="31164"/>
    <cellStyle name="40% - akcent 3 14 13" xfId="31315"/>
    <cellStyle name="40% - akcent 3 14 14" xfId="31760"/>
    <cellStyle name="40% - akcent 3 14 15" xfId="31980"/>
    <cellStyle name="40% - akcent 3 14 16" xfId="32170"/>
    <cellStyle name="40% - akcent 3 14 17" xfId="32061"/>
    <cellStyle name="40% - akcent 3 14 18" xfId="32668"/>
    <cellStyle name="40% - akcent 3 14 19" xfId="33456"/>
    <cellStyle name="40% - akcent 3 14 2" xfId="8128"/>
    <cellStyle name="40% - akcent 3 14 2 2" xfId="8129"/>
    <cellStyle name="40% - akcent 3 14 2 2 2" xfId="8130"/>
    <cellStyle name="40% - akcent 3 14 2 2 3" xfId="8131"/>
    <cellStyle name="40% - akcent 3 14 2 2 4" xfId="8132"/>
    <cellStyle name="40% - akcent 3 14 2 3" xfId="8133"/>
    <cellStyle name="40% - akcent 3 14 2 4" xfId="8134"/>
    <cellStyle name="40% - akcent 3 14 2 5" xfId="8135"/>
    <cellStyle name="40% - akcent 3 14 20" xfId="33825"/>
    <cellStyle name="40% - akcent 3 14 21" xfId="34074"/>
    <cellStyle name="40% - akcent 3 14 22" xfId="34373"/>
    <cellStyle name="40% - akcent 3 14 23" xfId="34702"/>
    <cellStyle name="40% - akcent 3 14 24" xfId="35036"/>
    <cellStyle name="40% - akcent 3 14 25" xfId="35530"/>
    <cellStyle name="40% - akcent 3 14 26" xfId="35933"/>
    <cellStyle name="40% - akcent 3 14 27" xfId="36181"/>
    <cellStyle name="40% - akcent 3 14 28" xfId="36506"/>
    <cellStyle name="40% - akcent 3 14 29" xfId="36793"/>
    <cellStyle name="40% - akcent 3 14 3" xfId="8136"/>
    <cellStyle name="40% - akcent 3 14 3 2" xfId="8137"/>
    <cellStyle name="40% - akcent 3 14 3 2 2" xfId="8138"/>
    <cellStyle name="40% - akcent 3 14 3 2 3" xfId="8139"/>
    <cellStyle name="40% - akcent 3 14 3 2 4" xfId="8140"/>
    <cellStyle name="40% - akcent 3 14 3 3" xfId="8141"/>
    <cellStyle name="40% - akcent 3 14 3 4" xfId="8142"/>
    <cellStyle name="40% - akcent 3 14 3 5" xfId="8143"/>
    <cellStyle name="40% - akcent 3 14 30" xfId="37210"/>
    <cellStyle name="40% - akcent 3 14 31" xfId="37563"/>
    <cellStyle name="40% - akcent 3 14 32" xfId="38030"/>
    <cellStyle name="40% - akcent 3 14 33" xfId="38407"/>
    <cellStyle name="40% - akcent 3 14 34" xfId="38661"/>
    <cellStyle name="40% - akcent 3 14 35" xfId="39012"/>
    <cellStyle name="40% - akcent 3 14 36" xfId="39362"/>
    <cellStyle name="40% - akcent 3 14 37" xfId="39711"/>
    <cellStyle name="40% - akcent 3 14 38" xfId="40058"/>
    <cellStyle name="40% - akcent 3 14 39" xfId="40399"/>
    <cellStyle name="40% - akcent 3 14 4" xfId="8144"/>
    <cellStyle name="40% - akcent 3 14 40" xfId="40724"/>
    <cellStyle name="40% - akcent 3 14 41" xfId="41011"/>
    <cellStyle name="40% - akcent 3 14 42" xfId="41428"/>
    <cellStyle name="40% - akcent 3 14 43" xfId="41866"/>
    <cellStyle name="40% - akcent 3 14 44" xfId="42261"/>
    <cellStyle name="40% - akcent 3 14 45" xfId="42509"/>
    <cellStyle name="40% - akcent 3 14 46" xfId="42834"/>
    <cellStyle name="40% - akcent 3 14 47" xfId="43121"/>
    <cellStyle name="40% - akcent 3 14 48" xfId="43538"/>
    <cellStyle name="40% - akcent 3 14 49" xfId="43891"/>
    <cellStyle name="40% - akcent 3 14 5" xfId="8145"/>
    <cellStyle name="40% - akcent 3 14 6" xfId="8146"/>
    <cellStyle name="40% - akcent 3 14 6 2" xfId="8147"/>
    <cellStyle name="40% - akcent 3 14 6 3" xfId="8148"/>
    <cellStyle name="40% - akcent 3 14 6 4" xfId="8149"/>
    <cellStyle name="40% - akcent 3 14 7" xfId="8150"/>
    <cellStyle name="40% - akcent 3 14 8" xfId="8151"/>
    <cellStyle name="40% - akcent 3 14 9" xfId="8152"/>
    <cellStyle name="40% - akcent 3 15" xfId="8153"/>
    <cellStyle name="40% — akcent 3 15" xfId="8154"/>
    <cellStyle name="40% - akcent 3 15 10" xfId="31173"/>
    <cellStyle name="40% - akcent 3 15 11" xfId="30731"/>
    <cellStyle name="40% - akcent 3 15 12" xfId="31660"/>
    <cellStyle name="40% - akcent 3 15 13" xfId="31813"/>
    <cellStyle name="40% - akcent 3 15 14" xfId="31556"/>
    <cellStyle name="40% - akcent 3 15 15" xfId="32724"/>
    <cellStyle name="40% - akcent 3 15 16" xfId="32895"/>
    <cellStyle name="40% - akcent 3 15 17" xfId="33465"/>
    <cellStyle name="40% - akcent 3 15 18" xfId="33834"/>
    <cellStyle name="40% - akcent 3 15 19" xfId="33981"/>
    <cellStyle name="40% - akcent 3 15 2" xfId="8155"/>
    <cellStyle name="40% - akcent 3 15 20" xfId="34277"/>
    <cellStyle name="40% - akcent 3 15 21" xfId="34607"/>
    <cellStyle name="40% - akcent 3 15 22" xfId="34958"/>
    <cellStyle name="40% - akcent 3 15 23" xfId="35539"/>
    <cellStyle name="40% - akcent 3 15 24" xfId="35942"/>
    <cellStyle name="40% - akcent 3 15 25" xfId="36087"/>
    <cellStyle name="40% - akcent 3 15 26" xfId="36414"/>
    <cellStyle name="40% - akcent 3 15 27" xfId="36715"/>
    <cellStyle name="40% - akcent 3 15 28" xfId="37217"/>
    <cellStyle name="40% - akcent 3 15 29" xfId="37570"/>
    <cellStyle name="40% - akcent 3 15 3" xfId="8156"/>
    <cellStyle name="40% - akcent 3 15 30" xfId="38039"/>
    <cellStyle name="40% - akcent 3 15 31" xfId="38416"/>
    <cellStyle name="40% - akcent 3 15 32" xfId="38565"/>
    <cellStyle name="40% - akcent 3 15 33" xfId="38916"/>
    <cellStyle name="40% - akcent 3 15 34" xfId="39267"/>
    <cellStyle name="40% - akcent 3 15 35" xfId="39616"/>
    <cellStyle name="40% - akcent 3 15 36" xfId="39963"/>
    <cellStyle name="40% - akcent 3 15 37" xfId="40305"/>
    <cellStyle name="40% - akcent 3 15 38" xfId="40632"/>
    <cellStyle name="40% - akcent 3 15 39" xfId="40933"/>
    <cellStyle name="40% - akcent 3 15 4" xfId="8157"/>
    <cellStyle name="40% - akcent 3 15 4 2" xfId="8158"/>
    <cellStyle name="40% - akcent 3 15 4 3" xfId="8159"/>
    <cellStyle name="40% - akcent 3 15 4 4" xfId="8160"/>
    <cellStyle name="40% - akcent 3 15 40" xfId="41435"/>
    <cellStyle name="40% - akcent 3 15 41" xfId="41875"/>
    <cellStyle name="40% - akcent 3 15 42" xfId="42270"/>
    <cellStyle name="40% - akcent 3 15 43" xfId="42415"/>
    <cellStyle name="40% - akcent 3 15 44" xfId="42742"/>
    <cellStyle name="40% - akcent 3 15 45" xfId="43043"/>
    <cellStyle name="40% - akcent 3 15 46" xfId="43545"/>
    <cellStyle name="40% - akcent 3 15 47" xfId="43898"/>
    <cellStyle name="40% - akcent 3 15 5" xfId="8161"/>
    <cellStyle name="40% - akcent 3 15 6" xfId="8162"/>
    <cellStyle name="40% - akcent 3 15 7" xfId="8163"/>
    <cellStyle name="40% - akcent 3 15 8" xfId="8164"/>
    <cellStyle name="40% - akcent 3 15 9" xfId="30682"/>
    <cellStyle name="40% - akcent 3 16" xfId="8165"/>
    <cellStyle name="40% — akcent 3 16" xfId="8166"/>
    <cellStyle name="40% - akcent 3 16 10" xfId="31190"/>
    <cellStyle name="40% - akcent 3 16 11" xfId="31516"/>
    <cellStyle name="40% - akcent 3 16 12" xfId="31441"/>
    <cellStyle name="40% - akcent 3 16 13" xfId="31699"/>
    <cellStyle name="40% - akcent 3 16 14" xfId="32297"/>
    <cellStyle name="40% - akcent 3 16 15" xfId="32736"/>
    <cellStyle name="40% - akcent 3 16 16" xfId="32749"/>
    <cellStyle name="40% - akcent 3 16 17" xfId="33482"/>
    <cellStyle name="40% - akcent 3 16 18" xfId="33852"/>
    <cellStyle name="40% - akcent 3 16 19" xfId="33261"/>
    <cellStyle name="40% - akcent 3 16 2" xfId="8167"/>
    <cellStyle name="40% - akcent 3 16 20" xfId="34526"/>
    <cellStyle name="40% - akcent 3 16 21" xfId="34849"/>
    <cellStyle name="40% - akcent 3 16 22" xfId="34656"/>
    <cellStyle name="40% - akcent 3 16 23" xfId="35555"/>
    <cellStyle name="40% - akcent 3 16 24" xfId="35959"/>
    <cellStyle name="40% - akcent 3 16 25" xfId="35862"/>
    <cellStyle name="40% - akcent 3 16 26" xfId="36116"/>
    <cellStyle name="40% - akcent 3 16 27" xfId="36442"/>
    <cellStyle name="40% - akcent 3 16 28" xfId="37228"/>
    <cellStyle name="40% - akcent 3 16 29" xfId="37581"/>
    <cellStyle name="40% - akcent 3 16 3" xfId="8168"/>
    <cellStyle name="40% - akcent 3 16 30" xfId="38056"/>
    <cellStyle name="40% - akcent 3 16 31" xfId="38433"/>
    <cellStyle name="40% - akcent 3 16 32" xfId="37890"/>
    <cellStyle name="40% - akcent 3 16 33" xfId="38595"/>
    <cellStyle name="40% - akcent 3 16 34" xfId="38946"/>
    <cellStyle name="40% - akcent 3 16 35" xfId="39296"/>
    <cellStyle name="40% - akcent 3 16 36" xfId="39645"/>
    <cellStyle name="40% - akcent 3 16 37" xfId="39992"/>
    <cellStyle name="40% - akcent 3 16 38" xfId="40334"/>
    <cellStyle name="40% - akcent 3 16 39" xfId="40660"/>
    <cellStyle name="40% - akcent 3 16 4" xfId="8169"/>
    <cellStyle name="40% - akcent 3 16 4 2" xfId="8170"/>
    <cellStyle name="40% - akcent 3 16 4 3" xfId="8171"/>
    <cellStyle name="40% - akcent 3 16 4 4" xfId="8172"/>
    <cellStyle name="40% - akcent 3 16 40" xfId="41446"/>
    <cellStyle name="40% - akcent 3 16 41" xfId="41891"/>
    <cellStyle name="40% - akcent 3 16 42" xfId="42287"/>
    <cellStyle name="40% - akcent 3 16 43" xfId="42190"/>
    <cellStyle name="40% - akcent 3 16 44" xfId="42444"/>
    <cellStyle name="40% - akcent 3 16 45" xfId="42770"/>
    <cellStyle name="40% - akcent 3 16 46" xfId="43556"/>
    <cellStyle name="40% - akcent 3 16 47" xfId="43909"/>
    <cellStyle name="40% - akcent 3 16 5" xfId="8173"/>
    <cellStyle name="40% - akcent 3 16 6" xfId="8174"/>
    <cellStyle name="40% - akcent 3 16 7" xfId="8175"/>
    <cellStyle name="40% - akcent 3 16 8" xfId="8176"/>
    <cellStyle name="40% - akcent 3 16 9" xfId="30698"/>
    <cellStyle name="40% - akcent 3 17" xfId="8177"/>
    <cellStyle name="40% — akcent 3 17" xfId="8178"/>
    <cellStyle name="40% - akcent 3 17 10" xfId="31209"/>
    <cellStyle name="40% - akcent 3 17 11" xfId="31536"/>
    <cellStyle name="40% - akcent 3 17 12" xfId="31674"/>
    <cellStyle name="40% - akcent 3 17 13" xfId="31251"/>
    <cellStyle name="40% - akcent 3 17 14" xfId="32059"/>
    <cellStyle name="40% - akcent 3 17 15" xfId="32753"/>
    <cellStyle name="40% - akcent 3 17 16" xfId="33023"/>
    <cellStyle name="40% - akcent 3 17 17" xfId="33501"/>
    <cellStyle name="40% - akcent 3 17 18" xfId="33871"/>
    <cellStyle name="40% - akcent 3 17 19" xfId="34212"/>
    <cellStyle name="40% - akcent 3 17 2" xfId="8179"/>
    <cellStyle name="40% - akcent 3 17 20" xfId="34544"/>
    <cellStyle name="40% - akcent 3 17 21" xfId="34864"/>
    <cellStyle name="40% - akcent 3 17 22" xfId="35131"/>
    <cellStyle name="40% - akcent 3 17 23" xfId="35570"/>
    <cellStyle name="40% - akcent 3 17 24" xfId="35979"/>
    <cellStyle name="40% - akcent 3 17 25" xfId="36312"/>
    <cellStyle name="40% - akcent 3 17 26" xfId="36621"/>
    <cellStyle name="40% - akcent 3 17 27" xfId="36888"/>
    <cellStyle name="40% - akcent 3 17 28" xfId="37239"/>
    <cellStyle name="40% - akcent 3 17 29" xfId="37592"/>
    <cellStyle name="40% - akcent 3 17 3" xfId="8180"/>
    <cellStyle name="40% - akcent 3 17 30" xfId="38075"/>
    <cellStyle name="40% - akcent 3 17 31" xfId="38453"/>
    <cellStyle name="40% - akcent 3 17 32" xfId="38804"/>
    <cellStyle name="40% - akcent 3 17 33" xfId="39155"/>
    <cellStyle name="40% - akcent 3 17 34" xfId="39505"/>
    <cellStyle name="40% - akcent 3 17 35" xfId="39854"/>
    <cellStyle name="40% - akcent 3 17 36" xfId="40197"/>
    <cellStyle name="40% - akcent 3 17 37" xfId="40530"/>
    <cellStyle name="40% - akcent 3 17 38" xfId="40839"/>
    <cellStyle name="40% - akcent 3 17 39" xfId="41106"/>
    <cellStyle name="40% - akcent 3 17 4" xfId="8181"/>
    <cellStyle name="40% - akcent 3 17 4 2" xfId="8182"/>
    <cellStyle name="40% - akcent 3 17 4 3" xfId="8183"/>
    <cellStyle name="40% - akcent 3 17 4 4" xfId="8184"/>
    <cellStyle name="40% - akcent 3 17 40" xfId="41457"/>
    <cellStyle name="40% - akcent 3 17 41" xfId="41909"/>
    <cellStyle name="40% - akcent 3 17 42" xfId="42307"/>
    <cellStyle name="40% - akcent 3 17 43" xfId="42640"/>
    <cellStyle name="40% - akcent 3 17 44" xfId="42949"/>
    <cellStyle name="40% - akcent 3 17 45" xfId="43216"/>
    <cellStyle name="40% - akcent 3 17 46" xfId="43567"/>
    <cellStyle name="40% - akcent 3 17 47" xfId="43920"/>
    <cellStyle name="40% - akcent 3 17 5" xfId="8185"/>
    <cellStyle name="40% - akcent 3 17 6" xfId="8186"/>
    <cellStyle name="40% - akcent 3 17 7" xfId="8187"/>
    <cellStyle name="40% - akcent 3 17 8" xfId="8188"/>
    <cellStyle name="40% - akcent 3 17 9" xfId="30715"/>
    <cellStyle name="40% - akcent 3 18" xfId="8189"/>
    <cellStyle name="40% — akcent 3 18" xfId="8190"/>
    <cellStyle name="40% - akcent 3 18 10" xfId="31199"/>
    <cellStyle name="40% - akcent 3 18 11" xfId="31525"/>
    <cellStyle name="40% - akcent 3 18 12" xfId="31788"/>
    <cellStyle name="40% - akcent 3 18 13" xfId="31218"/>
    <cellStyle name="40% - akcent 3 18 14" xfId="32206"/>
    <cellStyle name="40% - akcent 3 18 15" xfId="32743"/>
    <cellStyle name="40% - akcent 3 18 16" xfId="33017"/>
    <cellStyle name="40% - akcent 3 18 17" xfId="33491"/>
    <cellStyle name="40% - akcent 3 18 18" xfId="33860"/>
    <cellStyle name="40% - akcent 3 18 19" xfId="34202"/>
    <cellStyle name="40% - akcent 3 18 2" xfId="8191"/>
    <cellStyle name="40% - akcent 3 18 20" xfId="34533"/>
    <cellStyle name="40% - akcent 3 18 21" xfId="34856"/>
    <cellStyle name="40% - akcent 3 18 22" xfId="35125"/>
    <cellStyle name="40% - akcent 3 18 23" xfId="35563"/>
    <cellStyle name="40% - akcent 3 18 24" xfId="35968"/>
    <cellStyle name="40% - akcent 3 18 25" xfId="36302"/>
    <cellStyle name="40% - akcent 3 18 26" xfId="36613"/>
    <cellStyle name="40% - akcent 3 18 27" xfId="36882"/>
    <cellStyle name="40% - akcent 3 18 28" xfId="37233"/>
    <cellStyle name="40% - akcent 3 18 29" xfId="37586"/>
    <cellStyle name="40% - akcent 3 18 3" xfId="8192"/>
    <cellStyle name="40% - akcent 3 18 30" xfId="38065"/>
    <cellStyle name="40% - akcent 3 18 31" xfId="38442"/>
    <cellStyle name="40% - akcent 3 18 32" xfId="38793"/>
    <cellStyle name="40% - akcent 3 18 33" xfId="39144"/>
    <cellStyle name="40% - akcent 3 18 34" xfId="39494"/>
    <cellStyle name="40% - akcent 3 18 35" xfId="39843"/>
    <cellStyle name="40% - akcent 3 18 36" xfId="40186"/>
    <cellStyle name="40% - akcent 3 18 37" xfId="40520"/>
    <cellStyle name="40% - akcent 3 18 38" xfId="40831"/>
    <cellStyle name="40% - akcent 3 18 39" xfId="41100"/>
    <cellStyle name="40% - akcent 3 18 4" xfId="8193"/>
    <cellStyle name="40% - akcent 3 18 4 2" xfId="8194"/>
    <cellStyle name="40% - akcent 3 18 4 3" xfId="8195"/>
    <cellStyle name="40% - akcent 3 18 4 4" xfId="8196"/>
    <cellStyle name="40% - akcent 3 18 40" xfId="41451"/>
    <cellStyle name="40% - akcent 3 18 41" xfId="41899"/>
    <cellStyle name="40% - akcent 3 18 42" xfId="42296"/>
    <cellStyle name="40% - akcent 3 18 43" xfId="42630"/>
    <cellStyle name="40% - akcent 3 18 44" xfId="42941"/>
    <cellStyle name="40% - akcent 3 18 45" xfId="43210"/>
    <cellStyle name="40% - akcent 3 18 46" xfId="43561"/>
    <cellStyle name="40% - akcent 3 18 47" xfId="43914"/>
    <cellStyle name="40% - akcent 3 18 5" xfId="8197"/>
    <cellStyle name="40% - akcent 3 18 6" xfId="8198"/>
    <cellStyle name="40% - akcent 3 18 7" xfId="8199"/>
    <cellStyle name="40% - akcent 3 18 8" xfId="8200"/>
    <cellStyle name="40% - akcent 3 18 9" xfId="30706"/>
    <cellStyle name="40% - akcent 3 19" xfId="8201"/>
    <cellStyle name="40% — akcent 3 19" xfId="8202"/>
    <cellStyle name="40% - akcent 3 19 10" xfId="31228"/>
    <cellStyle name="40% - akcent 3 19 11" xfId="31557"/>
    <cellStyle name="40% - akcent 3 19 12" xfId="31860"/>
    <cellStyle name="40% - akcent 3 19 13" xfId="32164"/>
    <cellStyle name="40% - akcent 3 19 14" xfId="32456"/>
    <cellStyle name="40% - akcent 3 19 15" xfId="32769"/>
    <cellStyle name="40% - akcent 3 19 16" xfId="33034"/>
    <cellStyle name="40% - akcent 3 19 17" xfId="33520"/>
    <cellStyle name="40% - akcent 3 19 18" xfId="33892"/>
    <cellStyle name="40% - akcent 3 19 19" xfId="34233"/>
    <cellStyle name="40% - akcent 3 19 2" xfId="8203"/>
    <cellStyle name="40% - akcent 3 19 20" xfId="34565"/>
    <cellStyle name="40% - akcent 3 19 21" xfId="34883"/>
    <cellStyle name="40% - akcent 3 19 22" xfId="35142"/>
    <cellStyle name="40% - akcent 3 19 23" xfId="35586"/>
    <cellStyle name="40% - akcent 3 19 24" xfId="36000"/>
    <cellStyle name="40% - akcent 3 19 25" xfId="36332"/>
    <cellStyle name="40% - akcent 3 19 26" xfId="36640"/>
    <cellStyle name="40% - akcent 3 19 27" xfId="36899"/>
    <cellStyle name="40% - akcent 3 19 28" xfId="37250"/>
    <cellStyle name="40% - akcent 3 19 29" xfId="37603"/>
    <cellStyle name="40% - akcent 3 19 3" xfId="8204"/>
    <cellStyle name="40% - akcent 3 19 30" xfId="38094"/>
    <cellStyle name="40% - akcent 3 19 31" xfId="38475"/>
    <cellStyle name="40% - akcent 3 19 32" xfId="38826"/>
    <cellStyle name="40% - akcent 3 19 33" xfId="39177"/>
    <cellStyle name="40% - akcent 3 19 34" xfId="39526"/>
    <cellStyle name="40% - akcent 3 19 35" xfId="39875"/>
    <cellStyle name="40% - akcent 3 19 36" xfId="40218"/>
    <cellStyle name="40% - akcent 3 19 37" xfId="40550"/>
    <cellStyle name="40% - akcent 3 19 38" xfId="40858"/>
    <cellStyle name="40% - akcent 3 19 39" xfId="41117"/>
    <cellStyle name="40% - akcent 3 19 4" xfId="8205"/>
    <cellStyle name="40% - akcent 3 19 4 2" xfId="8206"/>
    <cellStyle name="40% - akcent 3 19 4 3" xfId="8207"/>
    <cellStyle name="40% - akcent 3 19 4 4" xfId="8208"/>
    <cellStyle name="40% - akcent 3 19 40" xfId="41468"/>
    <cellStyle name="40% - akcent 3 19 41" xfId="41926"/>
    <cellStyle name="40% - akcent 3 19 42" xfId="42328"/>
    <cellStyle name="40% - akcent 3 19 43" xfId="42660"/>
    <cellStyle name="40% - akcent 3 19 44" xfId="42968"/>
    <cellStyle name="40% - akcent 3 19 45" xfId="43227"/>
    <cellStyle name="40% - akcent 3 19 46" xfId="43578"/>
    <cellStyle name="40% - akcent 3 19 47" xfId="43931"/>
    <cellStyle name="40% - akcent 3 19 5" xfId="8209"/>
    <cellStyle name="40% - akcent 3 19 6" xfId="8210"/>
    <cellStyle name="40% - akcent 3 19 7" xfId="8211"/>
    <cellStyle name="40% - akcent 3 19 8" xfId="8212"/>
    <cellStyle name="40% - akcent 3 19 9" xfId="30735"/>
    <cellStyle name="40% - akcent 3 2" xfId="8213"/>
    <cellStyle name="40% — akcent 3 2" xfId="8214"/>
    <cellStyle name="40% - akcent 3 2 10" xfId="8215"/>
    <cellStyle name="40% — akcent 3 2 10" xfId="33776"/>
    <cellStyle name="40% - akcent 3 2 11" xfId="8216"/>
    <cellStyle name="40% — akcent 3 2 11" xfId="34166"/>
    <cellStyle name="40% - akcent 3 2 11 2" xfId="8217"/>
    <cellStyle name="40% - akcent 3 2 11 3" xfId="8218"/>
    <cellStyle name="40% - akcent 3 2 11 4" xfId="8219"/>
    <cellStyle name="40% - akcent 3 2 12" xfId="8220"/>
    <cellStyle name="40% — akcent 3 2 12" xfId="34498"/>
    <cellStyle name="40% - akcent 3 2 13" xfId="8221"/>
    <cellStyle name="40% — akcent 3 2 13" xfId="34819"/>
    <cellStyle name="40% - akcent 3 2 14" xfId="8222"/>
    <cellStyle name="40% — akcent 3 2 14" xfId="35098"/>
    <cellStyle name="40% - akcent 3 2 15" xfId="8223"/>
    <cellStyle name="40% — akcent 3 2 15" xfId="35298"/>
    <cellStyle name="40% - akcent 3 2 15 2" xfId="8224"/>
    <cellStyle name="40% - akcent 3 2 16" xfId="8225"/>
    <cellStyle name="40% — akcent 3 2 16" xfId="35816"/>
    <cellStyle name="40% - akcent 3 2 16 2" xfId="8226"/>
    <cellStyle name="40% - akcent 3 2 17" xfId="30491"/>
    <cellStyle name="40% — akcent 3 2 17" xfId="36268"/>
    <cellStyle name="40% - akcent 3 2 18" xfId="30617"/>
    <cellStyle name="40% — akcent 3 2 18" xfId="36582"/>
    <cellStyle name="40% - akcent 3 2 19" xfId="30778"/>
    <cellStyle name="40% — akcent 3 2 19" xfId="36855"/>
    <cellStyle name="40% - akcent 3 2 2" xfId="8227"/>
    <cellStyle name="40% — akcent 3 2 2" xfId="30984"/>
    <cellStyle name="40% - akcent 3 2 2 10" xfId="30547"/>
    <cellStyle name="40% - akcent 3 2 2 11" xfId="31029"/>
    <cellStyle name="40% - akcent 3 2 2 12" xfId="31408"/>
    <cellStyle name="40% - akcent 3 2 2 13" xfId="31243"/>
    <cellStyle name="40% - akcent 3 2 2 14" xfId="31417"/>
    <cellStyle name="40% - akcent 3 2 2 15" xfId="30841"/>
    <cellStyle name="40% - akcent 3 2 2 16" xfId="32648"/>
    <cellStyle name="40% - akcent 3 2 2 17" xfId="32992"/>
    <cellStyle name="40% - akcent 3 2 2 18" xfId="33321"/>
    <cellStyle name="40% - akcent 3 2 2 19" xfId="33485"/>
    <cellStyle name="40% - akcent 3 2 2 2" xfId="8228"/>
    <cellStyle name="40% - akcent 3 2 2 2 2" xfId="8229"/>
    <cellStyle name="40% - akcent 3 2 2 2 2 2" xfId="8230"/>
    <cellStyle name="40% - akcent 3 2 2 2 2 3" xfId="8231"/>
    <cellStyle name="40% - akcent 3 2 2 2 2 4" xfId="8232"/>
    <cellStyle name="40% - akcent 3 2 2 2 3" xfId="8233"/>
    <cellStyle name="40% - akcent 3 2 2 2 4" xfId="8234"/>
    <cellStyle name="40% - akcent 3 2 2 2 5" xfId="8235"/>
    <cellStyle name="40% - akcent 3 2 2 2 6" xfId="8236"/>
    <cellStyle name="40% - akcent 3 2 2 2 6 2" xfId="8237"/>
    <cellStyle name="40% - akcent 3 2 2 2 7" xfId="8238"/>
    <cellStyle name="40% - akcent 3 2 2 2 7 2" xfId="8239"/>
    <cellStyle name="40% - akcent 3 2 2 20" xfId="33574"/>
    <cellStyle name="40% - akcent 3 2 2 21" xfId="34496"/>
    <cellStyle name="40% - akcent 3 2 2 22" xfId="34817"/>
    <cellStyle name="40% - akcent 3 2 2 23" xfId="34096"/>
    <cellStyle name="40% - akcent 3 2 2 24" xfId="35403"/>
    <cellStyle name="40% - akcent 3 2 2 25" xfId="35348"/>
    <cellStyle name="40% - akcent 3 2 2 26" xfId="35413"/>
    <cellStyle name="40% - akcent 3 2 2 27" xfId="35723"/>
    <cellStyle name="40% - akcent 3 2 2 28" xfId="35333"/>
    <cellStyle name="40% - akcent 3 2 2 29" xfId="37133"/>
    <cellStyle name="40% - akcent 3 2 2 3" xfId="8240"/>
    <cellStyle name="40% - akcent 3 2 2 3 2" xfId="8241"/>
    <cellStyle name="40% - akcent 3 2 2 3 2 2" xfId="8242"/>
    <cellStyle name="40% - akcent 3 2 2 3 2 3" xfId="8243"/>
    <cellStyle name="40% - akcent 3 2 2 3 2 4" xfId="8244"/>
    <cellStyle name="40% - akcent 3 2 2 3 3" xfId="8245"/>
    <cellStyle name="40% - akcent 3 2 2 3 4" xfId="8246"/>
    <cellStyle name="40% - akcent 3 2 2 3 5" xfId="8247"/>
    <cellStyle name="40% - akcent 3 2 2 30" xfId="37486"/>
    <cellStyle name="40% - akcent 3 2 2 31" xfId="37894"/>
    <cellStyle name="40% - akcent 3 2 2 32" xfId="38076"/>
    <cellStyle name="40% - akcent 3 2 2 33" xfId="38150"/>
    <cellStyle name="40% - akcent 3 2 2 34" xfId="37849"/>
    <cellStyle name="40% - akcent 3 2 2 35" xfId="37798"/>
    <cellStyle name="40% - akcent 3 2 2 36" xfId="38299"/>
    <cellStyle name="40% - akcent 3 2 2 37" xfId="38734"/>
    <cellStyle name="40% - akcent 3 2 2 38" xfId="39085"/>
    <cellStyle name="40% - akcent 3 2 2 39" xfId="39435"/>
    <cellStyle name="40% - akcent 3 2 2 4" xfId="8248"/>
    <cellStyle name="40% - akcent 3 2 2 40" xfId="39784"/>
    <cellStyle name="40% - akcent 3 2 2 41" xfId="41351"/>
    <cellStyle name="40% - akcent 3 2 2 42" xfId="41741"/>
    <cellStyle name="40% - akcent 3 2 2 43" xfId="42119"/>
    <cellStyle name="40% - akcent 3 2 2 44" xfId="41759"/>
    <cellStyle name="40% - akcent 3 2 2 45" xfId="41890"/>
    <cellStyle name="40% - akcent 3 2 2 46" xfId="42141"/>
    <cellStyle name="40% - akcent 3 2 2 47" xfId="43461"/>
    <cellStyle name="40% - akcent 3 2 2 48" xfId="43814"/>
    <cellStyle name="40% - akcent 3 2 2 5" xfId="8249"/>
    <cellStyle name="40% - akcent 3 2 2 6" xfId="8250"/>
    <cellStyle name="40% - akcent 3 2 2 7" xfId="8251"/>
    <cellStyle name="40% - akcent 3 2 2 7 2" xfId="8252"/>
    <cellStyle name="40% - akcent 3 2 2 8" xfId="8253"/>
    <cellStyle name="40% - akcent 3 2 2 8 2" xfId="8254"/>
    <cellStyle name="40% - akcent 3 2 2 9" xfId="8255"/>
    <cellStyle name="40% - akcent 3 2 20" xfId="31023"/>
    <cellStyle name="40% — akcent 3 2 20" xfId="37055"/>
    <cellStyle name="40% - akcent 3 2 21" xfId="31409"/>
    <cellStyle name="40% — akcent 3 2 21" xfId="37408"/>
    <cellStyle name="40% - akcent 3 2 22" xfId="32011"/>
    <cellStyle name="40% — akcent 3 2 22" xfId="37761"/>
    <cellStyle name="40% - akcent 3 2 23" xfId="31780"/>
    <cellStyle name="40% — akcent 3 2 23" xfId="38358"/>
    <cellStyle name="40% - akcent 3 2 24" xfId="32661"/>
    <cellStyle name="40% — akcent 3 2 24" xfId="38757"/>
    <cellStyle name="40% - akcent 3 2 25" xfId="33265"/>
    <cellStyle name="40% — akcent 3 2 25" xfId="39108"/>
    <cellStyle name="40% - akcent 3 2 26" xfId="33762"/>
    <cellStyle name="40% — akcent 3 2 26" xfId="39458"/>
    <cellStyle name="40% - akcent 3 2 27" xfId="33628"/>
    <cellStyle name="40% — akcent 3 2 27" xfId="39807"/>
    <cellStyle name="40% - akcent 3 2 28" xfId="33908"/>
    <cellStyle name="40% — akcent 3 2 28" xfId="40150"/>
    <cellStyle name="40% - akcent 3 2 29" xfId="33568"/>
    <cellStyle name="40% — akcent 3 2 29" xfId="40486"/>
    <cellStyle name="40% - akcent 3 2 3" xfId="8256"/>
    <cellStyle name="40% — akcent 3 2 3" xfId="31481"/>
    <cellStyle name="40% - akcent 3 2 3 2" xfId="8257"/>
    <cellStyle name="40% - akcent 3 2 30" xfId="34754"/>
    <cellStyle name="40% — akcent 3 2 30" xfId="40800"/>
    <cellStyle name="40% - akcent 3 2 31" xfId="35352"/>
    <cellStyle name="40% — akcent 3 2 31" xfId="41073"/>
    <cellStyle name="40% - akcent 3 2 32" xfId="35430"/>
    <cellStyle name="40% — akcent 3 2 32" xfId="41273"/>
    <cellStyle name="40% - akcent 3 2 33" xfId="35853"/>
    <cellStyle name="40% — akcent 3 2 33" xfId="41626"/>
    <cellStyle name="40% - akcent 3 2 34" xfId="36222"/>
    <cellStyle name="40% — akcent 3 2 34" xfId="42159"/>
    <cellStyle name="40% - akcent 3 2 35" xfId="36541"/>
    <cellStyle name="40% — akcent 3 2 35" xfId="42596"/>
    <cellStyle name="40% - akcent 3 2 36" xfId="37099"/>
    <cellStyle name="40% — akcent 3 2 36" xfId="42910"/>
    <cellStyle name="40% - akcent 3 2 37" xfId="37452"/>
    <cellStyle name="40% — akcent 3 2 37" xfId="43183"/>
    <cellStyle name="40% - akcent 3 2 38" xfId="37838"/>
    <cellStyle name="40% — akcent 3 2 38" xfId="43383"/>
    <cellStyle name="40% - akcent 3 2 39" xfId="37787"/>
    <cellStyle name="40% — akcent 3 2 39" xfId="43736"/>
    <cellStyle name="40% - akcent 3 2 4" xfId="8258"/>
    <cellStyle name="40% — akcent 3 2 4" xfId="31832"/>
    <cellStyle name="40% - akcent 3 2 4 2" xfId="8259"/>
    <cellStyle name="40% - akcent 3 2 4 2 2" xfId="8260"/>
    <cellStyle name="40% - akcent 3 2 4 3" xfId="8261"/>
    <cellStyle name="40% - akcent 3 2 40" xfId="38217"/>
    <cellStyle name="40% — akcent 3 2 40" xfId="44089"/>
    <cellStyle name="40% - akcent 3 2 41" xfId="38707"/>
    <cellStyle name="40% - akcent 3 2 42" xfId="39058"/>
    <cellStyle name="40% - akcent 3 2 43" xfId="39408"/>
    <cellStyle name="40% - akcent 3 2 44" xfId="39757"/>
    <cellStyle name="40% - akcent 3 2 45" xfId="40102"/>
    <cellStyle name="40% - akcent 3 2 46" xfId="40440"/>
    <cellStyle name="40% - akcent 3 2 47" xfId="40759"/>
    <cellStyle name="40% - akcent 3 2 48" xfId="41317"/>
    <cellStyle name="40% - akcent 3 2 49" xfId="41690"/>
    <cellStyle name="40% - akcent 3 2 5" xfId="8262"/>
    <cellStyle name="40% — akcent 3 2 5" xfId="32128"/>
    <cellStyle name="40% - akcent 3 2 5 2" xfId="8263"/>
    <cellStyle name="40% - akcent 3 2 50" xfId="41981"/>
    <cellStyle name="40% - akcent 3 2 51" xfId="41864"/>
    <cellStyle name="40% - akcent 3 2 52" xfId="42550"/>
    <cellStyle name="40% - akcent 3 2 53" xfId="42869"/>
    <cellStyle name="40% - akcent 3 2 54" xfId="43427"/>
    <cellStyle name="40% - akcent 3 2 55" xfId="43780"/>
    <cellStyle name="40% - akcent 3 2 6" xfId="8264"/>
    <cellStyle name="40% — akcent 3 2 6" xfId="32417"/>
    <cellStyle name="40% - akcent 3 2 7" xfId="8265"/>
    <cellStyle name="40% — akcent 3 2 7" xfId="32692"/>
    <cellStyle name="40% - akcent 3 2 8" xfId="8266"/>
    <cellStyle name="40% — akcent 3 2 8" xfId="32990"/>
    <cellStyle name="40% - akcent 3 2 9" xfId="8267"/>
    <cellStyle name="40% — akcent 3 2 9" xfId="33190"/>
    <cellStyle name="40% - akcent 3 20" xfId="8268"/>
    <cellStyle name="40% — akcent 3 20" xfId="8269"/>
    <cellStyle name="40% - akcent 3 20 10" xfId="31236"/>
    <cellStyle name="40% - akcent 3 20 11" xfId="31566"/>
    <cellStyle name="40% - akcent 3 20 12" xfId="31869"/>
    <cellStyle name="40% - akcent 3 20 13" xfId="32173"/>
    <cellStyle name="40% - akcent 3 20 14" xfId="32465"/>
    <cellStyle name="40% - akcent 3 20 15" xfId="32778"/>
    <cellStyle name="40% - akcent 3 20 16" xfId="33041"/>
    <cellStyle name="40% - akcent 3 20 17" xfId="33528"/>
    <cellStyle name="40% - akcent 3 20 18" xfId="33901"/>
    <cellStyle name="40% - akcent 3 20 19" xfId="34242"/>
    <cellStyle name="40% - akcent 3 20 2" xfId="8270"/>
    <cellStyle name="40% - akcent 3 20 20" xfId="34573"/>
    <cellStyle name="40% - akcent 3 20 21" xfId="34890"/>
    <cellStyle name="40% - akcent 3 20 22" xfId="35149"/>
    <cellStyle name="40% - akcent 3 20 23" xfId="35595"/>
    <cellStyle name="40% - akcent 3 20 24" xfId="36009"/>
    <cellStyle name="40% - akcent 3 20 25" xfId="36340"/>
    <cellStyle name="40% - akcent 3 20 26" xfId="36647"/>
    <cellStyle name="40% - akcent 3 20 27" xfId="36906"/>
    <cellStyle name="40% - akcent 3 20 28" xfId="37257"/>
    <cellStyle name="40% - akcent 3 20 29" xfId="37610"/>
    <cellStyle name="40% - akcent 3 20 3" xfId="8271"/>
    <cellStyle name="40% - akcent 3 20 30" xfId="38103"/>
    <cellStyle name="40% - akcent 3 20 31" xfId="38484"/>
    <cellStyle name="40% - akcent 3 20 32" xfId="38835"/>
    <cellStyle name="40% - akcent 3 20 33" xfId="39186"/>
    <cellStyle name="40% - akcent 3 20 34" xfId="39535"/>
    <cellStyle name="40% - akcent 3 20 35" xfId="39884"/>
    <cellStyle name="40% - akcent 3 20 36" xfId="40227"/>
    <cellStyle name="40% - akcent 3 20 37" xfId="40558"/>
    <cellStyle name="40% - akcent 3 20 38" xfId="40865"/>
    <cellStyle name="40% - akcent 3 20 39" xfId="41124"/>
    <cellStyle name="40% - akcent 3 20 4" xfId="8272"/>
    <cellStyle name="40% - akcent 3 20 4 2" xfId="8273"/>
    <cellStyle name="40% - akcent 3 20 4 3" xfId="8274"/>
    <cellStyle name="40% - akcent 3 20 4 4" xfId="8275"/>
    <cellStyle name="40% - akcent 3 20 40" xfId="41475"/>
    <cellStyle name="40% - akcent 3 20 41" xfId="41934"/>
    <cellStyle name="40% - akcent 3 20 42" xfId="42337"/>
    <cellStyle name="40% - akcent 3 20 43" xfId="42668"/>
    <cellStyle name="40% - akcent 3 20 44" xfId="42975"/>
    <cellStyle name="40% - akcent 3 20 45" xfId="43234"/>
    <cellStyle name="40% - akcent 3 20 46" xfId="43585"/>
    <cellStyle name="40% - akcent 3 20 47" xfId="43938"/>
    <cellStyle name="40% - akcent 3 20 5" xfId="8276"/>
    <cellStyle name="40% - akcent 3 20 6" xfId="8277"/>
    <cellStyle name="40% - akcent 3 20 7" xfId="8278"/>
    <cellStyle name="40% - akcent 3 20 8" xfId="8279"/>
    <cellStyle name="40% - akcent 3 20 9" xfId="30742"/>
    <cellStyle name="40% - akcent 3 21" xfId="8280"/>
    <cellStyle name="40% — akcent 3 21" xfId="8281"/>
    <cellStyle name="40% - akcent 3 21 10" xfId="31252"/>
    <cellStyle name="40% - akcent 3 21 11" xfId="31583"/>
    <cellStyle name="40% - akcent 3 21 12" xfId="31885"/>
    <cellStyle name="40% - akcent 3 21 13" xfId="32188"/>
    <cellStyle name="40% - akcent 3 21 14" xfId="32479"/>
    <cellStyle name="40% - akcent 3 21 15" xfId="32793"/>
    <cellStyle name="40% - akcent 3 21 16" xfId="33050"/>
    <cellStyle name="40% - akcent 3 21 17" xfId="33544"/>
    <cellStyle name="40% - akcent 3 21 18" xfId="33918"/>
    <cellStyle name="40% - akcent 3 21 19" xfId="34258"/>
    <cellStyle name="40% - akcent 3 21 2" xfId="8282"/>
    <cellStyle name="40% - akcent 3 21 20" xfId="34589"/>
    <cellStyle name="40% - akcent 3 21 21" xfId="34901"/>
    <cellStyle name="40% - akcent 3 21 22" xfId="35158"/>
    <cellStyle name="40% - akcent 3 21 23" xfId="35608"/>
    <cellStyle name="40% - akcent 3 21 24" xfId="36026"/>
    <cellStyle name="40% - akcent 3 21 25" xfId="36354"/>
    <cellStyle name="40% - akcent 3 21 26" xfId="36658"/>
    <cellStyle name="40% - akcent 3 21 27" xfId="36915"/>
    <cellStyle name="40% - akcent 3 21 28" xfId="37266"/>
    <cellStyle name="40% - akcent 3 21 29" xfId="37619"/>
    <cellStyle name="40% - akcent 3 21 3" xfId="8283"/>
    <cellStyle name="40% - akcent 3 21 30" xfId="38119"/>
    <cellStyle name="40% - akcent 3 21 31" xfId="38501"/>
    <cellStyle name="40% - akcent 3 21 32" xfId="38852"/>
    <cellStyle name="40% - akcent 3 21 33" xfId="39203"/>
    <cellStyle name="40% - akcent 3 21 34" xfId="39552"/>
    <cellStyle name="40% - akcent 3 21 35" xfId="39901"/>
    <cellStyle name="40% - akcent 3 21 36" xfId="40244"/>
    <cellStyle name="40% - akcent 3 21 37" xfId="40572"/>
    <cellStyle name="40% - akcent 3 21 38" xfId="40876"/>
    <cellStyle name="40% - akcent 3 21 39" xfId="41133"/>
    <cellStyle name="40% - akcent 3 21 4" xfId="8284"/>
    <cellStyle name="40% - akcent 3 21 4 2" xfId="8285"/>
    <cellStyle name="40% - akcent 3 21 4 3" xfId="8286"/>
    <cellStyle name="40% - akcent 3 21 4 4" xfId="8287"/>
    <cellStyle name="40% - akcent 3 21 40" xfId="41484"/>
    <cellStyle name="40% - akcent 3 21 41" xfId="41946"/>
    <cellStyle name="40% - akcent 3 21 42" xfId="42354"/>
    <cellStyle name="40% - akcent 3 21 43" xfId="42682"/>
    <cellStyle name="40% - akcent 3 21 44" xfId="42986"/>
    <cellStyle name="40% - akcent 3 21 45" xfId="43243"/>
    <cellStyle name="40% - akcent 3 21 46" xfId="43594"/>
    <cellStyle name="40% - akcent 3 21 47" xfId="43947"/>
    <cellStyle name="40% - akcent 3 21 5" xfId="8288"/>
    <cellStyle name="40% - akcent 3 21 6" xfId="8289"/>
    <cellStyle name="40% - akcent 3 21 7" xfId="8290"/>
    <cellStyle name="40% - akcent 3 21 8" xfId="8291"/>
    <cellStyle name="40% - akcent 3 21 9" xfId="30757"/>
    <cellStyle name="40% - akcent 3 22" xfId="8292"/>
    <cellStyle name="40% — akcent 3 22" xfId="8293"/>
    <cellStyle name="40% - akcent 3 22 10" xfId="31262"/>
    <cellStyle name="40% - akcent 3 22 11" xfId="31594"/>
    <cellStyle name="40% - akcent 3 22 12" xfId="31896"/>
    <cellStyle name="40% - akcent 3 22 13" xfId="32198"/>
    <cellStyle name="40% - akcent 3 22 14" xfId="32488"/>
    <cellStyle name="40% - akcent 3 22 15" xfId="32802"/>
    <cellStyle name="40% - akcent 3 22 16" xfId="33057"/>
    <cellStyle name="40% - akcent 3 22 17" xfId="33554"/>
    <cellStyle name="40% - akcent 3 22 18" xfId="33929"/>
    <cellStyle name="40% - akcent 3 22 19" xfId="34268"/>
    <cellStyle name="40% - akcent 3 22 2" xfId="8294"/>
    <cellStyle name="40% - akcent 3 22 20" xfId="34599"/>
    <cellStyle name="40% - akcent 3 22 21" xfId="34912"/>
    <cellStyle name="40% - akcent 3 22 22" xfId="35165"/>
    <cellStyle name="40% - akcent 3 22 23" xfId="35618"/>
    <cellStyle name="40% - akcent 3 22 24" xfId="36037"/>
    <cellStyle name="40% - akcent 3 22 25" xfId="36365"/>
    <cellStyle name="40% - akcent 3 22 26" xfId="36669"/>
    <cellStyle name="40% - akcent 3 22 27" xfId="36922"/>
    <cellStyle name="40% - akcent 3 22 28" xfId="37273"/>
    <cellStyle name="40% - akcent 3 22 29" xfId="37626"/>
    <cellStyle name="40% - akcent 3 22 3" xfId="8295"/>
    <cellStyle name="40% - akcent 3 22 30" xfId="38129"/>
    <cellStyle name="40% - akcent 3 22 31" xfId="38512"/>
    <cellStyle name="40% - akcent 3 22 32" xfId="38863"/>
    <cellStyle name="40% - akcent 3 22 33" xfId="39214"/>
    <cellStyle name="40% - akcent 3 22 34" xfId="39563"/>
    <cellStyle name="40% - akcent 3 22 35" xfId="39912"/>
    <cellStyle name="40% - akcent 3 22 36" xfId="40255"/>
    <cellStyle name="40% - akcent 3 22 37" xfId="40583"/>
    <cellStyle name="40% - akcent 3 22 38" xfId="40887"/>
    <cellStyle name="40% - akcent 3 22 39" xfId="41140"/>
    <cellStyle name="40% - akcent 3 22 4" xfId="8296"/>
    <cellStyle name="40% - akcent 3 22 4 2" xfId="8297"/>
    <cellStyle name="40% - akcent 3 22 4 3" xfId="8298"/>
    <cellStyle name="40% - akcent 3 22 4 4" xfId="8299"/>
    <cellStyle name="40% - akcent 3 22 40" xfId="41491"/>
    <cellStyle name="40% - akcent 3 22 41" xfId="41956"/>
    <cellStyle name="40% - akcent 3 22 42" xfId="42365"/>
    <cellStyle name="40% - akcent 3 22 43" xfId="42693"/>
    <cellStyle name="40% - akcent 3 22 44" xfId="42997"/>
    <cellStyle name="40% - akcent 3 22 45" xfId="43250"/>
    <cellStyle name="40% - akcent 3 22 46" xfId="43601"/>
    <cellStyle name="40% - akcent 3 22 47" xfId="43954"/>
    <cellStyle name="40% - akcent 3 22 5" xfId="8300"/>
    <cellStyle name="40% - akcent 3 22 6" xfId="8301"/>
    <cellStyle name="40% - akcent 3 22 7" xfId="8302"/>
    <cellStyle name="40% - akcent 3 22 8" xfId="8303"/>
    <cellStyle name="40% - akcent 3 22 9" xfId="30766"/>
    <cellStyle name="40% - akcent 3 23" xfId="8304"/>
    <cellStyle name="40% — akcent 3 23" xfId="8305"/>
    <cellStyle name="40% - akcent 3 23 10" xfId="31275"/>
    <cellStyle name="40% - akcent 3 23 11" xfId="31608"/>
    <cellStyle name="40% - akcent 3 23 12" xfId="31910"/>
    <cellStyle name="40% - akcent 3 23 13" xfId="32211"/>
    <cellStyle name="40% - akcent 3 23 14" xfId="32499"/>
    <cellStyle name="40% - akcent 3 23 15" xfId="32814"/>
    <cellStyle name="40% - akcent 3 23 16" xfId="33065"/>
    <cellStyle name="40% - akcent 3 23 17" xfId="33567"/>
    <cellStyle name="40% - akcent 3 23 18" xfId="33943"/>
    <cellStyle name="40% - akcent 3 23 19" xfId="34282"/>
    <cellStyle name="40% - akcent 3 23 2" xfId="8306"/>
    <cellStyle name="40% - akcent 3 23 20" xfId="34612"/>
    <cellStyle name="40% - akcent 3 23 21" xfId="34925"/>
    <cellStyle name="40% - akcent 3 23 22" xfId="35173"/>
    <cellStyle name="40% - akcent 3 23 23" xfId="35630"/>
    <cellStyle name="40% - akcent 3 23 24" xfId="36050"/>
    <cellStyle name="40% - akcent 3 23 25" xfId="36378"/>
    <cellStyle name="40% - akcent 3 23 26" xfId="36682"/>
    <cellStyle name="40% - akcent 3 23 27" xfId="36930"/>
    <cellStyle name="40% - akcent 3 23 28" xfId="37281"/>
    <cellStyle name="40% - akcent 3 23 29" xfId="37634"/>
    <cellStyle name="40% - akcent 3 23 3" xfId="8307"/>
    <cellStyle name="40% - akcent 3 23 30" xfId="38142"/>
    <cellStyle name="40% - akcent 3 23 31" xfId="38526"/>
    <cellStyle name="40% - akcent 3 23 32" xfId="38877"/>
    <cellStyle name="40% - akcent 3 23 33" xfId="39228"/>
    <cellStyle name="40% - akcent 3 23 34" xfId="39577"/>
    <cellStyle name="40% - akcent 3 23 35" xfId="39925"/>
    <cellStyle name="40% - akcent 3 23 36" xfId="40268"/>
    <cellStyle name="40% - akcent 3 23 37" xfId="40596"/>
    <cellStyle name="40% - akcent 3 23 38" xfId="40900"/>
    <cellStyle name="40% - akcent 3 23 39" xfId="41148"/>
    <cellStyle name="40% - akcent 3 23 4" xfId="8308"/>
    <cellStyle name="40% - akcent 3 23 4 2" xfId="8309"/>
    <cellStyle name="40% - akcent 3 23 4 3" xfId="8310"/>
    <cellStyle name="40% - akcent 3 23 4 4" xfId="8311"/>
    <cellStyle name="40% - akcent 3 23 40" xfId="41499"/>
    <cellStyle name="40% - akcent 3 23 41" xfId="41967"/>
    <cellStyle name="40% - akcent 3 23 42" xfId="42378"/>
    <cellStyle name="40% - akcent 3 23 43" xfId="42706"/>
    <cellStyle name="40% - akcent 3 23 44" xfId="43010"/>
    <cellStyle name="40% - akcent 3 23 45" xfId="43258"/>
    <cellStyle name="40% - akcent 3 23 46" xfId="43609"/>
    <cellStyle name="40% - akcent 3 23 47" xfId="43962"/>
    <cellStyle name="40% - akcent 3 23 5" xfId="8312"/>
    <cellStyle name="40% - akcent 3 23 6" xfId="8313"/>
    <cellStyle name="40% - akcent 3 23 7" xfId="8314"/>
    <cellStyle name="40% - akcent 3 23 8" xfId="8315"/>
    <cellStyle name="40% - akcent 3 23 9" xfId="30779"/>
    <cellStyle name="40% - akcent 3 24" xfId="8316"/>
    <cellStyle name="40% — akcent 3 24" xfId="8317"/>
    <cellStyle name="40% - akcent 3 24 10" xfId="31289"/>
    <cellStyle name="40% - akcent 3 24 11" xfId="31624"/>
    <cellStyle name="40% - akcent 3 24 12" xfId="31927"/>
    <cellStyle name="40% - akcent 3 24 13" xfId="32226"/>
    <cellStyle name="40% - akcent 3 24 14" xfId="32514"/>
    <cellStyle name="40% - akcent 3 24 15" xfId="32826"/>
    <cellStyle name="40% - akcent 3 24 16" xfId="33073"/>
    <cellStyle name="40% - akcent 3 24 17" xfId="33580"/>
    <cellStyle name="40% - akcent 3 24 18" xfId="33959"/>
    <cellStyle name="40% - akcent 3 24 19" xfId="34299"/>
    <cellStyle name="40% - akcent 3 24 2" xfId="8318"/>
    <cellStyle name="40% - akcent 3 24 20" xfId="34628"/>
    <cellStyle name="40% - akcent 3 24 21" xfId="34939"/>
    <cellStyle name="40% - akcent 3 24 22" xfId="35181"/>
    <cellStyle name="40% - akcent 3 24 23" xfId="35643"/>
    <cellStyle name="40% - akcent 3 24 24" xfId="36065"/>
    <cellStyle name="40% - akcent 3 24 25" xfId="36393"/>
    <cellStyle name="40% - akcent 3 24 26" xfId="36696"/>
    <cellStyle name="40% - akcent 3 24 27" xfId="36938"/>
    <cellStyle name="40% - akcent 3 24 28" xfId="37289"/>
    <cellStyle name="40% - akcent 3 24 29" xfId="37642"/>
    <cellStyle name="40% - akcent 3 24 3" xfId="8319"/>
    <cellStyle name="40% - akcent 3 24 30" xfId="38157"/>
    <cellStyle name="40% - akcent 3 24 31" xfId="38543"/>
    <cellStyle name="40% - akcent 3 24 32" xfId="38894"/>
    <cellStyle name="40% - akcent 3 24 33" xfId="39245"/>
    <cellStyle name="40% - akcent 3 24 34" xfId="39594"/>
    <cellStyle name="40% - akcent 3 24 35" xfId="39941"/>
    <cellStyle name="40% - akcent 3 24 36" xfId="40283"/>
    <cellStyle name="40% - akcent 3 24 37" xfId="40611"/>
    <cellStyle name="40% - akcent 3 24 38" xfId="40914"/>
    <cellStyle name="40% - akcent 3 24 39" xfId="41156"/>
    <cellStyle name="40% - akcent 3 24 4" xfId="8320"/>
    <cellStyle name="40% - akcent 3 24 4 2" xfId="8321"/>
    <cellStyle name="40% - akcent 3 24 4 3" xfId="8322"/>
    <cellStyle name="40% - akcent 3 24 4 4" xfId="8323"/>
    <cellStyle name="40% - akcent 3 24 40" xfId="41507"/>
    <cellStyle name="40% - akcent 3 24 41" xfId="41980"/>
    <cellStyle name="40% - akcent 3 24 42" xfId="42393"/>
    <cellStyle name="40% - akcent 3 24 43" xfId="42721"/>
    <cellStyle name="40% - akcent 3 24 44" xfId="43024"/>
    <cellStyle name="40% - akcent 3 24 45" xfId="43266"/>
    <cellStyle name="40% - akcent 3 24 46" xfId="43617"/>
    <cellStyle name="40% - akcent 3 24 47" xfId="43970"/>
    <cellStyle name="40% - akcent 3 24 5" xfId="8324"/>
    <cellStyle name="40% - akcent 3 24 6" xfId="8325"/>
    <cellStyle name="40% - akcent 3 24 7" xfId="8326"/>
    <cellStyle name="40% - akcent 3 24 8" xfId="8327"/>
    <cellStyle name="40% - akcent 3 24 9" xfId="30795"/>
    <cellStyle name="40% - akcent 3 25" xfId="8328"/>
    <cellStyle name="40% — akcent 3 25" xfId="8329"/>
    <cellStyle name="40% - akcent 3 25 10" xfId="31300"/>
    <cellStyle name="40% - akcent 3 25 11" xfId="31635"/>
    <cellStyle name="40% - akcent 3 25 12" xfId="31937"/>
    <cellStyle name="40% - akcent 3 25 13" xfId="32236"/>
    <cellStyle name="40% - akcent 3 25 14" xfId="32525"/>
    <cellStyle name="40% - akcent 3 25 15" xfId="32836"/>
    <cellStyle name="40% - akcent 3 25 16" xfId="33081"/>
    <cellStyle name="40% - akcent 3 25 17" xfId="33590"/>
    <cellStyle name="40% - akcent 3 25 18" xfId="33970"/>
    <cellStyle name="40% - akcent 3 25 19" xfId="34309"/>
    <cellStyle name="40% - akcent 3 25 2" xfId="8330"/>
    <cellStyle name="40% - akcent 3 25 20" xfId="34638"/>
    <cellStyle name="40% - akcent 3 25 21" xfId="34949"/>
    <cellStyle name="40% - akcent 3 25 22" xfId="35189"/>
    <cellStyle name="40% - akcent 3 25 23" xfId="35654"/>
    <cellStyle name="40% - akcent 3 25 24" xfId="36076"/>
    <cellStyle name="40% - akcent 3 25 25" xfId="36404"/>
    <cellStyle name="40% - akcent 3 25 26" xfId="36706"/>
    <cellStyle name="40% - akcent 3 25 27" xfId="36946"/>
    <cellStyle name="40% - akcent 3 25 28" xfId="37297"/>
    <cellStyle name="40% - akcent 3 25 29" xfId="37650"/>
    <cellStyle name="40% - akcent 3 25 3" xfId="8331"/>
    <cellStyle name="40% - akcent 3 25 30" xfId="38168"/>
    <cellStyle name="40% - akcent 3 25 31" xfId="38554"/>
    <cellStyle name="40% - akcent 3 25 32" xfId="38905"/>
    <cellStyle name="40% - akcent 3 25 33" xfId="39256"/>
    <cellStyle name="40% - akcent 3 25 34" xfId="39605"/>
    <cellStyle name="40% - akcent 3 25 35" xfId="39952"/>
    <cellStyle name="40% - akcent 3 25 36" xfId="40294"/>
    <cellStyle name="40% - akcent 3 25 37" xfId="40622"/>
    <cellStyle name="40% - akcent 3 25 38" xfId="40924"/>
    <cellStyle name="40% - akcent 3 25 39" xfId="41164"/>
    <cellStyle name="40% - akcent 3 25 4" xfId="8332"/>
    <cellStyle name="40% - akcent 3 25 4 2" xfId="8333"/>
    <cellStyle name="40% - akcent 3 25 4 3" xfId="8334"/>
    <cellStyle name="40% - akcent 3 25 4 4" xfId="8335"/>
    <cellStyle name="40% - akcent 3 25 40" xfId="41515"/>
    <cellStyle name="40% - akcent 3 25 41" xfId="41991"/>
    <cellStyle name="40% - akcent 3 25 42" xfId="42404"/>
    <cellStyle name="40% - akcent 3 25 43" xfId="42732"/>
    <cellStyle name="40% - akcent 3 25 44" xfId="43034"/>
    <cellStyle name="40% - akcent 3 25 45" xfId="43274"/>
    <cellStyle name="40% - akcent 3 25 46" xfId="43625"/>
    <cellStyle name="40% - akcent 3 25 47" xfId="43978"/>
    <cellStyle name="40% - akcent 3 25 5" xfId="8336"/>
    <cellStyle name="40% - akcent 3 25 6" xfId="8337"/>
    <cellStyle name="40% - akcent 3 25 7" xfId="8338"/>
    <cellStyle name="40% - akcent 3 25 8" xfId="8339"/>
    <cellStyle name="40% - akcent 3 25 9" xfId="30805"/>
    <cellStyle name="40% - akcent 3 26" xfId="8340"/>
    <cellStyle name="40% — akcent 3 26" xfId="8341"/>
    <cellStyle name="40% - akcent 3 26 10" xfId="31317"/>
    <cellStyle name="40% - akcent 3 26 11" xfId="31654"/>
    <cellStyle name="40% - akcent 3 26 12" xfId="31956"/>
    <cellStyle name="40% - akcent 3 26 13" xfId="32252"/>
    <cellStyle name="40% - akcent 3 26 14" xfId="32541"/>
    <cellStyle name="40% - akcent 3 26 15" xfId="32853"/>
    <cellStyle name="40% - akcent 3 26 16" xfId="33090"/>
    <cellStyle name="40% - akcent 3 26 17" xfId="33607"/>
    <cellStyle name="40% - akcent 3 26 18" xfId="33989"/>
    <cellStyle name="40% - akcent 3 26 19" xfId="34327"/>
    <cellStyle name="40% - akcent 3 26 2" xfId="8342"/>
    <cellStyle name="40% - akcent 3 26 20" xfId="34657"/>
    <cellStyle name="40% - akcent 3 26 21" xfId="34965"/>
    <cellStyle name="40% - akcent 3 26 22" xfId="35198"/>
    <cellStyle name="40% - akcent 3 26 23" xfId="35669"/>
    <cellStyle name="40% - akcent 3 26 24" xfId="36095"/>
    <cellStyle name="40% - akcent 3 26 25" xfId="36422"/>
    <cellStyle name="40% - akcent 3 26 26" xfId="36722"/>
    <cellStyle name="40% - akcent 3 26 27" xfId="36955"/>
    <cellStyle name="40% - akcent 3 26 28" xfId="37306"/>
    <cellStyle name="40% - akcent 3 26 29" xfId="37659"/>
    <cellStyle name="40% - akcent 3 26 3" xfId="8343"/>
    <cellStyle name="40% - akcent 3 26 30" xfId="38185"/>
    <cellStyle name="40% - akcent 3 26 31" xfId="38573"/>
    <cellStyle name="40% - akcent 3 26 32" xfId="38924"/>
    <cellStyle name="40% - akcent 3 26 33" xfId="39275"/>
    <cellStyle name="40% - akcent 3 26 34" xfId="39624"/>
    <cellStyle name="40% - akcent 3 26 35" xfId="39971"/>
    <cellStyle name="40% - akcent 3 26 36" xfId="40313"/>
    <cellStyle name="40% - akcent 3 26 37" xfId="40640"/>
    <cellStyle name="40% - akcent 3 26 38" xfId="40940"/>
    <cellStyle name="40% - akcent 3 26 39" xfId="41173"/>
    <cellStyle name="40% - akcent 3 26 4" xfId="8344"/>
    <cellStyle name="40% - akcent 3 26 4 2" xfId="8345"/>
    <cellStyle name="40% - akcent 3 26 4 3" xfId="8346"/>
    <cellStyle name="40% - akcent 3 26 4 4" xfId="8347"/>
    <cellStyle name="40% - akcent 3 26 40" xfId="41524"/>
    <cellStyle name="40% - akcent 3 26 41" xfId="42006"/>
    <cellStyle name="40% - akcent 3 26 42" xfId="42423"/>
    <cellStyle name="40% - akcent 3 26 43" xfId="42750"/>
    <cellStyle name="40% - akcent 3 26 44" xfId="43050"/>
    <cellStyle name="40% - akcent 3 26 45" xfId="43283"/>
    <cellStyle name="40% - akcent 3 26 46" xfId="43634"/>
    <cellStyle name="40% - akcent 3 26 47" xfId="43987"/>
    <cellStyle name="40% - akcent 3 26 5" xfId="8348"/>
    <cellStyle name="40% - akcent 3 26 6" xfId="8349"/>
    <cellStyle name="40% - akcent 3 26 7" xfId="8350"/>
    <cellStyle name="40% - akcent 3 26 8" xfId="8351"/>
    <cellStyle name="40% - akcent 3 26 9" xfId="30822"/>
    <cellStyle name="40% - akcent 3 27" xfId="8352"/>
    <cellStyle name="40% — akcent 3 27" xfId="8353"/>
    <cellStyle name="40% - akcent 3 27 10" xfId="31326"/>
    <cellStyle name="40% - akcent 3 27 11" xfId="31663"/>
    <cellStyle name="40% - akcent 3 27 12" xfId="31965"/>
    <cellStyle name="40% - akcent 3 27 13" xfId="32261"/>
    <cellStyle name="40% - akcent 3 27 14" xfId="32549"/>
    <cellStyle name="40% - akcent 3 27 15" xfId="32860"/>
    <cellStyle name="40% - akcent 3 27 16" xfId="33097"/>
    <cellStyle name="40% - akcent 3 27 17" xfId="33616"/>
    <cellStyle name="40% - akcent 3 27 18" xfId="33998"/>
    <cellStyle name="40% - akcent 3 27 19" xfId="34336"/>
    <cellStyle name="40% - akcent 3 27 2" xfId="8354"/>
    <cellStyle name="40% - akcent 3 27 20" xfId="34665"/>
    <cellStyle name="40% - akcent 3 27 21" xfId="34973"/>
    <cellStyle name="40% - akcent 3 27 22" xfId="35205"/>
    <cellStyle name="40% - akcent 3 27 23" xfId="35678"/>
    <cellStyle name="40% - akcent 3 27 24" xfId="36104"/>
    <cellStyle name="40% - akcent 3 27 25" xfId="36430"/>
    <cellStyle name="40% - akcent 3 27 26" xfId="36730"/>
    <cellStyle name="40% - akcent 3 27 27" xfId="36962"/>
    <cellStyle name="40% - akcent 3 27 28" xfId="37313"/>
    <cellStyle name="40% - akcent 3 27 29" xfId="37666"/>
    <cellStyle name="40% - akcent 3 27 3" xfId="8355"/>
    <cellStyle name="40% - akcent 3 27 30" xfId="38194"/>
    <cellStyle name="40% - akcent 3 27 31" xfId="38582"/>
    <cellStyle name="40% - akcent 3 27 32" xfId="38933"/>
    <cellStyle name="40% - akcent 3 27 33" xfId="39284"/>
    <cellStyle name="40% - akcent 3 27 34" xfId="39633"/>
    <cellStyle name="40% - akcent 3 27 35" xfId="39980"/>
    <cellStyle name="40% - akcent 3 27 36" xfId="40322"/>
    <cellStyle name="40% - akcent 3 27 37" xfId="40648"/>
    <cellStyle name="40% - akcent 3 27 38" xfId="40948"/>
    <cellStyle name="40% - akcent 3 27 39" xfId="41180"/>
    <cellStyle name="40% - akcent 3 27 4" xfId="8356"/>
    <cellStyle name="40% - akcent 3 27 4 2" xfId="8357"/>
    <cellStyle name="40% - akcent 3 27 4 3" xfId="8358"/>
    <cellStyle name="40% - akcent 3 27 4 4" xfId="8359"/>
    <cellStyle name="40% - akcent 3 27 40" xfId="41531"/>
    <cellStyle name="40% - akcent 3 27 41" xfId="42015"/>
    <cellStyle name="40% - akcent 3 27 42" xfId="42432"/>
    <cellStyle name="40% - akcent 3 27 43" xfId="42758"/>
    <cellStyle name="40% - akcent 3 27 44" xfId="43058"/>
    <cellStyle name="40% - akcent 3 27 45" xfId="43290"/>
    <cellStyle name="40% - akcent 3 27 46" xfId="43641"/>
    <cellStyle name="40% - akcent 3 27 47" xfId="43994"/>
    <cellStyle name="40% - akcent 3 27 5" xfId="8360"/>
    <cellStyle name="40% - akcent 3 27 6" xfId="8361"/>
    <cellStyle name="40% - akcent 3 27 7" xfId="8362"/>
    <cellStyle name="40% - akcent 3 27 8" xfId="8363"/>
    <cellStyle name="40% - akcent 3 27 9" xfId="30829"/>
    <cellStyle name="40% - akcent 3 28" xfId="8364"/>
    <cellStyle name="40% — akcent 3 28" xfId="8365"/>
    <cellStyle name="40% - akcent 3 28 10" xfId="31343"/>
    <cellStyle name="40% - akcent 3 28 11" xfId="31682"/>
    <cellStyle name="40% - akcent 3 28 12" xfId="31983"/>
    <cellStyle name="40% - akcent 3 28 13" xfId="32278"/>
    <cellStyle name="40% - akcent 3 28 14" xfId="32565"/>
    <cellStyle name="40% - akcent 3 28 15" xfId="32876"/>
    <cellStyle name="40% - akcent 3 28 16" xfId="33106"/>
    <cellStyle name="40% - akcent 3 28 17" xfId="33632"/>
    <cellStyle name="40% - akcent 3 28 18" xfId="34016"/>
    <cellStyle name="40% - akcent 3 28 19" xfId="34354"/>
    <cellStyle name="40% - akcent 3 28 2" xfId="8366"/>
    <cellStyle name="40% - akcent 3 28 20" xfId="34683"/>
    <cellStyle name="40% - akcent 3 28 21" xfId="34987"/>
    <cellStyle name="40% - akcent 3 28 22" xfId="35214"/>
    <cellStyle name="40% - akcent 3 28 23" xfId="35693"/>
    <cellStyle name="40% - akcent 3 28 24" xfId="36122"/>
    <cellStyle name="40% - akcent 3 28 25" xfId="36448"/>
    <cellStyle name="40% - akcent 3 28 26" xfId="36744"/>
    <cellStyle name="40% - akcent 3 28 27" xfId="36971"/>
    <cellStyle name="40% - akcent 3 28 28" xfId="37322"/>
    <cellStyle name="40% - akcent 3 28 29" xfId="37675"/>
    <cellStyle name="40% - akcent 3 28 3" xfId="8367"/>
    <cellStyle name="40% - akcent 3 28 30" xfId="38211"/>
    <cellStyle name="40% - akcent 3 28 31" xfId="38601"/>
    <cellStyle name="40% - akcent 3 28 32" xfId="38952"/>
    <cellStyle name="40% - akcent 3 28 33" xfId="39302"/>
    <cellStyle name="40% - akcent 3 28 34" xfId="39651"/>
    <cellStyle name="40% - akcent 3 28 35" xfId="39998"/>
    <cellStyle name="40% - akcent 3 28 36" xfId="40340"/>
    <cellStyle name="40% - akcent 3 28 37" xfId="40666"/>
    <cellStyle name="40% - akcent 3 28 38" xfId="40962"/>
    <cellStyle name="40% - akcent 3 28 39" xfId="41189"/>
    <cellStyle name="40% - akcent 3 28 4" xfId="8368"/>
    <cellStyle name="40% - akcent 3 28 4 2" xfId="8369"/>
    <cellStyle name="40% - akcent 3 28 4 3" xfId="8370"/>
    <cellStyle name="40% - akcent 3 28 4 4" xfId="8371"/>
    <cellStyle name="40% - akcent 3 28 40" xfId="41540"/>
    <cellStyle name="40% - akcent 3 28 41" xfId="42030"/>
    <cellStyle name="40% - akcent 3 28 42" xfId="42450"/>
    <cellStyle name="40% - akcent 3 28 43" xfId="42776"/>
    <cellStyle name="40% - akcent 3 28 44" xfId="43072"/>
    <cellStyle name="40% - akcent 3 28 45" xfId="43299"/>
    <cellStyle name="40% - akcent 3 28 46" xfId="43650"/>
    <cellStyle name="40% - akcent 3 28 47" xfId="44003"/>
    <cellStyle name="40% - akcent 3 28 5" xfId="8372"/>
    <cellStyle name="40% - akcent 3 28 6" xfId="8373"/>
    <cellStyle name="40% - akcent 3 28 7" xfId="8374"/>
    <cellStyle name="40% - akcent 3 28 8" xfId="8375"/>
    <cellStyle name="40% - akcent 3 28 9" xfId="30846"/>
    <cellStyle name="40% - akcent 3 29" xfId="8376"/>
    <cellStyle name="40% — akcent 3 29" xfId="8377"/>
    <cellStyle name="40% - akcent 3 29 10" xfId="31352"/>
    <cellStyle name="40% - akcent 3 29 11" xfId="31691"/>
    <cellStyle name="40% - akcent 3 29 12" xfId="31992"/>
    <cellStyle name="40% - akcent 3 29 13" xfId="32286"/>
    <cellStyle name="40% - akcent 3 29 14" xfId="32574"/>
    <cellStyle name="40% - akcent 3 29 15" xfId="32884"/>
    <cellStyle name="40% - akcent 3 29 16" xfId="33113"/>
    <cellStyle name="40% - akcent 3 29 17" xfId="33641"/>
    <cellStyle name="40% - akcent 3 29 18" xfId="34024"/>
    <cellStyle name="40% - akcent 3 29 19" xfId="34363"/>
    <cellStyle name="40% - akcent 3 29 2" xfId="8378"/>
    <cellStyle name="40% - akcent 3 29 20" xfId="34692"/>
    <cellStyle name="40% - akcent 3 29 21" xfId="34995"/>
    <cellStyle name="40% - akcent 3 29 22" xfId="35221"/>
    <cellStyle name="40% - akcent 3 29 23" xfId="35702"/>
    <cellStyle name="40% - akcent 3 29 24" xfId="36131"/>
    <cellStyle name="40% - akcent 3 29 25" xfId="36457"/>
    <cellStyle name="40% - akcent 3 29 26" xfId="36752"/>
    <cellStyle name="40% - akcent 3 29 27" xfId="36978"/>
    <cellStyle name="40% - akcent 3 29 28" xfId="37329"/>
    <cellStyle name="40% - akcent 3 29 29" xfId="37682"/>
    <cellStyle name="40% - akcent 3 29 3" xfId="8379"/>
    <cellStyle name="40% - akcent 3 29 30" xfId="38220"/>
    <cellStyle name="40% - akcent 3 29 31" xfId="38610"/>
    <cellStyle name="40% - akcent 3 29 32" xfId="38961"/>
    <cellStyle name="40% - akcent 3 29 33" xfId="39311"/>
    <cellStyle name="40% - akcent 3 29 34" xfId="39660"/>
    <cellStyle name="40% - akcent 3 29 35" xfId="40007"/>
    <cellStyle name="40% - akcent 3 29 36" xfId="40349"/>
    <cellStyle name="40% - akcent 3 29 37" xfId="40675"/>
    <cellStyle name="40% - akcent 3 29 38" xfId="40970"/>
    <cellStyle name="40% - akcent 3 29 39" xfId="41196"/>
    <cellStyle name="40% - akcent 3 29 4" xfId="8380"/>
    <cellStyle name="40% - akcent 3 29 4 2" xfId="8381"/>
    <cellStyle name="40% - akcent 3 29 4 3" xfId="8382"/>
    <cellStyle name="40% - akcent 3 29 4 4" xfId="8383"/>
    <cellStyle name="40% - akcent 3 29 40" xfId="41547"/>
    <cellStyle name="40% - akcent 3 29 41" xfId="42039"/>
    <cellStyle name="40% - akcent 3 29 42" xfId="42459"/>
    <cellStyle name="40% - akcent 3 29 43" xfId="42785"/>
    <cellStyle name="40% - akcent 3 29 44" xfId="43080"/>
    <cellStyle name="40% - akcent 3 29 45" xfId="43306"/>
    <cellStyle name="40% - akcent 3 29 46" xfId="43657"/>
    <cellStyle name="40% - akcent 3 29 47" xfId="44010"/>
    <cellStyle name="40% - akcent 3 29 5" xfId="8384"/>
    <cellStyle name="40% - akcent 3 29 6" xfId="8385"/>
    <cellStyle name="40% - akcent 3 29 7" xfId="8386"/>
    <cellStyle name="40% - akcent 3 29 8" xfId="8387"/>
    <cellStyle name="40% - akcent 3 29 9" xfId="30854"/>
    <cellStyle name="40% - akcent 3 3" xfId="8388"/>
    <cellStyle name="40% — akcent 3 3" xfId="8389"/>
    <cellStyle name="40% - akcent 3 3 10" xfId="8390"/>
    <cellStyle name="40% — akcent 3 3 10" xfId="33796"/>
    <cellStyle name="40% - akcent 3 3 11" xfId="30500"/>
    <cellStyle name="40% — akcent 3 3 11" xfId="34187"/>
    <cellStyle name="40% - akcent 3 3 12" xfId="30917"/>
    <cellStyle name="40% — akcent 3 3 12" xfId="34518"/>
    <cellStyle name="40% - akcent 3 3 13" xfId="30947"/>
    <cellStyle name="40% — akcent 3 3 13" xfId="34840"/>
    <cellStyle name="40% - akcent 3 3 14" xfId="31753"/>
    <cellStyle name="40% — akcent 3 3 14" xfId="35114"/>
    <cellStyle name="40% - akcent 3 3 15" xfId="32054"/>
    <cellStyle name="40% — akcent 3 3 15" xfId="35314"/>
    <cellStyle name="40% - akcent 3 3 16" xfId="32346"/>
    <cellStyle name="40% — akcent 3 3 16" xfId="35833"/>
    <cellStyle name="40% - akcent 3 3 17" xfId="32375"/>
    <cellStyle name="40% — akcent 3 3 17" xfId="36289"/>
    <cellStyle name="40% - akcent 3 3 18" xfId="32922"/>
    <cellStyle name="40% — akcent 3 3 18" xfId="36600"/>
    <cellStyle name="40% - akcent 3 3 19" xfId="33275"/>
    <cellStyle name="40% — akcent 3 3 19" xfId="36871"/>
    <cellStyle name="40% - akcent 3 3 2" xfId="8391"/>
    <cellStyle name="40% — akcent 3 3 2" xfId="31005"/>
    <cellStyle name="40% - akcent 3 3 2 10" xfId="31038"/>
    <cellStyle name="40% - akcent 3 3 2 11" xfId="31100"/>
    <cellStyle name="40% - akcent 3 3 2 12" xfId="31804"/>
    <cellStyle name="40% - akcent 3 3 2 13" xfId="32100"/>
    <cellStyle name="40% - akcent 3 3 2 14" xfId="32395"/>
    <cellStyle name="40% - akcent 3 3 2 15" xfId="32550"/>
    <cellStyle name="40% - akcent 3 3 2 16" xfId="32110"/>
    <cellStyle name="40% - akcent 3 3 2 17" xfId="33331"/>
    <cellStyle name="40% - akcent 3 3 2 18" xfId="33349"/>
    <cellStyle name="40% - akcent 3 3 2 19" xfId="33631"/>
    <cellStyle name="40% - akcent 3 3 2 2" xfId="8392"/>
    <cellStyle name="40% - akcent 3 3 2 20" xfId="33676"/>
    <cellStyle name="40% - akcent 3 3 2 21" xfId="34148"/>
    <cellStyle name="40% - akcent 3 3 2 22" xfId="34756"/>
    <cellStyle name="40% - akcent 3 3 2 23" xfId="35412"/>
    <cellStyle name="40% - akcent 3 3 2 24" xfId="35476"/>
    <cellStyle name="40% - akcent 3 3 2 25" xfId="35709"/>
    <cellStyle name="40% - akcent 3 3 2 26" xfId="36238"/>
    <cellStyle name="40% - akcent 3 3 2 27" xfId="36556"/>
    <cellStyle name="40% - akcent 3 3 2 28" xfId="37140"/>
    <cellStyle name="40% - akcent 3 3 2 29" xfId="37493"/>
    <cellStyle name="40% - akcent 3 3 2 3" xfId="8393"/>
    <cellStyle name="40% - akcent 3 3 2 30" xfId="37904"/>
    <cellStyle name="40% - akcent 3 3 2 31" xfId="37936"/>
    <cellStyle name="40% - akcent 3 3 2 32" xfId="38205"/>
    <cellStyle name="40% - akcent 3 3 2 33" xfId="38723"/>
    <cellStyle name="40% - akcent 3 3 2 34" xfId="39074"/>
    <cellStyle name="40% - akcent 3 3 2 35" xfId="39424"/>
    <cellStyle name="40% - akcent 3 3 2 36" xfId="39773"/>
    <cellStyle name="40% - akcent 3 3 2 37" xfId="40118"/>
    <cellStyle name="40% - akcent 3 3 2 38" xfId="40456"/>
    <cellStyle name="40% - akcent 3 3 2 39" xfId="40774"/>
    <cellStyle name="40% - akcent 3 3 2 4" xfId="8394"/>
    <cellStyle name="40% - akcent 3 3 2 4 2" xfId="8395"/>
    <cellStyle name="40% - akcent 3 3 2 4 3" xfId="8396"/>
    <cellStyle name="40% - akcent 3 3 2 4 4" xfId="8397"/>
    <cellStyle name="40% - akcent 3 3 2 40" xfId="41358"/>
    <cellStyle name="40% - akcent 3 3 2 41" xfId="41750"/>
    <cellStyle name="40% - akcent 3 3 2 42" xfId="42026"/>
    <cellStyle name="40% - akcent 3 3 2 43" xfId="41872"/>
    <cellStyle name="40% - akcent 3 3 2 44" xfId="42566"/>
    <cellStyle name="40% - akcent 3 3 2 45" xfId="42884"/>
    <cellStyle name="40% - akcent 3 3 2 46" xfId="43468"/>
    <cellStyle name="40% - akcent 3 3 2 47" xfId="43821"/>
    <cellStyle name="40% - akcent 3 3 2 5" xfId="8398"/>
    <cellStyle name="40% - akcent 3 3 2 6" xfId="8399"/>
    <cellStyle name="40% - akcent 3 3 2 7" xfId="8400"/>
    <cellStyle name="40% - akcent 3 3 2 8" xfId="8401"/>
    <cellStyle name="40% - akcent 3 3 2 9" xfId="30556"/>
    <cellStyle name="40% - akcent 3 3 20" xfId="33220"/>
    <cellStyle name="40% — akcent 3 3 20" xfId="37071"/>
    <cellStyle name="40% - akcent 3 3 21" xfId="34086"/>
    <cellStyle name="40% — akcent 3 3 21" xfId="37424"/>
    <cellStyle name="40% - akcent 3 3 22" xfId="33357"/>
    <cellStyle name="40% — akcent 3 3 22" xfId="37777"/>
    <cellStyle name="40% - akcent 3 3 23" xfId="34511"/>
    <cellStyle name="40% — akcent 3 3 23" xfId="38379"/>
    <cellStyle name="40% - akcent 3 3 24" xfId="35046"/>
    <cellStyle name="40% — akcent 3 3 24" xfId="38778"/>
    <cellStyle name="40% - akcent 3 3 25" xfId="35361"/>
    <cellStyle name="40% — akcent 3 3 25" xfId="39129"/>
    <cellStyle name="40% - akcent 3 3 26" xfId="35711"/>
    <cellStyle name="40% — akcent 3 3 26" xfId="39479"/>
    <cellStyle name="40% - akcent 3 3 27" xfId="36192"/>
    <cellStyle name="40% — akcent 3 3 27" xfId="39828"/>
    <cellStyle name="40% - akcent 3 3 28" xfId="36516"/>
    <cellStyle name="40% — akcent 3 3 28" xfId="40171"/>
    <cellStyle name="40% - akcent 3 3 29" xfId="36803"/>
    <cellStyle name="40% — akcent 3 3 29" xfId="40507"/>
    <cellStyle name="40% - akcent 3 3 3" xfId="8402"/>
    <cellStyle name="40% — akcent 3 3 3" xfId="31502"/>
    <cellStyle name="40% - akcent 3 3 3 2" xfId="8403"/>
    <cellStyle name="40% - akcent 3 3 3 3" xfId="8404"/>
    <cellStyle name="40% - akcent 3 3 3 4" xfId="8405"/>
    <cellStyle name="40% - akcent 3 3 3 4 2" xfId="8406"/>
    <cellStyle name="40% - akcent 3 3 3 4 3" xfId="8407"/>
    <cellStyle name="40% - akcent 3 3 3 4 4" xfId="8408"/>
    <cellStyle name="40% - akcent 3 3 3 5" xfId="8409"/>
    <cellStyle name="40% - akcent 3 3 3 6" xfId="8410"/>
    <cellStyle name="40% - akcent 3 3 3 7" xfId="8411"/>
    <cellStyle name="40% - akcent 3 3 3 8" xfId="8412"/>
    <cellStyle name="40% - akcent 3 3 30" xfId="37106"/>
    <cellStyle name="40% — akcent 3 3 30" xfId="40818"/>
    <cellStyle name="40% - akcent 3 3 31" xfId="37459"/>
    <cellStyle name="40% — akcent 3 3 31" xfId="41089"/>
    <cellStyle name="40% - akcent 3 3 32" xfId="37848"/>
    <cellStyle name="40% — akcent 3 3 32" xfId="41289"/>
    <cellStyle name="40% - akcent 3 3 33" xfId="38339"/>
    <cellStyle name="40% — akcent 3 3 33" xfId="41642"/>
    <cellStyle name="40% - akcent 3 3 34" xfId="38673"/>
    <cellStyle name="40% — akcent 3 3 34" xfId="42179"/>
    <cellStyle name="40% - akcent 3 3 35" xfId="39024"/>
    <cellStyle name="40% — akcent 3 3 35" xfId="42617"/>
    <cellStyle name="40% - akcent 3 3 36" xfId="39374"/>
    <cellStyle name="40% — akcent 3 3 36" xfId="42928"/>
    <cellStyle name="40% - akcent 3 3 37" xfId="39723"/>
    <cellStyle name="40% — akcent 3 3 37" xfId="43199"/>
    <cellStyle name="40% - akcent 3 3 38" xfId="40069"/>
    <cellStyle name="40% — akcent 3 3 38" xfId="43399"/>
    <cellStyle name="40% - akcent 3 3 39" xfId="40410"/>
    <cellStyle name="40% — akcent 3 3 39" xfId="43752"/>
    <cellStyle name="40% - akcent 3 3 4" xfId="8413"/>
    <cellStyle name="40% — akcent 3 3 4" xfId="31852"/>
    <cellStyle name="40% - akcent 3 3 4 2" xfId="8414"/>
    <cellStyle name="40% - akcent 3 3 40" xfId="40734"/>
    <cellStyle name="40% — akcent 3 3 40" xfId="44105"/>
    <cellStyle name="40% - akcent 3 3 41" xfId="41021"/>
    <cellStyle name="40% - akcent 3 3 42" xfId="41324"/>
    <cellStyle name="40% - akcent 3 3 43" xfId="41699"/>
    <cellStyle name="40% - akcent 3 3 44" xfId="41894"/>
    <cellStyle name="40% - akcent 3 3 45" xfId="42520"/>
    <cellStyle name="40% - akcent 3 3 46" xfId="42844"/>
    <cellStyle name="40% - akcent 3 3 47" xfId="43131"/>
    <cellStyle name="40% - akcent 3 3 48" xfId="43434"/>
    <cellStyle name="40% - akcent 3 3 49" xfId="43787"/>
    <cellStyle name="40% - akcent 3 3 5" xfId="8415"/>
    <cellStyle name="40% — akcent 3 3 5" xfId="32148"/>
    <cellStyle name="40% - akcent 3 3 6" xfId="8416"/>
    <cellStyle name="40% — akcent 3 3 6" xfId="32437"/>
    <cellStyle name="40% - akcent 3 3 6 2" xfId="8417"/>
    <cellStyle name="40% - akcent 3 3 6 3" xfId="8418"/>
    <cellStyle name="40% - akcent 3 3 6 4" xfId="8419"/>
    <cellStyle name="40% - akcent 3 3 6 5" xfId="8420"/>
    <cellStyle name="40% - akcent 3 3 7" xfId="8421"/>
    <cellStyle name="40% — akcent 3 3 7" xfId="32710"/>
    <cellStyle name="40% - akcent 3 3 8" xfId="8422"/>
    <cellStyle name="40% — akcent 3 3 8" xfId="33009"/>
    <cellStyle name="40% - akcent 3 3 9" xfId="8423"/>
    <cellStyle name="40% — akcent 3 3 9" xfId="33206"/>
    <cellStyle name="40% - akcent 3 30" xfId="8424"/>
    <cellStyle name="40% — akcent 3 30" xfId="8425"/>
    <cellStyle name="40% - akcent 3 30 10" xfId="31369"/>
    <cellStyle name="40% - akcent 3 30 11" xfId="31710"/>
    <cellStyle name="40% - akcent 3 30 12" xfId="32010"/>
    <cellStyle name="40% - akcent 3 30 13" xfId="32304"/>
    <cellStyle name="40% - akcent 3 30 14" xfId="32589"/>
    <cellStyle name="40% - akcent 3 30 15" xfId="32897"/>
    <cellStyle name="40% - akcent 3 30 16" xfId="33122"/>
    <cellStyle name="40% - akcent 3 30 17" xfId="33657"/>
    <cellStyle name="40% - akcent 3 30 18" xfId="34043"/>
    <cellStyle name="40% - akcent 3 30 19" xfId="34381"/>
    <cellStyle name="40% - akcent 3 30 2" xfId="8426"/>
    <cellStyle name="40% - akcent 3 30 20" xfId="34707"/>
    <cellStyle name="40% - akcent 3 30 21" xfId="35010"/>
    <cellStyle name="40% - akcent 3 30 22" xfId="35230"/>
    <cellStyle name="40% - akcent 3 30 23" xfId="35717"/>
    <cellStyle name="40% - akcent 3 30 24" xfId="36150"/>
    <cellStyle name="40% - akcent 3 30 25" xfId="36476"/>
    <cellStyle name="40% - akcent 3 30 26" xfId="36767"/>
    <cellStyle name="40% - akcent 3 30 27" xfId="36987"/>
    <cellStyle name="40% - akcent 3 30 28" xfId="37338"/>
    <cellStyle name="40% - akcent 3 30 29" xfId="37691"/>
    <cellStyle name="40% - akcent 3 30 3" xfId="8427"/>
    <cellStyle name="40% - akcent 3 30 30" xfId="38237"/>
    <cellStyle name="40% - akcent 3 30 31" xfId="38629"/>
    <cellStyle name="40% - akcent 3 30 32" xfId="38980"/>
    <cellStyle name="40% - akcent 3 30 33" xfId="39330"/>
    <cellStyle name="40% - akcent 3 30 34" xfId="39679"/>
    <cellStyle name="40% - akcent 3 30 35" xfId="40026"/>
    <cellStyle name="40% - akcent 3 30 36" xfId="40368"/>
    <cellStyle name="40% - akcent 3 30 37" xfId="40694"/>
    <cellStyle name="40% - akcent 3 30 38" xfId="40985"/>
    <cellStyle name="40% - akcent 3 30 39" xfId="41205"/>
    <cellStyle name="40% - akcent 3 30 4" xfId="8428"/>
    <cellStyle name="40% - akcent 3 30 4 2" xfId="8429"/>
    <cellStyle name="40% - akcent 3 30 4 3" xfId="8430"/>
    <cellStyle name="40% - akcent 3 30 4 4" xfId="8431"/>
    <cellStyle name="40% - akcent 3 30 40" xfId="41556"/>
    <cellStyle name="40% - akcent 3 30 41" xfId="42054"/>
    <cellStyle name="40% - akcent 3 30 42" xfId="42478"/>
    <cellStyle name="40% - akcent 3 30 43" xfId="42804"/>
    <cellStyle name="40% - akcent 3 30 44" xfId="43095"/>
    <cellStyle name="40% - akcent 3 30 45" xfId="43315"/>
    <cellStyle name="40% - akcent 3 30 46" xfId="43666"/>
    <cellStyle name="40% - akcent 3 30 47" xfId="44019"/>
    <cellStyle name="40% - akcent 3 30 5" xfId="8432"/>
    <cellStyle name="40% - akcent 3 30 6" xfId="8433"/>
    <cellStyle name="40% - akcent 3 30 7" xfId="8434"/>
    <cellStyle name="40% - akcent 3 30 8" xfId="8435"/>
    <cellStyle name="40% - akcent 3 30 9" xfId="30870"/>
    <cellStyle name="40% - akcent 3 31" xfId="8436"/>
    <cellStyle name="40% — akcent 3 31" xfId="30459"/>
    <cellStyle name="40% - akcent 3 31 10" xfId="31378"/>
    <cellStyle name="40% - akcent 3 31 11" xfId="31719"/>
    <cellStyle name="40% - akcent 3 31 12" xfId="32019"/>
    <cellStyle name="40% - akcent 3 31 13" xfId="32313"/>
    <cellStyle name="40% - akcent 3 31 14" xfId="32598"/>
    <cellStyle name="40% - akcent 3 31 15" xfId="32905"/>
    <cellStyle name="40% - akcent 3 31 16" xfId="33129"/>
    <cellStyle name="40% - akcent 3 31 17" xfId="33666"/>
    <cellStyle name="40% - akcent 3 31 18" xfId="34052"/>
    <cellStyle name="40% - akcent 3 31 19" xfId="34389"/>
    <cellStyle name="40% - akcent 3 31 2" xfId="8437"/>
    <cellStyle name="40% - akcent 3 31 20" xfId="34715"/>
    <cellStyle name="40% - akcent 3 31 21" xfId="35019"/>
    <cellStyle name="40% - akcent 3 31 22" xfId="35237"/>
    <cellStyle name="40% - akcent 3 31 23" xfId="35726"/>
    <cellStyle name="40% - akcent 3 31 24" xfId="36159"/>
    <cellStyle name="40% - akcent 3 31 25" xfId="36485"/>
    <cellStyle name="40% - akcent 3 31 26" xfId="36776"/>
    <cellStyle name="40% - akcent 3 31 27" xfId="36994"/>
    <cellStyle name="40% - akcent 3 31 28" xfId="37345"/>
    <cellStyle name="40% - akcent 3 31 29" xfId="37698"/>
    <cellStyle name="40% - akcent 3 31 3" xfId="8438"/>
    <cellStyle name="40% - akcent 3 31 30" xfId="38246"/>
    <cellStyle name="40% - akcent 3 31 31" xfId="38638"/>
    <cellStyle name="40% - akcent 3 31 32" xfId="38989"/>
    <cellStyle name="40% - akcent 3 31 33" xfId="39339"/>
    <cellStyle name="40% - akcent 3 31 34" xfId="39688"/>
    <cellStyle name="40% - akcent 3 31 35" xfId="40035"/>
    <cellStyle name="40% - akcent 3 31 36" xfId="40377"/>
    <cellStyle name="40% - akcent 3 31 37" xfId="40703"/>
    <cellStyle name="40% - akcent 3 31 38" xfId="40994"/>
    <cellStyle name="40% - akcent 3 31 39" xfId="41212"/>
    <cellStyle name="40% - akcent 3 31 4" xfId="8439"/>
    <cellStyle name="40% - akcent 3 31 4 2" xfId="8440"/>
    <cellStyle name="40% - akcent 3 31 4 3" xfId="8441"/>
    <cellStyle name="40% - akcent 3 31 4 4" xfId="8442"/>
    <cellStyle name="40% - akcent 3 31 40" xfId="41563"/>
    <cellStyle name="40% - akcent 3 31 41" xfId="42063"/>
    <cellStyle name="40% - akcent 3 31 42" xfId="42487"/>
    <cellStyle name="40% - akcent 3 31 43" xfId="42813"/>
    <cellStyle name="40% - akcent 3 31 44" xfId="43104"/>
    <cellStyle name="40% - akcent 3 31 45" xfId="43322"/>
    <cellStyle name="40% - akcent 3 31 46" xfId="43673"/>
    <cellStyle name="40% - akcent 3 31 47" xfId="44026"/>
    <cellStyle name="40% - akcent 3 31 5" xfId="8443"/>
    <cellStyle name="40% - akcent 3 31 6" xfId="8444"/>
    <cellStyle name="40% - akcent 3 31 7" xfId="8445"/>
    <cellStyle name="40% - akcent 3 31 8" xfId="8446"/>
    <cellStyle name="40% - akcent 3 31 9" xfId="30878"/>
    <cellStyle name="40% - akcent 3 32" xfId="8447"/>
    <cellStyle name="40% — akcent 3 32" xfId="30539"/>
    <cellStyle name="40% - akcent 3 32 10" xfId="32033"/>
    <cellStyle name="40% - akcent 3 32 11" xfId="32326"/>
    <cellStyle name="40% - akcent 3 32 12" xfId="32610"/>
    <cellStyle name="40% - akcent 3 32 13" xfId="32916"/>
    <cellStyle name="40% - akcent 3 32 14" xfId="33137"/>
    <cellStyle name="40% - akcent 3 32 15" xfId="33678"/>
    <cellStyle name="40% - akcent 3 32 16" xfId="34066"/>
    <cellStyle name="40% - akcent 3 32 17" xfId="34401"/>
    <cellStyle name="40% - akcent 3 32 18" xfId="34726"/>
    <cellStyle name="40% - akcent 3 32 19" xfId="35030"/>
    <cellStyle name="40% - akcent 3 32 2" xfId="8448"/>
    <cellStyle name="40% - akcent 3 32 20" xfId="35245"/>
    <cellStyle name="40% - akcent 3 32 21" xfId="35738"/>
    <cellStyle name="40% - akcent 3 32 22" xfId="36172"/>
    <cellStyle name="40% - akcent 3 32 23" xfId="36498"/>
    <cellStyle name="40% - akcent 3 32 24" xfId="36787"/>
    <cellStyle name="40% - akcent 3 32 25" xfId="37002"/>
    <cellStyle name="40% - akcent 3 32 26" xfId="37353"/>
    <cellStyle name="40% - akcent 3 32 27" xfId="37706"/>
    <cellStyle name="40% - akcent 3 32 28" xfId="38259"/>
    <cellStyle name="40% - akcent 3 32 29" xfId="38652"/>
    <cellStyle name="40% - akcent 3 32 3" xfId="8449"/>
    <cellStyle name="40% - akcent 3 32 30" xfId="39003"/>
    <cellStyle name="40% - akcent 3 32 31" xfId="39353"/>
    <cellStyle name="40% - akcent 3 32 32" xfId="39702"/>
    <cellStyle name="40% - akcent 3 32 33" xfId="40049"/>
    <cellStyle name="40% - akcent 3 32 34" xfId="40390"/>
    <cellStyle name="40% - akcent 3 32 35" xfId="40716"/>
    <cellStyle name="40% - akcent 3 32 36" xfId="41005"/>
    <cellStyle name="40% - akcent 3 32 37" xfId="41220"/>
    <cellStyle name="40% - akcent 3 32 38" xfId="41571"/>
    <cellStyle name="40% - akcent 3 32 39" xfId="42075"/>
    <cellStyle name="40% - akcent 3 32 4" xfId="8450"/>
    <cellStyle name="40% - akcent 3 32 4 2" xfId="8451"/>
    <cellStyle name="40% - akcent 3 32 4 3" xfId="8452"/>
    <cellStyle name="40% - akcent 3 32 4 4" xfId="8453"/>
    <cellStyle name="40% - akcent 3 32 40" xfId="42500"/>
    <cellStyle name="40% - akcent 3 32 41" xfId="42826"/>
    <cellStyle name="40% - akcent 3 32 42" xfId="43115"/>
    <cellStyle name="40% - akcent 3 32 43" xfId="43330"/>
    <cellStyle name="40% - akcent 3 32 44" xfId="43681"/>
    <cellStyle name="40% - akcent 3 32 45" xfId="44034"/>
    <cellStyle name="40% - akcent 3 32 5" xfId="8454"/>
    <cellStyle name="40% - akcent 3 32 6" xfId="8455"/>
    <cellStyle name="40% - akcent 3 32 7" xfId="8456"/>
    <cellStyle name="40% - akcent 3 32 8" xfId="30890"/>
    <cellStyle name="40% - akcent 3 32 9" xfId="31733"/>
    <cellStyle name="40% - akcent 3 33" xfId="8457"/>
    <cellStyle name="40% — akcent 3 33" xfId="31282"/>
    <cellStyle name="40% - akcent 3 33 10" xfId="32926"/>
    <cellStyle name="40% - akcent 3 33 11" xfId="33145"/>
    <cellStyle name="40% - akcent 3 33 12" xfId="33691"/>
    <cellStyle name="40% - akcent 3 33 13" xfId="34079"/>
    <cellStyle name="40% - akcent 3 33 14" xfId="34415"/>
    <cellStyle name="40% - akcent 3 33 15" xfId="34738"/>
    <cellStyle name="40% - akcent 3 33 16" xfId="35039"/>
    <cellStyle name="40% - akcent 3 33 17" xfId="35253"/>
    <cellStyle name="40% - akcent 3 33 18" xfId="35750"/>
    <cellStyle name="40% - akcent 3 33 19" xfId="36185"/>
    <cellStyle name="40% - akcent 3 33 2" xfId="8458"/>
    <cellStyle name="40% - akcent 3 33 2 2" xfId="8459"/>
    <cellStyle name="40% - akcent 3 33 2 3" xfId="8460"/>
    <cellStyle name="40% - akcent 3 33 2 4" xfId="8461"/>
    <cellStyle name="40% - akcent 3 33 20" xfId="36509"/>
    <cellStyle name="40% - akcent 3 33 21" xfId="36796"/>
    <cellStyle name="40% - akcent 3 33 22" xfId="37010"/>
    <cellStyle name="40% - akcent 3 33 23" xfId="37361"/>
    <cellStyle name="40% - akcent 3 33 24" xfId="37714"/>
    <cellStyle name="40% - akcent 3 33 25" xfId="38272"/>
    <cellStyle name="40% - akcent 3 33 26" xfId="38666"/>
    <cellStyle name="40% - akcent 3 33 27" xfId="39017"/>
    <cellStyle name="40% - akcent 3 33 28" xfId="39367"/>
    <cellStyle name="40% - akcent 3 33 29" xfId="39716"/>
    <cellStyle name="40% - akcent 3 33 3" xfId="8462"/>
    <cellStyle name="40% - akcent 3 33 30" xfId="40062"/>
    <cellStyle name="40% - akcent 3 33 31" xfId="40403"/>
    <cellStyle name="40% - akcent 3 33 32" xfId="40727"/>
    <cellStyle name="40% - akcent 3 33 33" xfId="41014"/>
    <cellStyle name="40% - akcent 3 33 34" xfId="41228"/>
    <cellStyle name="40% - akcent 3 33 35" xfId="41579"/>
    <cellStyle name="40% - akcent 3 33 36" xfId="42085"/>
    <cellStyle name="40% - akcent 3 33 37" xfId="42513"/>
    <cellStyle name="40% - akcent 3 33 38" xfId="42837"/>
    <cellStyle name="40% - akcent 3 33 39" xfId="43124"/>
    <cellStyle name="40% - akcent 3 33 4" xfId="8463"/>
    <cellStyle name="40% - akcent 3 33 40" xfId="43338"/>
    <cellStyle name="40% - akcent 3 33 41" xfId="43689"/>
    <cellStyle name="40% - akcent 3 33 42" xfId="44042"/>
    <cellStyle name="40% - akcent 3 33 5" xfId="8464"/>
    <cellStyle name="40% - akcent 3 33 6" xfId="30902"/>
    <cellStyle name="40% - akcent 3 33 7" xfId="32047"/>
    <cellStyle name="40% - akcent 3 33 8" xfId="32339"/>
    <cellStyle name="40% - akcent 3 33 9" xfId="32623"/>
    <cellStyle name="40% - akcent 3 34" xfId="8465"/>
    <cellStyle name="40% — akcent 3 34" xfId="31602"/>
    <cellStyle name="40% - akcent 3 34 10" xfId="33154"/>
    <cellStyle name="40% - akcent 3 34 11" xfId="33708"/>
    <cellStyle name="40% - akcent 3 34 12" xfId="34097"/>
    <cellStyle name="40% - akcent 3 34 13" xfId="34432"/>
    <cellStyle name="40% - akcent 3 34 14" xfId="34755"/>
    <cellStyle name="40% - akcent 3 34 15" xfId="35051"/>
    <cellStyle name="40% - akcent 3 34 16" xfId="35262"/>
    <cellStyle name="40% - akcent 3 34 17" xfId="35764"/>
    <cellStyle name="40% - akcent 3 34 18" xfId="36203"/>
    <cellStyle name="40% - akcent 3 34 19" xfId="36522"/>
    <cellStyle name="40% - akcent 3 34 2" xfId="8466"/>
    <cellStyle name="40% - akcent 3 34 2 2" xfId="8467"/>
    <cellStyle name="40% - akcent 3 34 2 3" xfId="8468"/>
    <cellStyle name="40% - akcent 3 34 2 4" xfId="8469"/>
    <cellStyle name="40% - akcent 3 34 20" xfId="36808"/>
    <cellStyle name="40% - akcent 3 34 21" xfId="37019"/>
    <cellStyle name="40% - akcent 3 34 22" xfId="37370"/>
    <cellStyle name="40% - akcent 3 34 23" xfId="37723"/>
    <cellStyle name="40% - akcent 3 34 24" xfId="38289"/>
    <cellStyle name="40% - akcent 3 34 25" xfId="38685"/>
    <cellStyle name="40% - akcent 3 34 26" xfId="39036"/>
    <cellStyle name="40% - akcent 3 34 27" xfId="39386"/>
    <cellStyle name="40% - akcent 3 34 28" xfId="39735"/>
    <cellStyle name="40% - akcent 3 34 29" xfId="40081"/>
    <cellStyle name="40% - akcent 3 34 3" xfId="8470"/>
    <cellStyle name="40% - akcent 3 34 30" xfId="40421"/>
    <cellStyle name="40% - akcent 3 34 31" xfId="40740"/>
    <cellStyle name="40% - akcent 3 34 32" xfId="41026"/>
    <cellStyle name="40% - akcent 3 34 33" xfId="41237"/>
    <cellStyle name="40% - akcent 3 34 34" xfId="41588"/>
    <cellStyle name="40% - akcent 3 34 35" xfId="42100"/>
    <cellStyle name="40% - akcent 3 34 36" xfId="42531"/>
    <cellStyle name="40% - akcent 3 34 37" xfId="42850"/>
    <cellStyle name="40% - akcent 3 34 38" xfId="43136"/>
    <cellStyle name="40% - akcent 3 34 39" xfId="43347"/>
    <cellStyle name="40% - akcent 3 34 4" xfId="8471"/>
    <cellStyle name="40% - akcent 3 34 40" xfId="43698"/>
    <cellStyle name="40% - akcent 3 34 41" xfId="44051"/>
    <cellStyle name="40% - akcent 3 34 5" xfId="8472"/>
    <cellStyle name="40% - akcent 3 34 6" xfId="30918"/>
    <cellStyle name="40% - akcent 3 34 7" xfId="32357"/>
    <cellStyle name="40% - akcent 3 34 8" xfId="32639"/>
    <cellStyle name="40% - akcent 3 34 9" xfId="32940"/>
    <cellStyle name="40% - akcent 3 35" xfId="8473"/>
    <cellStyle name="40% — akcent 3 35" xfId="31904"/>
    <cellStyle name="40% - akcent 3 35 10" xfId="33717"/>
    <cellStyle name="40% - akcent 3 35 11" xfId="34106"/>
    <cellStyle name="40% - akcent 3 35 12" xfId="34441"/>
    <cellStyle name="40% - akcent 3 35 13" xfId="34764"/>
    <cellStyle name="40% - akcent 3 35 14" xfId="35059"/>
    <cellStyle name="40% - akcent 3 35 15" xfId="35269"/>
    <cellStyle name="40% - akcent 3 35 16" xfId="35773"/>
    <cellStyle name="40% - akcent 3 35 17" xfId="36212"/>
    <cellStyle name="40% - akcent 3 35 18" xfId="36531"/>
    <cellStyle name="40% - akcent 3 35 19" xfId="36816"/>
    <cellStyle name="40% - akcent 3 35 2" xfId="8474"/>
    <cellStyle name="40% - akcent 3 35 2 2" xfId="8475"/>
    <cellStyle name="40% - akcent 3 35 2 3" xfId="8476"/>
    <cellStyle name="40% - akcent 3 35 2 4" xfId="8477"/>
    <cellStyle name="40% - akcent 3 35 20" xfId="37026"/>
    <cellStyle name="40% - akcent 3 35 21" xfId="37377"/>
    <cellStyle name="40% - akcent 3 35 22" xfId="37730"/>
    <cellStyle name="40% - akcent 3 35 23" xfId="38298"/>
    <cellStyle name="40% - akcent 3 35 24" xfId="38694"/>
    <cellStyle name="40% - akcent 3 35 25" xfId="39045"/>
    <cellStyle name="40% - akcent 3 35 26" xfId="39395"/>
    <cellStyle name="40% - akcent 3 35 27" xfId="39744"/>
    <cellStyle name="40% - akcent 3 35 28" xfId="40090"/>
    <cellStyle name="40% - akcent 3 35 29" xfId="40430"/>
    <cellStyle name="40% - akcent 3 35 3" xfId="8478"/>
    <cellStyle name="40% - akcent 3 35 30" xfId="40749"/>
    <cellStyle name="40% - akcent 3 35 31" xfId="41034"/>
    <cellStyle name="40% - akcent 3 35 32" xfId="41244"/>
    <cellStyle name="40% - akcent 3 35 33" xfId="41595"/>
    <cellStyle name="40% - akcent 3 35 34" xfId="42108"/>
    <cellStyle name="40% - akcent 3 35 35" xfId="42540"/>
    <cellStyle name="40% - akcent 3 35 36" xfId="42859"/>
    <cellStyle name="40% - akcent 3 35 37" xfId="43144"/>
    <cellStyle name="40% - akcent 3 35 38" xfId="43354"/>
    <cellStyle name="40% - akcent 3 35 39" xfId="43705"/>
    <cellStyle name="40% - akcent 3 35 4" xfId="8479"/>
    <cellStyle name="40% - akcent 3 35 40" xfId="44058"/>
    <cellStyle name="40% - akcent 3 35 5" xfId="8480"/>
    <cellStyle name="40% - akcent 3 35 6" xfId="30926"/>
    <cellStyle name="40% - akcent 3 35 7" xfId="32647"/>
    <cellStyle name="40% - akcent 3 35 8" xfId="32948"/>
    <cellStyle name="40% - akcent 3 35 9" xfId="33161"/>
    <cellStyle name="40% - akcent 3 36" xfId="8481"/>
    <cellStyle name="40% — akcent 3 36" xfId="32205"/>
    <cellStyle name="40% - akcent 3 36 10" xfId="34124"/>
    <cellStyle name="40% - akcent 3 36 11" xfId="34459"/>
    <cellStyle name="40% - akcent 3 36 12" xfId="34782"/>
    <cellStyle name="40% - akcent 3 36 13" xfId="35071"/>
    <cellStyle name="40% - akcent 3 36 14" xfId="35278"/>
    <cellStyle name="40% - akcent 3 36 15" xfId="35788"/>
    <cellStyle name="40% - akcent 3 36 16" xfId="36228"/>
    <cellStyle name="40% - akcent 3 36 17" xfId="36546"/>
    <cellStyle name="40% - akcent 3 36 18" xfId="36828"/>
    <cellStyle name="40% - akcent 3 36 19" xfId="37035"/>
    <cellStyle name="40% - akcent 3 36 2" xfId="8482"/>
    <cellStyle name="40% - akcent 3 36 2 2" xfId="8483"/>
    <cellStyle name="40% - akcent 3 36 2 3" xfId="8484"/>
    <cellStyle name="40% - akcent 3 36 2 4" xfId="8485"/>
    <cellStyle name="40% - akcent 3 36 20" xfId="37386"/>
    <cellStyle name="40% - akcent 3 36 21" xfId="37739"/>
    <cellStyle name="40% - akcent 3 36 22" xfId="38315"/>
    <cellStyle name="40% - akcent 3 36 23" xfId="38713"/>
    <cellStyle name="40% - akcent 3 36 24" xfId="39064"/>
    <cellStyle name="40% - akcent 3 36 25" xfId="39414"/>
    <cellStyle name="40% - akcent 3 36 26" xfId="39763"/>
    <cellStyle name="40% - akcent 3 36 27" xfId="40108"/>
    <cellStyle name="40% - akcent 3 36 28" xfId="40446"/>
    <cellStyle name="40% - akcent 3 36 29" xfId="40764"/>
    <cellStyle name="40% - akcent 3 36 3" xfId="8486"/>
    <cellStyle name="40% - akcent 3 36 30" xfId="41046"/>
    <cellStyle name="40% - akcent 3 36 31" xfId="41253"/>
    <cellStyle name="40% - akcent 3 36 32" xfId="41604"/>
    <cellStyle name="40% - akcent 3 36 33" xfId="42123"/>
    <cellStyle name="40% - akcent 3 36 34" xfId="42556"/>
    <cellStyle name="40% - akcent 3 36 35" xfId="42874"/>
    <cellStyle name="40% - akcent 3 36 36" xfId="43156"/>
    <cellStyle name="40% - akcent 3 36 37" xfId="43363"/>
    <cellStyle name="40% - akcent 3 36 38" xfId="43714"/>
    <cellStyle name="40% - akcent 3 36 39" xfId="44067"/>
    <cellStyle name="40% - akcent 3 36 4" xfId="8487"/>
    <cellStyle name="40% - akcent 3 36 5" xfId="8488"/>
    <cellStyle name="40% - akcent 3 36 6" xfId="30942"/>
    <cellStyle name="40% - akcent 3 36 7" xfId="32962"/>
    <cellStyle name="40% - akcent 3 36 8" xfId="33170"/>
    <cellStyle name="40% - akcent 3 36 9" xfId="33734"/>
    <cellStyle name="40% - akcent 3 37" xfId="8489"/>
    <cellStyle name="40% — akcent 3 37" xfId="32630"/>
    <cellStyle name="40% - akcent 3 37 10" xfId="34467"/>
    <cellStyle name="40% - akcent 3 37 11" xfId="34790"/>
    <cellStyle name="40% - akcent 3 37 12" xfId="35079"/>
    <cellStyle name="40% - akcent 3 37 13" xfId="35285"/>
    <cellStyle name="40% - akcent 3 37 14" xfId="35797"/>
    <cellStyle name="40% - akcent 3 37 15" xfId="36237"/>
    <cellStyle name="40% - akcent 3 37 16" xfId="36555"/>
    <cellStyle name="40% - akcent 3 37 17" xfId="36836"/>
    <cellStyle name="40% - akcent 3 37 18" xfId="37042"/>
    <cellStyle name="40% - akcent 3 37 19" xfId="37393"/>
    <cellStyle name="40% - akcent 3 37 2" xfId="8490"/>
    <cellStyle name="40% - akcent 3 37 2 2" xfId="8491"/>
    <cellStyle name="40% - akcent 3 37 2 3" xfId="8492"/>
    <cellStyle name="40% - akcent 3 37 2 4" xfId="8493"/>
    <cellStyle name="40% - akcent 3 37 20" xfId="37746"/>
    <cellStyle name="40% - akcent 3 37 21" xfId="38324"/>
    <cellStyle name="40% - akcent 3 37 22" xfId="38722"/>
    <cellStyle name="40% - akcent 3 37 23" xfId="39073"/>
    <cellStyle name="40% - akcent 3 37 24" xfId="39423"/>
    <cellStyle name="40% - akcent 3 37 25" xfId="39772"/>
    <cellStyle name="40% - akcent 3 37 26" xfId="40117"/>
    <cellStyle name="40% - akcent 3 37 27" xfId="40455"/>
    <cellStyle name="40% - akcent 3 37 28" xfId="40773"/>
    <cellStyle name="40% - akcent 3 37 29" xfId="41054"/>
    <cellStyle name="40% - akcent 3 37 3" xfId="8494"/>
    <cellStyle name="40% - akcent 3 37 30" xfId="41260"/>
    <cellStyle name="40% - akcent 3 37 31" xfId="41611"/>
    <cellStyle name="40% - akcent 3 37 32" xfId="42132"/>
    <cellStyle name="40% - akcent 3 37 33" xfId="42565"/>
    <cellStyle name="40% - akcent 3 37 34" xfId="42883"/>
    <cellStyle name="40% - akcent 3 37 35" xfId="43164"/>
    <cellStyle name="40% - akcent 3 37 36" xfId="43370"/>
    <cellStyle name="40% - akcent 3 37 37" xfId="43721"/>
    <cellStyle name="40% - akcent 3 37 38" xfId="44074"/>
    <cellStyle name="40% - akcent 3 37 4" xfId="8495"/>
    <cellStyle name="40% - akcent 3 37 5" xfId="8496"/>
    <cellStyle name="40% - akcent 3 37 6" xfId="30950"/>
    <cellStyle name="40% - akcent 3 37 7" xfId="33177"/>
    <cellStyle name="40% - akcent 3 37 8" xfId="33743"/>
    <cellStyle name="40% - akcent 3 37 9" xfId="34133"/>
    <cellStyle name="40% - akcent 3 38" xfId="8497"/>
    <cellStyle name="40% — akcent 3 38" xfId="32794"/>
    <cellStyle name="40% - akcent 3 38 2" xfId="8498"/>
    <cellStyle name="40% - akcent 3 38 2 2" xfId="8499"/>
    <cellStyle name="40% - akcent 3 38 2 3" xfId="8500"/>
    <cellStyle name="40% - akcent 3 38 2 4" xfId="8501"/>
    <cellStyle name="40% - akcent 3 38 3" xfId="8502"/>
    <cellStyle name="40% - akcent 3 38 4" xfId="8503"/>
    <cellStyle name="40% - akcent 3 38 5" xfId="8504"/>
    <cellStyle name="40% - akcent 3 39" xfId="8505"/>
    <cellStyle name="40% — akcent 3 39" xfId="33238"/>
    <cellStyle name="40% - akcent 3 39 2" xfId="8506"/>
    <cellStyle name="40% - akcent 3 39 2 2" xfId="8507"/>
    <cellStyle name="40% - akcent 3 39 2 3" xfId="8508"/>
    <cellStyle name="40% - akcent 3 39 2 4" xfId="8509"/>
    <cellStyle name="40% - akcent 3 39 3" xfId="8510"/>
    <cellStyle name="40% - akcent 3 39 4" xfId="8511"/>
    <cellStyle name="40% - akcent 3 39 5" xfId="8512"/>
    <cellStyle name="40% - akcent 3 4" xfId="8513"/>
    <cellStyle name="40% — akcent 3 4" xfId="8514"/>
    <cellStyle name="40% - akcent 3 4 10" xfId="8515"/>
    <cellStyle name="40% - akcent 3 4 11" xfId="30509"/>
    <cellStyle name="40% - akcent 3 4 12" xfId="30815"/>
    <cellStyle name="40% - akcent 3 4 13" xfId="31428"/>
    <cellStyle name="40% - akcent 3 4 14" xfId="31642"/>
    <cellStyle name="40% - akcent 3 4 15" xfId="31944"/>
    <cellStyle name="40% - akcent 3 4 16" xfId="32243"/>
    <cellStyle name="40% - akcent 3 4 17" xfId="31420"/>
    <cellStyle name="40% - akcent 3 4 18" xfId="32821"/>
    <cellStyle name="40% - akcent 3 4 19" xfId="33286"/>
    <cellStyle name="40% - akcent 3 4 2" xfId="8516"/>
    <cellStyle name="40% - akcent 3 4 2 2" xfId="8517"/>
    <cellStyle name="40% - akcent 3 4 2 2 2" xfId="8518"/>
    <cellStyle name="40% - akcent 3 4 2 3" xfId="8519"/>
    <cellStyle name="40% - akcent 3 4 2 3 2" xfId="8520"/>
    <cellStyle name="40% - akcent 3 4 2 4" xfId="8521"/>
    <cellStyle name="40% - akcent 3 4 2 4 2" xfId="8522"/>
    <cellStyle name="40% - akcent 3 4 2 4 3" xfId="8523"/>
    <cellStyle name="40% - akcent 3 4 2 4 4" xfId="8524"/>
    <cellStyle name="40% - akcent 3 4 2 5" xfId="8525"/>
    <cellStyle name="40% - akcent 3 4 2 6" xfId="8526"/>
    <cellStyle name="40% - akcent 3 4 2 7" xfId="8527"/>
    <cellStyle name="40% - akcent 3 4 2 8" xfId="8528"/>
    <cellStyle name="40% - akcent 3 4 2 9" xfId="30565"/>
    <cellStyle name="40% - akcent 3 4 20" xfId="33766"/>
    <cellStyle name="40% - akcent 3 4 21" xfId="33977"/>
    <cellStyle name="40% - akcent 3 4 22" xfId="34275"/>
    <cellStyle name="40% - akcent 3 4 23" xfId="34605"/>
    <cellStyle name="40% - akcent 3 4 24" xfId="34955"/>
    <cellStyle name="40% - akcent 3 4 25" xfId="35372"/>
    <cellStyle name="40% - akcent 3 4 26" xfId="35617"/>
    <cellStyle name="40% - akcent 3 4 27" xfId="36083"/>
    <cellStyle name="40% - akcent 3 4 28" xfId="36410"/>
    <cellStyle name="40% - akcent 3 4 29" xfId="36712"/>
    <cellStyle name="40% - akcent 3 4 3" xfId="8529"/>
    <cellStyle name="40% - akcent 3 4 3 2" xfId="8530"/>
    <cellStyle name="40% - akcent 3 4 3 2 2" xfId="8531"/>
    <cellStyle name="40% - akcent 3 4 3 2 3" xfId="8532"/>
    <cellStyle name="40% - akcent 3 4 3 2 4" xfId="8533"/>
    <cellStyle name="40% - akcent 3 4 3 3" xfId="8534"/>
    <cellStyle name="40% - akcent 3 4 3 4" xfId="8535"/>
    <cellStyle name="40% - akcent 3 4 3 5" xfId="8536"/>
    <cellStyle name="40% - akcent 3 4 3 6" xfId="8537"/>
    <cellStyle name="40% - akcent 3 4 30" xfId="37114"/>
    <cellStyle name="40% - akcent 3 4 31" xfId="37467"/>
    <cellStyle name="40% - akcent 3 4 32" xfId="37859"/>
    <cellStyle name="40% - akcent 3 4 33" xfId="37805"/>
    <cellStyle name="40% - akcent 3 4 34" xfId="38561"/>
    <cellStyle name="40% - akcent 3 4 35" xfId="38912"/>
    <cellStyle name="40% - akcent 3 4 36" xfId="39263"/>
    <cellStyle name="40% - akcent 3 4 37" xfId="39612"/>
    <cellStyle name="40% - akcent 3 4 38" xfId="39959"/>
    <cellStyle name="40% - akcent 3 4 39" xfId="40301"/>
    <cellStyle name="40% - akcent 3 4 4" xfId="8538"/>
    <cellStyle name="40% - akcent 3 4 4 2" xfId="8539"/>
    <cellStyle name="40% - akcent 3 4 40" xfId="40628"/>
    <cellStyle name="40% - akcent 3 4 41" xfId="40930"/>
    <cellStyle name="40% - akcent 3 4 42" xfId="41332"/>
    <cellStyle name="40% - akcent 3 4 43" xfId="41709"/>
    <cellStyle name="40% - akcent 3 4 44" xfId="41722"/>
    <cellStyle name="40% - akcent 3 4 45" xfId="42411"/>
    <cellStyle name="40% - akcent 3 4 46" xfId="42738"/>
    <cellStyle name="40% - akcent 3 4 47" xfId="43040"/>
    <cellStyle name="40% - akcent 3 4 48" xfId="43442"/>
    <cellStyle name="40% - akcent 3 4 49" xfId="43795"/>
    <cellStyle name="40% - akcent 3 4 5" xfId="8540"/>
    <cellStyle name="40% - akcent 3 4 5 2" xfId="8541"/>
    <cellStyle name="40% - akcent 3 4 6" xfId="8542"/>
    <cellStyle name="40% - akcent 3 4 6 2" xfId="8543"/>
    <cellStyle name="40% - akcent 3 4 6 3" xfId="8544"/>
    <cellStyle name="40% - akcent 3 4 6 4" xfId="8545"/>
    <cellStyle name="40% - akcent 3 4 7" xfId="8546"/>
    <cellStyle name="40% - akcent 3 4 8" xfId="8547"/>
    <cellStyle name="40% - akcent 3 4 9" xfId="8548"/>
    <cellStyle name="40% - akcent 3 40" xfId="8549"/>
    <cellStyle name="40% — akcent 3 40" xfId="33647"/>
    <cellStyle name="40% - akcent 3 40 2" xfId="8550"/>
    <cellStyle name="40% - akcent 3 40 2 2" xfId="8551"/>
    <cellStyle name="40% - akcent 3 40 2 3" xfId="8552"/>
    <cellStyle name="40% - akcent 3 40 2 4" xfId="8553"/>
    <cellStyle name="40% - akcent 3 40 3" xfId="8554"/>
    <cellStyle name="40% - akcent 3 40 4" xfId="8555"/>
    <cellStyle name="40% - akcent 3 40 5" xfId="8556"/>
    <cellStyle name="40% - akcent 3 41" xfId="8557"/>
    <cellStyle name="40% — akcent 3 41" xfId="33937"/>
    <cellStyle name="40% - akcent 3 41 2" xfId="8558"/>
    <cellStyle name="40% - akcent 3 41 2 2" xfId="8559"/>
    <cellStyle name="40% - akcent 3 41 2 3" xfId="8560"/>
    <cellStyle name="40% - akcent 3 41 2 4" xfId="8561"/>
    <cellStyle name="40% - akcent 3 41 3" xfId="8562"/>
    <cellStyle name="40% - akcent 3 41 4" xfId="8563"/>
    <cellStyle name="40% - akcent 3 41 5" xfId="8564"/>
    <cellStyle name="40% - akcent 3 42" xfId="8565"/>
    <cellStyle name="40% — akcent 3 42" xfId="34223"/>
    <cellStyle name="40% - akcent 3 42 2" xfId="8566"/>
    <cellStyle name="40% - akcent 3 42 2 2" xfId="8567"/>
    <cellStyle name="40% - akcent 3 42 2 3" xfId="8568"/>
    <cellStyle name="40% - akcent 3 42 2 4" xfId="8569"/>
    <cellStyle name="40% - akcent 3 42 3" xfId="8570"/>
    <cellStyle name="40% - akcent 3 42 4" xfId="8571"/>
    <cellStyle name="40% - akcent 3 42 5" xfId="8572"/>
    <cellStyle name="40% - akcent 3 43" xfId="8573"/>
    <cellStyle name="40% — akcent 3 43" xfId="34555"/>
    <cellStyle name="40% - akcent 3 43 2" xfId="8574"/>
    <cellStyle name="40% - akcent 3 43 2 2" xfId="8575"/>
    <cellStyle name="40% - akcent 3 43 2 3" xfId="8576"/>
    <cellStyle name="40% - akcent 3 43 2 4" xfId="8577"/>
    <cellStyle name="40% - akcent 3 43 3" xfId="8578"/>
    <cellStyle name="40% - akcent 3 43 4" xfId="8579"/>
    <cellStyle name="40% - akcent 3 43 5" xfId="8580"/>
    <cellStyle name="40% - akcent 3 44" xfId="8581"/>
    <cellStyle name="40% — akcent 3 44" xfId="34919"/>
    <cellStyle name="40% - akcent 3 44 2" xfId="8582"/>
    <cellStyle name="40% - akcent 3 44 2 2" xfId="8583"/>
    <cellStyle name="40% - akcent 3 44 2 3" xfId="8584"/>
    <cellStyle name="40% - akcent 3 44 2 4" xfId="8585"/>
    <cellStyle name="40% - akcent 3 44 3" xfId="8586"/>
    <cellStyle name="40% - akcent 3 44 4" xfId="8587"/>
    <cellStyle name="40% - akcent 3 44 5" xfId="8588"/>
    <cellStyle name="40% - akcent 3 45" xfId="8589"/>
    <cellStyle name="40% — akcent 3 45" xfId="35331"/>
    <cellStyle name="40% - akcent 3 45 2" xfId="8590"/>
    <cellStyle name="40% - akcent 3 45 2 2" xfId="8591"/>
    <cellStyle name="40% - akcent 3 45 2 3" xfId="8592"/>
    <cellStyle name="40% - akcent 3 45 2 4" xfId="8593"/>
    <cellStyle name="40% - akcent 3 45 3" xfId="8594"/>
    <cellStyle name="40% - akcent 3 45 4" xfId="8595"/>
    <cellStyle name="40% - akcent 3 45 5" xfId="8596"/>
    <cellStyle name="40% - akcent 3 46" xfId="8597"/>
    <cellStyle name="40% — akcent 3 46" xfId="35774"/>
    <cellStyle name="40% - akcent 3 46 2" xfId="8598"/>
    <cellStyle name="40% - akcent 3 46 2 2" xfId="8599"/>
    <cellStyle name="40% - akcent 3 46 2 3" xfId="8600"/>
    <cellStyle name="40% - akcent 3 46 2 4" xfId="8601"/>
    <cellStyle name="40% - akcent 3 46 3" xfId="8602"/>
    <cellStyle name="40% - akcent 3 46 4" xfId="8603"/>
    <cellStyle name="40% - akcent 3 46 5" xfId="8604"/>
    <cellStyle name="40% - akcent 3 47" xfId="8605"/>
    <cellStyle name="40% — akcent 3 47" xfId="36044"/>
    <cellStyle name="40% - akcent 3 47 2" xfId="8606"/>
    <cellStyle name="40% - akcent 3 47 2 2" xfId="8607"/>
    <cellStyle name="40% - akcent 3 47 2 3" xfId="8608"/>
    <cellStyle name="40% - akcent 3 47 2 4" xfId="8609"/>
    <cellStyle name="40% - akcent 3 47 3" xfId="8610"/>
    <cellStyle name="40% - akcent 3 47 4" xfId="8611"/>
    <cellStyle name="40% - akcent 3 47 5" xfId="8612"/>
    <cellStyle name="40% - akcent 3 48" xfId="8613"/>
    <cellStyle name="40% — akcent 3 48" xfId="36372"/>
    <cellStyle name="40% - akcent 3 48 2" xfId="8614"/>
    <cellStyle name="40% - akcent 3 48 2 2" xfId="8615"/>
    <cellStyle name="40% - akcent 3 48 2 3" xfId="8616"/>
    <cellStyle name="40% - akcent 3 48 2 4" xfId="8617"/>
    <cellStyle name="40% - akcent 3 48 3" xfId="8618"/>
    <cellStyle name="40% - akcent 3 48 4" xfId="8619"/>
    <cellStyle name="40% - akcent 3 48 5" xfId="8620"/>
    <cellStyle name="40% - akcent 3 49" xfId="8621"/>
    <cellStyle name="40% — akcent 3 49" xfId="36676"/>
    <cellStyle name="40% - akcent 3 49 2" xfId="8622"/>
    <cellStyle name="40% - akcent 3 49 2 2" xfId="8623"/>
    <cellStyle name="40% - akcent 3 49 2 3" xfId="8624"/>
    <cellStyle name="40% - akcent 3 49 2 4" xfId="8625"/>
    <cellStyle name="40% - akcent 3 49 3" xfId="8626"/>
    <cellStyle name="40% - akcent 3 49 4" xfId="8627"/>
    <cellStyle name="40% - akcent 3 49 5" xfId="8628"/>
    <cellStyle name="40% - akcent 3 5" xfId="8629"/>
    <cellStyle name="40% — akcent 3 5" xfId="8630"/>
    <cellStyle name="40% - akcent 3 5 10" xfId="8631"/>
    <cellStyle name="40% - akcent 3 5 11" xfId="30524"/>
    <cellStyle name="40% - akcent 3 5 12" xfId="30627"/>
    <cellStyle name="40% - akcent 3 5 13" xfId="31049"/>
    <cellStyle name="40% - akcent 3 5 14" xfId="30672"/>
    <cellStyle name="40% - akcent 3 5 15" xfId="31309"/>
    <cellStyle name="40% - akcent 3 5 16" xfId="31798"/>
    <cellStyle name="40% - akcent 3 5 17" xfId="32664"/>
    <cellStyle name="40% - akcent 3 5 18" xfId="32158"/>
    <cellStyle name="40% - akcent 3 5 19" xfId="33302"/>
    <cellStyle name="40% - akcent 3 5 2" xfId="8632"/>
    <cellStyle name="40% - akcent 3 5 2 2" xfId="8633"/>
    <cellStyle name="40% - akcent 3 5 2 2 2" xfId="8634"/>
    <cellStyle name="40% - akcent 3 5 2 2 3" xfId="8635"/>
    <cellStyle name="40% - akcent 3 5 2 2 4" xfId="8636"/>
    <cellStyle name="40% - akcent 3 5 2 3" xfId="8637"/>
    <cellStyle name="40% - akcent 3 5 2 4" xfId="8638"/>
    <cellStyle name="40% - akcent 3 5 2 5" xfId="8639"/>
    <cellStyle name="40% - akcent 3 5 2 6" xfId="8640"/>
    <cellStyle name="40% - akcent 3 5 20" xfId="33287"/>
    <cellStyle name="40% - akcent 3 5 21" xfId="33732"/>
    <cellStyle name="40% - akcent 3 5 22" xfId="34154"/>
    <cellStyle name="40% - akcent 3 5 23" xfId="34450"/>
    <cellStyle name="40% - akcent 3 5 24" xfId="34156"/>
    <cellStyle name="40% - akcent 3 5 25" xfId="35385"/>
    <cellStyle name="40% - akcent 3 5 26" xfId="35441"/>
    <cellStyle name="40% - akcent 3 5 27" xfId="35879"/>
    <cellStyle name="40% - akcent 3 5 28" xfId="35913"/>
    <cellStyle name="40% - akcent 3 5 29" xfId="35961"/>
    <cellStyle name="40% - akcent 3 5 3" xfId="8641"/>
    <cellStyle name="40% - akcent 3 5 3 2" xfId="8642"/>
    <cellStyle name="40% - akcent 3 5 3 2 2" xfId="8643"/>
    <cellStyle name="40% - akcent 3 5 3 2 3" xfId="8644"/>
    <cellStyle name="40% - akcent 3 5 3 2 4" xfId="8645"/>
    <cellStyle name="40% - akcent 3 5 3 3" xfId="8646"/>
    <cellStyle name="40% - akcent 3 5 3 4" xfId="8647"/>
    <cellStyle name="40% - akcent 3 5 3 5" xfId="8648"/>
    <cellStyle name="40% - akcent 3 5 3 6" xfId="8649"/>
    <cellStyle name="40% - akcent 3 5 30" xfId="37123"/>
    <cellStyle name="40% - akcent 3 5 31" xfId="37476"/>
    <cellStyle name="40% - akcent 3 5 32" xfId="37875"/>
    <cellStyle name="40% - akcent 3 5 33" xfId="37915"/>
    <cellStyle name="40% - akcent 3 5 34" xfId="37854"/>
    <cellStyle name="40% - akcent 3 5 35" xfId="38387"/>
    <cellStyle name="40% - akcent 3 5 36" xfId="38435"/>
    <cellStyle name="40% - akcent 3 5 37" xfId="38786"/>
    <cellStyle name="40% - akcent 3 5 38" xfId="39137"/>
    <cellStyle name="40% - akcent 3 5 39" xfId="39487"/>
    <cellStyle name="40% - akcent 3 5 4" xfId="8650"/>
    <cellStyle name="40% - akcent 3 5 4 2" xfId="8651"/>
    <cellStyle name="40% - akcent 3 5 40" xfId="39836"/>
    <cellStyle name="40% - akcent 3 5 41" xfId="40179"/>
    <cellStyle name="40% - akcent 3 5 42" xfId="41341"/>
    <cellStyle name="40% - akcent 3 5 43" xfId="41723"/>
    <cellStyle name="40% - akcent 3 5 44" xfId="41990"/>
    <cellStyle name="40% - akcent 3 5 45" xfId="42207"/>
    <cellStyle name="40% - akcent 3 5 46" xfId="42241"/>
    <cellStyle name="40% - akcent 3 5 47" xfId="42289"/>
    <cellStyle name="40% - akcent 3 5 48" xfId="43451"/>
    <cellStyle name="40% - akcent 3 5 49" xfId="43804"/>
    <cellStyle name="40% - akcent 3 5 5" xfId="8652"/>
    <cellStyle name="40% - akcent 3 5 5 2" xfId="8653"/>
    <cellStyle name="40% - akcent 3 5 6" xfId="8654"/>
    <cellStyle name="40% - akcent 3 5 6 2" xfId="8655"/>
    <cellStyle name="40% - akcent 3 5 6 3" xfId="8656"/>
    <cellStyle name="40% - akcent 3 5 6 4" xfId="8657"/>
    <cellStyle name="40% - akcent 3 5 7" xfId="8658"/>
    <cellStyle name="40% - akcent 3 5 8" xfId="8659"/>
    <cellStyle name="40% - akcent 3 5 9" xfId="8660"/>
    <cellStyle name="40% - akcent 3 50" xfId="8661"/>
    <cellStyle name="40% — akcent 3 50" xfId="37085"/>
    <cellStyle name="40% - akcent 3 50 2" xfId="8662"/>
    <cellStyle name="40% - akcent 3 50 2 2" xfId="8663"/>
    <cellStyle name="40% - akcent 3 50 2 3" xfId="8664"/>
    <cellStyle name="40% - akcent 3 50 2 4" xfId="8665"/>
    <cellStyle name="40% - akcent 3 50 3" xfId="8666"/>
    <cellStyle name="40% - akcent 3 50 4" xfId="8667"/>
    <cellStyle name="40% - akcent 3 50 5" xfId="8668"/>
    <cellStyle name="40% - akcent 3 51" xfId="8669"/>
    <cellStyle name="40% — akcent 3 51" xfId="37438"/>
    <cellStyle name="40% - akcent 3 51 2" xfId="8670"/>
    <cellStyle name="40% - akcent 3 51 2 2" xfId="8671"/>
    <cellStyle name="40% - akcent 3 51 2 3" xfId="8672"/>
    <cellStyle name="40% - akcent 3 51 2 4" xfId="8673"/>
    <cellStyle name="40% - akcent 3 51 3" xfId="8674"/>
    <cellStyle name="40% - akcent 3 51 4" xfId="8675"/>
    <cellStyle name="40% - akcent 3 51 5" xfId="8676"/>
    <cellStyle name="40% - akcent 3 52" xfId="8677"/>
    <cellStyle name="40% — akcent 3 52" xfId="37811"/>
    <cellStyle name="40% - akcent 3 52 2" xfId="8678"/>
    <cellStyle name="40% - akcent 3 52 2 2" xfId="8679"/>
    <cellStyle name="40% - akcent 3 52 2 3" xfId="8680"/>
    <cellStyle name="40% - akcent 3 52 2 4" xfId="8681"/>
    <cellStyle name="40% - akcent 3 52 3" xfId="8682"/>
    <cellStyle name="40% - akcent 3 52 4" xfId="8683"/>
    <cellStyle name="40% - akcent 3 52 5" xfId="8684"/>
    <cellStyle name="40% - akcent 3 53" xfId="8685"/>
    <cellStyle name="40% — akcent 3 53" xfId="38228"/>
    <cellStyle name="40% - akcent 3 53 2" xfId="8686"/>
    <cellStyle name="40% - akcent 3 53 2 2" xfId="8687"/>
    <cellStyle name="40% - akcent 3 53 2 3" xfId="8688"/>
    <cellStyle name="40% - akcent 3 53 2 4" xfId="8689"/>
    <cellStyle name="40% - akcent 3 53 3" xfId="8690"/>
    <cellStyle name="40% - akcent 3 53 4" xfId="8691"/>
    <cellStyle name="40% - akcent 3 53 5" xfId="8692"/>
    <cellStyle name="40% - akcent 3 54" xfId="8693"/>
    <cellStyle name="40% — akcent 3 54" xfId="38520"/>
    <cellStyle name="40% - akcent 3 54 2" xfId="8694"/>
    <cellStyle name="40% - akcent 3 54 2 2" xfId="8695"/>
    <cellStyle name="40% - akcent 3 54 2 3" xfId="8696"/>
    <cellStyle name="40% - akcent 3 54 2 4" xfId="8697"/>
    <cellStyle name="40% - akcent 3 54 3" xfId="8698"/>
    <cellStyle name="40% - akcent 3 54 4" xfId="8699"/>
    <cellStyle name="40% - akcent 3 54 5" xfId="8700"/>
    <cellStyle name="40% - akcent 3 55" xfId="8701"/>
    <cellStyle name="40% — akcent 3 55" xfId="38871"/>
    <cellStyle name="40% - akcent 3 55 2" xfId="8702"/>
    <cellStyle name="40% - akcent 3 55 2 2" xfId="8703"/>
    <cellStyle name="40% - akcent 3 55 2 3" xfId="8704"/>
    <cellStyle name="40% - akcent 3 55 2 4" xfId="8705"/>
    <cellStyle name="40% - akcent 3 55 3" xfId="8706"/>
    <cellStyle name="40% - akcent 3 55 4" xfId="8707"/>
    <cellStyle name="40% - akcent 3 55 5" xfId="8708"/>
    <cellStyle name="40% - akcent 3 56" xfId="8709"/>
    <cellStyle name="40% — akcent 3 56" xfId="39222"/>
    <cellStyle name="40% - akcent 3 56 2" xfId="8710"/>
    <cellStyle name="40% - akcent 3 56 2 2" xfId="8711"/>
    <cellStyle name="40% - akcent 3 56 2 3" xfId="8712"/>
    <cellStyle name="40% - akcent 3 56 2 4" xfId="8713"/>
    <cellStyle name="40% - akcent 3 56 3" xfId="8714"/>
    <cellStyle name="40% - akcent 3 56 4" xfId="8715"/>
    <cellStyle name="40% - akcent 3 56 5" xfId="8716"/>
    <cellStyle name="40% - akcent 3 57" xfId="8717"/>
    <cellStyle name="40% — akcent 3 57" xfId="39571"/>
    <cellStyle name="40% - akcent 3 57 2" xfId="8718"/>
    <cellStyle name="40% - akcent 3 57 2 2" xfId="8719"/>
    <cellStyle name="40% - akcent 3 57 2 3" xfId="8720"/>
    <cellStyle name="40% - akcent 3 57 2 4" xfId="8721"/>
    <cellStyle name="40% - akcent 3 57 3" xfId="8722"/>
    <cellStyle name="40% - akcent 3 57 4" xfId="8723"/>
    <cellStyle name="40% - akcent 3 57 5" xfId="8724"/>
    <cellStyle name="40% - akcent 3 58" xfId="8725"/>
    <cellStyle name="40% — akcent 3 58" xfId="39919"/>
    <cellStyle name="40% - akcent 3 58 2" xfId="8726"/>
    <cellStyle name="40% - akcent 3 58 2 2" xfId="8727"/>
    <cellStyle name="40% - akcent 3 58 2 3" xfId="8728"/>
    <cellStyle name="40% - akcent 3 58 2 4" xfId="8729"/>
    <cellStyle name="40% - akcent 3 58 3" xfId="8730"/>
    <cellStyle name="40% - akcent 3 58 4" xfId="8731"/>
    <cellStyle name="40% - akcent 3 58 5" xfId="8732"/>
    <cellStyle name="40% - akcent 3 59" xfId="8733"/>
    <cellStyle name="40% — akcent 3 59" xfId="40262"/>
    <cellStyle name="40% - akcent 3 59 2" xfId="8734"/>
    <cellStyle name="40% - akcent 3 59 2 2" xfId="8735"/>
    <cellStyle name="40% - akcent 3 59 2 3" xfId="8736"/>
    <cellStyle name="40% - akcent 3 59 2 4" xfId="8737"/>
    <cellStyle name="40% - akcent 3 59 3" xfId="8738"/>
    <cellStyle name="40% - akcent 3 59 4" xfId="8739"/>
    <cellStyle name="40% - akcent 3 59 5" xfId="8740"/>
    <cellStyle name="40% - akcent 3 6" xfId="8741"/>
    <cellStyle name="40% — akcent 3 6" xfId="8742"/>
    <cellStyle name="40% - akcent 3 6 10" xfId="8743"/>
    <cellStyle name="40% - akcent 3 6 11" xfId="30571"/>
    <cellStyle name="40% - akcent 3 6 12" xfId="31056"/>
    <cellStyle name="40% - akcent 3 6 13" xfId="31327"/>
    <cellStyle name="40% - akcent 3 6 14" xfId="31790"/>
    <cellStyle name="40% - akcent 3 6 15" xfId="31768"/>
    <cellStyle name="40% - akcent 3 6 16" xfId="32071"/>
    <cellStyle name="40% - akcent 3 6 17" xfId="32096"/>
    <cellStyle name="40% - akcent 3 6 18" xfId="32669"/>
    <cellStyle name="40% - akcent 3 6 19" xfId="33350"/>
    <cellStyle name="40% - akcent 3 6 2" xfId="8744"/>
    <cellStyle name="40% - akcent 3 6 2 2" xfId="8745"/>
    <cellStyle name="40% - akcent 3 6 2 2 2" xfId="8746"/>
    <cellStyle name="40% - akcent 3 6 2 2 3" xfId="8747"/>
    <cellStyle name="40% - akcent 3 6 2 2 4" xfId="8748"/>
    <cellStyle name="40% - akcent 3 6 2 3" xfId="8749"/>
    <cellStyle name="40% - akcent 3 6 2 4" xfId="8750"/>
    <cellStyle name="40% - akcent 3 6 2 5" xfId="8751"/>
    <cellStyle name="40% - akcent 3 6 2 6" xfId="8752"/>
    <cellStyle name="40% - akcent 3 6 20" xfId="33579"/>
    <cellStyle name="40% - akcent 3 6 21" xfId="34080"/>
    <cellStyle name="40% - akcent 3 6 22" xfId="34382"/>
    <cellStyle name="40% - akcent 3 6 23" xfId="34708"/>
    <cellStyle name="40% - akcent 3 6 24" xfId="35040"/>
    <cellStyle name="40% - akcent 3 6 25" xfId="35431"/>
    <cellStyle name="40% - akcent 3 6 26" xfId="35685"/>
    <cellStyle name="40% - akcent 3 6 27" xfId="36186"/>
    <cellStyle name="40% - akcent 3 6 28" xfId="36510"/>
    <cellStyle name="40% - akcent 3 6 29" xfId="36797"/>
    <cellStyle name="40% - akcent 3 6 3" xfId="8753"/>
    <cellStyle name="40% - akcent 3 6 3 2" xfId="8754"/>
    <cellStyle name="40% - akcent 3 6 3 2 2" xfId="8755"/>
    <cellStyle name="40% - akcent 3 6 3 2 3" xfId="8756"/>
    <cellStyle name="40% - akcent 3 6 3 2 4" xfId="8757"/>
    <cellStyle name="40% - akcent 3 6 3 3" xfId="8758"/>
    <cellStyle name="40% - akcent 3 6 3 4" xfId="8759"/>
    <cellStyle name="40% - akcent 3 6 3 5" xfId="8760"/>
    <cellStyle name="40% - akcent 3 6 3 6" xfId="8761"/>
    <cellStyle name="40% - akcent 3 6 30" xfId="37146"/>
    <cellStyle name="40% - akcent 3 6 31" xfId="37499"/>
    <cellStyle name="40% - akcent 3 6 32" xfId="37922"/>
    <cellStyle name="40% - akcent 3 6 33" xfId="38167"/>
    <cellStyle name="40% - akcent 3 6 34" xfId="38667"/>
    <cellStyle name="40% - akcent 3 6 35" xfId="39018"/>
    <cellStyle name="40% - akcent 3 6 36" xfId="39368"/>
    <cellStyle name="40% - akcent 3 6 37" xfId="39717"/>
    <cellStyle name="40% - akcent 3 6 38" xfId="40063"/>
    <cellStyle name="40% - akcent 3 6 39" xfId="40404"/>
    <cellStyle name="40% - akcent 3 6 4" xfId="8762"/>
    <cellStyle name="40% - akcent 3 6 4 2" xfId="8763"/>
    <cellStyle name="40% - akcent 3 6 40" xfId="40728"/>
    <cellStyle name="40% - akcent 3 6 41" xfId="41015"/>
    <cellStyle name="40% - akcent 3 6 42" xfId="41364"/>
    <cellStyle name="40% - akcent 3 6 43" xfId="41768"/>
    <cellStyle name="40% - akcent 3 6 44" xfId="41824"/>
    <cellStyle name="40% - akcent 3 6 45" xfId="42514"/>
    <cellStyle name="40% - akcent 3 6 46" xfId="42838"/>
    <cellStyle name="40% - akcent 3 6 47" xfId="43125"/>
    <cellStyle name="40% - akcent 3 6 48" xfId="43474"/>
    <cellStyle name="40% - akcent 3 6 49" xfId="43827"/>
    <cellStyle name="40% - akcent 3 6 5" xfId="8764"/>
    <cellStyle name="40% - akcent 3 6 5 2" xfId="8765"/>
    <cellStyle name="40% - akcent 3 6 6" xfId="8766"/>
    <cellStyle name="40% - akcent 3 6 6 2" xfId="8767"/>
    <cellStyle name="40% - akcent 3 6 6 3" xfId="8768"/>
    <cellStyle name="40% - akcent 3 6 6 4" xfId="8769"/>
    <cellStyle name="40% - akcent 3 6 7" xfId="8770"/>
    <cellStyle name="40% - akcent 3 6 8" xfId="8771"/>
    <cellStyle name="40% - akcent 3 6 9" xfId="8772"/>
    <cellStyle name="40% - akcent 3 60" xfId="8773"/>
    <cellStyle name="40% — akcent 3 60" xfId="40590"/>
    <cellStyle name="40% - akcent 3 60 2" xfId="8774"/>
    <cellStyle name="40% - akcent 3 60 2 2" xfId="8775"/>
    <cellStyle name="40% - akcent 3 60 2 3" xfId="8776"/>
    <cellStyle name="40% - akcent 3 60 2 4" xfId="8777"/>
    <cellStyle name="40% - akcent 3 60 3" xfId="8778"/>
    <cellStyle name="40% - akcent 3 60 4" xfId="8779"/>
    <cellStyle name="40% - akcent 3 60 5" xfId="8780"/>
    <cellStyle name="40% - akcent 3 61" xfId="8781"/>
    <cellStyle name="40% — akcent 3 61" xfId="40894"/>
    <cellStyle name="40% - akcent 3 61 2" xfId="8782"/>
    <cellStyle name="40% - akcent 3 61 2 2" xfId="8783"/>
    <cellStyle name="40% - akcent 3 61 2 3" xfId="8784"/>
    <cellStyle name="40% - akcent 3 61 2 4" xfId="8785"/>
    <cellStyle name="40% - akcent 3 61 3" xfId="8786"/>
    <cellStyle name="40% - akcent 3 61 4" xfId="8787"/>
    <cellStyle name="40% - akcent 3 61 5" xfId="8788"/>
    <cellStyle name="40% - akcent 3 62" xfId="8789"/>
    <cellStyle name="40% — akcent 3 62" xfId="41303"/>
    <cellStyle name="40% - akcent 3 62 2" xfId="8790"/>
    <cellStyle name="40% - akcent 3 62 2 2" xfId="8791"/>
    <cellStyle name="40% - akcent 3 62 2 3" xfId="8792"/>
    <cellStyle name="40% - akcent 3 62 2 4" xfId="8793"/>
    <cellStyle name="40% - akcent 3 62 3" xfId="8794"/>
    <cellStyle name="40% - akcent 3 62 4" xfId="8795"/>
    <cellStyle name="40% - akcent 3 62 5" xfId="8796"/>
    <cellStyle name="40% - akcent 3 63" xfId="8797"/>
    <cellStyle name="40% — akcent 3 63" xfId="41667"/>
    <cellStyle name="40% - akcent 3 63 2" xfId="8798"/>
    <cellStyle name="40% - akcent 3 63 2 2" xfId="8799"/>
    <cellStyle name="40% - akcent 3 63 2 3" xfId="8800"/>
    <cellStyle name="40% - akcent 3 63 2 4" xfId="8801"/>
    <cellStyle name="40% - akcent 3 63 3" xfId="8802"/>
    <cellStyle name="40% - akcent 3 63 4" xfId="8803"/>
    <cellStyle name="40% - akcent 3 63 5" xfId="8804"/>
    <cellStyle name="40% - akcent 3 64" xfId="8805"/>
    <cellStyle name="40% — akcent 3 64" xfId="42149"/>
    <cellStyle name="40% - akcent 3 64 2" xfId="8806"/>
    <cellStyle name="40% - akcent 3 64 2 2" xfId="8807"/>
    <cellStyle name="40% - akcent 3 64 2 3" xfId="8808"/>
    <cellStyle name="40% - akcent 3 64 2 4" xfId="8809"/>
    <cellStyle name="40% - akcent 3 64 3" xfId="8810"/>
    <cellStyle name="40% - akcent 3 64 4" xfId="8811"/>
    <cellStyle name="40% - akcent 3 64 5" xfId="8812"/>
    <cellStyle name="40% - akcent 3 65" xfId="8813"/>
    <cellStyle name="40% — akcent 3 65" xfId="42372"/>
    <cellStyle name="40% - akcent 3 65 2" xfId="8814"/>
    <cellStyle name="40% - akcent 3 65 2 2" xfId="8815"/>
    <cellStyle name="40% - akcent 3 65 2 3" xfId="8816"/>
    <cellStyle name="40% - akcent 3 65 2 4" xfId="8817"/>
    <cellStyle name="40% - akcent 3 65 3" xfId="8818"/>
    <cellStyle name="40% - akcent 3 65 4" xfId="8819"/>
    <cellStyle name="40% - akcent 3 65 5" xfId="8820"/>
    <cellStyle name="40% - akcent 3 66" xfId="8821"/>
    <cellStyle name="40% — akcent 3 66" xfId="42700"/>
    <cellStyle name="40% - akcent 3 66 2" xfId="8822"/>
    <cellStyle name="40% - akcent 3 66 2 2" xfId="8823"/>
    <cellStyle name="40% - akcent 3 66 2 3" xfId="8824"/>
    <cellStyle name="40% - akcent 3 66 2 4" xfId="8825"/>
    <cellStyle name="40% - akcent 3 66 3" xfId="8826"/>
    <cellStyle name="40% - akcent 3 66 4" xfId="8827"/>
    <cellStyle name="40% - akcent 3 66 5" xfId="8828"/>
    <cellStyle name="40% - akcent 3 67" xfId="8829"/>
    <cellStyle name="40% — akcent 3 67" xfId="43004"/>
    <cellStyle name="40% - akcent 3 67 2" xfId="8830"/>
    <cellStyle name="40% - akcent 3 67 2 2" xfId="8831"/>
    <cellStyle name="40% - akcent 3 67 2 3" xfId="8832"/>
    <cellStyle name="40% - akcent 3 67 2 4" xfId="8833"/>
    <cellStyle name="40% - akcent 3 67 3" xfId="8834"/>
    <cellStyle name="40% - akcent 3 67 4" xfId="8835"/>
    <cellStyle name="40% - akcent 3 67 5" xfId="8836"/>
    <cellStyle name="40% - akcent 3 68" xfId="8837"/>
    <cellStyle name="40% — akcent 3 68" xfId="43413"/>
    <cellStyle name="40% - akcent 3 68 2" xfId="8838"/>
    <cellStyle name="40% - akcent 3 68 2 2" xfId="8839"/>
    <cellStyle name="40% - akcent 3 68 2 3" xfId="8840"/>
    <cellStyle name="40% - akcent 3 68 2 4" xfId="8841"/>
    <cellStyle name="40% - akcent 3 68 3" xfId="8842"/>
    <cellStyle name="40% - akcent 3 68 4" xfId="8843"/>
    <cellStyle name="40% - akcent 3 68 5" xfId="8844"/>
    <cellStyle name="40% - akcent 3 69" xfId="8845"/>
    <cellStyle name="40% — akcent 3 69" xfId="43766"/>
    <cellStyle name="40% - akcent 3 69 2" xfId="8846"/>
    <cellStyle name="40% - akcent 3 69 2 2" xfId="8847"/>
    <cellStyle name="40% - akcent 3 69 2 3" xfId="8848"/>
    <cellStyle name="40% - akcent 3 69 2 4" xfId="8849"/>
    <cellStyle name="40% - akcent 3 69 3" xfId="8850"/>
    <cellStyle name="40% - akcent 3 69 4" xfId="8851"/>
    <cellStyle name="40% - akcent 3 69 5" xfId="8852"/>
    <cellStyle name="40% - akcent 3 7" xfId="8853"/>
    <cellStyle name="40% — akcent 3 7" xfId="8854"/>
    <cellStyle name="40% - akcent 3 7 10" xfId="8855"/>
    <cellStyle name="40% - akcent 3 7 11" xfId="30586"/>
    <cellStyle name="40% - akcent 3 7 12" xfId="31071"/>
    <cellStyle name="40% - akcent 3 7 13" xfId="31135"/>
    <cellStyle name="40% - akcent 3 7 14" xfId="31803"/>
    <cellStyle name="40% - akcent 3 7 15" xfId="32091"/>
    <cellStyle name="40% - akcent 3 7 16" xfId="32109"/>
    <cellStyle name="40% - akcent 3 7 17" xfId="32406"/>
    <cellStyle name="40% - akcent 3 7 18" xfId="32837"/>
    <cellStyle name="40% - akcent 3 7 19" xfId="33364"/>
    <cellStyle name="40% - akcent 3 7 2" xfId="8856"/>
    <cellStyle name="40% - akcent 3 7 2 2" xfId="8857"/>
    <cellStyle name="40% - akcent 3 7 2 2 2" xfId="8858"/>
    <cellStyle name="40% - akcent 3 7 2 2 3" xfId="8859"/>
    <cellStyle name="40% - akcent 3 7 2 2 4" xfId="8860"/>
    <cellStyle name="40% - akcent 3 7 2 3" xfId="8861"/>
    <cellStyle name="40% - akcent 3 7 2 4" xfId="8862"/>
    <cellStyle name="40% - akcent 3 7 2 5" xfId="8863"/>
    <cellStyle name="40% - akcent 3 7 2 6" xfId="8864"/>
    <cellStyle name="40% - akcent 3 7 20" xfId="33388"/>
    <cellStyle name="40% - akcent 3 7 21" xfId="33224"/>
    <cellStyle name="40% - akcent 3 7 22" xfId="34213"/>
    <cellStyle name="40% - akcent 3 7 23" xfId="34545"/>
    <cellStyle name="40% - akcent 3 7 24" xfId="34488"/>
    <cellStyle name="40% - akcent 3 7 25" xfId="35444"/>
    <cellStyle name="40% - akcent 3 7 26" xfId="35510"/>
    <cellStyle name="40% - akcent 3 7 27" xfId="35384"/>
    <cellStyle name="40% - akcent 3 7 28" xfId="35395"/>
    <cellStyle name="40% - akcent 3 7 29" xfId="36096"/>
    <cellStyle name="40% - akcent 3 7 3" xfId="8865"/>
    <cellStyle name="40% - akcent 3 7 3 2" xfId="8866"/>
    <cellStyle name="40% - akcent 3 7 3 2 2" xfId="8867"/>
    <cellStyle name="40% - akcent 3 7 3 2 3" xfId="8868"/>
    <cellStyle name="40% - akcent 3 7 3 2 4" xfId="8869"/>
    <cellStyle name="40% - akcent 3 7 3 3" xfId="8870"/>
    <cellStyle name="40% - akcent 3 7 3 4" xfId="8871"/>
    <cellStyle name="40% - akcent 3 7 3 5" xfId="8872"/>
    <cellStyle name="40% - akcent 3 7 3 6" xfId="8873"/>
    <cellStyle name="40% - akcent 3 7 30" xfId="37154"/>
    <cellStyle name="40% - akcent 3 7 31" xfId="37507"/>
    <cellStyle name="40% - akcent 3 7 32" xfId="37937"/>
    <cellStyle name="40% - akcent 3 7 33" xfId="37959"/>
    <cellStyle name="40% - akcent 3 7 34" xfId="38343"/>
    <cellStyle name="40% - akcent 3 7 35" xfId="38062"/>
    <cellStyle name="40% - akcent 3 7 36" xfId="38574"/>
    <cellStyle name="40% - akcent 3 7 37" xfId="38925"/>
    <cellStyle name="40% - akcent 3 7 38" xfId="39276"/>
    <cellStyle name="40% - akcent 3 7 39" xfId="39625"/>
    <cellStyle name="40% - akcent 3 7 4" xfId="8874"/>
    <cellStyle name="40% - akcent 3 7 4 2" xfId="8875"/>
    <cellStyle name="40% - akcent 3 7 40" xfId="39972"/>
    <cellStyle name="40% - akcent 3 7 41" xfId="40314"/>
    <cellStyle name="40% - akcent 3 7 42" xfId="41372"/>
    <cellStyle name="40% - akcent 3 7 43" xfId="41781"/>
    <cellStyle name="40% - akcent 3 7 44" xfId="41739"/>
    <cellStyle name="40% - akcent 3 7 45" xfId="41968"/>
    <cellStyle name="40% - akcent 3 7 46" xfId="42121"/>
    <cellStyle name="40% - akcent 3 7 47" xfId="42424"/>
    <cellStyle name="40% - akcent 3 7 48" xfId="43482"/>
    <cellStyle name="40% - akcent 3 7 49" xfId="43835"/>
    <cellStyle name="40% - akcent 3 7 5" xfId="8876"/>
    <cellStyle name="40% - akcent 3 7 5 2" xfId="8877"/>
    <cellStyle name="40% - akcent 3 7 6" xfId="8878"/>
    <cellStyle name="40% - akcent 3 7 6 2" xfId="8879"/>
    <cellStyle name="40% - akcent 3 7 6 3" xfId="8880"/>
    <cellStyle name="40% - akcent 3 7 6 4" xfId="8881"/>
    <cellStyle name="40% - akcent 3 7 7" xfId="8882"/>
    <cellStyle name="40% - akcent 3 7 8" xfId="8883"/>
    <cellStyle name="40% - akcent 3 7 9" xfId="8884"/>
    <cellStyle name="40% - akcent 3 70" xfId="8885"/>
    <cellStyle name="40% - akcent 3 70 2" xfId="8886"/>
    <cellStyle name="40% - akcent 3 70 2 2" xfId="8887"/>
    <cellStyle name="40% - akcent 3 70 2 3" xfId="8888"/>
    <cellStyle name="40% - akcent 3 70 2 4" xfId="8889"/>
    <cellStyle name="40% - akcent 3 70 3" xfId="8890"/>
    <cellStyle name="40% - akcent 3 70 4" xfId="8891"/>
    <cellStyle name="40% - akcent 3 70 5" xfId="8892"/>
    <cellStyle name="40% - akcent 3 71" xfId="8893"/>
    <cellStyle name="40% - akcent 3 71 2" xfId="8894"/>
    <cellStyle name="40% - akcent 3 71 2 2" xfId="8895"/>
    <cellStyle name="40% - akcent 3 71 2 3" xfId="8896"/>
    <cellStyle name="40% - akcent 3 71 2 4" xfId="8897"/>
    <cellStyle name="40% - akcent 3 71 3" xfId="8898"/>
    <cellStyle name="40% - akcent 3 71 4" xfId="8899"/>
    <cellStyle name="40% - akcent 3 71 5" xfId="8900"/>
    <cellStyle name="40% - akcent 3 72" xfId="8901"/>
    <cellStyle name="40% - akcent 3 72 2" xfId="8902"/>
    <cellStyle name="40% - akcent 3 72 2 2" xfId="8903"/>
    <cellStyle name="40% - akcent 3 72 2 3" xfId="8904"/>
    <cellStyle name="40% - akcent 3 72 2 4" xfId="8905"/>
    <cellStyle name="40% - akcent 3 72 3" xfId="8906"/>
    <cellStyle name="40% - akcent 3 72 4" xfId="8907"/>
    <cellStyle name="40% - akcent 3 72 5" xfId="8908"/>
    <cellStyle name="40% - akcent 3 73" xfId="8909"/>
    <cellStyle name="40% - akcent 3 73 2" xfId="8910"/>
    <cellStyle name="40% - akcent 3 73 3" xfId="8911"/>
    <cellStyle name="40% - akcent 3 73 4" xfId="8912"/>
    <cellStyle name="40% - akcent 3 74" xfId="8913"/>
    <cellStyle name="40% - akcent 3 74 2" xfId="8914"/>
    <cellStyle name="40% - akcent 3 74 3" xfId="8915"/>
    <cellStyle name="40% - akcent 3 74 4" xfId="8916"/>
    <cellStyle name="40% - akcent 3 75" xfId="8917"/>
    <cellStyle name="40% - akcent 3 75 2" xfId="8918"/>
    <cellStyle name="40% - akcent 3 75 3" xfId="8919"/>
    <cellStyle name="40% - akcent 3 75 4" xfId="8920"/>
    <cellStyle name="40% - akcent 3 76" xfId="8921"/>
    <cellStyle name="40% - akcent 3 76 2" xfId="8922"/>
    <cellStyle name="40% - akcent 3 76 3" xfId="8923"/>
    <cellStyle name="40% - akcent 3 76 4" xfId="8924"/>
    <cellStyle name="40% - akcent 3 77" xfId="8925"/>
    <cellStyle name="40% - akcent 3 77 2" xfId="8926"/>
    <cellStyle name="40% - akcent 3 77 3" xfId="8927"/>
    <cellStyle name="40% - akcent 3 77 4" xfId="8928"/>
    <cellStyle name="40% - akcent 3 78" xfId="8929"/>
    <cellStyle name="40% - akcent 3 78 2" xfId="8930"/>
    <cellStyle name="40% - akcent 3 78 3" xfId="8931"/>
    <cellStyle name="40% - akcent 3 78 4" xfId="8932"/>
    <cellStyle name="40% - akcent 3 79" xfId="8933"/>
    <cellStyle name="40% - akcent 3 79 2" xfId="8934"/>
    <cellStyle name="40% - akcent 3 79 3" xfId="8935"/>
    <cellStyle name="40% - akcent 3 79 4" xfId="8936"/>
    <cellStyle name="40% - akcent 3 8" xfId="8937"/>
    <cellStyle name="40% — akcent 3 8" xfId="8938"/>
    <cellStyle name="40% - akcent 3 8 10" xfId="8939"/>
    <cellStyle name="40% - akcent 3 8 11" xfId="30595"/>
    <cellStyle name="40% - akcent 3 8 12" xfId="31082"/>
    <cellStyle name="40% - akcent 3 8 13" xfId="31444"/>
    <cellStyle name="40% - akcent 3 8 14" xfId="31095"/>
    <cellStyle name="40% - akcent 3 8 15" xfId="32095"/>
    <cellStyle name="40% - akcent 3 8 16" xfId="32093"/>
    <cellStyle name="40% - akcent 3 8 17" xfId="32423"/>
    <cellStyle name="40% - akcent 3 8 18" xfId="32739"/>
    <cellStyle name="40% - akcent 3 8 19" xfId="33375"/>
    <cellStyle name="40% - akcent 3 8 2" xfId="8940"/>
    <cellStyle name="40% - akcent 3 8 2 2" xfId="8941"/>
    <cellStyle name="40% - akcent 3 8 2 2 2" xfId="8942"/>
    <cellStyle name="40% - akcent 3 8 2 2 3" xfId="8943"/>
    <cellStyle name="40% - akcent 3 8 2 2 4" xfId="8944"/>
    <cellStyle name="40% - akcent 3 8 2 3" xfId="8945"/>
    <cellStyle name="40% - akcent 3 8 2 4" xfId="8946"/>
    <cellStyle name="40% - akcent 3 8 2 5" xfId="8947"/>
    <cellStyle name="40% - akcent 3 8 20" xfId="33688"/>
    <cellStyle name="40% - akcent 3 8 21" xfId="33516"/>
    <cellStyle name="40% - akcent 3 8 22" xfId="34098"/>
    <cellStyle name="40% - akcent 3 8 23" xfId="34390"/>
    <cellStyle name="40% - akcent 3 8 24" xfId="34637"/>
    <cellStyle name="40% - akcent 3 8 25" xfId="35455"/>
    <cellStyle name="40% - akcent 3 8 26" xfId="35846"/>
    <cellStyle name="40% - akcent 3 8 27" xfId="35863"/>
    <cellStyle name="40% - akcent 3 8 28" xfId="36121"/>
    <cellStyle name="40% - akcent 3 8 29" xfId="36447"/>
    <cellStyle name="40% - akcent 3 8 3" xfId="8948"/>
    <cellStyle name="40% - akcent 3 8 3 2" xfId="8949"/>
    <cellStyle name="40% - akcent 3 8 3 2 2" xfId="8950"/>
    <cellStyle name="40% - akcent 3 8 3 2 3" xfId="8951"/>
    <cellStyle name="40% - akcent 3 8 3 2 4" xfId="8952"/>
    <cellStyle name="40% - akcent 3 8 3 3" xfId="8953"/>
    <cellStyle name="40% - akcent 3 8 3 4" xfId="8954"/>
    <cellStyle name="40% - akcent 3 8 3 5" xfId="8955"/>
    <cellStyle name="40% - akcent 3 8 30" xfId="37162"/>
    <cellStyle name="40% - akcent 3 8 31" xfId="37515"/>
    <cellStyle name="40% - akcent 3 8 32" xfId="37948"/>
    <cellStyle name="40% - akcent 3 8 33" xfId="38285"/>
    <cellStyle name="40% - akcent 3 8 34" xfId="37834"/>
    <cellStyle name="40% - akcent 3 8 35" xfId="38600"/>
    <cellStyle name="40% - akcent 3 8 36" xfId="38951"/>
    <cellStyle name="40% - akcent 3 8 37" xfId="39301"/>
    <cellStyle name="40% - akcent 3 8 38" xfId="39650"/>
    <cellStyle name="40% - akcent 3 8 39" xfId="39997"/>
    <cellStyle name="40% - akcent 3 8 4" xfId="8956"/>
    <cellStyle name="40% - akcent 3 8 40" xfId="40339"/>
    <cellStyle name="40% - akcent 3 8 41" xfId="40665"/>
    <cellStyle name="40% - akcent 3 8 42" xfId="41380"/>
    <cellStyle name="40% - akcent 3 8 43" xfId="41792"/>
    <cellStyle name="40% - akcent 3 8 44" xfId="41924"/>
    <cellStyle name="40% - akcent 3 8 45" xfId="42191"/>
    <cellStyle name="40% - akcent 3 8 46" xfId="42449"/>
    <cellStyle name="40% - akcent 3 8 47" xfId="42775"/>
    <cellStyle name="40% - akcent 3 8 48" xfId="43490"/>
    <cellStyle name="40% - akcent 3 8 49" xfId="43843"/>
    <cellStyle name="40% - akcent 3 8 5" xfId="8957"/>
    <cellStyle name="40% - akcent 3 8 6" xfId="8958"/>
    <cellStyle name="40% - akcent 3 8 6 2" xfId="8959"/>
    <cellStyle name="40% - akcent 3 8 6 3" xfId="8960"/>
    <cellStyle name="40% - akcent 3 8 6 4" xfId="8961"/>
    <cellStyle name="40% - akcent 3 8 7" xfId="8962"/>
    <cellStyle name="40% - akcent 3 8 8" xfId="8963"/>
    <cellStyle name="40% - akcent 3 8 9" xfId="8964"/>
    <cellStyle name="40% - akcent 3 80" xfId="8965"/>
    <cellStyle name="40% - akcent 3 80 2" xfId="8966"/>
    <cellStyle name="40% - akcent 3 80 3" xfId="8967"/>
    <cellStyle name="40% - akcent 3 80 4" xfId="8968"/>
    <cellStyle name="40% - akcent 3 81" xfId="8969"/>
    <cellStyle name="40% - akcent 3 81 2" xfId="8970"/>
    <cellStyle name="40% - akcent 3 81 3" xfId="8971"/>
    <cellStyle name="40% - akcent 3 81 4" xfId="8972"/>
    <cellStyle name="40% - akcent 3 82" xfId="8973"/>
    <cellStyle name="40% - akcent 3 82 2" xfId="8974"/>
    <cellStyle name="40% - akcent 3 82 3" xfId="8975"/>
    <cellStyle name="40% - akcent 3 82 4" xfId="8976"/>
    <cellStyle name="40% - akcent 3 83" xfId="8977"/>
    <cellStyle name="40% - akcent 3 83 2" xfId="8978"/>
    <cellStyle name="40% - akcent 3 83 3" xfId="8979"/>
    <cellStyle name="40% - akcent 3 83 4" xfId="8980"/>
    <cellStyle name="40% - akcent 3 84" xfId="8981"/>
    <cellStyle name="40% - akcent 3 84 2" xfId="8982"/>
    <cellStyle name="40% - akcent 3 84 3" xfId="8983"/>
    <cellStyle name="40% - akcent 3 84 4" xfId="8984"/>
    <cellStyle name="40% - akcent 3 85" xfId="8985"/>
    <cellStyle name="40% - akcent 3 86" xfId="8986"/>
    <cellStyle name="40% - akcent 3 87" xfId="8987"/>
    <cellStyle name="40% - akcent 3 9" xfId="8988"/>
    <cellStyle name="40% — akcent 3 9" xfId="8989"/>
    <cellStyle name="40% - akcent 3 9 10" xfId="8990"/>
    <cellStyle name="40% - akcent 3 9 11" xfId="30612"/>
    <cellStyle name="40% - akcent 3 9 12" xfId="31099"/>
    <cellStyle name="40% - akcent 3 9 13" xfId="31028"/>
    <cellStyle name="40% - akcent 3 9 14" xfId="31683"/>
    <cellStyle name="40% - akcent 3 9 15" xfId="31870"/>
    <cellStyle name="40% - akcent 3 9 16" xfId="31962"/>
    <cellStyle name="40% - akcent 3 9 17" xfId="32667"/>
    <cellStyle name="40% - akcent 3 9 18" xfId="32915"/>
    <cellStyle name="40% - akcent 3 9 19" xfId="33392"/>
    <cellStyle name="40% - akcent 3 9 2" xfId="8991"/>
    <cellStyle name="40% - akcent 3 9 2 2" xfId="8992"/>
    <cellStyle name="40% - akcent 3 9 2 2 2" xfId="8993"/>
    <cellStyle name="40% - akcent 3 9 2 2 3" xfId="8994"/>
    <cellStyle name="40% - akcent 3 9 2 2 4" xfId="8995"/>
    <cellStyle name="40% - akcent 3 9 2 3" xfId="8996"/>
    <cellStyle name="40% - akcent 3 9 2 4" xfId="8997"/>
    <cellStyle name="40% - akcent 3 9 2 5" xfId="8998"/>
    <cellStyle name="40% - akcent 3 9 20" xfId="33484"/>
    <cellStyle name="40% - akcent 3 9 21" xfId="33983"/>
    <cellStyle name="40% - akcent 3 9 22" xfId="34298"/>
    <cellStyle name="40% - akcent 3 9 23" xfId="34627"/>
    <cellStyle name="40% - akcent 3 9 24" xfId="34960"/>
    <cellStyle name="40% - akcent 3 9 25" xfId="35470"/>
    <cellStyle name="40% - akcent 3 9 26" xfId="35864"/>
    <cellStyle name="40% - akcent 3 9 27" xfId="36089"/>
    <cellStyle name="40% - akcent 3 9 28" xfId="36416"/>
    <cellStyle name="40% - akcent 3 9 29" xfId="36717"/>
    <cellStyle name="40% - akcent 3 9 3" xfId="8999"/>
    <cellStyle name="40% - akcent 3 9 3 2" xfId="9000"/>
    <cellStyle name="40% - akcent 3 9 3 2 2" xfId="9001"/>
    <cellStyle name="40% - akcent 3 9 3 2 3" xfId="9002"/>
    <cellStyle name="40% - akcent 3 9 3 2 4" xfId="9003"/>
    <cellStyle name="40% - akcent 3 9 3 3" xfId="9004"/>
    <cellStyle name="40% - akcent 3 9 3 4" xfId="9005"/>
    <cellStyle name="40% - akcent 3 9 3 5" xfId="9006"/>
    <cellStyle name="40% - akcent 3 9 30" xfId="37171"/>
    <cellStyle name="40% - akcent 3 9 31" xfId="37524"/>
    <cellStyle name="40% - akcent 3 9 32" xfId="37965"/>
    <cellStyle name="40% - akcent 3 9 33" xfId="38090"/>
    <cellStyle name="40% - akcent 3 9 34" xfId="38567"/>
    <cellStyle name="40% - akcent 3 9 35" xfId="38918"/>
    <cellStyle name="40% - akcent 3 9 36" xfId="39269"/>
    <cellStyle name="40% - akcent 3 9 37" xfId="39618"/>
    <cellStyle name="40% - akcent 3 9 38" xfId="39965"/>
    <cellStyle name="40% - akcent 3 9 39" xfId="40307"/>
    <cellStyle name="40% - akcent 3 9 4" xfId="9007"/>
    <cellStyle name="40% - akcent 3 9 40" xfId="40634"/>
    <cellStyle name="40% - akcent 3 9 41" xfId="40935"/>
    <cellStyle name="40% - akcent 3 9 42" xfId="41389"/>
    <cellStyle name="40% - akcent 3 9 43" xfId="41807"/>
    <cellStyle name="40% - akcent 3 9 44" xfId="42192"/>
    <cellStyle name="40% - akcent 3 9 45" xfId="42417"/>
    <cellStyle name="40% - akcent 3 9 46" xfId="42744"/>
    <cellStyle name="40% - akcent 3 9 47" xfId="43045"/>
    <cellStyle name="40% - akcent 3 9 48" xfId="43499"/>
    <cellStyle name="40% - akcent 3 9 49" xfId="43852"/>
    <cellStyle name="40% - akcent 3 9 5" xfId="9008"/>
    <cellStyle name="40% - akcent 3 9 6" xfId="9009"/>
    <cellStyle name="40% - akcent 3 9 6 2" xfId="9010"/>
    <cellStyle name="40% - akcent 3 9 6 3" xfId="9011"/>
    <cellStyle name="40% - akcent 3 9 6 4" xfId="9012"/>
    <cellStyle name="40% - akcent 3 9 7" xfId="9013"/>
    <cellStyle name="40% - akcent 3 9 8" xfId="9014"/>
    <cellStyle name="40% - akcent 3 9 9" xfId="9015"/>
    <cellStyle name="40% - akcent 4 10" xfId="9016"/>
    <cellStyle name="40% — akcent 4 10" xfId="9017"/>
    <cellStyle name="40% - akcent 4 10 10" xfId="9018"/>
    <cellStyle name="40% - akcent 4 10 11" xfId="30621"/>
    <cellStyle name="40% - akcent 4 10 12" xfId="31110"/>
    <cellStyle name="40% - akcent 4 10 13" xfId="31093"/>
    <cellStyle name="40% - akcent 4 10 14" xfId="31558"/>
    <cellStyle name="40% - akcent 4 10 15" xfId="31344"/>
    <cellStyle name="40% - akcent 4 10 16" xfId="31945"/>
    <cellStyle name="40% - akcent 4 10 17" xfId="32561"/>
    <cellStyle name="40% - akcent 4 10 18" xfId="32813"/>
    <cellStyle name="40% - akcent 4 10 19" xfId="33403"/>
    <cellStyle name="40% - akcent 4 10 2" xfId="9019"/>
    <cellStyle name="40% - akcent 4 10 2 2" xfId="9020"/>
    <cellStyle name="40% - akcent 4 10 2 2 2" xfId="9021"/>
    <cellStyle name="40% - akcent 4 10 2 2 3" xfId="9022"/>
    <cellStyle name="40% - akcent 4 10 2 2 4" xfId="9023"/>
    <cellStyle name="40% - akcent 4 10 2 3" xfId="9024"/>
    <cellStyle name="40% - akcent 4 10 2 4" xfId="9025"/>
    <cellStyle name="40% - akcent 4 10 2 5" xfId="9026"/>
    <cellStyle name="40% - akcent 4 10 20" xfId="33358"/>
    <cellStyle name="40% - akcent 4 10 21" xfId="33857"/>
    <cellStyle name="40% - akcent 4 10 22" xfId="33702"/>
    <cellStyle name="40% - akcent 4 10 23" xfId="34451"/>
    <cellStyle name="40% - akcent 4 10 24" xfId="34853"/>
    <cellStyle name="40% - akcent 4 10 25" xfId="35481"/>
    <cellStyle name="40% - akcent 4 10 26" xfId="35874"/>
    <cellStyle name="40% - akcent 4 10 27" xfId="35965"/>
    <cellStyle name="40% - akcent 4 10 28" xfId="36299"/>
    <cellStyle name="40% - akcent 4 10 29" xfId="36610"/>
    <cellStyle name="40% - akcent 4 10 3" xfId="9027"/>
    <cellStyle name="40% - akcent 4 10 3 2" xfId="9028"/>
    <cellStyle name="40% - akcent 4 10 3 2 2" xfId="9029"/>
    <cellStyle name="40% - akcent 4 10 3 2 3" xfId="9030"/>
    <cellStyle name="40% - akcent 4 10 3 2 4" xfId="9031"/>
    <cellStyle name="40% - akcent 4 10 3 3" xfId="9032"/>
    <cellStyle name="40% - akcent 4 10 3 4" xfId="9033"/>
    <cellStyle name="40% - akcent 4 10 3 5" xfId="9034"/>
    <cellStyle name="40% - akcent 4 10 30" xfId="37179"/>
    <cellStyle name="40% - akcent 4 10 31" xfId="37532"/>
    <cellStyle name="40% - akcent 4 10 32" xfId="37976"/>
    <cellStyle name="40% - akcent 4 10 33" xfId="37943"/>
    <cellStyle name="40% - akcent 4 10 34" xfId="38439"/>
    <cellStyle name="40% - akcent 4 10 35" xfId="38790"/>
    <cellStyle name="40% - akcent 4 10 36" xfId="39141"/>
    <cellStyle name="40% - akcent 4 10 37" xfId="39491"/>
    <cellStyle name="40% - akcent 4 10 38" xfId="39840"/>
    <cellStyle name="40% - akcent 4 10 39" xfId="40183"/>
    <cellStyle name="40% - akcent 4 10 4" xfId="9035"/>
    <cellStyle name="40% - akcent 4 10 40" xfId="40517"/>
    <cellStyle name="40% - akcent 4 10 41" xfId="40828"/>
    <cellStyle name="40% - akcent 4 10 42" xfId="41397"/>
    <cellStyle name="40% - akcent 4 10 43" xfId="41818"/>
    <cellStyle name="40% - akcent 4 10 44" xfId="42202"/>
    <cellStyle name="40% - akcent 4 10 45" xfId="42293"/>
    <cellStyle name="40% - akcent 4 10 46" xfId="42627"/>
    <cellStyle name="40% - akcent 4 10 47" xfId="42938"/>
    <cellStyle name="40% - akcent 4 10 48" xfId="43507"/>
    <cellStyle name="40% - akcent 4 10 49" xfId="43860"/>
    <cellStyle name="40% - akcent 4 10 5" xfId="9036"/>
    <cellStyle name="40% - akcent 4 10 6" xfId="9037"/>
    <cellStyle name="40% - akcent 4 10 6 2" xfId="9038"/>
    <cellStyle name="40% - akcent 4 10 6 3" xfId="9039"/>
    <cellStyle name="40% - akcent 4 10 6 4" xfId="9040"/>
    <cellStyle name="40% - akcent 4 10 7" xfId="9041"/>
    <cellStyle name="40% - akcent 4 10 8" xfId="9042"/>
    <cellStyle name="40% - akcent 4 10 9" xfId="9043"/>
    <cellStyle name="40% - akcent 4 11" xfId="9044"/>
    <cellStyle name="40% — akcent 4 11" xfId="9045"/>
    <cellStyle name="40% - akcent 4 11 10" xfId="9046"/>
    <cellStyle name="40% - akcent 4 11 11" xfId="30633"/>
    <cellStyle name="40% - akcent 4 11 12" xfId="31123"/>
    <cellStyle name="40% - akcent 4 11 13" xfId="31375"/>
    <cellStyle name="40% - akcent 4 11 14" xfId="31392"/>
    <cellStyle name="40% - akcent 4 11 15" xfId="32032"/>
    <cellStyle name="40% - akcent 4 11 16" xfId="32251"/>
    <cellStyle name="40% - akcent 4 11 17" xfId="32355"/>
    <cellStyle name="40% - akcent 4 11 18" xfId="32453"/>
    <cellStyle name="40% - akcent 4 11 19" xfId="33415"/>
    <cellStyle name="40% - akcent 4 11 2" xfId="9047"/>
    <cellStyle name="40% - akcent 4 11 2 2" xfId="9048"/>
    <cellStyle name="40% - akcent 4 11 2 2 2" xfId="9049"/>
    <cellStyle name="40% - akcent 4 11 2 2 3" xfId="9050"/>
    <cellStyle name="40% - akcent 4 11 2 2 4" xfId="9051"/>
    <cellStyle name="40% - akcent 4 11 2 3" xfId="9052"/>
    <cellStyle name="40% - akcent 4 11 2 4" xfId="9053"/>
    <cellStyle name="40% - akcent 4 11 2 5" xfId="9054"/>
    <cellStyle name="40% - akcent 4 11 20" xfId="33263"/>
    <cellStyle name="40% - akcent 4 11 21" xfId="33581"/>
    <cellStyle name="40% - akcent 4 11 22" xfId="34455"/>
    <cellStyle name="40% - akcent 4 11 23" xfId="34778"/>
    <cellStyle name="40% - akcent 4 11 24" xfId="34804"/>
    <cellStyle name="40% - akcent 4 11 25" xfId="35493"/>
    <cellStyle name="40% - akcent 4 11 26" xfId="35888"/>
    <cellStyle name="40% - akcent 4 11 27" xfId="35689"/>
    <cellStyle name="40% - akcent 4 11 28" xfId="36282"/>
    <cellStyle name="40% - akcent 4 11 29" xfId="36594"/>
    <cellStyle name="40% - akcent 4 11 3" xfId="9055"/>
    <cellStyle name="40% - akcent 4 11 3 2" xfId="9056"/>
    <cellStyle name="40% - akcent 4 11 3 2 2" xfId="9057"/>
    <cellStyle name="40% - akcent 4 11 3 2 3" xfId="9058"/>
    <cellStyle name="40% - akcent 4 11 3 2 4" xfId="9059"/>
    <cellStyle name="40% - akcent 4 11 3 3" xfId="9060"/>
    <cellStyle name="40% - akcent 4 11 3 4" xfId="9061"/>
    <cellStyle name="40% - akcent 4 11 3 5" xfId="9062"/>
    <cellStyle name="40% - akcent 4 11 30" xfId="37186"/>
    <cellStyle name="40% - akcent 4 11 31" xfId="37539"/>
    <cellStyle name="40% - akcent 4 11 32" xfId="37989"/>
    <cellStyle name="40% - akcent 4 11 33" xfId="37892"/>
    <cellStyle name="40% - akcent 4 11 34" xfId="38169"/>
    <cellStyle name="40% - akcent 4 11 35" xfId="38771"/>
    <cellStyle name="40% - akcent 4 11 36" xfId="39122"/>
    <cellStyle name="40% - akcent 4 11 37" xfId="39472"/>
    <cellStyle name="40% - akcent 4 11 38" xfId="39821"/>
    <cellStyle name="40% - akcent 4 11 39" xfId="40164"/>
    <cellStyle name="40% - akcent 4 11 4" xfId="9063"/>
    <cellStyle name="40% - akcent 4 11 40" xfId="40500"/>
    <cellStyle name="40% - akcent 4 11 41" xfId="40812"/>
    <cellStyle name="40% - akcent 4 11 42" xfId="41404"/>
    <cellStyle name="40% - akcent 4 11 43" xfId="41829"/>
    <cellStyle name="40% - akcent 4 11 44" xfId="42216"/>
    <cellStyle name="40% - akcent 4 11 45" xfId="41826"/>
    <cellStyle name="40% - akcent 4 11 46" xfId="42610"/>
    <cellStyle name="40% - akcent 4 11 47" xfId="42922"/>
    <cellStyle name="40% - akcent 4 11 48" xfId="43514"/>
    <cellStyle name="40% - akcent 4 11 49" xfId="43867"/>
    <cellStyle name="40% - akcent 4 11 5" xfId="9064"/>
    <cellStyle name="40% - akcent 4 11 6" xfId="9065"/>
    <cellStyle name="40% - akcent 4 11 6 2" xfId="9066"/>
    <cellStyle name="40% - akcent 4 11 6 3" xfId="9067"/>
    <cellStyle name="40% - akcent 4 11 6 4" xfId="9068"/>
    <cellStyle name="40% - akcent 4 11 7" xfId="9069"/>
    <cellStyle name="40% - akcent 4 11 8" xfId="9070"/>
    <cellStyle name="40% - akcent 4 11 9" xfId="9071"/>
    <cellStyle name="40% - akcent 4 12" xfId="9072"/>
    <cellStyle name="40% — akcent 4 12" xfId="9073"/>
    <cellStyle name="40% - akcent 4 12 10" xfId="9074"/>
    <cellStyle name="40% - akcent 4 12 11" xfId="30646"/>
    <cellStyle name="40% - akcent 4 12 12" xfId="31136"/>
    <cellStyle name="40% - akcent 4 12 13" xfId="31025"/>
    <cellStyle name="40% - akcent 4 12 14" xfId="31681"/>
    <cellStyle name="40% - akcent 4 12 15" xfId="31398"/>
    <cellStyle name="40% - akcent 4 12 16" xfId="31989"/>
    <cellStyle name="40% - akcent 4 12 17" xfId="32660"/>
    <cellStyle name="40% - akcent 4 12 18" xfId="32913"/>
    <cellStyle name="40% - akcent 4 12 19" xfId="33428"/>
    <cellStyle name="40% - akcent 4 12 2" xfId="9075"/>
    <cellStyle name="40% - akcent 4 12 2 2" xfId="9076"/>
    <cellStyle name="40% - akcent 4 12 2 2 2" xfId="9077"/>
    <cellStyle name="40% - akcent 4 12 2 2 3" xfId="9078"/>
    <cellStyle name="40% - akcent 4 12 2 2 4" xfId="9079"/>
    <cellStyle name="40% - akcent 4 12 2 3" xfId="9080"/>
    <cellStyle name="40% - akcent 4 12 2 4" xfId="9081"/>
    <cellStyle name="40% - akcent 4 12 2 5" xfId="9082"/>
    <cellStyle name="40% - akcent 4 12 20" xfId="33474"/>
    <cellStyle name="40% - akcent 4 12 21" xfId="33995"/>
    <cellStyle name="40% - akcent 4 12 22" xfId="34295"/>
    <cellStyle name="40% - akcent 4 12 23" xfId="34624"/>
    <cellStyle name="40% - akcent 4 12 24" xfId="34970"/>
    <cellStyle name="40% - akcent 4 12 25" xfId="35505"/>
    <cellStyle name="40% - akcent 4 12 26" xfId="35902"/>
    <cellStyle name="40% - akcent 4 12 27" xfId="36101"/>
    <cellStyle name="40% - akcent 4 12 28" xfId="36427"/>
    <cellStyle name="40% - akcent 4 12 29" xfId="36727"/>
    <cellStyle name="40% - akcent 4 12 3" xfId="9083"/>
    <cellStyle name="40% - akcent 4 12 3 2" xfId="9084"/>
    <cellStyle name="40% - akcent 4 12 3 2 2" xfId="9085"/>
    <cellStyle name="40% - akcent 4 12 3 2 3" xfId="9086"/>
    <cellStyle name="40% - akcent 4 12 3 2 4" xfId="9087"/>
    <cellStyle name="40% - akcent 4 12 3 3" xfId="9088"/>
    <cellStyle name="40% - akcent 4 12 3 4" xfId="9089"/>
    <cellStyle name="40% - akcent 4 12 3 5" xfId="9090"/>
    <cellStyle name="40% - akcent 4 12 30" xfId="37194"/>
    <cellStyle name="40% - akcent 4 12 31" xfId="37547"/>
    <cellStyle name="40% - akcent 4 12 32" xfId="38002"/>
    <cellStyle name="40% - akcent 4 12 33" xfId="38086"/>
    <cellStyle name="40% - akcent 4 12 34" xfId="38579"/>
    <cellStyle name="40% - akcent 4 12 35" xfId="38930"/>
    <cellStyle name="40% - akcent 4 12 36" xfId="39281"/>
    <cellStyle name="40% - akcent 4 12 37" xfId="39630"/>
    <cellStyle name="40% - akcent 4 12 38" xfId="39977"/>
    <cellStyle name="40% - akcent 4 12 39" xfId="40319"/>
    <cellStyle name="40% - akcent 4 12 4" xfId="9091"/>
    <cellStyle name="40% - akcent 4 12 40" xfId="40645"/>
    <cellStyle name="40% - akcent 4 12 41" xfId="40945"/>
    <cellStyle name="40% - akcent 4 12 42" xfId="41412"/>
    <cellStyle name="40% - akcent 4 12 43" xfId="41841"/>
    <cellStyle name="40% - akcent 4 12 44" xfId="42230"/>
    <cellStyle name="40% - akcent 4 12 45" xfId="42429"/>
    <cellStyle name="40% - akcent 4 12 46" xfId="42755"/>
    <cellStyle name="40% - akcent 4 12 47" xfId="43055"/>
    <cellStyle name="40% - akcent 4 12 48" xfId="43522"/>
    <cellStyle name="40% - akcent 4 12 49" xfId="43875"/>
    <cellStyle name="40% - akcent 4 12 5" xfId="9092"/>
    <cellStyle name="40% - akcent 4 12 6" xfId="9093"/>
    <cellStyle name="40% - akcent 4 12 6 2" xfId="9094"/>
    <cellStyle name="40% - akcent 4 12 6 3" xfId="9095"/>
    <cellStyle name="40% - akcent 4 12 6 4" xfId="9096"/>
    <cellStyle name="40% - akcent 4 12 7" xfId="9097"/>
    <cellStyle name="40% - akcent 4 12 8" xfId="9098"/>
    <cellStyle name="40% - akcent 4 12 9" xfId="9099"/>
    <cellStyle name="40% - akcent 4 13" xfId="9100"/>
    <cellStyle name="40% — akcent 4 13" xfId="9101"/>
    <cellStyle name="40% - akcent 4 13 10" xfId="9102"/>
    <cellStyle name="40% - akcent 4 13 11" xfId="30658"/>
    <cellStyle name="40% - akcent 4 13 12" xfId="31149"/>
    <cellStyle name="40% - akcent 4 13 13" xfId="31065"/>
    <cellStyle name="40% - akcent 4 13 14" xfId="31515"/>
    <cellStyle name="40% - akcent 4 13 15" xfId="31783"/>
    <cellStyle name="40% - akcent 4 13 16" xfId="32363"/>
    <cellStyle name="40% - akcent 4 13 17" xfId="32520"/>
    <cellStyle name="40% - akcent 4 13 18" xfId="32775"/>
    <cellStyle name="40% - akcent 4 13 19" xfId="33441"/>
    <cellStyle name="40% - akcent 4 13 2" xfId="9103"/>
    <cellStyle name="40% - akcent 4 13 2 2" xfId="9104"/>
    <cellStyle name="40% - akcent 4 13 2 2 2" xfId="9105"/>
    <cellStyle name="40% - akcent 4 13 2 2 3" xfId="9106"/>
    <cellStyle name="40% - akcent 4 13 2 2 4" xfId="9107"/>
    <cellStyle name="40% - akcent 4 13 2 3" xfId="9108"/>
    <cellStyle name="40% - akcent 4 13 2 4" xfId="9109"/>
    <cellStyle name="40% - akcent 4 13 2 5" xfId="9110"/>
    <cellStyle name="40% - akcent 4 13 20" xfId="33808"/>
    <cellStyle name="40% - akcent 4 13 21" xfId="33831"/>
    <cellStyle name="40% - akcent 4 13 22" xfId="34039"/>
    <cellStyle name="40% - akcent 4 13 23" xfId="34360"/>
    <cellStyle name="40% - akcent 4 13 24" xfId="34649"/>
    <cellStyle name="40% - akcent 4 13 25" xfId="35517"/>
    <cellStyle name="40% - akcent 4 13 26" xfId="35916"/>
    <cellStyle name="40% - akcent 4 13 27" xfId="35939"/>
    <cellStyle name="40% - akcent 4 13 28" xfId="36120"/>
    <cellStyle name="40% - akcent 4 13 29" xfId="36446"/>
    <cellStyle name="40% - akcent 4 13 3" xfId="9111"/>
    <cellStyle name="40% - akcent 4 13 3 2" xfId="9112"/>
    <cellStyle name="40% - akcent 4 13 3 2 2" xfId="9113"/>
    <cellStyle name="40% - akcent 4 13 3 2 3" xfId="9114"/>
    <cellStyle name="40% - akcent 4 13 3 2 4" xfId="9115"/>
    <cellStyle name="40% - akcent 4 13 3 3" xfId="9116"/>
    <cellStyle name="40% - akcent 4 13 3 4" xfId="9117"/>
    <cellStyle name="40% - akcent 4 13 3 5" xfId="9118"/>
    <cellStyle name="40% - akcent 4 13 30" xfId="37202"/>
    <cellStyle name="40% - akcent 4 13 31" xfId="37555"/>
    <cellStyle name="40% - akcent 4 13 32" xfId="38015"/>
    <cellStyle name="40% - akcent 4 13 33" xfId="38390"/>
    <cellStyle name="40% - akcent 4 13 34" xfId="38413"/>
    <cellStyle name="40% - akcent 4 13 35" xfId="38599"/>
    <cellStyle name="40% - akcent 4 13 36" xfId="38950"/>
    <cellStyle name="40% - akcent 4 13 37" xfId="39300"/>
    <cellStyle name="40% - akcent 4 13 38" xfId="39649"/>
    <cellStyle name="40% - akcent 4 13 39" xfId="39996"/>
    <cellStyle name="40% - akcent 4 13 4" xfId="9119"/>
    <cellStyle name="40% - akcent 4 13 40" xfId="40338"/>
    <cellStyle name="40% - akcent 4 13 41" xfId="40664"/>
    <cellStyle name="40% - akcent 4 13 42" xfId="41420"/>
    <cellStyle name="40% - akcent 4 13 43" xfId="41853"/>
    <cellStyle name="40% - akcent 4 13 44" xfId="42244"/>
    <cellStyle name="40% - akcent 4 13 45" xfId="42267"/>
    <cellStyle name="40% - akcent 4 13 46" xfId="42448"/>
    <cellStyle name="40% - akcent 4 13 47" xfId="42774"/>
    <cellStyle name="40% - akcent 4 13 48" xfId="43530"/>
    <cellStyle name="40% - akcent 4 13 49" xfId="43883"/>
    <cellStyle name="40% - akcent 4 13 5" xfId="9120"/>
    <cellStyle name="40% - akcent 4 13 6" xfId="9121"/>
    <cellStyle name="40% - akcent 4 13 6 2" xfId="9122"/>
    <cellStyle name="40% - akcent 4 13 6 3" xfId="9123"/>
    <cellStyle name="40% - akcent 4 13 6 4" xfId="9124"/>
    <cellStyle name="40% - akcent 4 13 7" xfId="9125"/>
    <cellStyle name="40% - akcent 4 13 8" xfId="9126"/>
    <cellStyle name="40% - akcent 4 13 9" xfId="9127"/>
    <cellStyle name="40% - akcent 4 14" xfId="9128"/>
    <cellStyle name="40% — akcent 4 14" xfId="9129"/>
    <cellStyle name="40% - akcent 4 14 10" xfId="9130"/>
    <cellStyle name="40% - akcent 4 14 11" xfId="30675"/>
    <cellStyle name="40% - akcent 4 14 12" xfId="31166"/>
    <cellStyle name="40% - akcent 4 14 13" xfId="31295"/>
    <cellStyle name="40% - akcent 4 14 14" xfId="31730"/>
    <cellStyle name="40% - akcent 4 14 15" xfId="31952"/>
    <cellStyle name="40% - akcent 4 14 16" xfId="32142"/>
    <cellStyle name="40% - akcent 4 14 17" xfId="32718"/>
    <cellStyle name="40% - akcent 4 14 18" xfId="32678"/>
    <cellStyle name="40% - akcent 4 14 19" xfId="33458"/>
    <cellStyle name="40% - akcent 4 14 2" xfId="9131"/>
    <cellStyle name="40% - akcent 4 14 2 2" xfId="9132"/>
    <cellStyle name="40% - akcent 4 14 2 2 2" xfId="9133"/>
    <cellStyle name="40% - akcent 4 14 2 2 3" xfId="9134"/>
    <cellStyle name="40% - akcent 4 14 2 2 4" xfId="9135"/>
    <cellStyle name="40% - akcent 4 14 2 3" xfId="9136"/>
    <cellStyle name="40% - akcent 4 14 2 4" xfId="9137"/>
    <cellStyle name="40% - akcent 4 14 2 5" xfId="9138"/>
    <cellStyle name="40% - akcent 4 14 20" xfId="33827"/>
    <cellStyle name="40% - akcent 4 14 21" xfId="34041"/>
    <cellStyle name="40% - akcent 4 14 22" xfId="33214"/>
    <cellStyle name="40% - akcent 4 14 23" xfId="33990"/>
    <cellStyle name="40% - akcent 4 14 24" xfId="35008"/>
    <cellStyle name="40% - akcent 4 14 25" xfId="35532"/>
    <cellStyle name="40% - akcent 4 14 26" xfId="35935"/>
    <cellStyle name="40% - akcent 4 14 27" xfId="36148"/>
    <cellStyle name="40% - akcent 4 14 28" xfId="36474"/>
    <cellStyle name="40% - akcent 4 14 29" xfId="36765"/>
    <cellStyle name="40% - akcent 4 14 3" xfId="9139"/>
    <cellStyle name="40% - akcent 4 14 3 2" xfId="9140"/>
    <cellStyle name="40% - akcent 4 14 3 2 2" xfId="9141"/>
    <cellStyle name="40% - akcent 4 14 3 2 3" xfId="9142"/>
    <cellStyle name="40% - akcent 4 14 3 2 4" xfId="9143"/>
    <cellStyle name="40% - akcent 4 14 3 3" xfId="9144"/>
    <cellStyle name="40% - akcent 4 14 3 4" xfId="9145"/>
    <cellStyle name="40% - akcent 4 14 3 5" xfId="9146"/>
    <cellStyle name="40% - akcent 4 14 30" xfId="37211"/>
    <cellStyle name="40% - akcent 4 14 31" xfId="37564"/>
    <cellStyle name="40% - akcent 4 14 32" xfId="38032"/>
    <cellStyle name="40% - akcent 4 14 33" xfId="38409"/>
    <cellStyle name="40% - akcent 4 14 34" xfId="38627"/>
    <cellStyle name="40% - akcent 4 14 35" xfId="38978"/>
    <cellStyle name="40% - akcent 4 14 36" xfId="39328"/>
    <cellStyle name="40% - akcent 4 14 37" xfId="39677"/>
    <cellStyle name="40% - akcent 4 14 38" xfId="40024"/>
    <cellStyle name="40% - akcent 4 14 39" xfId="40366"/>
    <cellStyle name="40% - akcent 4 14 4" xfId="9147"/>
    <cellStyle name="40% - akcent 4 14 40" xfId="40692"/>
    <cellStyle name="40% - akcent 4 14 41" xfId="40983"/>
    <cellStyle name="40% - akcent 4 14 42" xfId="41429"/>
    <cellStyle name="40% - akcent 4 14 43" xfId="41868"/>
    <cellStyle name="40% - akcent 4 14 44" xfId="42263"/>
    <cellStyle name="40% - akcent 4 14 45" xfId="42476"/>
    <cellStyle name="40% - akcent 4 14 46" xfId="42802"/>
    <cellStyle name="40% - akcent 4 14 47" xfId="43093"/>
    <cellStyle name="40% - akcent 4 14 48" xfId="43539"/>
    <cellStyle name="40% - akcent 4 14 49" xfId="43892"/>
    <cellStyle name="40% - akcent 4 14 5" xfId="9148"/>
    <cellStyle name="40% - akcent 4 14 6" xfId="9149"/>
    <cellStyle name="40% - akcent 4 14 6 2" xfId="9150"/>
    <cellStyle name="40% - akcent 4 14 6 3" xfId="9151"/>
    <cellStyle name="40% - akcent 4 14 6 4" xfId="9152"/>
    <cellStyle name="40% - akcent 4 14 7" xfId="9153"/>
    <cellStyle name="40% - akcent 4 14 8" xfId="9154"/>
    <cellStyle name="40% - akcent 4 14 9" xfId="9155"/>
    <cellStyle name="40% - akcent 4 15" xfId="9156"/>
    <cellStyle name="40% — akcent 4 15" xfId="9157"/>
    <cellStyle name="40% - akcent 4 15 10" xfId="31175"/>
    <cellStyle name="40% - akcent 4 15 11" xfId="31182"/>
    <cellStyle name="40% - akcent 4 15 12" xfId="31619"/>
    <cellStyle name="40% - akcent 4 15 13" xfId="31313"/>
    <cellStyle name="40% - akcent 4 15 14" xfId="32082"/>
    <cellStyle name="40% - akcent 4 15 15" xfId="32725"/>
    <cellStyle name="40% - akcent 4 15 16" xfId="32670"/>
    <cellStyle name="40% - akcent 4 15 17" xfId="33467"/>
    <cellStyle name="40% - akcent 4 15 18" xfId="33836"/>
    <cellStyle name="40% - akcent 4 15 19" xfId="33953"/>
    <cellStyle name="40% - akcent 4 15 2" xfId="9158"/>
    <cellStyle name="40% - akcent 4 15 20" xfId="34251"/>
    <cellStyle name="40% - akcent 4 15 21" xfId="34582"/>
    <cellStyle name="40% - akcent 4 15 22" xfId="34933"/>
    <cellStyle name="40% - akcent 4 15 23" xfId="35541"/>
    <cellStyle name="40% - akcent 4 15 24" xfId="35944"/>
    <cellStyle name="40% - akcent 4 15 25" xfId="36059"/>
    <cellStyle name="40% - akcent 4 15 26" xfId="36387"/>
    <cellStyle name="40% - akcent 4 15 27" xfId="36690"/>
    <cellStyle name="40% - akcent 4 15 28" xfId="37218"/>
    <cellStyle name="40% - akcent 4 15 29" xfId="37571"/>
    <cellStyle name="40% - akcent 4 15 3" xfId="9159"/>
    <cellStyle name="40% - akcent 4 15 30" xfId="38041"/>
    <cellStyle name="40% - akcent 4 15 31" xfId="38418"/>
    <cellStyle name="40% - akcent 4 15 32" xfId="38536"/>
    <cellStyle name="40% - akcent 4 15 33" xfId="38887"/>
    <cellStyle name="40% - akcent 4 15 34" xfId="39238"/>
    <cellStyle name="40% - akcent 4 15 35" xfId="39587"/>
    <cellStyle name="40% - akcent 4 15 36" xfId="39934"/>
    <cellStyle name="40% - akcent 4 15 37" xfId="40277"/>
    <cellStyle name="40% - akcent 4 15 38" xfId="40605"/>
    <cellStyle name="40% - akcent 4 15 39" xfId="40908"/>
    <cellStyle name="40% - akcent 4 15 4" xfId="9160"/>
    <cellStyle name="40% - akcent 4 15 4 2" xfId="9161"/>
    <cellStyle name="40% - akcent 4 15 4 3" xfId="9162"/>
    <cellStyle name="40% - akcent 4 15 4 4" xfId="9163"/>
    <cellStyle name="40% - akcent 4 15 40" xfId="41436"/>
    <cellStyle name="40% - akcent 4 15 41" xfId="41877"/>
    <cellStyle name="40% - akcent 4 15 42" xfId="42272"/>
    <cellStyle name="40% - akcent 4 15 43" xfId="42387"/>
    <cellStyle name="40% - akcent 4 15 44" xfId="42715"/>
    <cellStyle name="40% - akcent 4 15 45" xfId="43018"/>
    <cellStyle name="40% - akcent 4 15 46" xfId="43546"/>
    <cellStyle name="40% - akcent 4 15 47" xfId="43899"/>
    <cellStyle name="40% - akcent 4 15 5" xfId="9164"/>
    <cellStyle name="40% - akcent 4 15 6" xfId="9165"/>
    <cellStyle name="40% - akcent 4 15 7" xfId="9166"/>
    <cellStyle name="40% - akcent 4 15 8" xfId="9167"/>
    <cellStyle name="40% - akcent 4 15 9" xfId="30683"/>
    <cellStyle name="40% - akcent 4 16" xfId="9168"/>
    <cellStyle name="40% — akcent 4 16" xfId="9169"/>
    <cellStyle name="40% - akcent 4 16 10" xfId="31194"/>
    <cellStyle name="40% - akcent 4 16 11" xfId="31520"/>
    <cellStyle name="40% - akcent 4 16 12" xfId="31229"/>
    <cellStyle name="40% - akcent 4 16 13" xfId="32057"/>
    <cellStyle name="40% - akcent 4 16 14" xfId="32272"/>
    <cellStyle name="40% - akcent 4 16 15" xfId="32740"/>
    <cellStyle name="40% - akcent 4 16 16" xfId="32582"/>
    <cellStyle name="40% - akcent 4 16 17" xfId="33486"/>
    <cellStyle name="40% - akcent 4 16 18" xfId="33856"/>
    <cellStyle name="40% - akcent 4 16 19" xfId="34197"/>
    <cellStyle name="40% - akcent 4 16 2" xfId="9170"/>
    <cellStyle name="40% - akcent 4 16 20" xfId="34529"/>
    <cellStyle name="40% - akcent 4 16 21" xfId="34852"/>
    <cellStyle name="40% - akcent 4 16 22" xfId="35122"/>
    <cellStyle name="40% - akcent 4 16 23" xfId="35559"/>
    <cellStyle name="40% - akcent 4 16 24" xfId="35963"/>
    <cellStyle name="40% - akcent 4 16 25" xfId="36298"/>
    <cellStyle name="40% - akcent 4 16 26" xfId="36609"/>
    <cellStyle name="40% - akcent 4 16 27" xfId="36879"/>
    <cellStyle name="40% - akcent 4 16 28" xfId="37230"/>
    <cellStyle name="40% - akcent 4 16 29" xfId="37583"/>
    <cellStyle name="40% - akcent 4 16 3" xfId="9171"/>
    <cellStyle name="40% - akcent 4 16 30" xfId="38060"/>
    <cellStyle name="40% - akcent 4 16 31" xfId="38437"/>
    <cellStyle name="40% - akcent 4 16 32" xfId="38788"/>
    <cellStyle name="40% - akcent 4 16 33" xfId="39139"/>
    <cellStyle name="40% - akcent 4 16 34" xfId="39489"/>
    <cellStyle name="40% - akcent 4 16 35" xfId="39838"/>
    <cellStyle name="40% - akcent 4 16 36" xfId="40181"/>
    <cellStyle name="40% - akcent 4 16 37" xfId="40516"/>
    <cellStyle name="40% - akcent 4 16 38" xfId="40827"/>
    <cellStyle name="40% - akcent 4 16 39" xfId="41097"/>
    <cellStyle name="40% - akcent 4 16 4" xfId="9172"/>
    <cellStyle name="40% - akcent 4 16 4 2" xfId="9173"/>
    <cellStyle name="40% - akcent 4 16 4 3" xfId="9174"/>
    <cellStyle name="40% - akcent 4 16 4 4" xfId="9175"/>
    <cellStyle name="40% - akcent 4 16 40" xfId="41448"/>
    <cellStyle name="40% - akcent 4 16 41" xfId="41895"/>
    <cellStyle name="40% - akcent 4 16 42" xfId="42291"/>
    <cellStyle name="40% - akcent 4 16 43" xfId="42626"/>
    <cellStyle name="40% - akcent 4 16 44" xfId="42937"/>
    <cellStyle name="40% - akcent 4 16 45" xfId="43207"/>
    <cellStyle name="40% - akcent 4 16 46" xfId="43558"/>
    <cellStyle name="40% - akcent 4 16 47" xfId="43911"/>
    <cellStyle name="40% - akcent 4 16 5" xfId="9176"/>
    <cellStyle name="40% - akcent 4 16 6" xfId="9177"/>
    <cellStyle name="40% - akcent 4 16 7" xfId="9178"/>
    <cellStyle name="40% - akcent 4 16 8" xfId="9179"/>
    <cellStyle name="40% - akcent 4 16 9" xfId="30701"/>
    <cellStyle name="40% - akcent 4 17" xfId="9180"/>
    <cellStyle name="40% — akcent 4 17" xfId="9181"/>
    <cellStyle name="40% - akcent 4 17 10" xfId="31211"/>
    <cellStyle name="40% - akcent 4 17 11" xfId="31538"/>
    <cellStyle name="40% - akcent 4 17 12" xfId="31646"/>
    <cellStyle name="40% - akcent 4 17 13" xfId="31820"/>
    <cellStyle name="40% - akcent 4 17 14" xfId="31950"/>
    <cellStyle name="40% - akcent 4 17 15" xfId="32754"/>
    <cellStyle name="40% - akcent 4 17 16" xfId="33024"/>
    <cellStyle name="40% - akcent 4 17 17" xfId="33503"/>
    <cellStyle name="40% - akcent 4 17 18" xfId="33873"/>
    <cellStyle name="40% - akcent 4 17 19" xfId="34214"/>
    <cellStyle name="40% - akcent 4 17 2" xfId="9182"/>
    <cellStyle name="40% - akcent 4 17 20" xfId="34546"/>
    <cellStyle name="40% - akcent 4 17 21" xfId="34866"/>
    <cellStyle name="40% - akcent 4 17 22" xfId="35132"/>
    <cellStyle name="40% - akcent 4 17 23" xfId="35572"/>
    <cellStyle name="40% - akcent 4 17 24" xfId="35981"/>
    <cellStyle name="40% - akcent 4 17 25" xfId="36314"/>
    <cellStyle name="40% - akcent 4 17 26" xfId="36623"/>
    <cellStyle name="40% - akcent 4 17 27" xfId="36889"/>
    <cellStyle name="40% - akcent 4 17 28" xfId="37240"/>
    <cellStyle name="40% - akcent 4 17 29" xfId="37593"/>
    <cellStyle name="40% - akcent 4 17 3" xfId="9183"/>
    <cellStyle name="40% - akcent 4 17 30" xfId="38077"/>
    <cellStyle name="40% - akcent 4 17 31" xfId="38455"/>
    <cellStyle name="40% - akcent 4 17 32" xfId="38806"/>
    <cellStyle name="40% - akcent 4 17 33" xfId="39157"/>
    <cellStyle name="40% - akcent 4 17 34" xfId="39507"/>
    <cellStyle name="40% - akcent 4 17 35" xfId="39856"/>
    <cellStyle name="40% - akcent 4 17 36" xfId="40199"/>
    <cellStyle name="40% - akcent 4 17 37" xfId="40532"/>
    <cellStyle name="40% - akcent 4 17 38" xfId="40841"/>
    <cellStyle name="40% - akcent 4 17 39" xfId="41107"/>
    <cellStyle name="40% - akcent 4 17 4" xfId="9184"/>
    <cellStyle name="40% - akcent 4 17 4 2" xfId="9185"/>
    <cellStyle name="40% - akcent 4 17 4 3" xfId="9186"/>
    <cellStyle name="40% - akcent 4 17 4 4" xfId="9187"/>
    <cellStyle name="40% - akcent 4 17 40" xfId="41458"/>
    <cellStyle name="40% - akcent 4 17 41" xfId="41911"/>
    <cellStyle name="40% - akcent 4 17 42" xfId="42309"/>
    <cellStyle name="40% - akcent 4 17 43" xfId="42642"/>
    <cellStyle name="40% - akcent 4 17 44" xfId="42951"/>
    <cellStyle name="40% - akcent 4 17 45" xfId="43217"/>
    <cellStyle name="40% - akcent 4 17 46" xfId="43568"/>
    <cellStyle name="40% - akcent 4 17 47" xfId="43921"/>
    <cellStyle name="40% - akcent 4 17 5" xfId="9188"/>
    <cellStyle name="40% - akcent 4 17 6" xfId="9189"/>
    <cellStyle name="40% - akcent 4 17 7" xfId="9190"/>
    <cellStyle name="40% - akcent 4 17 8" xfId="9191"/>
    <cellStyle name="40% - akcent 4 17 9" xfId="30716"/>
    <cellStyle name="40% - akcent 4 18" xfId="9192"/>
    <cellStyle name="40% — akcent 4 18" xfId="9193"/>
    <cellStyle name="40% - akcent 4 18 10" xfId="31203"/>
    <cellStyle name="40% - akcent 4 18 11" xfId="31529"/>
    <cellStyle name="40% - akcent 4 18 12" xfId="31742"/>
    <cellStyle name="40% - akcent 4 18 13" xfId="31954"/>
    <cellStyle name="40% - akcent 4 18 14" xfId="32107"/>
    <cellStyle name="40% - akcent 4 18 15" xfId="32747"/>
    <cellStyle name="40% - akcent 4 18 16" xfId="33020"/>
    <cellStyle name="40% - akcent 4 18 17" xfId="33495"/>
    <cellStyle name="40% - akcent 4 18 18" xfId="33864"/>
    <cellStyle name="40% - akcent 4 18 19" xfId="34205"/>
    <cellStyle name="40% - akcent 4 18 2" xfId="9194"/>
    <cellStyle name="40% - akcent 4 18 20" xfId="34537"/>
    <cellStyle name="40% - akcent 4 18 21" xfId="34860"/>
    <cellStyle name="40% - akcent 4 18 22" xfId="35128"/>
    <cellStyle name="40% - akcent 4 18 23" xfId="35566"/>
    <cellStyle name="40% - akcent 4 18 24" xfId="35972"/>
    <cellStyle name="40% - akcent 4 18 25" xfId="36306"/>
    <cellStyle name="40% - akcent 4 18 26" xfId="36617"/>
    <cellStyle name="40% - akcent 4 18 27" xfId="36885"/>
    <cellStyle name="40% - akcent 4 18 28" xfId="37236"/>
    <cellStyle name="40% - akcent 4 18 29" xfId="37589"/>
    <cellStyle name="40% - akcent 4 18 3" xfId="9195"/>
    <cellStyle name="40% - akcent 4 18 30" xfId="38069"/>
    <cellStyle name="40% - akcent 4 18 31" xfId="38446"/>
    <cellStyle name="40% - akcent 4 18 32" xfId="38797"/>
    <cellStyle name="40% - akcent 4 18 33" xfId="39148"/>
    <cellStyle name="40% - akcent 4 18 34" xfId="39498"/>
    <cellStyle name="40% - akcent 4 18 35" xfId="39847"/>
    <cellStyle name="40% - akcent 4 18 36" xfId="40190"/>
    <cellStyle name="40% - akcent 4 18 37" xfId="40524"/>
    <cellStyle name="40% - akcent 4 18 38" xfId="40835"/>
    <cellStyle name="40% - akcent 4 18 39" xfId="41103"/>
    <cellStyle name="40% - akcent 4 18 4" xfId="9196"/>
    <cellStyle name="40% - akcent 4 18 4 2" xfId="9197"/>
    <cellStyle name="40% - akcent 4 18 4 3" xfId="9198"/>
    <cellStyle name="40% - akcent 4 18 4 4" xfId="9199"/>
    <cellStyle name="40% - akcent 4 18 40" xfId="41454"/>
    <cellStyle name="40% - akcent 4 18 41" xfId="41903"/>
    <cellStyle name="40% - akcent 4 18 42" xfId="42300"/>
    <cellStyle name="40% - akcent 4 18 43" xfId="42634"/>
    <cellStyle name="40% - akcent 4 18 44" xfId="42945"/>
    <cellStyle name="40% - akcent 4 18 45" xfId="43213"/>
    <cellStyle name="40% - akcent 4 18 46" xfId="43564"/>
    <cellStyle name="40% - akcent 4 18 47" xfId="43917"/>
    <cellStyle name="40% - akcent 4 18 5" xfId="9200"/>
    <cellStyle name="40% - akcent 4 18 6" xfId="9201"/>
    <cellStyle name="40% - akcent 4 18 7" xfId="9202"/>
    <cellStyle name="40% - akcent 4 18 8" xfId="9203"/>
    <cellStyle name="40% - akcent 4 18 9" xfId="30709"/>
    <cellStyle name="40% - akcent 4 19" xfId="9204"/>
    <cellStyle name="40% — akcent 4 19" xfId="9205"/>
    <cellStyle name="40% - akcent 4 19 10" xfId="31230"/>
    <cellStyle name="40% - akcent 4 19 11" xfId="31559"/>
    <cellStyle name="40% - akcent 4 19 12" xfId="31862"/>
    <cellStyle name="40% - akcent 4 19 13" xfId="32166"/>
    <cellStyle name="40% - akcent 4 19 14" xfId="32458"/>
    <cellStyle name="40% - akcent 4 19 15" xfId="32771"/>
    <cellStyle name="40% - akcent 4 19 16" xfId="33035"/>
    <cellStyle name="40% - akcent 4 19 17" xfId="33521"/>
    <cellStyle name="40% - akcent 4 19 18" xfId="33894"/>
    <cellStyle name="40% - akcent 4 19 19" xfId="34235"/>
    <cellStyle name="40% - akcent 4 19 2" xfId="9206"/>
    <cellStyle name="40% - akcent 4 19 20" xfId="34566"/>
    <cellStyle name="40% - akcent 4 19 21" xfId="34884"/>
    <cellStyle name="40% - akcent 4 19 22" xfId="35143"/>
    <cellStyle name="40% - akcent 4 19 23" xfId="35588"/>
    <cellStyle name="40% - akcent 4 19 24" xfId="36002"/>
    <cellStyle name="40% - akcent 4 19 25" xfId="36333"/>
    <cellStyle name="40% - akcent 4 19 26" xfId="36641"/>
    <cellStyle name="40% - akcent 4 19 27" xfId="36900"/>
    <cellStyle name="40% - akcent 4 19 28" xfId="37251"/>
    <cellStyle name="40% - akcent 4 19 29" xfId="37604"/>
    <cellStyle name="40% - akcent 4 19 3" xfId="9207"/>
    <cellStyle name="40% - akcent 4 19 30" xfId="38096"/>
    <cellStyle name="40% - akcent 4 19 31" xfId="38477"/>
    <cellStyle name="40% - akcent 4 19 32" xfId="38828"/>
    <cellStyle name="40% - akcent 4 19 33" xfId="39179"/>
    <cellStyle name="40% - akcent 4 19 34" xfId="39528"/>
    <cellStyle name="40% - akcent 4 19 35" xfId="39877"/>
    <cellStyle name="40% - akcent 4 19 36" xfId="40220"/>
    <cellStyle name="40% - akcent 4 19 37" xfId="40551"/>
    <cellStyle name="40% - akcent 4 19 38" xfId="40859"/>
    <cellStyle name="40% - akcent 4 19 39" xfId="41118"/>
    <cellStyle name="40% - akcent 4 19 4" xfId="9208"/>
    <cellStyle name="40% - akcent 4 19 4 2" xfId="9209"/>
    <cellStyle name="40% - akcent 4 19 4 3" xfId="9210"/>
    <cellStyle name="40% - akcent 4 19 4 4" xfId="9211"/>
    <cellStyle name="40% - akcent 4 19 40" xfId="41469"/>
    <cellStyle name="40% - akcent 4 19 41" xfId="41927"/>
    <cellStyle name="40% - akcent 4 19 42" xfId="42330"/>
    <cellStyle name="40% - akcent 4 19 43" xfId="42661"/>
    <cellStyle name="40% - akcent 4 19 44" xfId="42969"/>
    <cellStyle name="40% - akcent 4 19 45" xfId="43228"/>
    <cellStyle name="40% - akcent 4 19 46" xfId="43579"/>
    <cellStyle name="40% - akcent 4 19 47" xfId="43932"/>
    <cellStyle name="40% - akcent 4 19 5" xfId="9212"/>
    <cellStyle name="40% - akcent 4 19 6" xfId="9213"/>
    <cellStyle name="40% - akcent 4 19 7" xfId="9214"/>
    <cellStyle name="40% - akcent 4 19 8" xfId="9215"/>
    <cellStyle name="40% - akcent 4 19 9" xfId="30736"/>
    <cellStyle name="40% - akcent 4 2" xfId="9216"/>
    <cellStyle name="40% — akcent 4 2" xfId="9217"/>
    <cellStyle name="40% - akcent 4 2 10" xfId="9218"/>
    <cellStyle name="40% — akcent 4 2 10" xfId="33780"/>
    <cellStyle name="40% - akcent 4 2 11" xfId="9219"/>
    <cellStyle name="40% — akcent 4 2 11" xfId="34170"/>
    <cellStyle name="40% - akcent 4 2 11 2" xfId="9220"/>
    <cellStyle name="40% - akcent 4 2 11 3" xfId="9221"/>
    <cellStyle name="40% - akcent 4 2 11 4" xfId="9222"/>
    <cellStyle name="40% - akcent 4 2 12" xfId="9223"/>
    <cellStyle name="40% — akcent 4 2 12" xfId="34501"/>
    <cellStyle name="40% - akcent 4 2 13" xfId="9224"/>
    <cellStyle name="40% — akcent 4 2 13" xfId="34823"/>
    <cellStyle name="40% - akcent 4 2 14" xfId="9225"/>
    <cellStyle name="40% — akcent 4 2 14" xfId="35101"/>
    <cellStyle name="40% - akcent 4 2 15" xfId="9226"/>
    <cellStyle name="40% — akcent 4 2 15" xfId="35301"/>
    <cellStyle name="40% - akcent 4 2 15 2" xfId="9227"/>
    <cellStyle name="40% - akcent 4 2 16" xfId="9228"/>
    <cellStyle name="40% — akcent 4 2 16" xfId="35819"/>
    <cellStyle name="40% - akcent 4 2 16 2" xfId="9229"/>
    <cellStyle name="40% - akcent 4 2 17" xfId="30492"/>
    <cellStyle name="40% — akcent 4 2 17" xfId="36272"/>
    <cellStyle name="40% - akcent 4 2 18" xfId="30591"/>
    <cellStyle name="40% — akcent 4 2 18" xfId="36585"/>
    <cellStyle name="40% - akcent 4 2 19" xfId="30546"/>
    <cellStyle name="40% — akcent 4 2 19" xfId="36858"/>
    <cellStyle name="40% - akcent 4 2 2" xfId="9230"/>
    <cellStyle name="40% — akcent 4 2 2" xfId="30988"/>
    <cellStyle name="40% - akcent 4 2 2 10" xfId="30548"/>
    <cellStyle name="40% - akcent 4 2 2 11" xfId="31030"/>
    <cellStyle name="40% - akcent 4 2 2 12" xfId="31051"/>
    <cellStyle name="40% - akcent 4 2 2 13" xfId="31244"/>
    <cellStyle name="40% - akcent 4 2 2 14" xfId="31574"/>
    <cellStyle name="40% - akcent 4 2 2 15" xfId="31877"/>
    <cellStyle name="40% - akcent 4 2 2 16" xfId="32624"/>
    <cellStyle name="40% - akcent 4 2 2 17" xfId="32988"/>
    <cellStyle name="40% - akcent 4 2 2 18" xfId="33323"/>
    <cellStyle name="40% - akcent 4 2 2 19" xfId="33457"/>
    <cellStyle name="40% - akcent 4 2 2 2" xfId="9231"/>
    <cellStyle name="40% - akcent 4 2 2 2 2" xfId="9232"/>
    <cellStyle name="40% - akcent 4 2 2 2 2 2" xfId="9233"/>
    <cellStyle name="40% - akcent 4 2 2 2 2 3" xfId="9234"/>
    <cellStyle name="40% - akcent 4 2 2 2 2 4" xfId="9235"/>
    <cellStyle name="40% - akcent 4 2 2 2 2 5" xfId="9236"/>
    <cellStyle name="40% - akcent 4 2 2 2 3" xfId="9237"/>
    <cellStyle name="40% - akcent 4 2 2 2 4" xfId="9238"/>
    <cellStyle name="40% - akcent 4 2 2 2 5" xfId="9239"/>
    <cellStyle name="40% - akcent 4 2 2 2 6" xfId="9240"/>
    <cellStyle name="40% - akcent 4 2 2 2 6 2" xfId="9241"/>
    <cellStyle name="40% - akcent 4 2 2 2 7" xfId="9242"/>
    <cellStyle name="40% - akcent 4 2 2 2 7 2" xfId="9243"/>
    <cellStyle name="40% - akcent 4 2 2 20" xfId="33623"/>
    <cellStyle name="40% - akcent 4 2 2 21" xfId="34492"/>
    <cellStyle name="40% - akcent 4 2 2 22" xfId="34813"/>
    <cellStyle name="40% - akcent 4 2 2 23" xfId="34553"/>
    <cellStyle name="40% - akcent 4 2 2 24" xfId="35405"/>
    <cellStyle name="40% - akcent 4 2 2 25" xfId="35557"/>
    <cellStyle name="40% - akcent 4 2 2 26" xfId="35751"/>
    <cellStyle name="40% - akcent 4 2 2 27" xfId="36017"/>
    <cellStyle name="40% - akcent 4 2 2 28" xfId="36347"/>
    <cellStyle name="40% - akcent 4 2 2 29" xfId="37134"/>
    <cellStyle name="40% - akcent 4 2 2 3" xfId="9244"/>
    <cellStyle name="40% - akcent 4 2 2 3 2" xfId="9245"/>
    <cellStyle name="40% - akcent 4 2 2 3 2 2" xfId="9246"/>
    <cellStyle name="40% - akcent 4 2 2 3 2 3" xfId="9247"/>
    <cellStyle name="40% - akcent 4 2 2 3 2 4" xfId="9248"/>
    <cellStyle name="40% - akcent 4 2 2 3 3" xfId="9249"/>
    <cellStyle name="40% - akcent 4 2 2 3 4" xfId="9250"/>
    <cellStyle name="40% - akcent 4 2 2 3 5" xfId="9251"/>
    <cellStyle name="40% - akcent 4 2 2 3 6" xfId="9252"/>
    <cellStyle name="40% - akcent 4 2 2 30" xfId="37487"/>
    <cellStyle name="40% - akcent 4 2 2 31" xfId="37896"/>
    <cellStyle name="40% - akcent 4 2 2 32" xfId="38040"/>
    <cellStyle name="40% - akcent 4 2 2 33" xfId="38202"/>
    <cellStyle name="40% - akcent 4 2 2 34" xfId="38492"/>
    <cellStyle name="40% - akcent 4 2 2 35" xfId="38843"/>
    <cellStyle name="40% - akcent 4 2 2 36" xfId="39194"/>
    <cellStyle name="40% - akcent 4 2 2 37" xfId="39543"/>
    <cellStyle name="40% - akcent 4 2 2 38" xfId="39892"/>
    <cellStyle name="40% - akcent 4 2 2 39" xfId="40235"/>
    <cellStyle name="40% - akcent 4 2 2 4" xfId="9253"/>
    <cellStyle name="40% - akcent 4 2 2 40" xfId="40565"/>
    <cellStyle name="40% - akcent 4 2 2 41" xfId="41352"/>
    <cellStyle name="40% - akcent 4 2 2 42" xfId="41743"/>
    <cellStyle name="40% - akcent 4 2 2 43" xfId="42096"/>
    <cellStyle name="40% - akcent 4 2 2 44" xfId="41766"/>
    <cellStyle name="40% - akcent 4 2 2 45" xfId="42345"/>
    <cellStyle name="40% - akcent 4 2 2 46" xfId="42675"/>
    <cellStyle name="40% - akcent 4 2 2 47" xfId="43462"/>
    <cellStyle name="40% - akcent 4 2 2 48" xfId="43815"/>
    <cellStyle name="40% - akcent 4 2 2 5" xfId="9254"/>
    <cellStyle name="40% - akcent 4 2 2 6" xfId="9255"/>
    <cellStyle name="40% - akcent 4 2 2 7" xfId="9256"/>
    <cellStyle name="40% - akcent 4 2 2 7 2" xfId="9257"/>
    <cellStyle name="40% - akcent 4 2 2 8" xfId="9258"/>
    <cellStyle name="40% - akcent 4 2 2 8 2" xfId="9259"/>
    <cellStyle name="40% - akcent 4 2 2 9" xfId="9260"/>
    <cellStyle name="40% - akcent 4 2 20" xfId="31237"/>
    <cellStyle name="40% — akcent 4 2 20" xfId="37058"/>
    <cellStyle name="40% - akcent 4 2 21" xfId="31766"/>
    <cellStyle name="40% — akcent 4 2 21" xfId="37411"/>
    <cellStyle name="40% - akcent 4 2 22" xfId="32081"/>
    <cellStyle name="40% — akcent 4 2 22" xfId="37764"/>
    <cellStyle name="40% - akcent 4 2 23" xfId="32137"/>
    <cellStyle name="40% — akcent 4 2 23" xfId="38362"/>
    <cellStyle name="40% - akcent 4 2 24" xfId="32295"/>
    <cellStyle name="40% — akcent 4 2 24" xfId="38761"/>
    <cellStyle name="40% - akcent 4 2 25" xfId="33267"/>
    <cellStyle name="40% — akcent 4 2 25" xfId="39112"/>
    <cellStyle name="40% - akcent 4 2 26" xfId="33761"/>
    <cellStyle name="40% — akcent 4 2 26" xfId="39462"/>
    <cellStyle name="40% - akcent 4 2 27" xfId="33519"/>
    <cellStyle name="40% — akcent 4 2 27" xfId="39811"/>
    <cellStyle name="40% - akcent 4 2 28" xfId="33427"/>
    <cellStyle name="40% — akcent 4 2 28" xfId="40154"/>
    <cellStyle name="40% - akcent 4 2 29" xfId="34449"/>
    <cellStyle name="40% — akcent 4 2 29" xfId="40490"/>
    <cellStyle name="40% - akcent 4 2 3" xfId="9261"/>
    <cellStyle name="40% — akcent 4 2 3" xfId="31485"/>
    <cellStyle name="40% - akcent 4 2 3 2" xfId="9262"/>
    <cellStyle name="40% - akcent 4 2 3 2 2" xfId="9263"/>
    <cellStyle name="40% - akcent 4 2 3 3" xfId="9264"/>
    <cellStyle name="40% - akcent 4 2 30" xfId="34639"/>
    <cellStyle name="40% — akcent 4 2 30" xfId="40803"/>
    <cellStyle name="40% - akcent 4 2 31" xfId="35354"/>
    <cellStyle name="40% — akcent 4 2 31" xfId="41076"/>
    <cellStyle name="40% - akcent 4 2 32" xfId="35422"/>
    <cellStyle name="40% — akcent 4 2 32" xfId="41276"/>
    <cellStyle name="40% - akcent 4 2 33" xfId="35602"/>
    <cellStyle name="40% — akcent 4 2 33" xfId="41629"/>
    <cellStyle name="40% - akcent 4 2 34" xfId="36123"/>
    <cellStyle name="40% — akcent 4 2 34" xfId="42163"/>
    <cellStyle name="40% - akcent 4 2 35" xfId="36449"/>
    <cellStyle name="40% — akcent 4 2 35" xfId="42600"/>
    <cellStyle name="40% - akcent 4 2 36" xfId="37100"/>
    <cellStyle name="40% — akcent 4 2 36" xfId="42913"/>
    <cellStyle name="40% - akcent 4 2 37" xfId="37453"/>
    <cellStyle name="40% — akcent 4 2 37" xfId="43186"/>
    <cellStyle name="40% - akcent 4 2 38" xfId="37840"/>
    <cellStyle name="40% — akcent 4 2 38" xfId="43386"/>
    <cellStyle name="40% - akcent 4 2 39" xfId="37797"/>
    <cellStyle name="40% — akcent 4 2 39" xfId="43739"/>
    <cellStyle name="40% - akcent 4 2 4" xfId="9265"/>
    <cellStyle name="40% — akcent 4 2 4" xfId="31836"/>
    <cellStyle name="40% - akcent 4 2 4 2" xfId="9266"/>
    <cellStyle name="40% - akcent 4 2 4 3" xfId="9267"/>
    <cellStyle name="40% - akcent 4 2 40" xfId="37837"/>
    <cellStyle name="40% — akcent 4 2 40" xfId="44092"/>
    <cellStyle name="40% - akcent 4 2 41" xfId="38602"/>
    <cellStyle name="40% - akcent 4 2 42" xfId="38953"/>
    <cellStyle name="40% - akcent 4 2 43" xfId="39303"/>
    <cellStyle name="40% - akcent 4 2 44" xfId="39652"/>
    <cellStyle name="40% - akcent 4 2 45" xfId="39999"/>
    <cellStyle name="40% - akcent 4 2 46" xfId="40341"/>
    <cellStyle name="40% - akcent 4 2 47" xfId="40667"/>
    <cellStyle name="40% - akcent 4 2 48" xfId="41318"/>
    <cellStyle name="40% - akcent 4 2 49" xfId="41692"/>
    <cellStyle name="40% - akcent 4 2 5" xfId="9268"/>
    <cellStyle name="40% — akcent 4 2 5" xfId="32132"/>
    <cellStyle name="40% - akcent 4 2 50" xfId="41957"/>
    <cellStyle name="40% - akcent 4 2 51" xfId="41756"/>
    <cellStyle name="40% - akcent 4 2 52" xfId="42451"/>
    <cellStyle name="40% - akcent 4 2 53" xfId="42777"/>
    <cellStyle name="40% - akcent 4 2 54" xfId="43428"/>
    <cellStyle name="40% - akcent 4 2 55" xfId="43781"/>
    <cellStyle name="40% - akcent 4 2 6" xfId="9269"/>
    <cellStyle name="40% — akcent 4 2 6" xfId="32421"/>
    <cellStyle name="40% - akcent 4 2 7" xfId="9270"/>
    <cellStyle name="40% — akcent 4 2 7" xfId="32696"/>
    <cellStyle name="40% - akcent 4 2 8" xfId="9271"/>
    <cellStyle name="40% — akcent 4 2 8" xfId="32994"/>
    <cellStyle name="40% - akcent 4 2 9" xfId="9272"/>
    <cellStyle name="40% — akcent 4 2 9" xfId="33193"/>
    <cellStyle name="40% - akcent 4 20" xfId="9273"/>
    <cellStyle name="40% — akcent 4 20" xfId="9274"/>
    <cellStyle name="40% - akcent 4 20 10" xfId="31238"/>
    <cellStyle name="40% - akcent 4 20 11" xfId="31568"/>
    <cellStyle name="40% - akcent 4 20 12" xfId="31871"/>
    <cellStyle name="40% - akcent 4 20 13" xfId="32174"/>
    <cellStyle name="40% - akcent 4 20 14" xfId="32467"/>
    <cellStyle name="40% - akcent 4 20 15" xfId="32780"/>
    <cellStyle name="40% - akcent 4 20 16" xfId="33042"/>
    <cellStyle name="40% - akcent 4 20 17" xfId="33530"/>
    <cellStyle name="40% - akcent 4 20 18" xfId="33903"/>
    <cellStyle name="40% - akcent 4 20 19" xfId="34243"/>
    <cellStyle name="40% - akcent 4 20 2" xfId="9275"/>
    <cellStyle name="40% - akcent 4 20 20" xfId="34575"/>
    <cellStyle name="40% - akcent 4 20 21" xfId="34891"/>
    <cellStyle name="40% - akcent 4 20 22" xfId="35150"/>
    <cellStyle name="40% - akcent 4 20 23" xfId="35597"/>
    <cellStyle name="40% - akcent 4 20 24" xfId="36011"/>
    <cellStyle name="40% - akcent 4 20 25" xfId="36341"/>
    <cellStyle name="40% - akcent 4 20 26" xfId="36648"/>
    <cellStyle name="40% - akcent 4 20 27" xfId="36907"/>
    <cellStyle name="40% - akcent 4 20 28" xfId="37258"/>
    <cellStyle name="40% - akcent 4 20 29" xfId="37611"/>
    <cellStyle name="40% - akcent 4 20 3" xfId="9276"/>
    <cellStyle name="40% - akcent 4 20 30" xfId="38105"/>
    <cellStyle name="40% - akcent 4 20 31" xfId="38486"/>
    <cellStyle name="40% - akcent 4 20 32" xfId="38837"/>
    <cellStyle name="40% - akcent 4 20 33" xfId="39188"/>
    <cellStyle name="40% - akcent 4 20 34" xfId="39537"/>
    <cellStyle name="40% - akcent 4 20 35" xfId="39886"/>
    <cellStyle name="40% - akcent 4 20 36" xfId="40229"/>
    <cellStyle name="40% - akcent 4 20 37" xfId="40559"/>
    <cellStyle name="40% - akcent 4 20 38" xfId="40866"/>
    <cellStyle name="40% - akcent 4 20 39" xfId="41125"/>
    <cellStyle name="40% - akcent 4 20 4" xfId="9277"/>
    <cellStyle name="40% - akcent 4 20 4 2" xfId="9278"/>
    <cellStyle name="40% - akcent 4 20 4 3" xfId="9279"/>
    <cellStyle name="40% - akcent 4 20 4 4" xfId="9280"/>
    <cellStyle name="40% - akcent 4 20 40" xfId="41476"/>
    <cellStyle name="40% - akcent 4 20 41" xfId="41936"/>
    <cellStyle name="40% - akcent 4 20 42" xfId="42339"/>
    <cellStyle name="40% - akcent 4 20 43" xfId="42669"/>
    <cellStyle name="40% - akcent 4 20 44" xfId="42976"/>
    <cellStyle name="40% - akcent 4 20 45" xfId="43235"/>
    <cellStyle name="40% - akcent 4 20 46" xfId="43586"/>
    <cellStyle name="40% - akcent 4 20 47" xfId="43939"/>
    <cellStyle name="40% - akcent 4 20 5" xfId="9281"/>
    <cellStyle name="40% - akcent 4 20 6" xfId="9282"/>
    <cellStyle name="40% - akcent 4 20 7" xfId="9283"/>
    <cellStyle name="40% - akcent 4 20 8" xfId="9284"/>
    <cellStyle name="40% - akcent 4 20 9" xfId="30743"/>
    <cellStyle name="40% - akcent 4 21" xfId="9285"/>
    <cellStyle name="40% — akcent 4 21" xfId="9286"/>
    <cellStyle name="40% - akcent 4 21 10" xfId="31254"/>
    <cellStyle name="40% - akcent 4 21 11" xfId="31586"/>
    <cellStyle name="40% - akcent 4 21 12" xfId="31888"/>
    <cellStyle name="40% - akcent 4 21 13" xfId="32190"/>
    <cellStyle name="40% - akcent 4 21 14" xfId="32480"/>
    <cellStyle name="40% - akcent 4 21 15" xfId="32796"/>
    <cellStyle name="40% - akcent 4 21 16" xfId="33051"/>
    <cellStyle name="40% - akcent 4 21 17" xfId="33546"/>
    <cellStyle name="40% - akcent 4 21 18" xfId="33921"/>
    <cellStyle name="40% - akcent 4 21 19" xfId="34260"/>
    <cellStyle name="40% - akcent 4 21 2" xfId="9287"/>
    <cellStyle name="40% - akcent 4 21 20" xfId="34591"/>
    <cellStyle name="40% - akcent 4 21 21" xfId="34904"/>
    <cellStyle name="40% - akcent 4 21 22" xfId="35159"/>
    <cellStyle name="40% - akcent 4 21 23" xfId="35610"/>
    <cellStyle name="40% - akcent 4 21 24" xfId="36029"/>
    <cellStyle name="40% - akcent 4 21 25" xfId="36357"/>
    <cellStyle name="40% - akcent 4 21 26" xfId="36661"/>
    <cellStyle name="40% - akcent 4 21 27" xfId="36916"/>
    <cellStyle name="40% - akcent 4 21 28" xfId="37267"/>
    <cellStyle name="40% - akcent 4 21 29" xfId="37620"/>
    <cellStyle name="40% - akcent 4 21 3" xfId="9288"/>
    <cellStyle name="40% - akcent 4 21 30" xfId="38121"/>
    <cellStyle name="40% - akcent 4 21 31" xfId="38504"/>
    <cellStyle name="40% - akcent 4 21 32" xfId="38855"/>
    <cellStyle name="40% - akcent 4 21 33" xfId="39206"/>
    <cellStyle name="40% - akcent 4 21 34" xfId="39555"/>
    <cellStyle name="40% - akcent 4 21 35" xfId="39904"/>
    <cellStyle name="40% - akcent 4 21 36" xfId="40247"/>
    <cellStyle name="40% - akcent 4 21 37" xfId="40575"/>
    <cellStyle name="40% - akcent 4 21 38" xfId="40879"/>
    <cellStyle name="40% - akcent 4 21 39" xfId="41134"/>
    <cellStyle name="40% - akcent 4 21 4" xfId="9289"/>
    <cellStyle name="40% - akcent 4 21 4 2" xfId="9290"/>
    <cellStyle name="40% - akcent 4 21 4 3" xfId="9291"/>
    <cellStyle name="40% - akcent 4 21 4 4" xfId="9292"/>
    <cellStyle name="40% - akcent 4 21 40" xfId="41485"/>
    <cellStyle name="40% - akcent 4 21 41" xfId="41948"/>
    <cellStyle name="40% - akcent 4 21 42" xfId="42357"/>
    <cellStyle name="40% - akcent 4 21 43" xfId="42685"/>
    <cellStyle name="40% - akcent 4 21 44" xfId="42989"/>
    <cellStyle name="40% - akcent 4 21 45" xfId="43244"/>
    <cellStyle name="40% - akcent 4 21 46" xfId="43595"/>
    <cellStyle name="40% - akcent 4 21 47" xfId="43948"/>
    <cellStyle name="40% - akcent 4 21 5" xfId="9293"/>
    <cellStyle name="40% - akcent 4 21 6" xfId="9294"/>
    <cellStyle name="40% - akcent 4 21 7" xfId="9295"/>
    <cellStyle name="40% - akcent 4 21 8" xfId="9296"/>
    <cellStyle name="40% - akcent 4 21 9" xfId="30759"/>
    <cellStyle name="40% - akcent 4 22" xfId="9297"/>
    <cellStyle name="40% — akcent 4 22" xfId="9298"/>
    <cellStyle name="40% - akcent 4 22 10" xfId="31264"/>
    <cellStyle name="40% - akcent 4 22 11" xfId="31596"/>
    <cellStyle name="40% - akcent 4 22 12" xfId="31898"/>
    <cellStyle name="40% - akcent 4 22 13" xfId="32199"/>
    <cellStyle name="40% - akcent 4 22 14" xfId="32490"/>
    <cellStyle name="40% - akcent 4 22 15" xfId="32804"/>
    <cellStyle name="40% - akcent 4 22 16" xfId="33058"/>
    <cellStyle name="40% - akcent 4 22 17" xfId="33556"/>
    <cellStyle name="40% - akcent 4 22 18" xfId="33931"/>
    <cellStyle name="40% - akcent 4 22 19" xfId="34270"/>
    <cellStyle name="40% - akcent 4 22 2" xfId="9299"/>
    <cellStyle name="40% - akcent 4 22 20" xfId="34600"/>
    <cellStyle name="40% - akcent 4 22 21" xfId="34913"/>
    <cellStyle name="40% - akcent 4 22 22" xfId="35166"/>
    <cellStyle name="40% - akcent 4 22 23" xfId="35620"/>
    <cellStyle name="40% - akcent 4 22 24" xfId="36038"/>
    <cellStyle name="40% - akcent 4 22 25" xfId="36366"/>
    <cellStyle name="40% - akcent 4 22 26" xfId="36670"/>
    <cellStyle name="40% - akcent 4 22 27" xfId="36923"/>
    <cellStyle name="40% - akcent 4 22 28" xfId="37274"/>
    <cellStyle name="40% - akcent 4 22 29" xfId="37627"/>
    <cellStyle name="40% - akcent 4 22 3" xfId="9300"/>
    <cellStyle name="40% - akcent 4 22 30" xfId="38131"/>
    <cellStyle name="40% - akcent 4 22 31" xfId="38514"/>
    <cellStyle name="40% - akcent 4 22 32" xfId="38865"/>
    <cellStyle name="40% - akcent 4 22 33" xfId="39216"/>
    <cellStyle name="40% - akcent 4 22 34" xfId="39565"/>
    <cellStyle name="40% - akcent 4 22 35" xfId="39913"/>
    <cellStyle name="40% - akcent 4 22 36" xfId="40256"/>
    <cellStyle name="40% - akcent 4 22 37" xfId="40584"/>
    <cellStyle name="40% - akcent 4 22 38" xfId="40888"/>
    <cellStyle name="40% - akcent 4 22 39" xfId="41141"/>
    <cellStyle name="40% - akcent 4 22 4" xfId="9301"/>
    <cellStyle name="40% - akcent 4 22 4 2" xfId="9302"/>
    <cellStyle name="40% - akcent 4 22 4 3" xfId="9303"/>
    <cellStyle name="40% - akcent 4 22 4 4" xfId="9304"/>
    <cellStyle name="40% - akcent 4 22 40" xfId="41492"/>
    <cellStyle name="40% - akcent 4 22 41" xfId="41958"/>
    <cellStyle name="40% - akcent 4 22 42" xfId="42366"/>
    <cellStyle name="40% - akcent 4 22 43" xfId="42694"/>
    <cellStyle name="40% - akcent 4 22 44" xfId="42998"/>
    <cellStyle name="40% - akcent 4 22 45" xfId="43251"/>
    <cellStyle name="40% - akcent 4 22 46" xfId="43602"/>
    <cellStyle name="40% - akcent 4 22 47" xfId="43955"/>
    <cellStyle name="40% - akcent 4 22 5" xfId="9305"/>
    <cellStyle name="40% - akcent 4 22 6" xfId="9306"/>
    <cellStyle name="40% - akcent 4 22 7" xfId="9307"/>
    <cellStyle name="40% - akcent 4 22 8" xfId="9308"/>
    <cellStyle name="40% - akcent 4 22 9" xfId="30767"/>
    <cellStyle name="40% - akcent 4 23" xfId="9309"/>
    <cellStyle name="40% — akcent 4 23" xfId="9310"/>
    <cellStyle name="40% - akcent 4 23 10" xfId="31277"/>
    <cellStyle name="40% - akcent 4 23 11" xfId="31610"/>
    <cellStyle name="40% - akcent 4 23 12" xfId="31912"/>
    <cellStyle name="40% - akcent 4 23 13" xfId="32212"/>
    <cellStyle name="40% - akcent 4 23 14" xfId="32501"/>
    <cellStyle name="40% - akcent 4 23 15" xfId="32816"/>
    <cellStyle name="40% - akcent 4 23 16" xfId="33066"/>
    <cellStyle name="40% - akcent 4 23 17" xfId="33569"/>
    <cellStyle name="40% - akcent 4 23 18" xfId="33945"/>
    <cellStyle name="40% - akcent 4 23 19" xfId="34284"/>
    <cellStyle name="40% - akcent 4 23 2" xfId="9311"/>
    <cellStyle name="40% - akcent 4 23 20" xfId="34613"/>
    <cellStyle name="40% - akcent 4 23 21" xfId="34926"/>
    <cellStyle name="40% - akcent 4 23 22" xfId="35174"/>
    <cellStyle name="40% - akcent 4 23 23" xfId="35632"/>
    <cellStyle name="40% - akcent 4 23 24" xfId="36052"/>
    <cellStyle name="40% - akcent 4 23 25" xfId="36380"/>
    <cellStyle name="40% - akcent 4 23 26" xfId="36683"/>
    <cellStyle name="40% - akcent 4 23 27" xfId="36931"/>
    <cellStyle name="40% - akcent 4 23 28" xfId="37282"/>
    <cellStyle name="40% - akcent 4 23 29" xfId="37635"/>
    <cellStyle name="40% - akcent 4 23 3" xfId="9312"/>
    <cellStyle name="40% - akcent 4 23 30" xfId="38144"/>
    <cellStyle name="40% - akcent 4 23 31" xfId="38528"/>
    <cellStyle name="40% - akcent 4 23 32" xfId="38879"/>
    <cellStyle name="40% - akcent 4 23 33" xfId="39230"/>
    <cellStyle name="40% - akcent 4 23 34" xfId="39579"/>
    <cellStyle name="40% - akcent 4 23 35" xfId="39927"/>
    <cellStyle name="40% - akcent 4 23 36" xfId="40270"/>
    <cellStyle name="40% - akcent 4 23 37" xfId="40598"/>
    <cellStyle name="40% - akcent 4 23 38" xfId="40901"/>
    <cellStyle name="40% - akcent 4 23 39" xfId="41149"/>
    <cellStyle name="40% - akcent 4 23 4" xfId="9313"/>
    <cellStyle name="40% - akcent 4 23 4 2" xfId="9314"/>
    <cellStyle name="40% - akcent 4 23 4 3" xfId="9315"/>
    <cellStyle name="40% - akcent 4 23 4 4" xfId="9316"/>
    <cellStyle name="40% - akcent 4 23 40" xfId="41500"/>
    <cellStyle name="40% - akcent 4 23 41" xfId="41969"/>
    <cellStyle name="40% - akcent 4 23 42" xfId="42380"/>
    <cellStyle name="40% - akcent 4 23 43" xfId="42708"/>
    <cellStyle name="40% - akcent 4 23 44" xfId="43011"/>
    <cellStyle name="40% - akcent 4 23 45" xfId="43259"/>
    <cellStyle name="40% - akcent 4 23 46" xfId="43610"/>
    <cellStyle name="40% - akcent 4 23 47" xfId="43963"/>
    <cellStyle name="40% - akcent 4 23 5" xfId="9317"/>
    <cellStyle name="40% - akcent 4 23 6" xfId="9318"/>
    <cellStyle name="40% - akcent 4 23 7" xfId="9319"/>
    <cellStyle name="40% - akcent 4 23 8" xfId="9320"/>
    <cellStyle name="40% - akcent 4 23 9" xfId="30780"/>
    <cellStyle name="40% - akcent 4 24" xfId="9321"/>
    <cellStyle name="40% — akcent 4 24" xfId="9322"/>
    <cellStyle name="40% - akcent 4 24 10" xfId="31291"/>
    <cellStyle name="40% - akcent 4 24 11" xfId="31626"/>
    <cellStyle name="40% - akcent 4 24 12" xfId="31929"/>
    <cellStyle name="40% - akcent 4 24 13" xfId="32227"/>
    <cellStyle name="40% - akcent 4 24 14" xfId="32516"/>
    <cellStyle name="40% - akcent 4 24 15" xfId="32827"/>
    <cellStyle name="40% - akcent 4 24 16" xfId="33074"/>
    <cellStyle name="40% - akcent 4 24 17" xfId="33582"/>
    <cellStyle name="40% - akcent 4 24 18" xfId="33961"/>
    <cellStyle name="40% - akcent 4 24 19" xfId="34300"/>
    <cellStyle name="40% - akcent 4 24 2" xfId="9323"/>
    <cellStyle name="40% - akcent 4 24 20" xfId="34629"/>
    <cellStyle name="40% - akcent 4 24 21" xfId="34941"/>
    <cellStyle name="40% - akcent 4 24 22" xfId="35182"/>
    <cellStyle name="40% - akcent 4 24 23" xfId="35645"/>
    <cellStyle name="40% - akcent 4 24 24" xfId="36067"/>
    <cellStyle name="40% - akcent 4 24 25" xfId="36395"/>
    <cellStyle name="40% - akcent 4 24 26" xfId="36698"/>
    <cellStyle name="40% - akcent 4 24 27" xfId="36939"/>
    <cellStyle name="40% - akcent 4 24 28" xfId="37290"/>
    <cellStyle name="40% - akcent 4 24 29" xfId="37643"/>
    <cellStyle name="40% - akcent 4 24 3" xfId="9324"/>
    <cellStyle name="40% - akcent 4 24 30" xfId="38159"/>
    <cellStyle name="40% - akcent 4 24 31" xfId="38545"/>
    <cellStyle name="40% - akcent 4 24 32" xfId="38896"/>
    <cellStyle name="40% - akcent 4 24 33" xfId="39247"/>
    <cellStyle name="40% - akcent 4 24 34" xfId="39596"/>
    <cellStyle name="40% - akcent 4 24 35" xfId="39943"/>
    <cellStyle name="40% - akcent 4 24 36" xfId="40285"/>
    <cellStyle name="40% - akcent 4 24 37" xfId="40613"/>
    <cellStyle name="40% - akcent 4 24 38" xfId="40916"/>
    <cellStyle name="40% - akcent 4 24 39" xfId="41157"/>
    <cellStyle name="40% - akcent 4 24 4" xfId="9325"/>
    <cellStyle name="40% - akcent 4 24 4 2" xfId="9326"/>
    <cellStyle name="40% - akcent 4 24 4 3" xfId="9327"/>
    <cellStyle name="40% - akcent 4 24 4 4" xfId="9328"/>
    <cellStyle name="40% - akcent 4 24 40" xfId="41508"/>
    <cellStyle name="40% - akcent 4 24 41" xfId="41982"/>
    <cellStyle name="40% - akcent 4 24 42" xfId="42395"/>
    <cellStyle name="40% - akcent 4 24 43" xfId="42723"/>
    <cellStyle name="40% - akcent 4 24 44" xfId="43026"/>
    <cellStyle name="40% - akcent 4 24 45" xfId="43267"/>
    <cellStyle name="40% - akcent 4 24 46" xfId="43618"/>
    <cellStyle name="40% - akcent 4 24 47" xfId="43971"/>
    <cellStyle name="40% - akcent 4 24 5" xfId="9329"/>
    <cellStyle name="40% - akcent 4 24 6" xfId="9330"/>
    <cellStyle name="40% - akcent 4 24 7" xfId="9331"/>
    <cellStyle name="40% - akcent 4 24 8" xfId="9332"/>
    <cellStyle name="40% - akcent 4 24 9" xfId="30796"/>
    <cellStyle name="40% - akcent 4 25" xfId="9333"/>
    <cellStyle name="40% — akcent 4 25" xfId="9334"/>
    <cellStyle name="40% - akcent 4 25 10" xfId="31302"/>
    <cellStyle name="40% - akcent 4 25 11" xfId="31637"/>
    <cellStyle name="40% - akcent 4 25 12" xfId="31939"/>
    <cellStyle name="40% - akcent 4 25 13" xfId="32238"/>
    <cellStyle name="40% - akcent 4 25 14" xfId="32527"/>
    <cellStyle name="40% - akcent 4 25 15" xfId="32838"/>
    <cellStyle name="40% - akcent 4 25 16" xfId="33082"/>
    <cellStyle name="40% - akcent 4 25 17" xfId="33592"/>
    <cellStyle name="40% - akcent 4 25 18" xfId="33972"/>
    <cellStyle name="40% - akcent 4 25 19" xfId="34311"/>
    <cellStyle name="40% - akcent 4 25 2" xfId="9335"/>
    <cellStyle name="40% - akcent 4 25 20" xfId="34640"/>
    <cellStyle name="40% - akcent 4 25 21" xfId="34950"/>
    <cellStyle name="40% - akcent 4 25 22" xfId="35190"/>
    <cellStyle name="40% - akcent 4 25 23" xfId="35656"/>
    <cellStyle name="40% - akcent 4 25 24" xfId="36078"/>
    <cellStyle name="40% - akcent 4 25 25" xfId="36405"/>
    <cellStyle name="40% - akcent 4 25 26" xfId="36707"/>
    <cellStyle name="40% - akcent 4 25 27" xfId="36947"/>
    <cellStyle name="40% - akcent 4 25 28" xfId="37298"/>
    <cellStyle name="40% - akcent 4 25 29" xfId="37651"/>
    <cellStyle name="40% - akcent 4 25 3" xfId="9336"/>
    <cellStyle name="40% - akcent 4 25 30" xfId="38170"/>
    <cellStyle name="40% - akcent 4 25 31" xfId="38556"/>
    <cellStyle name="40% - akcent 4 25 32" xfId="38907"/>
    <cellStyle name="40% - akcent 4 25 33" xfId="39258"/>
    <cellStyle name="40% - akcent 4 25 34" xfId="39607"/>
    <cellStyle name="40% - akcent 4 25 35" xfId="39954"/>
    <cellStyle name="40% - akcent 4 25 36" xfId="40296"/>
    <cellStyle name="40% - akcent 4 25 37" xfId="40623"/>
    <cellStyle name="40% - akcent 4 25 38" xfId="40925"/>
    <cellStyle name="40% - akcent 4 25 39" xfId="41165"/>
    <cellStyle name="40% - akcent 4 25 4" xfId="9337"/>
    <cellStyle name="40% - akcent 4 25 4 2" xfId="9338"/>
    <cellStyle name="40% - akcent 4 25 4 3" xfId="9339"/>
    <cellStyle name="40% - akcent 4 25 4 4" xfId="9340"/>
    <cellStyle name="40% - akcent 4 25 40" xfId="41516"/>
    <cellStyle name="40% - akcent 4 25 41" xfId="41993"/>
    <cellStyle name="40% - akcent 4 25 42" xfId="42406"/>
    <cellStyle name="40% - akcent 4 25 43" xfId="42733"/>
    <cellStyle name="40% - akcent 4 25 44" xfId="43035"/>
    <cellStyle name="40% - akcent 4 25 45" xfId="43275"/>
    <cellStyle name="40% - akcent 4 25 46" xfId="43626"/>
    <cellStyle name="40% - akcent 4 25 47" xfId="43979"/>
    <cellStyle name="40% - akcent 4 25 5" xfId="9341"/>
    <cellStyle name="40% - akcent 4 25 6" xfId="9342"/>
    <cellStyle name="40% - akcent 4 25 7" xfId="9343"/>
    <cellStyle name="40% - akcent 4 25 8" xfId="9344"/>
    <cellStyle name="40% - akcent 4 25 9" xfId="30806"/>
    <cellStyle name="40% - akcent 4 26" xfId="9345"/>
    <cellStyle name="40% — akcent 4 26" xfId="9346"/>
    <cellStyle name="40% - akcent 4 26 10" xfId="31319"/>
    <cellStyle name="40% - akcent 4 26 11" xfId="31656"/>
    <cellStyle name="40% - akcent 4 26 12" xfId="31958"/>
    <cellStyle name="40% - akcent 4 26 13" xfId="32254"/>
    <cellStyle name="40% - akcent 4 26 14" xfId="32543"/>
    <cellStyle name="40% - akcent 4 26 15" xfId="32854"/>
    <cellStyle name="40% - akcent 4 26 16" xfId="33091"/>
    <cellStyle name="40% - akcent 4 26 17" xfId="33609"/>
    <cellStyle name="40% - akcent 4 26 18" xfId="33991"/>
    <cellStyle name="40% - akcent 4 26 19" xfId="34329"/>
    <cellStyle name="40% - akcent 4 26 2" xfId="9347"/>
    <cellStyle name="40% - akcent 4 26 20" xfId="34659"/>
    <cellStyle name="40% - akcent 4 26 21" xfId="34966"/>
    <cellStyle name="40% - akcent 4 26 22" xfId="35199"/>
    <cellStyle name="40% - akcent 4 26 23" xfId="35671"/>
    <cellStyle name="40% - akcent 4 26 24" xfId="36097"/>
    <cellStyle name="40% - akcent 4 26 25" xfId="36423"/>
    <cellStyle name="40% - akcent 4 26 26" xfId="36723"/>
    <cellStyle name="40% - akcent 4 26 27" xfId="36956"/>
    <cellStyle name="40% - akcent 4 26 28" xfId="37307"/>
    <cellStyle name="40% - akcent 4 26 29" xfId="37660"/>
    <cellStyle name="40% - akcent 4 26 3" xfId="9348"/>
    <cellStyle name="40% - akcent 4 26 30" xfId="38187"/>
    <cellStyle name="40% - akcent 4 26 31" xfId="38575"/>
    <cellStyle name="40% - akcent 4 26 32" xfId="38926"/>
    <cellStyle name="40% - akcent 4 26 33" xfId="39277"/>
    <cellStyle name="40% - akcent 4 26 34" xfId="39626"/>
    <cellStyle name="40% - akcent 4 26 35" xfId="39973"/>
    <cellStyle name="40% - akcent 4 26 36" xfId="40315"/>
    <cellStyle name="40% - akcent 4 26 37" xfId="40641"/>
    <cellStyle name="40% - akcent 4 26 38" xfId="40941"/>
    <cellStyle name="40% - akcent 4 26 39" xfId="41174"/>
    <cellStyle name="40% - akcent 4 26 4" xfId="9349"/>
    <cellStyle name="40% - akcent 4 26 4 2" xfId="9350"/>
    <cellStyle name="40% - akcent 4 26 4 3" xfId="9351"/>
    <cellStyle name="40% - akcent 4 26 4 4" xfId="9352"/>
    <cellStyle name="40% - akcent 4 26 40" xfId="41525"/>
    <cellStyle name="40% - akcent 4 26 41" xfId="42008"/>
    <cellStyle name="40% - akcent 4 26 42" xfId="42425"/>
    <cellStyle name="40% - akcent 4 26 43" xfId="42751"/>
    <cellStyle name="40% - akcent 4 26 44" xfId="43051"/>
    <cellStyle name="40% - akcent 4 26 45" xfId="43284"/>
    <cellStyle name="40% - akcent 4 26 46" xfId="43635"/>
    <cellStyle name="40% - akcent 4 26 47" xfId="43988"/>
    <cellStyle name="40% - akcent 4 26 5" xfId="9353"/>
    <cellStyle name="40% - akcent 4 26 6" xfId="9354"/>
    <cellStyle name="40% - akcent 4 26 7" xfId="9355"/>
    <cellStyle name="40% - akcent 4 26 8" xfId="9356"/>
    <cellStyle name="40% - akcent 4 26 9" xfId="30823"/>
    <cellStyle name="40% - akcent 4 27" xfId="9357"/>
    <cellStyle name="40% — akcent 4 27" xfId="9358"/>
    <cellStyle name="40% - akcent 4 27 10" xfId="31328"/>
    <cellStyle name="40% - akcent 4 27 11" xfId="31665"/>
    <cellStyle name="40% - akcent 4 27 12" xfId="31967"/>
    <cellStyle name="40% - akcent 4 27 13" xfId="32263"/>
    <cellStyle name="40% - akcent 4 27 14" xfId="32551"/>
    <cellStyle name="40% - akcent 4 27 15" xfId="32861"/>
    <cellStyle name="40% - akcent 4 27 16" xfId="33098"/>
    <cellStyle name="40% - akcent 4 27 17" xfId="33618"/>
    <cellStyle name="40% - akcent 4 27 18" xfId="33999"/>
    <cellStyle name="40% - akcent 4 27 19" xfId="34338"/>
    <cellStyle name="40% - akcent 4 27 2" xfId="9359"/>
    <cellStyle name="40% - akcent 4 27 20" xfId="34667"/>
    <cellStyle name="40% - akcent 4 27 21" xfId="34974"/>
    <cellStyle name="40% - akcent 4 27 22" xfId="35206"/>
    <cellStyle name="40% - akcent 4 27 23" xfId="35680"/>
    <cellStyle name="40% - akcent 4 27 24" xfId="36105"/>
    <cellStyle name="40% - akcent 4 27 25" xfId="36431"/>
    <cellStyle name="40% - akcent 4 27 26" xfId="36731"/>
    <cellStyle name="40% - akcent 4 27 27" xfId="36963"/>
    <cellStyle name="40% - akcent 4 27 28" xfId="37314"/>
    <cellStyle name="40% - akcent 4 27 29" xfId="37667"/>
    <cellStyle name="40% - akcent 4 27 3" xfId="9360"/>
    <cellStyle name="40% - akcent 4 27 30" xfId="38196"/>
    <cellStyle name="40% - akcent 4 27 31" xfId="38584"/>
    <cellStyle name="40% - akcent 4 27 32" xfId="38935"/>
    <cellStyle name="40% - akcent 4 27 33" xfId="39285"/>
    <cellStyle name="40% - akcent 4 27 34" xfId="39634"/>
    <cellStyle name="40% - akcent 4 27 35" xfId="39981"/>
    <cellStyle name="40% - akcent 4 27 36" xfId="40323"/>
    <cellStyle name="40% - akcent 4 27 37" xfId="40649"/>
    <cellStyle name="40% - akcent 4 27 38" xfId="40949"/>
    <cellStyle name="40% - akcent 4 27 39" xfId="41181"/>
    <cellStyle name="40% - akcent 4 27 4" xfId="9361"/>
    <cellStyle name="40% - akcent 4 27 4 2" xfId="9362"/>
    <cellStyle name="40% - akcent 4 27 4 3" xfId="9363"/>
    <cellStyle name="40% - akcent 4 27 4 4" xfId="9364"/>
    <cellStyle name="40% - akcent 4 27 40" xfId="41532"/>
    <cellStyle name="40% - akcent 4 27 41" xfId="42017"/>
    <cellStyle name="40% - akcent 4 27 42" xfId="42433"/>
    <cellStyle name="40% - akcent 4 27 43" xfId="42759"/>
    <cellStyle name="40% - akcent 4 27 44" xfId="43059"/>
    <cellStyle name="40% - akcent 4 27 45" xfId="43291"/>
    <cellStyle name="40% - akcent 4 27 46" xfId="43642"/>
    <cellStyle name="40% - akcent 4 27 47" xfId="43995"/>
    <cellStyle name="40% - akcent 4 27 5" xfId="9365"/>
    <cellStyle name="40% - akcent 4 27 6" xfId="9366"/>
    <cellStyle name="40% - akcent 4 27 7" xfId="9367"/>
    <cellStyle name="40% - akcent 4 27 8" xfId="9368"/>
    <cellStyle name="40% - akcent 4 27 9" xfId="30830"/>
    <cellStyle name="40% - akcent 4 28" xfId="9369"/>
    <cellStyle name="40% — akcent 4 28" xfId="9370"/>
    <cellStyle name="40% - akcent 4 28 10" xfId="31345"/>
    <cellStyle name="40% - akcent 4 28 11" xfId="31684"/>
    <cellStyle name="40% - akcent 4 28 12" xfId="31985"/>
    <cellStyle name="40% - akcent 4 28 13" xfId="32280"/>
    <cellStyle name="40% - akcent 4 28 14" xfId="32567"/>
    <cellStyle name="40% - akcent 4 28 15" xfId="32878"/>
    <cellStyle name="40% - akcent 4 28 16" xfId="33107"/>
    <cellStyle name="40% - akcent 4 28 17" xfId="33634"/>
    <cellStyle name="40% - akcent 4 28 18" xfId="34017"/>
    <cellStyle name="40% - akcent 4 28 19" xfId="34356"/>
    <cellStyle name="40% - akcent 4 28 2" xfId="9371"/>
    <cellStyle name="40% - akcent 4 28 20" xfId="34685"/>
    <cellStyle name="40% - akcent 4 28 21" xfId="34988"/>
    <cellStyle name="40% - akcent 4 28 22" xfId="35215"/>
    <cellStyle name="40% - akcent 4 28 23" xfId="35695"/>
    <cellStyle name="40% - akcent 4 28 24" xfId="36124"/>
    <cellStyle name="40% - akcent 4 28 25" xfId="36450"/>
    <cellStyle name="40% - akcent 4 28 26" xfId="36745"/>
    <cellStyle name="40% - akcent 4 28 27" xfId="36972"/>
    <cellStyle name="40% - akcent 4 28 28" xfId="37323"/>
    <cellStyle name="40% - akcent 4 28 29" xfId="37676"/>
    <cellStyle name="40% - akcent 4 28 3" xfId="9372"/>
    <cellStyle name="40% - akcent 4 28 30" xfId="38213"/>
    <cellStyle name="40% - akcent 4 28 31" xfId="38603"/>
    <cellStyle name="40% - akcent 4 28 32" xfId="38954"/>
    <cellStyle name="40% - akcent 4 28 33" xfId="39304"/>
    <cellStyle name="40% - akcent 4 28 34" xfId="39653"/>
    <cellStyle name="40% - akcent 4 28 35" xfId="40000"/>
    <cellStyle name="40% - akcent 4 28 36" xfId="40342"/>
    <cellStyle name="40% - akcent 4 28 37" xfId="40668"/>
    <cellStyle name="40% - akcent 4 28 38" xfId="40963"/>
    <cellStyle name="40% - akcent 4 28 39" xfId="41190"/>
    <cellStyle name="40% - akcent 4 28 4" xfId="9373"/>
    <cellStyle name="40% - akcent 4 28 4 2" xfId="9374"/>
    <cellStyle name="40% - akcent 4 28 4 3" xfId="9375"/>
    <cellStyle name="40% - akcent 4 28 4 4" xfId="9376"/>
    <cellStyle name="40% - akcent 4 28 40" xfId="41541"/>
    <cellStyle name="40% - akcent 4 28 41" xfId="42032"/>
    <cellStyle name="40% - akcent 4 28 42" xfId="42452"/>
    <cellStyle name="40% - akcent 4 28 43" xfId="42778"/>
    <cellStyle name="40% - akcent 4 28 44" xfId="43073"/>
    <cellStyle name="40% - akcent 4 28 45" xfId="43300"/>
    <cellStyle name="40% - akcent 4 28 46" xfId="43651"/>
    <cellStyle name="40% - akcent 4 28 47" xfId="44004"/>
    <cellStyle name="40% - akcent 4 28 5" xfId="9377"/>
    <cellStyle name="40% - akcent 4 28 6" xfId="9378"/>
    <cellStyle name="40% - akcent 4 28 7" xfId="9379"/>
    <cellStyle name="40% - akcent 4 28 8" xfId="9380"/>
    <cellStyle name="40% - akcent 4 28 9" xfId="30847"/>
    <cellStyle name="40% - akcent 4 29" xfId="9381"/>
    <cellStyle name="40% — akcent 4 29" xfId="9382"/>
    <cellStyle name="40% - akcent 4 29 10" xfId="31354"/>
    <cellStyle name="40% - akcent 4 29 11" xfId="31693"/>
    <cellStyle name="40% - akcent 4 29 12" xfId="31994"/>
    <cellStyle name="40% - akcent 4 29 13" xfId="32288"/>
    <cellStyle name="40% - akcent 4 29 14" xfId="32576"/>
    <cellStyle name="40% - akcent 4 29 15" xfId="32885"/>
    <cellStyle name="40% - akcent 4 29 16" xfId="33114"/>
    <cellStyle name="40% - akcent 4 29 17" xfId="33642"/>
    <cellStyle name="40% - akcent 4 29 18" xfId="34026"/>
    <cellStyle name="40% - akcent 4 29 19" xfId="34365"/>
    <cellStyle name="40% - akcent 4 29 2" xfId="9383"/>
    <cellStyle name="40% - akcent 4 29 20" xfId="34694"/>
    <cellStyle name="40% - akcent 4 29 21" xfId="34997"/>
    <cellStyle name="40% - akcent 4 29 22" xfId="35222"/>
    <cellStyle name="40% - akcent 4 29 23" xfId="35704"/>
    <cellStyle name="40% - akcent 4 29 24" xfId="36133"/>
    <cellStyle name="40% - akcent 4 29 25" xfId="36459"/>
    <cellStyle name="40% - akcent 4 29 26" xfId="36754"/>
    <cellStyle name="40% - akcent 4 29 27" xfId="36979"/>
    <cellStyle name="40% - akcent 4 29 28" xfId="37330"/>
    <cellStyle name="40% - akcent 4 29 29" xfId="37683"/>
    <cellStyle name="40% - akcent 4 29 3" xfId="9384"/>
    <cellStyle name="40% - akcent 4 29 30" xfId="38222"/>
    <cellStyle name="40% - akcent 4 29 31" xfId="38612"/>
    <cellStyle name="40% - akcent 4 29 32" xfId="38963"/>
    <cellStyle name="40% - akcent 4 29 33" xfId="39313"/>
    <cellStyle name="40% - akcent 4 29 34" xfId="39662"/>
    <cellStyle name="40% - akcent 4 29 35" xfId="40009"/>
    <cellStyle name="40% - akcent 4 29 36" xfId="40351"/>
    <cellStyle name="40% - akcent 4 29 37" xfId="40677"/>
    <cellStyle name="40% - akcent 4 29 38" xfId="40972"/>
    <cellStyle name="40% - akcent 4 29 39" xfId="41197"/>
    <cellStyle name="40% - akcent 4 29 4" xfId="9385"/>
    <cellStyle name="40% - akcent 4 29 4 2" xfId="9386"/>
    <cellStyle name="40% - akcent 4 29 4 3" xfId="9387"/>
    <cellStyle name="40% - akcent 4 29 4 4" xfId="9388"/>
    <cellStyle name="40% - akcent 4 29 40" xfId="41548"/>
    <cellStyle name="40% - akcent 4 29 41" xfId="42041"/>
    <cellStyle name="40% - akcent 4 29 42" xfId="42461"/>
    <cellStyle name="40% - akcent 4 29 43" xfId="42787"/>
    <cellStyle name="40% - akcent 4 29 44" xfId="43082"/>
    <cellStyle name="40% - akcent 4 29 45" xfId="43307"/>
    <cellStyle name="40% - akcent 4 29 46" xfId="43658"/>
    <cellStyle name="40% - akcent 4 29 47" xfId="44011"/>
    <cellStyle name="40% - akcent 4 29 5" xfId="9389"/>
    <cellStyle name="40% - akcent 4 29 6" xfId="9390"/>
    <cellStyle name="40% - akcent 4 29 7" xfId="9391"/>
    <cellStyle name="40% - akcent 4 29 8" xfId="9392"/>
    <cellStyle name="40% - akcent 4 29 9" xfId="30855"/>
    <cellStyle name="40% - akcent 4 3" xfId="9393"/>
    <cellStyle name="40% — akcent 4 3" xfId="9394"/>
    <cellStyle name="40% - akcent 4 3 10" xfId="9395"/>
    <cellStyle name="40% — akcent 4 3 10" xfId="33798"/>
    <cellStyle name="40% - akcent 4 3 11" xfId="30501"/>
    <cellStyle name="40% — akcent 4 3 11" xfId="34189"/>
    <cellStyle name="40% - akcent 4 3 12" xfId="30898"/>
    <cellStyle name="40% — akcent 4 3 12" xfId="34520"/>
    <cellStyle name="40% - akcent 4 3 13" xfId="30525"/>
    <cellStyle name="40% — akcent 4 3 13" xfId="34842"/>
    <cellStyle name="40% - akcent 4 3 14" xfId="31726"/>
    <cellStyle name="40% — akcent 4 3 14" xfId="35116"/>
    <cellStyle name="40% - akcent 4 3 15" xfId="32026"/>
    <cellStyle name="40% — akcent 4 3 15" xfId="35316"/>
    <cellStyle name="40% - akcent 4 3 16" xfId="32320"/>
    <cellStyle name="40% — akcent 4 3 16" xfId="35835"/>
    <cellStyle name="40% - akcent 4 3 17" xfId="32677"/>
    <cellStyle name="40% — akcent 4 3 17" xfId="36291"/>
    <cellStyle name="40% - akcent 4 3 18" xfId="32366"/>
    <cellStyle name="40% — akcent 4 3 18" xfId="36602"/>
    <cellStyle name="40% - akcent 4 3 19" xfId="33277"/>
    <cellStyle name="40% — akcent 4 3 19" xfId="36873"/>
    <cellStyle name="40% - akcent 4 3 2" xfId="9396"/>
    <cellStyle name="40% — akcent 4 3 2" xfId="31007"/>
    <cellStyle name="40% - akcent 4 3 2 10" xfId="31040"/>
    <cellStyle name="40% - akcent 4 3 2 11" xfId="31072"/>
    <cellStyle name="40% - akcent 4 3 2 12" xfId="31777"/>
    <cellStyle name="40% - akcent 4 3 2 13" xfId="32078"/>
    <cellStyle name="40% - akcent 4 3 2 14" xfId="32372"/>
    <cellStyle name="40% - akcent 4 3 2 15" xfId="32526"/>
    <cellStyle name="40% - akcent 4 3 2 16" xfId="32276"/>
    <cellStyle name="40% - akcent 4 3 2 17" xfId="33333"/>
    <cellStyle name="40% - akcent 4 3 2 18" xfId="33341"/>
    <cellStyle name="40% - akcent 4 3 2 19" xfId="33656"/>
    <cellStyle name="40% - akcent 4 3 2 2" xfId="9397"/>
    <cellStyle name="40% - akcent 4 3 2 20" xfId="34125"/>
    <cellStyle name="40% - akcent 4 3 2 21" xfId="34416"/>
    <cellStyle name="40% - akcent 4 3 2 22" xfId="34250"/>
    <cellStyle name="40% - akcent 4 3 2 23" xfId="35414"/>
    <cellStyle name="40% - akcent 4 3 2 24" xfId="35450"/>
    <cellStyle name="40% - akcent 4 3 2 25" xfId="35757"/>
    <cellStyle name="40% - akcent 4 3 2 26" xfId="35667"/>
    <cellStyle name="40% - akcent 4 3 2 27" xfId="36173"/>
    <cellStyle name="40% - akcent 4 3 2 28" xfId="37141"/>
    <cellStyle name="40% - akcent 4 3 2 29" xfId="37494"/>
    <cellStyle name="40% - akcent 4 3 2 3" xfId="9398"/>
    <cellStyle name="40% - akcent 4 3 2 30" xfId="37906"/>
    <cellStyle name="40% - akcent 4 3 2 31" xfId="37874"/>
    <cellStyle name="40% - akcent 4 3 2 32" xfId="38231"/>
    <cellStyle name="40% - akcent 4 3 2 33" xfId="38156"/>
    <cellStyle name="40% - akcent 4 3 2 34" xfId="38653"/>
    <cellStyle name="40% - akcent 4 3 2 35" xfId="39004"/>
    <cellStyle name="40% - akcent 4 3 2 36" xfId="39354"/>
    <cellStyle name="40% - akcent 4 3 2 37" xfId="39703"/>
    <cellStyle name="40% - akcent 4 3 2 38" xfId="40050"/>
    <cellStyle name="40% - akcent 4 3 2 39" xfId="40391"/>
    <cellStyle name="40% - akcent 4 3 2 4" xfId="9399"/>
    <cellStyle name="40% - akcent 4 3 2 4 2" xfId="9400"/>
    <cellStyle name="40% - akcent 4 3 2 4 3" xfId="9401"/>
    <cellStyle name="40% - akcent 4 3 2 4 4" xfId="9402"/>
    <cellStyle name="40% - akcent 4 3 2 40" xfId="41359"/>
    <cellStyle name="40% - akcent 4 3 2 41" xfId="41752"/>
    <cellStyle name="40% - akcent 4 3 2 42" xfId="42002"/>
    <cellStyle name="40% - akcent 4 3 2 43" xfId="41922"/>
    <cellStyle name="40% - akcent 4 3 2 44" xfId="41813"/>
    <cellStyle name="40% - akcent 4 3 2 45" xfId="42501"/>
    <cellStyle name="40% - akcent 4 3 2 46" xfId="43469"/>
    <cellStyle name="40% - akcent 4 3 2 47" xfId="43822"/>
    <cellStyle name="40% - akcent 4 3 2 5" xfId="9403"/>
    <cellStyle name="40% - akcent 4 3 2 6" xfId="9404"/>
    <cellStyle name="40% - akcent 4 3 2 7" xfId="9405"/>
    <cellStyle name="40% - akcent 4 3 2 8" xfId="9406"/>
    <cellStyle name="40% - akcent 4 3 2 9" xfId="30557"/>
    <cellStyle name="40% - akcent 4 3 20" xfId="33248"/>
    <cellStyle name="40% — akcent 4 3 20" xfId="37073"/>
    <cellStyle name="40% - akcent 4 3 21" xfId="34059"/>
    <cellStyle name="40% — akcent 4 3 21" xfId="37426"/>
    <cellStyle name="40% - akcent 4 3 22" xfId="34141"/>
    <cellStyle name="40% — akcent 4 3 22" xfId="37779"/>
    <cellStyle name="40% - akcent 4 3 23" xfId="34089"/>
    <cellStyle name="40% — akcent 4 3 23" xfId="38381"/>
    <cellStyle name="40% - akcent 4 3 24" xfId="35026"/>
    <cellStyle name="40% — akcent 4 3 24" xfId="38780"/>
    <cellStyle name="40% - akcent 4 3 25" xfId="35363"/>
    <cellStyle name="40% — akcent 4 3 25" xfId="39131"/>
    <cellStyle name="40% - akcent 4 3 26" xfId="35397"/>
    <cellStyle name="40% — akcent 4 3 26" xfId="39481"/>
    <cellStyle name="40% - akcent 4 3 27" xfId="36166"/>
    <cellStyle name="40% — akcent 4 3 27" xfId="39830"/>
    <cellStyle name="40% - akcent 4 3 28" xfId="36492"/>
    <cellStyle name="40% — akcent 4 3 28" xfId="40173"/>
    <cellStyle name="40% - akcent 4 3 29" xfId="36783"/>
    <cellStyle name="40% — akcent 4 3 29" xfId="40509"/>
    <cellStyle name="40% - akcent 4 3 3" xfId="9407"/>
    <cellStyle name="40% — akcent 4 3 3" xfId="31504"/>
    <cellStyle name="40% - akcent 4 3 3 2" xfId="9408"/>
    <cellStyle name="40% - akcent 4 3 3 3" xfId="9409"/>
    <cellStyle name="40% - akcent 4 3 3 4" xfId="9410"/>
    <cellStyle name="40% - akcent 4 3 3 4 2" xfId="9411"/>
    <cellStyle name="40% - akcent 4 3 3 4 3" xfId="9412"/>
    <cellStyle name="40% - akcent 4 3 3 4 4" xfId="9413"/>
    <cellStyle name="40% - akcent 4 3 3 5" xfId="9414"/>
    <cellStyle name="40% - akcent 4 3 3 6" xfId="9415"/>
    <cellStyle name="40% - akcent 4 3 3 7" xfId="9416"/>
    <cellStyle name="40% - akcent 4 3 3 8" xfId="9417"/>
    <cellStyle name="40% - akcent 4 3 30" xfId="37107"/>
    <cellStyle name="40% — akcent 4 3 30" xfId="40820"/>
    <cellStyle name="40% - akcent 4 3 31" xfId="37460"/>
    <cellStyle name="40% — akcent 4 3 31" xfId="41091"/>
    <cellStyle name="40% - akcent 4 3 32" xfId="37850"/>
    <cellStyle name="40% — akcent 4 3 32" xfId="41291"/>
    <cellStyle name="40% - akcent 4 3 33" xfId="38368"/>
    <cellStyle name="40% — akcent 4 3 33" xfId="41644"/>
    <cellStyle name="40% - akcent 4 3 34" xfId="38645"/>
    <cellStyle name="40% — akcent 4 3 34" xfId="42181"/>
    <cellStyle name="40% - akcent 4 3 35" xfId="38996"/>
    <cellStyle name="40% — akcent 4 3 35" xfId="42619"/>
    <cellStyle name="40% - akcent 4 3 36" xfId="39346"/>
    <cellStyle name="40% — akcent 4 3 36" xfId="42930"/>
    <cellStyle name="40% - akcent 4 3 37" xfId="39695"/>
    <cellStyle name="40% — akcent 4 3 37" xfId="43201"/>
    <cellStyle name="40% - akcent 4 3 38" xfId="40042"/>
    <cellStyle name="40% — akcent 4 3 38" xfId="43401"/>
    <cellStyle name="40% - akcent 4 3 39" xfId="40384"/>
    <cellStyle name="40% — akcent 4 3 39" xfId="43754"/>
    <cellStyle name="40% - akcent 4 3 4" xfId="9418"/>
    <cellStyle name="40% — akcent 4 3 4" xfId="31854"/>
    <cellStyle name="40% - akcent 4 3 4 2" xfId="9419"/>
    <cellStyle name="40% - akcent 4 3 40" xfId="40710"/>
    <cellStyle name="40% — akcent 4 3 40" xfId="44107"/>
    <cellStyle name="40% - akcent 4 3 41" xfId="41001"/>
    <cellStyle name="40% - akcent 4 3 42" xfId="41325"/>
    <cellStyle name="40% - akcent 4 3 43" xfId="41701"/>
    <cellStyle name="40% - akcent 4 3 44" xfId="41867"/>
    <cellStyle name="40% - akcent 4 3 45" xfId="42494"/>
    <cellStyle name="40% - akcent 4 3 46" xfId="42820"/>
    <cellStyle name="40% - akcent 4 3 47" xfId="43111"/>
    <cellStyle name="40% - akcent 4 3 48" xfId="43435"/>
    <cellStyle name="40% - akcent 4 3 49" xfId="43788"/>
    <cellStyle name="40% - akcent 4 3 5" xfId="9420"/>
    <cellStyle name="40% — akcent 4 3 5" xfId="32150"/>
    <cellStyle name="40% - akcent 4 3 6" xfId="9421"/>
    <cellStyle name="40% — akcent 4 3 6" xfId="32439"/>
    <cellStyle name="40% - akcent 4 3 6 2" xfId="9422"/>
    <cellStyle name="40% - akcent 4 3 6 3" xfId="9423"/>
    <cellStyle name="40% - akcent 4 3 6 4" xfId="9424"/>
    <cellStyle name="40% - akcent 4 3 6 5" xfId="9425"/>
    <cellStyle name="40% - akcent 4 3 7" xfId="9426"/>
    <cellStyle name="40% — akcent 4 3 7" xfId="32712"/>
    <cellStyle name="40% - akcent 4 3 8" xfId="9427"/>
    <cellStyle name="40% — akcent 4 3 8" xfId="33011"/>
    <cellStyle name="40% - akcent 4 3 9" xfId="9428"/>
    <cellStyle name="40% — akcent 4 3 9" xfId="33208"/>
    <cellStyle name="40% - akcent 4 30" xfId="9429"/>
    <cellStyle name="40% — akcent 4 30" xfId="9430"/>
    <cellStyle name="40% - akcent 4 30 10" xfId="31371"/>
    <cellStyle name="40% - akcent 4 30 11" xfId="31712"/>
    <cellStyle name="40% - akcent 4 30 12" xfId="32012"/>
    <cellStyle name="40% - akcent 4 30 13" xfId="32306"/>
    <cellStyle name="40% - akcent 4 30 14" xfId="32591"/>
    <cellStyle name="40% - akcent 4 30 15" xfId="32898"/>
    <cellStyle name="40% - akcent 4 30 16" xfId="33123"/>
    <cellStyle name="40% - akcent 4 30 17" xfId="33659"/>
    <cellStyle name="40% - akcent 4 30 18" xfId="34045"/>
    <cellStyle name="40% - akcent 4 30 19" xfId="34383"/>
    <cellStyle name="40% - akcent 4 30 2" xfId="9431"/>
    <cellStyle name="40% - akcent 4 30 20" xfId="34709"/>
    <cellStyle name="40% - akcent 4 30 21" xfId="35012"/>
    <cellStyle name="40% - akcent 4 30 22" xfId="35231"/>
    <cellStyle name="40% - akcent 4 30 23" xfId="35719"/>
    <cellStyle name="40% - akcent 4 30 24" xfId="36152"/>
    <cellStyle name="40% - akcent 4 30 25" xfId="36478"/>
    <cellStyle name="40% - akcent 4 30 26" xfId="36769"/>
    <cellStyle name="40% - akcent 4 30 27" xfId="36988"/>
    <cellStyle name="40% - akcent 4 30 28" xfId="37339"/>
    <cellStyle name="40% - akcent 4 30 29" xfId="37692"/>
    <cellStyle name="40% - akcent 4 30 3" xfId="9432"/>
    <cellStyle name="40% - akcent 4 30 30" xfId="38239"/>
    <cellStyle name="40% - akcent 4 30 31" xfId="38631"/>
    <cellStyle name="40% - akcent 4 30 32" xfId="38982"/>
    <cellStyle name="40% - akcent 4 30 33" xfId="39332"/>
    <cellStyle name="40% - akcent 4 30 34" xfId="39681"/>
    <cellStyle name="40% - akcent 4 30 35" xfId="40028"/>
    <cellStyle name="40% - akcent 4 30 36" xfId="40370"/>
    <cellStyle name="40% - akcent 4 30 37" xfId="40696"/>
    <cellStyle name="40% - akcent 4 30 38" xfId="40987"/>
    <cellStyle name="40% - akcent 4 30 39" xfId="41206"/>
    <cellStyle name="40% - akcent 4 30 4" xfId="9433"/>
    <cellStyle name="40% - akcent 4 30 4 2" xfId="9434"/>
    <cellStyle name="40% - akcent 4 30 4 3" xfId="9435"/>
    <cellStyle name="40% - akcent 4 30 4 4" xfId="9436"/>
    <cellStyle name="40% - akcent 4 30 40" xfId="41557"/>
    <cellStyle name="40% - akcent 4 30 41" xfId="42056"/>
    <cellStyle name="40% - akcent 4 30 42" xfId="42480"/>
    <cellStyle name="40% - akcent 4 30 43" xfId="42806"/>
    <cellStyle name="40% - akcent 4 30 44" xfId="43097"/>
    <cellStyle name="40% - akcent 4 30 45" xfId="43316"/>
    <cellStyle name="40% - akcent 4 30 46" xfId="43667"/>
    <cellStyle name="40% - akcent 4 30 47" xfId="44020"/>
    <cellStyle name="40% - akcent 4 30 5" xfId="9437"/>
    <cellStyle name="40% - akcent 4 30 6" xfId="9438"/>
    <cellStyle name="40% - akcent 4 30 7" xfId="9439"/>
    <cellStyle name="40% - akcent 4 30 8" xfId="9440"/>
    <cellStyle name="40% - akcent 4 30 9" xfId="30871"/>
    <cellStyle name="40% - akcent 4 31" xfId="9441"/>
    <cellStyle name="40% — akcent 4 31" xfId="30463"/>
    <cellStyle name="40% - akcent 4 31 10" xfId="31379"/>
    <cellStyle name="40% - akcent 4 31 11" xfId="31721"/>
    <cellStyle name="40% - akcent 4 31 12" xfId="32021"/>
    <cellStyle name="40% - akcent 4 31 13" xfId="32315"/>
    <cellStyle name="40% - akcent 4 31 14" xfId="32600"/>
    <cellStyle name="40% - akcent 4 31 15" xfId="32906"/>
    <cellStyle name="40% - akcent 4 31 16" xfId="33130"/>
    <cellStyle name="40% - akcent 4 31 17" xfId="33668"/>
    <cellStyle name="40% - akcent 4 31 18" xfId="34054"/>
    <cellStyle name="40% - akcent 4 31 19" xfId="34391"/>
    <cellStyle name="40% - akcent 4 31 2" xfId="9442"/>
    <cellStyle name="40% - akcent 4 31 20" xfId="34717"/>
    <cellStyle name="40% - akcent 4 31 21" xfId="35021"/>
    <cellStyle name="40% - akcent 4 31 22" xfId="35238"/>
    <cellStyle name="40% - akcent 4 31 23" xfId="35728"/>
    <cellStyle name="40% - akcent 4 31 24" xfId="36161"/>
    <cellStyle name="40% - akcent 4 31 25" xfId="36487"/>
    <cellStyle name="40% - akcent 4 31 26" xfId="36778"/>
    <cellStyle name="40% - akcent 4 31 27" xfId="36995"/>
    <cellStyle name="40% - akcent 4 31 28" xfId="37346"/>
    <cellStyle name="40% - akcent 4 31 29" xfId="37699"/>
    <cellStyle name="40% - akcent 4 31 3" xfId="9443"/>
    <cellStyle name="40% - akcent 4 31 30" xfId="38248"/>
    <cellStyle name="40% - akcent 4 31 31" xfId="38640"/>
    <cellStyle name="40% - akcent 4 31 32" xfId="38991"/>
    <cellStyle name="40% - akcent 4 31 33" xfId="39341"/>
    <cellStyle name="40% - akcent 4 31 34" xfId="39690"/>
    <cellStyle name="40% - akcent 4 31 35" xfId="40037"/>
    <cellStyle name="40% - akcent 4 31 36" xfId="40379"/>
    <cellStyle name="40% - akcent 4 31 37" xfId="40705"/>
    <cellStyle name="40% - akcent 4 31 38" xfId="40996"/>
    <cellStyle name="40% - akcent 4 31 39" xfId="41213"/>
    <cellStyle name="40% - akcent 4 31 4" xfId="9444"/>
    <cellStyle name="40% - akcent 4 31 4 2" xfId="9445"/>
    <cellStyle name="40% - akcent 4 31 4 3" xfId="9446"/>
    <cellStyle name="40% - akcent 4 31 4 4" xfId="9447"/>
    <cellStyle name="40% - akcent 4 31 40" xfId="41564"/>
    <cellStyle name="40% - akcent 4 31 41" xfId="42065"/>
    <cellStyle name="40% - akcent 4 31 42" xfId="42489"/>
    <cellStyle name="40% - akcent 4 31 43" xfId="42815"/>
    <cellStyle name="40% - akcent 4 31 44" xfId="43106"/>
    <cellStyle name="40% - akcent 4 31 45" xfId="43323"/>
    <cellStyle name="40% - akcent 4 31 46" xfId="43674"/>
    <cellStyle name="40% - akcent 4 31 47" xfId="44027"/>
    <cellStyle name="40% - akcent 4 31 5" xfId="9448"/>
    <cellStyle name="40% - akcent 4 31 6" xfId="9449"/>
    <cellStyle name="40% - akcent 4 31 7" xfId="9450"/>
    <cellStyle name="40% - akcent 4 31 8" xfId="9451"/>
    <cellStyle name="40% - akcent 4 31 9" xfId="30879"/>
    <cellStyle name="40% - akcent 4 32" xfId="9452"/>
    <cellStyle name="40% — akcent 4 32" xfId="30923"/>
    <cellStyle name="40% - akcent 4 32 10" xfId="32035"/>
    <cellStyle name="40% - akcent 4 32 11" xfId="32328"/>
    <cellStyle name="40% - akcent 4 32 12" xfId="32612"/>
    <cellStyle name="40% - akcent 4 32 13" xfId="32917"/>
    <cellStyle name="40% - akcent 4 32 14" xfId="33138"/>
    <cellStyle name="40% - akcent 4 32 15" xfId="33680"/>
    <cellStyle name="40% - akcent 4 32 16" xfId="34068"/>
    <cellStyle name="40% - akcent 4 32 17" xfId="34403"/>
    <cellStyle name="40% - akcent 4 32 18" xfId="34728"/>
    <cellStyle name="40% - akcent 4 32 19" xfId="35031"/>
    <cellStyle name="40% - akcent 4 32 2" xfId="9453"/>
    <cellStyle name="40% - akcent 4 32 20" xfId="35246"/>
    <cellStyle name="40% - akcent 4 32 21" xfId="35740"/>
    <cellStyle name="40% - akcent 4 32 22" xfId="36174"/>
    <cellStyle name="40% - akcent 4 32 23" xfId="36499"/>
    <cellStyle name="40% - akcent 4 32 24" xfId="36788"/>
    <cellStyle name="40% - akcent 4 32 25" xfId="37003"/>
    <cellStyle name="40% - akcent 4 32 26" xfId="37354"/>
    <cellStyle name="40% - akcent 4 32 27" xfId="37707"/>
    <cellStyle name="40% - akcent 4 32 28" xfId="38261"/>
    <cellStyle name="40% - akcent 4 32 29" xfId="38654"/>
    <cellStyle name="40% - akcent 4 32 3" xfId="9454"/>
    <cellStyle name="40% - akcent 4 32 30" xfId="39005"/>
    <cellStyle name="40% - akcent 4 32 31" xfId="39355"/>
    <cellStyle name="40% - akcent 4 32 32" xfId="39704"/>
    <cellStyle name="40% - akcent 4 32 33" xfId="40051"/>
    <cellStyle name="40% - akcent 4 32 34" xfId="40392"/>
    <cellStyle name="40% - akcent 4 32 35" xfId="40717"/>
    <cellStyle name="40% - akcent 4 32 36" xfId="41006"/>
    <cellStyle name="40% - akcent 4 32 37" xfId="41221"/>
    <cellStyle name="40% - akcent 4 32 38" xfId="41572"/>
    <cellStyle name="40% - akcent 4 32 39" xfId="42077"/>
    <cellStyle name="40% - akcent 4 32 4" xfId="9455"/>
    <cellStyle name="40% - akcent 4 32 4 2" xfId="9456"/>
    <cellStyle name="40% - akcent 4 32 4 3" xfId="9457"/>
    <cellStyle name="40% - akcent 4 32 4 4" xfId="9458"/>
    <cellStyle name="40% - akcent 4 32 40" xfId="42502"/>
    <cellStyle name="40% - akcent 4 32 41" xfId="42827"/>
    <cellStyle name="40% - akcent 4 32 42" xfId="43116"/>
    <cellStyle name="40% - akcent 4 32 43" xfId="43331"/>
    <cellStyle name="40% - akcent 4 32 44" xfId="43682"/>
    <cellStyle name="40% - akcent 4 32 45" xfId="44035"/>
    <cellStyle name="40% - akcent 4 32 5" xfId="9459"/>
    <cellStyle name="40% - akcent 4 32 6" xfId="9460"/>
    <cellStyle name="40% - akcent 4 32 7" xfId="9461"/>
    <cellStyle name="40% - akcent 4 32 8" xfId="30891"/>
    <cellStyle name="40% - akcent 4 32 9" xfId="31735"/>
    <cellStyle name="40% - akcent 4 33" xfId="9462"/>
    <cellStyle name="40% — akcent 4 33" xfId="30790"/>
    <cellStyle name="40% - akcent 4 33 10" xfId="32927"/>
    <cellStyle name="40% - akcent 4 33 11" xfId="33146"/>
    <cellStyle name="40% - akcent 4 33 12" xfId="33693"/>
    <cellStyle name="40% - akcent 4 33 13" xfId="34081"/>
    <cellStyle name="40% - akcent 4 33 14" xfId="34417"/>
    <cellStyle name="40% - akcent 4 33 15" xfId="34740"/>
    <cellStyle name="40% - akcent 4 33 16" xfId="35041"/>
    <cellStyle name="40% - akcent 4 33 17" xfId="35254"/>
    <cellStyle name="40% - akcent 4 33 18" xfId="35752"/>
    <cellStyle name="40% - akcent 4 33 19" xfId="36187"/>
    <cellStyle name="40% - akcent 4 33 2" xfId="9463"/>
    <cellStyle name="40% - akcent 4 33 2 2" xfId="9464"/>
    <cellStyle name="40% - akcent 4 33 2 3" xfId="9465"/>
    <cellStyle name="40% - akcent 4 33 2 4" xfId="9466"/>
    <cellStyle name="40% - akcent 4 33 20" xfId="36511"/>
    <cellStyle name="40% - akcent 4 33 21" xfId="36798"/>
    <cellStyle name="40% - akcent 4 33 22" xfId="37011"/>
    <cellStyle name="40% - akcent 4 33 23" xfId="37362"/>
    <cellStyle name="40% - akcent 4 33 24" xfId="37715"/>
    <cellStyle name="40% - akcent 4 33 25" xfId="38274"/>
    <cellStyle name="40% - akcent 4 33 26" xfId="38668"/>
    <cellStyle name="40% - akcent 4 33 27" xfId="39019"/>
    <cellStyle name="40% - akcent 4 33 28" xfId="39369"/>
    <cellStyle name="40% - akcent 4 33 29" xfId="39718"/>
    <cellStyle name="40% - akcent 4 33 3" xfId="9467"/>
    <cellStyle name="40% - akcent 4 33 30" xfId="40064"/>
    <cellStyle name="40% - akcent 4 33 31" xfId="40405"/>
    <cellStyle name="40% - akcent 4 33 32" xfId="40729"/>
    <cellStyle name="40% - akcent 4 33 33" xfId="41016"/>
    <cellStyle name="40% - akcent 4 33 34" xfId="41229"/>
    <cellStyle name="40% - akcent 4 33 35" xfId="41580"/>
    <cellStyle name="40% - akcent 4 33 36" xfId="42087"/>
    <cellStyle name="40% - akcent 4 33 37" xfId="42515"/>
    <cellStyle name="40% - akcent 4 33 38" xfId="42839"/>
    <cellStyle name="40% - akcent 4 33 39" xfId="43126"/>
    <cellStyle name="40% - akcent 4 33 4" xfId="9468"/>
    <cellStyle name="40% - akcent 4 33 40" xfId="43339"/>
    <cellStyle name="40% - akcent 4 33 41" xfId="43690"/>
    <cellStyle name="40% - akcent 4 33 42" xfId="44043"/>
    <cellStyle name="40% - akcent 4 33 5" xfId="9469"/>
    <cellStyle name="40% - akcent 4 33 6" xfId="30903"/>
    <cellStyle name="40% - akcent 4 33 7" xfId="32049"/>
    <cellStyle name="40% - akcent 4 33 8" xfId="32341"/>
    <cellStyle name="40% - akcent 4 33 9" xfId="32625"/>
    <cellStyle name="40% - akcent 4 34" xfId="9470"/>
    <cellStyle name="40% — akcent 4 34" xfId="31549"/>
    <cellStyle name="40% - akcent 4 34 10" xfId="33155"/>
    <cellStyle name="40% - akcent 4 34 11" xfId="33710"/>
    <cellStyle name="40% - akcent 4 34 12" xfId="34099"/>
    <cellStyle name="40% - akcent 4 34 13" xfId="34434"/>
    <cellStyle name="40% - akcent 4 34 14" xfId="34757"/>
    <cellStyle name="40% - akcent 4 34 15" xfId="35052"/>
    <cellStyle name="40% - akcent 4 34 16" xfId="35263"/>
    <cellStyle name="40% - akcent 4 34 17" xfId="35766"/>
    <cellStyle name="40% - akcent 4 34 18" xfId="36205"/>
    <cellStyle name="40% - akcent 4 34 19" xfId="36524"/>
    <cellStyle name="40% - akcent 4 34 2" xfId="9471"/>
    <cellStyle name="40% - akcent 4 34 2 2" xfId="9472"/>
    <cellStyle name="40% - akcent 4 34 2 3" xfId="9473"/>
    <cellStyle name="40% - akcent 4 34 2 4" xfId="9474"/>
    <cellStyle name="40% - akcent 4 34 20" xfId="36809"/>
    <cellStyle name="40% - akcent 4 34 21" xfId="37020"/>
    <cellStyle name="40% - akcent 4 34 22" xfId="37371"/>
    <cellStyle name="40% - akcent 4 34 23" xfId="37724"/>
    <cellStyle name="40% - akcent 4 34 24" xfId="38291"/>
    <cellStyle name="40% - akcent 4 34 25" xfId="38687"/>
    <cellStyle name="40% - akcent 4 34 26" xfId="39038"/>
    <cellStyle name="40% - akcent 4 34 27" xfId="39388"/>
    <cellStyle name="40% - akcent 4 34 28" xfId="39737"/>
    <cellStyle name="40% - akcent 4 34 29" xfId="40083"/>
    <cellStyle name="40% - akcent 4 34 3" xfId="9475"/>
    <cellStyle name="40% - akcent 4 34 30" xfId="40423"/>
    <cellStyle name="40% - akcent 4 34 31" xfId="40742"/>
    <cellStyle name="40% - akcent 4 34 32" xfId="41027"/>
    <cellStyle name="40% - akcent 4 34 33" xfId="41238"/>
    <cellStyle name="40% - akcent 4 34 34" xfId="41589"/>
    <cellStyle name="40% - akcent 4 34 35" xfId="42101"/>
    <cellStyle name="40% - akcent 4 34 36" xfId="42533"/>
    <cellStyle name="40% - akcent 4 34 37" xfId="42852"/>
    <cellStyle name="40% - akcent 4 34 38" xfId="43137"/>
    <cellStyle name="40% - akcent 4 34 39" xfId="43348"/>
    <cellStyle name="40% - akcent 4 34 4" xfId="9476"/>
    <cellStyle name="40% - akcent 4 34 40" xfId="43699"/>
    <cellStyle name="40% - akcent 4 34 41" xfId="44052"/>
    <cellStyle name="40% - akcent 4 34 5" xfId="9477"/>
    <cellStyle name="40% - akcent 4 34 6" xfId="30919"/>
    <cellStyle name="40% - akcent 4 34 7" xfId="32359"/>
    <cellStyle name="40% - akcent 4 34 8" xfId="32640"/>
    <cellStyle name="40% - akcent 4 34 9" xfId="32942"/>
    <cellStyle name="40% - akcent 4 35" xfId="9478"/>
    <cellStyle name="40% — akcent 4 35" xfId="31531"/>
    <cellStyle name="40% - akcent 4 35 10" xfId="33719"/>
    <cellStyle name="40% - akcent 4 35 11" xfId="34108"/>
    <cellStyle name="40% - akcent 4 35 12" xfId="34443"/>
    <cellStyle name="40% - akcent 4 35 13" xfId="34765"/>
    <cellStyle name="40% - akcent 4 35 14" xfId="35060"/>
    <cellStyle name="40% - akcent 4 35 15" xfId="35270"/>
    <cellStyle name="40% - akcent 4 35 16" xfId="35775"/>
    <cellStyle name="40% - akcent 4 35 17" xfId="36214"/>
    <cellStyle name="40% - akcent 4 35 18" xfId="36533"/>
    <cellStyle name="40% - akcent 4 35 19" xfId="36817"/>
    <cellStyle name="40% - akcent 4 35 2" xfId="9479"/>
    <cellStyle name="40% - akcent 4 35 2 2" xfId="9480"/>
    <cellStyle name="40% - akcent 4 35 2 3" xfId="9481"/>
    <cellStyle name="40% - akcent 4 35 2 4" xfId="9482"/>
    <cellStyle name="40% - akcent 4 35 20" xfId="37027"/>
    <cellStyle name="40% - akcent 4 35 21" xfId="37378"/>
    <cellStyle name="40% - akcent 4 35 22" xfId="37731"/>
    <cellStyle name="40% - akcent 4 35 23" xfId="38300"/>
    <cellStyle name="40% - akcent 4 35 24" xfId="38696"/>
    <cellStyle name="40% - akcent 4 35 25" xfId="39047"/>
    <cellStyle name="40% - akcent 4 35 26" xfId="39397"/>
    <cellStyle name="40% - akcent 4 35 27" xfId="39746"/>
    <cellStyle name="40% - akcent 4 35 28" xfId="40092"/>
    <cellStyle name="40% - akcent 4 35 29" xfId="40432"/>
    <cellStyle name="40% - akcent 4 35 3" xfId="9483"/>
    <cellStyle name="40% - akcent 4 35 30" xfId="40751"/>
    <cellStyle name="40% - akcent 4 35 31" xfId="41035"/>
    <cellStyle name="40% - akcent 4 35 32" xfId="41245"/>
    <cellStyle name="40% - akcent 4 35 33" xfId="41596"/>
    <cellStyle name="40% - akcent 4 35 34" xfId="42110"/>
    <cellStyle name="40% - akcent 4 35 35" xfId="42542"/>
    <cellStyle name="40% - akcent 4 35 36" xfId="42861"/>
    <cellStyle name="40% - akcent 4 35 37" xfId="43145"/>
    <cellStyle name="40% - akcent 4 35 38" xfId="43355"/>
    <cellStyle name="40% - akcent 4 35 39" xfId="43706"/>
    <cellStyle name="40% - akcent 4 35 4" xfId="9484"/>
    <cellStyle name="40% - akcent 4 35 40" xfId="44059"/>
    <cellStyle name="40% - akcent 4 35 5" xfId="9485"/>
    <cellStyle name="40% - akcent 4 35 6" xfId="30927"/>
    <cellStyle name="40% - akcent 4 35 7" xfId="32649"/>
    <cellStyle name="40% - akcent 4 35 8" xfId="32950"/>
    <cellStyle name="40% - akcent 4 35 9" xfId="33162"/>
    <cellStyle name="40% - akcent 4 36" xfId="9486"/>
    <cellStyle name="40% — akcent 4 36" xfId="32155"/>
    <cellStyle name="40% - akcent 4 36 10" xfId="34126"/>
    <cellStyle name="40% - akcent 4 36 11" xfId="34461"/>
    <cellStyle name="40% - akcent 4 36 12" xfId="34783"/>
    <cellStyle name="40% - akcent 4 36 13" xfId="35072"/>
    <cellStyle name="40% - akcent 4 36 14" xfId="35279"/>
    <cellStyle name="40% - akcent 4 36 15" xfId="35790"/>
    <cellStyle name="40% - akcent 4 36 16" xfId="36230"/>
    <cellStyle name="40% - akcent 4 36 17" xfId="36548"/>
    <cellStyle name="40% - akcent 4 36 18" xfId="36829"/>
    <cellStyle name="40% - akcent 4 36 19" xfId="37036"/>
    <cellStyle name="40% - akcent 4 36 2" xfId="9487"/>
    <cellStyle name="40% - akcent 4 36 2 2" xfId="9488"/>
    <cellStyle name="40% - akcent 4 36 2 3" xfId="9489"/>
    <cellStyle name="40% - akcent 4 36 2 4" xfId="9490"/>
    <cellStyle name="40% - akcent 4 36 20" xfId="37387"/>
    <cellStyle name="40% - akcent 4 36 21" xfId="37740"/>
    <cellStyle name="40% - akcent 4 36 22" xfId="38317"/>
    <cellStyle name="40% - akcent 4 36 23" xfId="38715"/>
    <cellStyle name="40% - akcent 4 36 24" xfId="39066"/>
    <cellStyle name="40% - akcent 4 36 25" xfId="39416"/>
    <cellStyle name="40% - akcent 4 36 26" xfId="39765"/>
    <cellStyle name="40% - akcent 4 36 27" xfId="40110"/>
    <cellStyle name="40% - akcent 4 36 28" xfId="40448"/>
    <cellStyle name="40% - akcent 4 36 29" xfId="40766"/>
    <cellStyle name="40% - akcent 4 36 3" xfId="9491"/>
    <cellStyle name="40% - akcent 4 36 30" xfId="41047"/>
    <cellStyle name="40% - akcent 4 36 31" xfId="41254"/>
    <cellStyle name="40% - akcent 4 36 32" xfId="41605"/>
    <cellStyle name="40% - akcent 4 36 33" xfId="42125"/>
    <cellStyle name="40% - akcent 4 36 34" xfId="42558"/>
    <cellStyle name="40% - akcent 4 36 35" xfId="42876"/>
    <cellStyle name="40% - akcent 4 36 36" xfId="43157"/>
    <cellStyle name="40% - akcent 4 36 37" xfId="43364"/>
    <cellStyle name="40% - akcent 4 36 38" xfId="43715"/>
    <cellStyle name="40% - akcent 4 36 39" xfId="44068"/>
    <cellStyle name="40% - akcent 4 36 4" xfId="9492"/>
    <cellStyle name="40% - akcent 4 36 5" xfId="9493"/>
    <cellStyle name="40% - akcent 4 36 6" xfId="30943"/>
    <cellStyle name="40% - akcent 4 36 7" xfId="32964"/>
    <cellStyle name="40% - akcent 4 36 8" xfId="33171"/>
    <cellStyle name="40% - akcent 4 36 9" xfId="33736"/>
    <cellStyle name="40% - akcent 4 37" xfId="9494"/>
    <cellStyle name="40% — akcent 4 37" xfId="31993"/>
    <cellStyle name="40% - akcent 4 37 10" xfId="34469"/>
    <cellStyle name="40% - akcent 4 37 11" xfId="34791"/>
    <cellStyle name="40% - akcent 4 37 12" xfId="35080"/>
    <cellStyle name="40% - akcent 4 37 13" xfId="35286"/>
    <cellStyle name="40% - akcent 4 37 14" xfId="35799"/>
    <cellStyle name="40% - akcent 4 37 15" xfId="36239"/>
    <cellStyle name="40% - akcent 4 37 16" xfId="36557"/>
    <cellStyle name="40% - akcent 4 37 17" xfId="36837"/>
    <cellStyle name="40% - akcent 4 37 18" xfId="37043"/>
    <cellStyle name="40% - akcent 4 37 19" xfId="37394"/>
    <cellStyle name="40% - akcent 4 37 2" xfId="9495"/>
    <cellStyle name="40% - akcent 4 37 2 2" xfId="9496"/>
    <cellStyle name="40% - akcent 4 37 2 3" xfId="9497"/>
    <cellStyle name="40% - akcent 4 37 2 4" xfId="9498"/>
    <cellStyle name="40% - akcent 4 37 20" xfId="37747"/>
    <cellStyle name="40% - akcent 4 37 21" xfId="38326"/>
    <cellStyle name="40% - akcent 4 37 22" xfId="38724"/>
    <cellStyle name="40% - akcent 4 37 23" xfId="39075"/>
    <cellStyle name="40% - akcent 4 37 24" xfId="39425"/>
    <cellStyle name="40% - akcent 4 37 25" xfId="39774"/>
    <cellStyle name="40% - akcent 4 37 26" xfId="40119"/>
    <cellStyle name="40% - akcent 4 37 27" xfId="40457"/>
    <cellStyle name="40% - akcent 4 37 28" xfId="40775"/>
    <cellStyle name="40% - akcent 4 37 29" xfId="41055"/>
    <cellStyle name="40% - akcent 4 37 3" xfId="9499"/>
    <cellStyle name="40% - akcent 4 37 30" xfId="41261"/>
    <cellStyle name="40% - akcent 4 37 31" xfId="41612"/>
    <cellStyle name="40% - akcent 4 37 32" xfId="42134"/>
    <cellStyle name="40% - akcent 4 37 33" xfId="42567"/>
    <cellStyle name="40% - akcent 4 37 34" xfId="42885"/>
    <cellStyle name="40% - akcent 4 37 35" xfId="43165"/>
    <cellStyle name="40% - akcent 4 37 36" xfId="43371"/>
    <cellStyle name="40% - akcent 4 37 37" xfId="43722"/>
    <cellStyle name="40% - akcent 4 37 38" xfId="44075"/>
    <cellStyle name="40% - akcent 4 37 4" xfId="9500"/>
    <cellStyle name="40% - akcent 4 37 5" xfId="9501"/>
    <cellStyle name="40% - akcent 4 37 6" xfId="30951"/>
    <cellStyle name="40% - akcent 4 37 7" xfId="33178"/>
    <cellStyle name="40% - akcent 4 37 8" xfId="33745"/>
    <cellStyle name="40% - akcent 4 37 9" xfId="34135"/>
    <cellStyle name="40% - akcent 4 38" xfId="9502"/>
    <cellStyle name="40% — akcent 4 38" xfId="32761"/>
    <cellStyle name="40% - akcent 4 38 2" xfId="9503"/>
    <cellStyle name="40% - akcent 4 38 2 2" xfId="9504"/>
    <cellStyle name="40% - akcent 4 38 2 3" xfId="9505"/>
    <cellStyle name="40% - akcent 4 38 2 4" xfId="9506"/>
    <cellStyle name="40% - akcent 4 38 3" xfId="9507"/>
    <cellStyle name="40% - akcent 4 38 4" xfId="9508"/>
    <cellStyle name="40% - akcent 4 38 5" xfId="9509"/>
    <cellStyle name="40% - akcent 4 39" xfId="9510"/>
    <cellStyle name="40% — akcent 4 39" xfId="33242"/>
    <cellStyle name="40% - akcent 4 39 2" xfId="9511"/>
    <cellStyle name="40% - akcent 4 39 2 2" xfId="9512"/>
    <cellStyle name="40% - akcent 4 39 2 3" xfId="9513"/>
    <cellStyle name="40% - akcent 4 39 2 4" xfId="9514"/>
    <cellStyle name="40% - akcent 4 39 3" xfId="9515"/>
    <cellStyle name="40% - akcent 4 39 4" xfId="9516"/>
    <cellStyle name="40% - akcent 4 39 5" xfId="9517"/>
    <cellStyle name="40% - akcent 4 4" xfId="9518"/>
    <cellStyle name="40% — akcent 4 4" xfId="9519"/>
    <cellStyle name="40% - akcent 4 4 10" xfId="9520"/>
    <cellStyle name="40% - akcent 4 4 11" xfId="30510"/>
    <cellStyle name="40% - akcent 4 4 12" xfId="30788"/>
    <cellStyle name="40% - akcent 4 4 13" xfId="31396"/>
    <cellStyle name="40% - akcent 4 4 14" xfId="31615"/>
    <cellStyle name="40% - akcent 4 4 15" xfId="31917"/>
    <cellStyle name="40% - akcent 4 4 16" xfId="32217"/>
    <cellStyle name="40% - akcent 4 4 17" xfId="32180"/>
    <cellStyle name="40% - akcent 4 4 18" xfId="32809"/>
    <cellStyle name="40% - akcent 4 4 19" xfId="33288"/>
    <cellStyle name="40% - akcent 4 4 2" xfId="9521"/>
    <cellStyle name="40% - akcent 4 4 2 2" xfId="9522"/>
    <cellStyle name="40% - akcent 4 4 2 3" xfId="9523"/>
    <cellStyle name="40% - akcent 4 4 2 4" xfId="9524"/>
    <cellStyle name="40% - akcent 4 4 2 4 2" xfId="9525"/>
    <cellStyle name="40% - akcent 4 4 2 4 3" xfId="9526"/>
    <cellStyle name="40% - akcent 4 4 2 4 4" xfId="9527"/>
    <cellStyle name="40% - akcent 4 4 2 5" xfId="9528"/>
    <cellStyle name="40% - akcent 4 4 2 6" xfId="9529"/>
    <cellStyle name="40% - akcent 4 4 2 7" xfId="9530"/>
    <cellStyle name="40% - akcent 4 4 2 8" xfId="9531"/>
    <cellStyle name="40% - akcent 4 4 2 9" xfId="30566"/>
    <cellStyle name="40% - akcent 4 4 20" xfId="33348"/>
    <cellStyle name="40% - akcent 4 4 21" xfId="33950"/>
    <cellStyle name="40% - akcent 4 4 22" xfId="33603"/>
    <cellStyle name="40% - akcent 4 4 23" xfId="34475"/>
    <cellStyle name="40% - akcent 4 4 24" xfId="34931"/>
    <cellStyle name="40% - akcent 4 4 25" xfId="35374"/>
    <cellStyle name="40% - akcent 4 4 26" xfId="35581"/>
    <cellStyle name="40% - akcent 4 4 27" xfId="36057"/>
    <cellStyle name="40% - akcent 4 4 28" xfId="36385"/>
    <cellStyle name="40% - akcent 4 4 29" xfId="36688"/>
    <cellStyle name="40% - akcent 4 4 3" xfId="9532"/>
    <cellStyle name="40% - akcent 4 4 3 2" xfId="9533"/>
    <cellStyle name="40% - akcent 4 4 3 2 2" xfId="9534"/>
    <cellStyle name="40% - akcent 4 4 3 2 3" xfId="9535"/>
    <cellStyle name="40% - akcent 4 4 3 2 4" xfId="9536"/>
    <cellStyle name="40% - akcent 4 4 3 3" xfId="9537"/>
    <cellStyle name="40% - akcent 4 4 3 4" xfId="9538"/>
    <cellStyle name="40% - akcent 4 4 3 5" xfId="9539"/>
    <cellStyle name="40% - akcent 4 4 3 6" xfId="9540"/>
    <cellStyle name="40% - akcent 4 4 30" xfId="37115"/>
    <cellStyle name="40% - akcent 4 4 31" xfId="37468"/>
    <cellStyle name="40% - akcent 4 4 32" xfId="37861"/>
    <cellStyle name="40% - akcent 4 4 33" xfId="37801"/>
    <cellStyle name="40% - akcent 4 4 34" xfId="38533"/>
    <cellStyle name="40% - akcent 4 4 35" xfId="38884"/>
    <cellStyle name="40% - akcent 4 4 36" xfId="39235"/>
    <cellStyle name="40% - akcent 4 4 37" xfId="39584"/>
    <cellStyle name="40% - akcent 4 4 38" xfId="39932"/>
    <cellStyle name="40% - akcent 4 4 39" xfId="40275"/>
    <cellStyle name="40% - akcent 4 4 4" xfId="9541"/>
    <cellStyle name="40% - akcent 4 4 4 2" xfId="9542"/>
    <cellStyle name="40% - akcent 4 4 40" xfId="40603"/>
    <cellStyle name="40% - akcent 4 4 41" xfId="40906"/>
    <cellStyle name="40% - akcent 4 4 42" xfId="41333"/>
    <cellStyle name="40% - akcent 4 4 43" xfId="41711"/>
    <cellStyle name="40% - akcent 4 4 44" xfId="41708"/>
    <cellStyle name="40% - akcent 4 4 45" xfId="42385"/>
    <cellStyle name="40% - akcent 4 4 46" xfId="42713"/>
    <cellStyle name="40% - akcent 4 4 47" xfId="43016"/>
    <cellStyle name="40% - akcent 4 4 48" xfId="43443"/>
    <cellStyle name="40% - akcent 4 4 49" xfId="43796"/>
    <cellStyle name="40% - akcent 4 4 5" xfId="9543"/>
    <cellStyle name="40% - akcent 4 4 5 2" xfId="9544"/>
    <cellStyle name="40% - akcent 4 4 6" xfId="9545"/>
    <cellStyle name="40% - akcent 4 4 6 2" xfId="9546"/>
    <cellStyle name="40% - akcent 4 4 6 3" xfId="9547"/>
    <cellStyle name="40% - akcent 4 4 6 4" xfId="9548"/>
    <cellStyle name="40% - akcent 4 4 7" xfId="9549"/>
    <cellStyle name="40% - akcent 4 4 8" xfId="9550"/>
    <cellStyle name="40% - akcent 4 4 9" xfId="9551"/>
    <cellStyle name="40% - akcent 4 40" xfId="9552"/>
    <cellStyle name="40% — akcent 4 40" xfId="33597"/>
    <cellStyle name="40% - akcent 4 40 2" xfId="9553"/>
    <cellStyle name="40% - akcent 4 40 2 2" xfId="9554"/>
    <cellStyle name="40% - akcent 4 40 2 3" xfId="9555"/>
    <cellStyle name="40% - akcent 4 40 2 4" xfId="9556"/>
    <cellStyle name="40% - akcent 4 40 3" xfId="9557"/>
    <cellStyle name="40% - akcent 4 40 4" xfId="9558"/>
    <cellStyle name="40% - akcent 4 40 5" xfId="9559"/>
    <cellStyle name="40% - akcent 4 41" xfId="9560"/>
    <cellStyle name="40% — akcent 4 41" xfId="33883"/>
    <cellStyle name="40% - akcent 4 41 2" xfId="9561"/>
    <cellStyle name="40% - akcent 4 41 2 2" xfId="9562"/>
    <cellStyle name="40% - akcent 4 41 2 3" xfId="9563"/>
    <cellStyle name="40% - akcent 4 41 2 4" xfId="9564"/>
    <cellStyle name="40% - akcent 4 41 3" xfId="9565"/>
    <cellStyle name="40% - akcent 4 41 4" xfId="9566"/>
    <cellStyle name="40% - akcent 4 41 5" xfId="9567"/>
    <cellStyle name="40% - akcent 4 42" xfId="9568"/>
    <cellStyle name="40% — akcent 4 42" xfId="34153"/>
    <cellStyle name="40% - akcent 4 42 2" xfId="9569"/>
    <cellStyle name="40% - akcent 4 42 2 2" xfId="9570"/>
    <cellStyle name="40% - akcent 4 42 2 3" xfId="9571"/>
    <cellStyle name="40% - akcent 4 42 2 4" xfId="9572"/>
    <cellStyle name="40% - akcent 4 42 3" xfId="9573"/>
    <cellStyle name="40% - akcent 4 42 4" xfId="9574"/>
    <cellStyle name="40% - akcent 4 42 5" xfId="9575"/>
    <cellStyle name="40% - akcent 4 43" xfId="9576"/>
    <cellStyle name="40% — akcent 4 43" xfId="34116"/>
    <cellStyle name="40% - akcent 4 43 2" xfId="9577"/>
    <cellStyle name="40% - akcent 4 43 2 2" xfId="9578"/>
    <cellStyle name="40% - akcent 4 43 2 3" xfId="9579"/>
    <cellStyle name="40% - akcent 4 43 2 4" xfId="9580"/>
    <cellStyle name="40% - akcent 4 43 3" xfId="9581"/>
    <cellStyle name="40% - akcent 4 43 4" xfId="9582"/>
    <cellStyle name="40% - akcent 4 43 5" xfId="9583"/>
    <cellStyle name="40% - akcent 4 44" xfId="9584"/>
    <cellStyle name="40% — akcent 4 44" xfId="34876"/>
    <cellStyle name="40% - akcent 4 44 2" xfId="9585"/>
    <cellStyle name="40% - akcent 4 44 2 2" xfId="9586"/>
    <cellStyle name="40% - akcent 4 44 2 3" xfId="9587"/>
    <cellStyle name="40% - akcent 4 44 2 4" xfId="9588"/>
    <cellStyle name="40% - akcent 4 44 3" xfId="9589"/>
    <cellStyle name="40% - akcent 4 44 4" xfId="9590"/>
    <cellStyle name="40% - akcent 4 44 5" xfId="9591"/>
    <cellStyle name="40% - akcent 4 45" xfId="9592"/>
    <cellStyle name="40% — akcent 4 45" xfId="35335"/>
    <cellStyle name="40% - akcent 4 45 2" xfId="9593"/>
    <cellStyle name="40% - akcent 4 45 2 2" xfId="9594"/>
    <cellStyle name="40% - akcent 4 45 2 3" xfId="9595"/>
    <cellStyle name="40% - akcent 4 45 2 4" xfId="9596"/>
    <cellStyle name="40% - akcent 4 45 3" xfId="9597"/>
    <cellStyle name="40% - akcent 4 45 4" xfId="9598"/>
    <cellStyle name="40% - akcent 4 45 5" xfId="9599"/>
    <cellStyle name="40% - akcent 4 46" xfId="9600"/>
    <cellStyle name="40% — akcent 4 46" xfId="35727"/>
    <cellStyle name="40% - akcent 4 46 2" xfId="9601"/>
    <cellStyle name="40% - akcent 4 46 2 2" xfId="9602"/>
    <cellStyle name="40% - akcent 4 46 2 3" xfId="9603"/>
    <cellStyle name="40% - akcent 4 46 2 4" xfId="9604"/>
    <cellStyle name="40% - akcent 4 46 3" xfId="9605"/>
    <cellStyle name="40% - akcent 4 46 4" xfId="9606"/>
    <cellStyle name="40% - akcent 4 46 5" xfId="9607"/>
    <cellStyle name="40% - akcent 4 47" xfId="9608"/>
    <cellStyle name="40% — akcent 4 47" xfId="35992"/>
    <cellStyle name="40% - akcent 4 47 2" xfId="9609"/>
    <cellStyle name="40% - akcent 4 47 2 2" xfId="9610"/>
    <cellStyle name="40% - akcent 4 47 2 3" xfId="9611"/>
    <cellStyle name="40% - akcent 4 47 2 4" xfId="9612"/>
    <cellStyle name="40% - akcent 4 47 3" xfId="9613"/>
    <cellStyle name="40% - akcent 4 47 4" xfId="9614"/>
    <cellStyle name="40% - akcent 4 47 5" xfId="9615"/>
    <cellStyle name="40% - akcent 4 48" xfId="9616"/>
    <cellStyle name="40% — akcent 4 48" xfId="36324"/>
    <cellStyle name="40% - akcent 4 48 2" xfId="9617"/>
    <cellStyle name="40% - akcent 4 48 2 2" xfId="9618"/>
    <cellStyle name="40% - akcent 4 48 2 3" xfId="9619"/>
    <cellStyle name="40% - akcent 4 48 2 4" xfId="9620"/>
    <cellStyle name="40% - akcent 4 48 3" xfId="9621"/>
    <cellStyle name="40% - akcent 4 48 4" xfId="9622"/>
    <cellStyle name="40% - akcent 4 48 5" xfId="9623"/>
    <cellStyle name="40% - akcent 4 49" xfId="9624"/>
    <cellStyle name="40% — akcent 4 49" xfId="36633"/>
    <cellStyle name="40% - akcent 4 49 2" xfId="9625"/>
    <cellStyle name="40% - akcent 4 49 2 2" xfId="9626"/>
    <cellStyle name="40% - akcent 4 49 2 3" xfId="9627"/>
    <cellStyle name="40% - akcent 4 49 2 4" xfId="9628"/>
    <cellStyle name="40% - akcent 4 49 3" xfId="9629"/>
    <cellStyle name="40% - akcent 4 49 4" xfId="9630"/>
    <cellStyle name="40% - akcent 4 49 5" xfId="9631"/>
    <cellStyle name="40% - akcent 4 5" xfId="9632"/>
    <cellStyle name="40% — akcent 4 5" xfId="9633"/>
    <cellStyle name="40% - akcent 4 5 10" xfId="9634"/>
    <cellStyle name="40% - akcent 4 5 11" xfId="30526"/>
    <cellStyle name="40% - akcent 4 5 12" xfId="31013"/>
    <cellStyle name="40% - akcent 4 5 13" xfId="31429"/>
    <cellStyle name="40% - akcent 4 5 14" xfId="31032"/>
    <cellStyle name="40% - akcent 4 5 15" xfId="31819"/>
    <cellStyle name="40% - akcent 4 5 16" xfId="32116"/>
    <cellStyle name="40% - akcent 4 5 17" xfId="32662"/>
    <cellStyle name="40% - akcent 4 5 18" xfId="32977"/>
    <cellStyle name="40% - akcent 4 5 19" xfId="33305"/>
    <cellStyle name="40% - akcent 4 5 2" xfId="9635"/>
    <cellStyle name="40% - akcent 4 5 2 2" xfId="9636"/>
    <cellStyle name="40% - akcent 4 5 2 2 2" xfId="9637"/>
    <cellStyle name="40% - akcent 4 5 2 2 3" xfId="9638"/>
    <cellStyle name="40% - akcent 4 5 2 2 4" xfId="9639"/>
    <cellStyle name="40% - akcent 4 5 2 3" xfId="9640"/>
    <cellStyle name="40% - akcent 4 5 2 4" xfId="9641"/>
    <cellStyle name="40% - akcent 4 5 2 5" xfId="9642"/>
    <cellStyle name="40% - akcent 4 5 2 6" xfId="9643"/>
    <cellStyle name="40% - akcent 4 5 20" xfId="33718"/>
    <cellStyle name="40% - akcent 4 5 21" xfId="33760"/>
    <cellStyle name="40% - akcent 4 5 22" xfId="34478"/>
    <cellStyle name="40% - akcent 4 5 23" xfId="34800"/>
    <cellStyle name="40% - akcent 4 5 24" xfId="34772"/>
    <cellStyle name="40% - akcent 4 5 25" xfId="35388"/>
    <cellStyle name="40% - akcent 4 5 26" xfId="35394"/>
    <cellStyle name="40% - akcent 4 5 27" xfId="35321"/>
    <cellStyle name="40% - akcent 4 5 28" xfId="36255"/>
    <cellStyle name="40% - akcent 4 5 29" xfId="36569"/>
    <cellStyle name="40% - akcent 4 5 3" xfId="9644"/>
    <cellStyle name="40% - akcent 4 5 3 2" xfId="9645"/>
    <cellStyle name="40% - akcent 4 5 3 2 2" xfId="9646"/>
    <cellStyle name="40% - akcent 4 5 3 2 3" xfId="9647"/>
    <cellStyle name="40% - akcent 4 5 3 2 4" xfId="9648"/>
    <cellStyle name="40% - akcent 4 5 3 3" xfId="9649"/>
    <cellStyle name="40% - akcent 4 5 3 4" xfId="9650"/>
    <cellStyle name="40% - akcent 4 5 3 5" xfId="9651"/>
    <cellStyle name="40% - akcent 4 5 3 6" xfId="9652"/>
    <cellStyle name="40% - akcent 4 5 30" xfId="37124"/>
    <cellStyle name="40% - akcent 4 5 31" xfId="37477"/>
    <cellStyle name="40% - akcent 4 5 32" xfId="37878"/>
    <cellStyle name="40% - akcent 4 5 33" xfId="38316"/>
    <cellStyle name="40% - akcent 4 5 34" xfId="38341"/>
    <cellStyle name="40% - akcent 4 5 35" xfId="38744"/>
    <cellStyle name="40% - akcent 4 5 36" xfId="39095"/>
    <cellStyle name="40% - akcent 4 5 37" xfId="39445"/>
    <cellStyle name="40% - akcent 4 5 38" xfId="39794"/>
    <cellStyle name="40% - akcent 4 5 39" xfId="40137"/>
    <cellStyle name="40% - akcent 4 5 4" xfId="9653"/>
    <cellStyle name="40% - akcent 4 5 4 2" xfId="9654"/>
    <cellStyle name="40% - akcent 4 5 40" xfId="40473"/>
    <cellStyle name="40% - akcent 4 5 41" xfId="40787"/>
    <cellStyle name="40% - akcent 4 5 42" xfId="41342"/>
    <cellStyle name="40% - akcent 4 5 43" xfId="41726"/>
    <cellStyle name="40% - akcent 4 5 44" xfId="41955"/>
    <cellStyle name="40% - akcent 4 5 45" xfId="42146"/>
    <cellStyle name="40% - akcent 4 5 46" xfId="42583"/>
    <cellStyle name="40% - akcent 4 5 47" xfId="42897"/>
    <cellStyle name="40% - akcent 4 5 48" xfId="43452"/>
    <cellStyle name="40% - akcent 4 5 49" xfId="43805"/>
    <cellStyle name="40% - akcent 4 5 5" xfId="9655"/>
    <cellStyle name="40% - akcent 4 5 5 2" xfId="9656"/>
    <cellStyle name="40% - akcent 4 5 6" xfId="9657"/>
    <cellStyle name="40% - akcent 4 5 6 2" xfId="9658"/>
    <cellStyle name="40% - akcent 4 5 6 3" xfId="9659"/>
    <cellStyle name="40% - akcent 4 5 6 4" xfId="9660"/>
    <cellStyle name="40% - akcent 4 5 7" xfId="9661"/>
    <cellStyle name="40% - akcent 4 5 8" xfId="9662"/>
    <cellStyle name="40% - akcent 4 5 9" xfId="9663"/>
    <cellStyle name="40% - akcent 4 50" xfId="9664"/>
    <cellStyle name="40% — akcent 4 50" xfId="37088"/>
    <cellStyle name="40% - akcent 4 50 2" xfId="9665"/>
    <cellStyle name="40% - akcent 4 50 2 2" xfId="9666"/>
    <cellStyle name="40% - akcent 4 50 2 3" xfId="9667"/>
    <cellStyle name="40% - akcent 4 50 2 4" xfId="9668"/>
    <cellStyle name="40% - akcent 4 50 3" xfId="9669"/>
    <cellStyle name="40% - akcent 4 50 4" xfId="9670"/>
    <cellStyle name="40% - akcent 4 50 5" xfId="9671"/>
    <cellStyle name="40% - akcent 4 51" xfId="9672"/>
    <cellStyle name="40% — akcent 4 51" xfId="37441"/>
    <cellStyle name="40% - akcent 4 51 2" xfId="9673"/>
    <cellStyle name="40% - akcent 4 51 2 2" xfId="9674"/>
    <cellStyle name="40% - akcent 4 51 2 3" xfId="9675"/>
    <cellStyle name="40% - akcent 4 51 2 4" xfId="9676"/>
    <cellStyle name="40% - akcent 4 51 3" xfId="9677"/>
    <cellStyle name="40% - akcent 4 51 4" xfId="9678"/>
    <cellStyle name="40% - akcent 4 51 5" xfId="9679"/>
    <cellStyle name="40% - akcent 4 52" xfId="9680"/>
    <cellStyle name="40% — akcent 4 52" xfId="37815"/>
    <cellStyle name="40% - akcent 4 52 2" xfId="9681"/>
    <cellStyle name="40% - akcent 4 52 2 2" xfId="9682"/>
    <cellStyle name="40% - akcent 4 52 2 3" xfId="9683"/>
    <cellStyle name="40% - akcent 4 52 2 4" xfId="9684"/>
    <cellStyle name="40% - akcent 4 52 3" xfId="9685"/>
    <cellStyle name="40% - akcent 4 52 4" xfId="9686"/>
    <cellStyle name="40% - akcent 4 52 5" xfId="9687"/>
    <cellStyle name="40% - akcent 4 53" xfId="9688"/>
    <cellStyle name="40% — akcent 4 53" xfId="38176"/>
    <cellStyle name="40% - akcent 4 53 2" xfId="9689"/>
    <cellStyle name="40% - akcent 4 53 2 2" xfId="9690"/>
    <cellStyle name="40% - akcent 4 53 2 3" xfId="9691"/>
    <cellStyle name="40% - akcent 4 53 2 4" xfId="9692"/>
    <cellStyle name="40% - akcent 4 53 3" xfId="9693"/>
    <cellStyle name="40% - akcent 4 53 4" xfId="9694"/>
    <cellStyle name="40% - akcent 4 53 5" xfId="9695"/>
    <cellStyle name="40% - akcent 4 54" xfId="9696"/>
    <cellStyle name="40% — akcent 4 54" xfId="38466"/>
    <cellStyle name="40% - akcent 4 54 2" xfId="9697"/>
    <cellStyle name="40% - akcent 4 54 2 2" xfId="9698"/>
    <cellStyle name="40% - akcent 4 54 2 3" xfId="9699"/>
    <cellStyle name="40% - akcent 4 54 2 4" xfId="9700"/>
    <cellStyle name="40% - akcent 4 54 3" xfId="9701"/>
    <cellStyle name="40% - akcent 4 54 4" xfId="9702"/>
    <cellStyle name="40% - akcent 4 54 5" xfId="9703"/>
    <cellStyle name="40% - akcent 4 55" xfId="9704"/>
    <cellStyle name="40% — akcent 4 55" xfId="38817"/>
    <cellStyle name="40% - akcent 4 55 2" xfId="9705"/>
    <cellStyle name="40% - akcent 4 55 2 2" xfId="9706"/>
    <cellStyle name="40% - akcent 4 55 2 3" xfId="9707"/>
    <cellStyle name="40% - akcent 4 55 2 4" xfId="9708"/>
    <cellStyle name="40% - akcent 4 55 3" xfId="9709"/>
    <cellStyle name="40% - akcent 4 55 4" xfId="9710"/>
    <cellStyle name="40% - akcent 4 55 5" xfId="9711"/>
    <cellStyle name="40% - akcent 4 56" xfId="9712"/>
    <cellStyle name="40% — akcent 4 56" xfId="39168"/>
    <cellStyle name="40% - akcent 4 56 2" xfId="9713"/>
    <cellStyle name="40% - akcent 4 56 2 2" xfId="9714"/>
    <cellStyle name="40% - akcent 4 56 2 3" xfId="9715"/>
    <cellStyle name="40% - akcent 4 56 2 4" xfId="9716"/>
    <cellStyle name="40% - akcent 4 56 3" xfId="9717"/>
    <cellStyle name="40% - akcent 4 56 4" xfId="9718"/>
    <cellStyle name="40% - akcent 4 56 5" xfId="9719"/>
    <cellStyle name="40% - akcent 4 57" xfId="9720"/>
    <cellStyle name="40% — akcent 4 57" xfId="39518"/>
    <cellStyle name="40% - akcent 4 57 2" xfId="9721"/>
    <cellStyle name="40% - akcent 4 57 2 2" xfId="9722"/>
    <cellStyle name="40% - akcent 4 57 2 3" xfId="9723"/>
    <cellStyle name="40% - akcent 4 57 2 4" xfId="9724"/>
    <cellStyle name="40% - akcent 4 57 3" xfId="9725"/>
    <cellStyle name="40% - akcent 4 57 4" xfId="9726"/>
    <cellStyle name="40% - akcent 4 57 5" xfId="9727"/>
    <cellStyle name="40% - akcent 4 58" xfId="9728"/>
    <cellStyle name="40% — akcent 4 58" xfId="39867"/>
    <cellStyle name="40% - akcent 4 58 2" xfId="9729"/>
    <cellStyle name="40% - akcent 4 58 2 2" xfId="9730"/>
    <cellStyle name="40% - akcent 4 58 2 3" xfId="9731"/>
    <cellStyle name="40% - akcent 4 58 2 4" xfId="9732"/>
    <cellStyle name="40% - akcent 4 58 3" xfId="9733"/>
    <cellStyle name="40% - akcent 4 58 4" xfId="9734"/>
    <cellStyle name="40% - akcent 4 58 5" xfId="9735"/>
    <cellStyle name="40% - akcent 4 59" xfId="9736"/>
    <cellStyle name="40% — akcent 4 59" xfId="40210"/>
    <cellStyle name="40% - akcent 4 59 2" xfId="9737"/>
    <cellStyle name="40% - akcent 4 59 2 2" xfId="9738"/>
    <cellStyle name="40% - akcent 4 59 2 3" xfId="9739"/>
    <cellStyle name="40% - akcent 4 59 2 4" xfId="9740"/>
    <cellStyle name="40% - akcent 4 59 3" xfId="9741"/>
    <cellStyle name="40% - akcent 4 59 4" xfId="9742"/>
    <cellStyle name="40% - akcent 4 59 5" xfId="9743"/>
    <cellStyle name="40% - akcent 4 6" xfId="9744"/>
    <cellStyle name="40% — akcent 4 6" xfId="9745"/>
    <cellStyle name="40% - akcent 4 6 10" xfId="9746"/>
    <cellStyle name="40% - akcent 4 6 11" xfId="30572"/>
    <cellStyle name="40% - akcent 4 6 12" xfId="31058"/>
    <cellStyle name="40% - akcent 4 6 13" xfId="31301"/>
    <cellStyle name="40% - akcent 4 6 14" xfId="31763"/>
    <cellStyle name="40% - akcent 4 6 15" xfId="32085"/>
    <cellStyle name="40% - akcent 4 6 16" xfId="32377"/>
    <cellStyle name="40% - akcent 4 6 17" xfId="32305"/>
    <cellStyle name="40% - akcent 4 6 18" xfId="32694"/>
    <cellStyle name="40% - akcent 4 6 19" xfId="33352"/>
    <cellStyle name="40% - akcent 4 6 2" xfId="9747"/>
    <cellStyle name="40% - akcent 4 6 2 2" xfId="9748"/>
    <cellStyle name="40% - akcent 4 6 2 2 2" xfId="9749"/>
    <cellStyle name="40% - akcent 4 6 2 2 3" xfId="9750"/>
    <cellStyle name="40% - akcent 4 6 2 2 4" xfId="9751"/>
    <cellStyle name="40% - akcent 4 6 2 3" xfId="9752"/>
    <cellStyle name="40% - akcent 4 6 2 4" xfId="9753"/>
    <cellStyle name="40% - akcent 4 6 2 5" xfId="9754"/>
    <cellStyle name="40% - akcent 4 6 2 6" xfId="9755"/>
    <cellStyle name="40% - akcent 4 6 20" xfId="33553"/>
    <cellStyle name="40% - akcent 4 6 21" xfId="34053"/>
    <cellStyle name="40% - akcent 4 6 22" xfId="34073"/>
    <cellStyle name="40% - akcent 4 6 23" xfId="33577"/>
    <cellStyle name="40% - akcent 4 6 24" xfId="35020"/>
    <cellStyle name="40% - akcent 4 6 25" xfId="35433"/>
    <cellStyle name="40% - akcent 4 6 26" xfId="35661"/>
    <cellStyle name="40% - akcent 4 6 27" xfId="36160"/>
    <cellStyle name="40% - akcent 4 6 28" xfId="36486"/>
    <cellStyle name="40% - akcent 4 6 29" xfId="36777"/>
    <cellStyle name="40% - akcent 4 6 3" xfId="9756"/>
    <cellStyle name="40% - akcent 4 6 3 2" xfId="9757"/>
    <cellStyle name="40% - akcent 4 6 3 2 2" xfId="9758"/>
    <cellStyle name="40% - akcent 4 6 3 2 3" xfId="9759"/>
    <cellStyle name="40% - akcent 4 6 3 2 4" xfId="9760"/>
    <cellStyle name="40% - akcent 4 6 3 3" xfId="9761"/>
    <cellStyle name="40% - akcent 4 6 3 4" xfId="9762"/>
    <cellStyle name="40% - akcent 4 6 3 5" xfId="9763"/>
    <cellStyle name="40% - akcent 4 6 3 6" xfId="9764"/>
    <cellStyle name="40% - akcent 4 6 30" xfId="37147"/>
    <cellStyle name="40% - akcent 4 6 31" xfId="37500"/>
    <cellStyle name="40% - akcent 4 6 32" xfId="37924"/>
    <cellStyle name="40% - akcent 4 6 33" xfId="38141"/>
    <cellStyle name="40% - akcent 4 6 34" xfId="38639"/>
    <cellStyle name="40% - akcent 4 6 35" xfId="38990"/>
    <cellStyle name="40% - akcent 4 6 36" xfId="39340"/>
    <cellStyle name="40% - akcent 4 6 37" xfId="39689"/>
    <cellStyle name="40% - akcent 4 6 38" xfId="40036"/>
    <cellStyle name="40% - akcent 4 6 39" xfId="40378"/>
    <cellStyle name="40% - akcent 4 6 4" xfId="9765"/>
    <cellStyle name="40% - akcent 4 6 40" xfId="40704"/>
    <cellStyle name="40% - akcent 4 6 41" xfId="40995"/>
    <cellStyle name="40% - akcent 4 6 42" xfId="41365"/>
    <cellStyle name="40% - akcent 4 6 43" xfId="41770"/>
    <cellStyle name="40% - akcent 4 6 44" xfId="41799"/>
    <cellStyle name="40% - akcent 4 6 45" xfId="42488"/>
    <cellStyle name="40% - akcent 4 6 46" xfId="42814"/>
    <cellStyle name="40% - akcent 4 6 47" xfId="43105"/>
    <cellStyle name="40% - akcent 4 6 48" xfId="43475"/>
    <cellStyle name="40% - akcent 4 6 49" xfId="43828"/>
    <cellStyle name="40% - akcent 4 6 5" xfId="9766"/>
    <cellStyle name="40% - akcent 4 6 6" xfId="9767"/>
    <cellStyle name="40% - akcent 4 6 6 2" xfId="9768"/>
    <cellStyle name="40% - akcent 4 6 6 3" xfId="9769"/>
    <cellStyle name="40% - akcent 4 6 6 4" xfId="9770"/>
    <cellStyle name="40% - akcent 4 6 7" xfId="9771"/>
    <cellStyle name="40% - akcent 4 6 8" xfId="9772"/>
    <cellStyle name="40% - akcent 4 6 9" xfId="9773"/>
    <cellStyle name="40% - akcent 4 60" xfId="9774"/>
    <cellStyle name="40% — akcent 4 60" xfId="40542"/>
    <cellStyle name="40% - akcent 4 60 2" xfId="9775"/>
    <cellStyle name="40% - akcent 4 60 2 2" xfId="9776"/>
    <cellStyle name="40% - akcent 4 60 2 3" xfId="9777"/>
    <cellStyle name="40% - akcent 4 60 2 4" xfId="9778"/>
    <cellStyle name="40% - akcent 4 60 3" xfId="9779"/>
    <cellStyle name="40% - akcent 4 60 4" xfId="9780"/>
    <cellStyle name="40% - akcent 4 60 5" xfId="9781"/>
    <cellStyle name="40% - akcent 4 61" xfId="9782"/>
    <cellStyle name="40% — akcent 4 61" xfId="40851"/>
    <cellStyle name="40% - akcent 4 61 2" xfId="9783"/>
    <cellStyle name="40% - akcent 4 61 2 2" xfId="9784"/>
    <cellStyle name="40% - akcent 4 61 2 3" xfId="9785"/>
    <cellStyle name="40% - akcent 4 61 2 4" xfId="9786"/>
    <cellStyle name="40% - akcent 4 61 3" xfId="9787"/>
    <cellStyle name="40% - akcent 4 61 4" xfId="9788"/>
    <cellStyle name="40% - akcent 4 61 5" xfId="9789"/>
    <cellStyle name="40% - akcent 4 62" xfId="9790"/>
    <cellStyle name="40% — akcent 4 62" xfId="41306"/>
    <cellStyle name="40% - akcent 4 62 2" xfId="9791"/>
    <cellStyle name="40% - akcent 4 62 2 2" xfId="9792"/>
    <cellStyle name="40% - akcent 4 62 2 3" xfId="9793"/>
    <cellStyle name="40% - akcent 4 62 2 4" xfId="9794"/>
    <cellStyle name="40% - akcent 4 62 3" xfId="9795"/>
    <cellStyle name="40% - akcent 4 62 4" xfId="9796"/>
    <cellStyle name="40% - akcent 4 62 5" xfId="9797"/>
    <cellStyle name="40% - akcent 4 63" xfId="9798"/>
    <cellStyle name="40% — akcent 4 63" xfId="41671"/>
    <cellStyle name="40% - akcent 4 63 2" xfId="9799"/>
    <cellStyle name="40% - akcent 4 63 2 2" xfId="9800"/>
    <cellStyle name="40% - akcent 4 63 2 3" xfId="9801"/>
    <cellStyle name="40% - akcent 4 63 2 4" xfId="9802"/>
    <cellStyle name="40% - akcent 4 63 3" xfId="9803"/>
    <cellStyle name="40% - akcent 4 63 4" xfId="9804"/>
    <cellStyle name="40% - akcent 4 63 5" xfId="9805"/>
    <cellStyle name="40% - akcent 4 64" xfId="9806"/>
    <cellStyle name="40% — akcent 4 64" xfId="41762"/>
    <cellStyle name="40% - akcent 4 64 2" xfId="9807"/>
    <cellStyle name="40% - akcent 4 64 2 2" xfId="9808"/>
    <cellStyle name="40% - akcent 4 64 2 3" xfId="9809"/>
    <cellStyle name="40% - akcent 4 64 2 4" xfId="9810"/>
    <cellStyle name="40% - akcent 4 64 3" xfId="9811"/>
    <cellStyle name="40% - akcent 4 64 4" xfId="9812"/>
    <cellStyle name="40% - akcent 4 64 5" xfId="9813"/>
    <cellStyle name="40% - akcent 4 65" xfId="9814"/>
    <cellStyle name="40% — akcent 4 65" xfId="42320"/>
    <cellStyle name="40% - akcent 4 65 2" xfId="9815"/>
    <cellStyle name="40% - akcent 4 65 2 2" xfId="9816"/>
    <cellStyle name="40% - akcent 4 65 2 3" xfId="9817"/>
    <cellStyle name="40% - akcent 4 65 2 4" xfId="9818"/>
    <cellStyle name="40% - akcent 4 65 3" xfId="9819"/>
    <cellStyle name="40% - akcent 4 65 4" xfId="9820"/>
    <cellStyle name="40% - akcent 4 65 5" xfId="9821"/>
    <cellStyle name="40% - akcent 4 66" xfId="9822"/>
    <cellStyle name="40% — akcent 4 66" xfId="42652"/>
    <cellStyle name="40% - akcent 4 66 2" xfId="9823"/>
    <cellStyle name="40% - akcent 4 66 2 2" xfId="9824"/>
    <cellStyle name="40% - akcent 4 66 2 3" xfId="9825"/>
    <cellStyle name="40% - akcent 4 66 2 4" xfId="9826"/>
    <cellStyle name="40% - akcent 4 66 3" xfId="9827"/>
    <cellStyle name="40% - akcent 4 66 4" xfId="9828"/>
    <cellStyle name="40% - akcent 4 66 5" xfId="9829"/>
    <cellStyle name="40% - akcent 4 67" xfId="9830"/>
    <cellStyle name="40% — akcent 4 67" xfId="42961"/>
    <cellStyle name="40% - akcent 4 67 2" xfId="9831"/>
    <cellStyle name="40% - akcent 4 67 2 2" xfId="9832"/>
    <cellStyle name="40% - akcent 4 67 2 3" xfId="9833"/>
    <cellStyle name="40% - akcent 4 67 2 4" xfId="9834"/>
    <cellStyle name="40% - akcent 4 67 3" xfId="9835"/>
    <cellStyle name="40% - akcent 4 67 4" xfId="9836"/>
    <cellStyle name="40% - akcent 4 67 5" xfId="9837"/>
    <cellStyle name="40% - akcent 4 68" xfId="9838"/>
    <cellStyle name="40% — akcent 4 68" xfId="43416"/>
    <cellStyle name="40% - akcent 4 68 2" xfId="9839"/>
    <cellStyle name="40% - akcent 4 68 2 2" xfId="9840"/>
    <cellStyle name="40% - akcent 4 68 2 3" xfId="9841"/>
    <cellStyle name="40% - akcent 4 68 2 4" xfId="9842"/>
    <cellStyle name="40% - akcent 4 68 3" xfId="9843"/>
    <cellStyle name="40% - akcent 4 68 4" xfId="9844"/>
    <cellStyle name="40% - akcent 4 68 5" xfId="9845"/>
    <cellStyle name="40% - akcent 4 69" xfId="9846"/>
    <cellStyle name="40% — akcent 4 69" xfId="43769"/>
    <cellStyle name="40% - akcent 4 69 2" xfId="9847"/>
    <cellStyle name="40% - akcent 4 69 2 2" xfId="9848"/>
    <cellStyle name="40% - akcent 4 69 2 3" xfId="9849"/>
    <cellStyle name="40% - akcent 4 69 2 4" xfId="9850"/>
    <cellStyle name="40% - akcent 4 69 3" xfId="9851"/>
    <cellStyle name="40% - akcent 4 69 4" xfId="9852"/>
    <cellStyle name="40% - akcent 4 69 5" xfId="9853"/>
    <cellStyle name="40% - akcent 4 7" xfId="9854"/>
    <cellStyle name="40% — akcent 4 7" xfId="9855"/>
    <cellStyle name="40% - akcent 4 7 10" xfId="9856"/>
    <cellStyle name="40% - akcent 4 7 11" xfId="30587"/>
    <cellStyle name="40% - akcent 4 7 12" xfId="31073"/>
    <cellStyle name="40% - akcent 4 7 13" xfId="31109"/>
    <cellStyle name="40% - akcent 4 7 14" xfId="31776"/>
    <cellStyle name="40% - akcent 4 7 15" xfId="32067"/>
    <cellStyle name="40% - akcent 4 7 16" xfId="31919"/>
    <cellStyle name="40% - akcent 4 7 17" xfId="32564"/>
    <cellStyle name="40% - akcent 4 7 18" xfId="32815"/>
    <cellStyle name="40% - akcent 4 7 19" xfId="33366"/>
    <cellStyle name="40% - akcent 4 7 2" xfId="9857"/>
    <cellStyle name="40% - akcent 4 7 2 2" xfId="9858"/>
    <cellStyle name="40% - akcent 4 7 2 2 2" xfId="9859"/>
    <cellStyle name="40% - akcent 4 7 2 2 3" xfId="9860"/>
    <cellStyle name="40% - akcent 4 7 2 2 4" xfId="9861"/>
    <cellStyle name="40% - akcent 4 7 2 3" xfId="9862"/>
    <cellStyle name="40% - akcent 4 7 2 4" xfId="9863"/>
    <cellStyle name="40% - akcent 4 7 2 5" xfId="9864"/>
    <cellStyle name="40% - akcent 4 7 2 6" xfId="9865"/>
    <cellStyle name="40% - akcent 4 7 20" xfId="33361"/>
    <cellStyle name="40% - akcent 4 7 21" xfId="33861"/>
    <cellStyle name="40% - akcent 4 7 22" xfId="33965"/>
    <cellStyle name="40% - akcent 4 7 23" xfId="34266"/>
    <cellStyle name="40% - akcent 4 7 24" xfId="34857"/>
    <cellStyle name="40% - akcent 4 7 25" xfId="35446"/>
    <cellStyle name="40% - akcent 4 7 26" xfId="35486"/>
    <cellStyle name="40% - akcent 4 7 27" xfId="35969"/>
    <cellStyle name="40% - akcent 4 7 28" xfId="36303"/>
    <cellStyle name="40% - akcent 4 7 29" xfId="36614"/>
    <cellStyle name="40% - akcent 4 7 3" xfId="9866"/>
    <cellStyle name="40% - akcent 4 7 3 2" xfId="9867"/>
    <cellStyle name="40% - akcent 4 7 3 2 2" xfId="9868"/>
    <cellStyle name="40% - akcent 4 7 3 2 3" xfId="9869"/>
    <cellStyle name="40% - akcent 4 7 3 2 4" xfId="9870"/>
    <cellStyle name="40% - akcent 4 7 3 3" xfId="9871"/>
    <cellStyle name="40% - akcent 4 7 3 4" xfId="9872"/>
    <cellStyle name="40% - akcent 4 7 3 5" xfId="9873"/>
    <cellStyle name="40% - akcent 4 7 3 6" xfId="9874"/>
    <cellStyle name="40% - akcent 4 7 30" xfId="37155"/>
    <cellStyle name="40% - akcent 4 7 31" xfId="37508"/>
    <cellStyle name="40% - akcent 4 7 32" xfId="37939"/>
    <cellStyle name="40% - akcent 4 7 33" xfId="37933"/>
    <cellStyle name="40% - akcent 4 7 34" xfId="38443"/>
    <cellStyle name="40% - akcent 4 7 35" xfId="38794"/>
    <cellStyle name="40% - akcent 4 7 36" xfId="39145"/>
    <cellStyle name="40% - akcent 4 7 37" xfId="39495"/>
    <cellStyle name="40% - akcent 4 7 38" xfId="39844"/>
    <cellStyle name="40% - akcent 4 7 39" xfId="40187"/>
    <cellStyle name="40% - akcent 4 7 4" xfId="9875"/>
    <cellStyle name="40% - akcent 4 7 40" xfId="40521"/>
    <cellStyle name="40% - akcent 4 7 41" xfId="40832"/>
    <cellStyle name="40% - akcent 4 7 42" xfId="41373"/>
    <cellStyle name="40% - akcent 4 7 43" xfId="41783"/>
    <cellStyle name="40% - akcent 4 7 44" xfId="42028"/>
    <cellStyle name="40% - akcent 4 7 45" xfId="42297"/>
    <cellStyle name="40% - akcent 4 7 46" xfId="42631"/>
    <cellStyle name="40% - akcent 4 7 47" xfId="42942"/>
    <cellStyle name="40% - akcent 4 7 48" xfId="43483"/>
    <cellStyle name="40% - akcent 4 7 49" xfId="43836"/>
    <cellStyle name="40% - akcent 4 7 5" xfId="9876"/>
    <cellStyle name="40% - akcent 4 7 6" xfId="9877"/>
    <cellStyle name="40% - akcent 4 7 6 2" xfId="9878"/>
    <cellStyle name="40% - akcent 4 7 6 3" xfId="9879"/>
    <cellStyle name="40% - akcent 4 7 6 4" xfId="9880"/>
    <cellStyle name="40% - akcent 4 7 7" xfId="9881"/>
    <cellStyle name="40% - akcent 4 7 8" xfId="9882"/>
    <cellStyle name="40% - akcent 4 7 9" xfId="9883"/>
    <cellStyle name="40% - akcent 4 70" xfId="9884"/>
    <cellStyle name="40% - akcent 4 70 2" xfId="9885"/>
    <cellStyle name="40% - akcent 4 70 2 2" xfId="9886"/>
    <cellStyle name="40% - akcent 4 70 2 3" xfId="9887"/>
    <cellStyle name="40% - akcent 4 70 2 4" xfId="9888"/>
    <cellStyle name="40% - akcent 4 70 3" xfId="9889"/>
    <cellStyle name="40% - akcent 4 70 4" xfId="9890"/>
    <cellStyle name="40% - akcent 4 70 5" xfId="9891"/>
    <cellStyle name="40% - akcent 4 71" xfId="9892"/>
    <cellStyle name="40% - akcent 4 71 2" xfId="9893"/>
    <cellStyle name="40% - akcent 4 71 2 2" xfId="9894"/>
    <cellStyle name="40% - akcent 4 71 2 3" xfId="9895"/>
    <cellStyle name="40% - akcent 4 71 2 4" xfId="9896"/>
    <cellStyle name="40% - akcent 4 71 3" xfId="9897"/>
    <cellStyle name="40% - akcent 4 71 4" xfId="9898"/>
    <cellStyle name="40% - akcent 4 71 5" xfId="9899"/>
    <cellStyle name="40% - akcent 4 72" xfId="9900"/>
    <cellStyle name="40% - akcent 4 72 2" xfId="9901"/>
    <cellStyle name="40% - akcent 4 72 2 2" xfId="9902"/>
    <cellStyle name="40% - akcent 4 72 2 3" xfId="9903"/>
    <cellStyle name="40% - akcent 4 72 2 4" xfId="9904"/>
    <cellStyle name="40% - akcent 4 72 3" xfId="9905"/>
    <cellStyle name="40% - akcent 4 72 4" xfId="9906"/>
    <cellStyle name="40% - akcent 4 72 5" xfId="9907"/>
    <cellStyle name="40% - akcent 4 73" xfId="9908"/>
    <cellStyle name="40% - akcent 4 73 2" xfId="9909"/>
    <cellStyle name="40% - akcent 4 73 3" xfId="9910"/>
    <cellStyle name="40% - akcent 4 73 4" xfId="9911"/>
    <cellStyle name="40% - akcent 4 74" xfId="9912"/>
    <cellStyle name="40% - akcent 4 74 2" xfId="9913"/>
    <cellStyle name="40% - akcent 4 74 3" xfId="9914"/>
    <cellStyle name="40% - akcent 4 74 4" xfId="9915"/>
    <cellStyle name="40% - akcent 4 75" xfId="9916"/>
    <cellStyle name="40% - akcent 4 75 2" xfId="9917"/>
    <cellStyle name="40% - akcent 4 75 3" xfId="9918"/>
    <cellStyle name="40% - akcent 4 75 4" xfId="9919"/>
    <cellStyle name="40% - akcent 4 76" xfId="9920"/>
    <cellStyle name="40% - akcent 4 76 2" xfId="9921"/>
    <cellStyle name="40% - akcent 4 76 3" xfId="9922"/>
    <cellStyle name="40% - akcent 4 76 4" xfId="9923"/>
    <cellStyle name="40% - akcent 4 77" xfId="9924"/>
    <cellStyle name="40% - akcent 4 77 2" xfId="9925"/>
    <cellStyle name="40% - akcent 4 77 3" xfId="9926"/>
    <cellStyle name="40% - akcent 4 77 4" xfId="9927"/>
    <cellStyle name="40% - akcent 4 78" xfId="9928"/>
    <cellStyle name="40% - akcent 4 78 2" xfId="9929"/>
    <cellStyle name="40% - akcent 4 78 3" xfId="9930"/>
    <cellStyle name="40% - akcent 4 78 4" xfId="9931"/>
    <cellStyle name="40% - akcent 4 79" xfId="9932"/>
    <cellStyle name="40% - akcent 4 79 2" xfId="9933"/>
    <cellStyle name="40% - akcent 4 79 3" xfId="9934"/>
    <cellStyle name="40% - akcent 4 79 4" xfId="9935"/>
    <cellStyle name="40% - akcent 4 8" xfId="9936"/>
    <cellStyle name="40% — akcent 4 8" xfId="9937"/>
    <cellStyle name="40% - akcent 4 8 10" xfId="9938"/>
    <cellStyle name="40% - akcent 4 8 11" xfId="30596"/>
    <cellStyle name="40% - akcent 4 8 12" xfId="31084"/>
    <cellStyle name="40% - akcent 4 8 13" xfId="31419"/>
    <cellStyle name="40% - akcent 4 8 14" xfId="31414"/>
    <cellStyle name="40% - akcent 4 8 15" xfId="32073"/>
    <cellStyle name="40% - akcent 4 8 16" xfId="32287"/>
    <cellStyle name="40% - akcent 4 8 17" xfId="32455"/>
    <cellStyle name="40% - akcent 4 8 18" xfId="32717"/>
    <cellStyle name="40% - akcent 4 8 19" xfId="33377"/>
    <cellStyle name="40% - akcent 4 8 2" xfId="9939"/>
    <cellStyle name="40% - akcent 4 8 2 2" xfId="9940"/>
    <cellStyle name="40% - akcent 4 8 2 2 2" xfId="9941"/>
    <cellStyle name="40% - akcent 4 8 2 2 3" xfId="9942"/>
    <cellStyle name="40% - akcent 4 8 2 2 4" xfId="9943"/>
    <cellStyle name="40% - akcent 4 8 2 3" xfId="9944"/>
    <cellStyle name="40% - akcent 4 8 2 4" xfId="9945"/>
    <cellStyle name="40% - akcent 4 8 2 5" xfId="9946"/>
    <cellStyle name="40% - akcent 4 8 20" xfId="33663"/>
    <cellStyle name="40% - akcent 4 8 21" xfId="33386"/>
    <cellStyle name="40% - akcent 4 8 22" xfId="33360"/>
    <cellStyle name="40% - akcent 4 8 23" xfId="33735"/>
    <cellStyle name="40% - akcent 4 8 24" xfId="34534"/>
    <cellStyle name="40% - akcent 4 8 25" xfId="35457"/>
    <cellStyle name="40% - akcent 4 8 26" xfId="35848"/>
    <cellStyle name="40% - akcent 4 8 27" xfId="35522"/>
    <cellStyle name="40% - akcent 4 8 28" xfId="35583"/>
    <cellStyle name="40% - akcent 4 8 29" xfId="36270"/>
    <cellStyle name="40% - akcent 4 8 3" xfId="9947"/>
    <cellStyle name="40% - akcent 4 8 3 2" xfId="9948"/>
    <cellStyle name="40% - akcent 4 8 3 2 2" xfId="9949"/>
    <cellStyle name="40% - akcent 4 8 3 2 3" xfId="9950"/>
    <cellStyle name="40% - akcent 4 8 3 2 4" xfId="9951"/>
    <cellStyle name="40% - akcent 4 8 3 3" xfId="9952"/>
    <cellStyle name="40% - akcent 4 8 3 4" xfId="9953"/>
    <cellStyle name="40% - akcent 4 8 3 5" xfId="9954"/>
    <cellStyle name="40% - akcent 4 8 30" xfId="37163"/>
    <cellStyle name="40% - akcent 4 8 31" xfId="37516"/>
    <cellStyle name="40% - akcent 4 8 32" xfId="37950"/>
    <cellStyle name="40% - akcent 4 8 33" xfId="38256"/>
    <cellStyle name="40% - akcent 4 8 34" xfId="37986"/>
    <cellStyle name="40% - akcent 4 8 35" xfId="38059"/>
    <cellStyle name="40% - akcent 4 8 36" xfId="38759"/>
    <cellStyle name="40% - akcent 4 8 37" xfId="39110"/>
    <cellStyle name="40% - akcent 4 8 38" xfId="39460"/>
    <cellStyle name="40% - akcent 4 8 39" xfId="39809"/>
    <cellStyle name="40% - akcent 4 8 4" xfId="9955"/>
    <cellStyle name="40% - akcent 4 8 40" xfId="40152"/>
    <cellStyle name="40% - akcent 4 8 41" xfId="40488"/>
    <cellStyle name="40% - akcent 4 8 42" xfId="41381"/>
    <cellStyle name="40% - akcent 4 8 43" xfId="41794"/>
    <cellStyle name="40% - akcent 4 8 44" xfId="41682"/>
    <cellStyle name="40% - akcent 4 8 45" xfId="42046"/>
    <cellStyle name="40% - akcent 4 8 46" xfId="42105"/>
    <cellStyle name="40% - akcent 4 8 47" xfId="42598"/>
    <cellStyle name="40% - akcent 4 8 48" xfId="43491"/>
    <cellStyle name="40% - akcent 4 8 49" xfId="43844"/>
    <cellStyle name="40% - akcent 4 8 5" xfId="9956"/>
    <cellStyle name="40% - akcent 4 8 6" xfId="9957"/>
    <cellStyle name="40% - akcent 4 8 6 2" xfId="9958"/>
    <cellStyle name="40% - akcent 4 8 6 3" xfId="9959"/>
    <cellStyle name="40% - akcent 4 8 6 4" xfId="9960"/>
    <cellStyle name="40% - akcent 4 8 7" xfId="9961"/>
    <cellStyle name="40% - akcent 4 8 8" xfId="9962"/>
    <cellStyle name="40% - akcent 4 8 9" xfId="9963"/>
    <cellStyle name="40% - akcent 4 80" xfId="9964"/>
    <cellStyle name="40% - akcent 4 80 2" xfId="9965"/>
    <cellStyle name="40% - akcent 4 80 3" xfId="9966"/>
    <cellStyle name="40% - akcent 4 80 4" xfId="9967"/>
    <cellStyle name="40% - akcent 4 81" xfId="9968"/>
    <cellStyle name="40% - akcent 4 81 2" xfId="9969"/>
    <cellStyle name="40% - akcent 4 81 3" xfId="9970"/>
    <cellStyle name="40% - akcent 4 81 4" xfId="9971"/>
    <cellStyle name="40% - akcent 4 82" xfId="9972"/>
    <cellStyle name="40% - akcent 4 82 2" xfId="9973"/>
    <cellStyle name="40% - akcent 4 82 3" xfId="9974"/>
    <cellStyle name="40% - akcent 4 82 4" xfId="9975"/>
    <cellStyle name="40% - akcent 4 83" xfId="9976"/>
    <cellStyle name="40% - akcent 4 83 2" xfId="9977"/>
    <cellStyle name="40% - akcent 4 83 3" xfId="9978"/>
    <cellStyle name="40% - akcent 4 83 4" xfId="9979"/>
    <cellStyle name="40% - akcent 4 84" xfId="9980"/>
    <cellStyle name="40% - akcent 4 84 2" xfId="9981"/>
    <cellStyle name="40% - akcent 4 84 3" xfId="9982"/>
    <cellStyle name="40% - akcent 4 84 4" xfId="9983"/>
    <cellStyle name="40% - akcent 4 85" xfId="9984"/>
    <cellStyle name="40% - akcent 4 86" xfId="9985"/>
    <cellStyle name="40% - akcent 4 87" xfId="9986"/>
    <cellStyle name="40% - akcent 4 9" xfId="9987"/>
    <cellStyle name="40% — akcent 4 9" xfId="9988"/>
    <cellStyle name="40% - akcent 4 9 10" xfId="9989"/>
    <cellStyle name="40% - akcent 4 9 11" xfId="30613"/>
    <cellStyle name="40% - akcent 4 9 12" xfId="31101"/>
    <cellStyle name="40% - akcent 4 9 13" xfId="31227"/>
    <cellStyle name="40% - akcent 4 9 14" xfId="31655"/>
    <cellStyle name="40% - akcent 4 9 15" xfId="30605"/>
    <cellStyle name="40% - akcent 4 9 16" xfId="31884"/>
    <cellStyle name="40% - akcent 4 9 17" xfId="32644"/>
    <cellStyle name="40% - akcent 4 9 18" xfId="32896"/>
    <cellStyle name="40% - akcent 4 9 19" xfId="33394"/>
    <cellStyle name="40% - akcent 4 9 2" xfId="9990"/>
    <cellStyle name="40% - akcent 4 9 2 2" xfId="9991"/>
    <cellStyle name="40% - akcent 4 9 2 2 2" xfId="9992"/>
    <cellStyle name="40% - akcent 4 9 2 2 3" xfId="9993"/>
    <cellStyle name="40% - akcent 4 9 2 2 4" xfId="9994"/>
    <cellStyle name="40% - akcent 4 9 2 3" xfId="9995"/>
    <cellStyle name="40% - akcent 4 9 2 4" xfId="9996"/>
    <cellStyle name="40% - akcent 4 9 2 5" xfId="9997"/>
    <cellStyle name="40% - akcent 4 9 20" xfId="33477"/>
    <cellStyle name="40% - akcent 4 9 21" xfId="33969"/>
    <cellStyle name="40% - akcent 4 9 22" xfId="34267"/>
    <cellStyle name="40% - akcent 4 9 23" xfId="34598"/>
    <cellStyle name="40% - akcent 4 9 24" xfId="34948"/>
    <cellStyle name="40% - akcent 4 9 25" xfId="35472"/>
    <cellStyle name="40% - akcent 4 9 26" xfId="35866"/>
    <cellStyle name="40% - akcent 4 9 27" xfId="36075"/>
    <cellStyle name="40% - akcent 4 9 28" xfId="36403"/>
    <cellStyle name="40% - akcent 4 9 29" xfId="36705"/>
    <cellStyle name="40% - akcent 4 9 3" xfId="9998"/>
    <cellStyle name="40% - akcent 4 9 3 2" xfId="9999"/>
    <cellStyle name="40% - akcent 4 9 3 2 2" xfId="10000"/>
    <cellStyle name="40% - akcent 4 9 3 2 3" xfId="10001"/>
    <cellStyle name="40% - akcent 4 9 3 2 4" xfId="10002"/>
    <cellStyle name="40% - akcent 4 9 3 3" xfId="10003"/>
    <cellStyle name="40% - akcent 4 9 3 4" xfId="10004"/>
    <cellStyle name="40% - akcent 4 9 3 5" xfId="10005"/>
    <cellStyle name="40% - akcent 4 9 30" xfId="37172"/>
    <cellStyle name="40% - akcent 4 9 31" xfId="37525"/>
    <cellStyle name="40% - akcent 4 9 32" xfId="37967"/>
    <cellStyle name="40% - akcent 4 9 33" xfId="38072"/>
    <cellStyle name="40% - akcent 4 9 34" xfId="38553"/>
    <cellStyle name="40% - akcent 4 9 35" xfId="38904"/>
    <cellStyle name="40% - akcent 4 9 36" xfId="39255"/>
    <cellStyle name="40% - akcent 4 9 37" xfId="39604"/>
    <cellStyle name="40% - akcent 4 9 38" xfId="39951"/>
    <cellStyle name="40% - akcent 4 9 39" xfId="40293"/>
    <cellStyle name="40% - akcent 4 9 4" xfId="10006"/>
    <cellStyle name="40% - akcent 4 9 40" xfId="40621"/>
    <cellStyle name="40% - akcent 4 9 41" xfId="40923"/>
    <cellStyle name="40% - akcent 4 9 42" xfId="41390"/>
    <cellStyle name="40% - akcent 4 9 43" xfId="41809"/>
    <cellStyle name="40% - akcent 4 9 44" xfId="42194"/>
    <cellStyle name="40% - akcent 4 9 45" xfId="42403"/>
    <cellStyle name="40% - akcent 4 9 46" xfId="42731"/>
    <cellStyle name="40% - akcent 4 9 47" xfId="43033"/>
    <cellStyle name="40% - akcent 4 9 48" xfId="43500"/>
    <cellStyle name="40% - akcent 4 9 49" xfId="43853"/>
    <cellStyle name="40% - akcent 4 9 5" xfId="10007"/>
    <cellStyle name="40% - akcent 4 9 6" xfId="10008"/>
    <cellStyle name="40% - akcent 4 9 6 2" xfId="10009"/>
    <cellStyle name="40% - akcent 4 9 6 3" xfId="10010"/>
    <cellStyle name="40% - akcent 4 9 6 4" xfId="10011"/>
    <cellStyle name="40% - akcent 4 9 7" xfId="10012"/>
    <cellStyle name="40% - akcent 4 9 8" xfId="10013"/>
    <cellStyle name="40% - akcent 4 9 9" xfId="10014"/>
    <cellStyle name="40% - akcent 5 10" xfId="10015"/>
    <cellStyle name="40% — akcent 5 10" xfId="10016"/>
    <cellStyle name="40% - akcent 5 10 10" xfId="10017"/>
    <cellStyle name="40% - akcent 5 10 11" xfId="30622"/>
    <cellStyle name="40% - akcent 5 10 12" xfId="31112"/>
    <cellStyle name="40% - akcent 5 10 13" xfId="31067"/>
    <cellStyle name="40% - akcent 5 10 14" xfId="31537"/>
    <cellStyle name="40% - akcent 5 10 15" xfId="31692"/>
    <cellStyle name="40% - akcent 5 10 16" xfId="32380"/>
    <cellStyle name="40% - akcent 5 10 17" xfId="32537"/>
    <cellStyle name="40% - akcent 5 10 18" xfId="32792"/>
    <cellStyle name="40% - akcent 5 10 19" xfId="33405"/>
    <cellStyle name="40% - akcent 5 10 2" xfId="10018"/>
    <cellStyle name="40% - akcent 5 10 2 2" xfId="10019"/>
    <cellStyle name="40% - akcent 5 10 2 2 2" xfId="10020"/>
    <cellStyle name="40% - akcent 5 10 2 2 3" xfId="10021"/>
    <cellStyle name="40% - akcent 5 10 2 2 4" xfId="10022"/>
    <cellStyle name="40% - akcent 5 10 2 3" xfId="10023"/>
    <cellStyle name="40% - akcent 5 10 2 4" xfId="10024"/>
    <cellStyle name="40% - akcent 5 10 2 5" xfId="10025"/>
    <cellStyle name="40% - akcent 5 10 20" xfId="33296"/>
    <cellStyle name="40% - akcent 5 10 21" xfId="33851"/>
    <cellStyle name="40% - akcent 5 10 22" xfId="33854"/>
    <cellStyle name="40% - akcent 5 10 23" xfId="34014"/>
    <cellStyle name="40% - akcent 5 10 24" xfId="34848"/>
    <cellStyle name="40% - akcent 5 10 25" xfId="35483"/>
    <cellStyle name="40% - akcent 5 10 26" xfId="35876"/>
    <cellStyle name="40% - akcent 5 10 27" xfId="35958"/>
    <cellStyle name="40% - akcent 5 10 28" xfId="35881"/>
    <cellStyle name="40% - akcent 5 10 29" xfId="35885"/>
    <cellStyle name="40% - akcent 5 10 3" xfId="10026"/>
    <cellStyle name="40% - akcent 5 10 3 2" xfId="10027"/>
    <cellStyle name="40% - akcent 5 10 3 2 2" xfId="10028"/>
    <cellStyle name="40% - akcent 5 10 3 2 3" xfId="10029"/>
    <cellStyle name="40% - akcent 5 10 3 2 4" xfId="10030"/>
    <cellStyle name="40% - akcent 5 10 3 3" xfId="10031"/>
    <cellStyle name="40% - akcent 5 10 3 4" xfId="10032"/>
    <cellStyle name="40% - akcent 5 10 3 5" xfId="10033"/>
    <cellStyle name="40% - akcent 5 10 30" xfId="37180"/>
    <cellStyle name="40% - akcent 5 10 31" xfId="37533"/>
    <cellStyle name="40% - akcent 5 10 32" xfId="37978"/>
    <cellStyle name="40% - akcent 5 10 33" xfId="37868"/>
    <cellStyle name="40% - akcent 5 10 34" xfId="38432"/>
    <cellStyle name="40% - akcent 5 10 35" xfId="38307"/>
    <cellStyle name="40% - akcent 5 10 36" xfId="38254"/>
    <cellStyle name="40% - akcent 5 10 37" xfId="38029"/>
    <cellStyle name="40% - akcent 5 10 38" xfId="38513"/>
    <cellStyle name="40% - akcent 5 10 39" xfId="38864"/>
    <cellStyle name="40% - akcent 5 10 4" xfId="10034"/>
    <cellStyle name="40% - akcent 5 10 40" xfId="39215"/>
    <cellStyle name="40% - akcent 5 10 41" xfId="39564"/>
    <cellStyle name="40% - akcent 5 10 42" xfId="41398"/>
    <cellStyle name="40% - akcent 5 10 43" xfId="41820"/>
    <cellStyle name="40% - akcent 5 10 44" xfId="42204"/>
    <cellStyle name="40% - akcent 5 10 45" xfId="42286"/>
    <cellStyle name="40% - akcent 5 10 46" xfId="42209"/>
    <cellStyle name="40% - akcent 5 10 47" xfId="42213"/>
    <cellStyle name="40% - akcent 5 10 48" xfId="43508"/>
    <cellStyle name="40% - akcent 5 10 49" xfId="43861"/>
    <cellStyle name="40% - akcent 5 10 5" xfId="10035"/>
    <cellStyle name="40% - akcent 5 10 6" xfId="10036"/>
    <cellStyle name="40% - akcent 5 10 6 2" xfId="10037"/>
    <cellStyle name="40% - akcent 5 10 6 3" xfId="10038"/>
    <cellStyle name="40% - akcent 5 10 6 4" xfId="10039"/>
    <cellStyle name="40% - akcent 5 10 7" xfId="10040"/>
    <cellStyle name="40% - akcent 5 10 8" xfId="10041"/>
    <cellStyle name="40% - akcent 5 10 9" xfId="10042"/>
    <cellStyle name="40% - akcent 5 11" xfId="10043"/>
    <cellStyle name="40% — akcent 5 11" xfId="10044"/>
    <cellStyle name="40% - akcent 5 11 10" xfId="10045"/>
    <cellStyle name="40% - akcent 5 11 11" xfId="30635"/>
    <cellStyle name="40% - akcent 5 11 12" xfId="31125"/>
    <cellStyle name="40% - akcent 5 11 13" xfId="31035"/>
    <cellStyle name="40% - akcent 5 11 14" xfId="31434"/>
    <cellStyle name="40% - akcent 5 11 15" xfId="32009"/>
    <cellStyle name="40% - akcent 5 11 16" xfId="32225"/>
    <cellStyle name="40% - akcent 5 11 17" xfId="32222"/>
    <cellStyle name="40% - akcent 5 11 18" xfId="32108"/>
    <cellStyle name="40% - akcent 5 11 19" xfId="33417"/>
    <cellStyle name="40% - akcent 5 11 2" xfId="10046"/>
    <cellStyle name="40% - akcent 5 11 2 2" xfId="10047"/>
    <cellStyle name="40% - akcent 5 11 2 2 2" xfId="10048"/>
    <cellStyle name="40% - akcent 5 11 2 2 3" xfId="10049"/>
    <cellStyle name="40% - akcent 5 11 2 2 4" xfId="10050"/>
    <cellStyle name="40% - akcent 5 11 2 3" xfId="10051"/>
    <cellStyle name="40% - akcent 5 11 2 4" xfId="10052"/>
    <cellStyle name="40% - akcent 5 11 2 5" xfId="10053"/>
    <cellStyle name="40% - akcent 5 11 20" xfId="33625"/>
    <cellStyle name="40% - akcent 5 11 21" xfId="34130"/>
    <cellStyle name="40% - akcent 5 11 22" xfId="34429"/>
    <cellStyle name="40% - akcent 5 11 23" xfId="34751"/>
    <cellStyle name="40% - akcent 5 11 24" xfId="35076"/>
    <cellStyle name="40% - akcent 5 11 25" xfId="35495"/>
    <cellStyle name="40% - akcent 5 11 26" xfId="35890"/>
    <cellStyle name="40% - akcent 5 11 27" xfId="36234"/>
    <cellStyle name="40% - akcent 5 11 28" xfId="36552"/>
    <cellStyle name="40% - akcent 5 11 29" xfId="36833"/>
    <cellStyle name="40% - akcent 5 11 3" xfId="10054"/>
    <cellStyle name="40% - akcent 5 11 3 2" xfId="10055"/>
    <cellStyle name="40% - akcent 5 11 3 2 2" xfId="10056"/>
    <cellStyle name="40% - akcent 5 11 3 2 3" xfId="10057"/>
    <cellStyle name="40% - akcent 5 11 3 2 4" xfId="10058"/>
    <cellStyle name="40% - akcent 5 11 3 3" xfId="10059"/>
    <cellStyle name="40% - akcent 5 11 3 4" xfId="10060"/>
    <cellStyle name="40% - akcent 5 11 3 5" xfId="10061"/>
    <cellStyle name="40% - akcent 5 11 30" xfId="37188"/>
    <cellStyle name="40% - akcent 5 11 31" xfId="37541"/>
    <cellStyle name="40% - akcent 5 11 32" xfId="37991"/>
    <cellStyle name="40% - akcent 5 11 33" xfId="38209"/>
    <cellStyle name="40% - akcent 5 11 34" xfId="38719"/>
    <cellStyle name="40% - akcent 5 11 35" xfId="39070"/>
    <cellStyle name="40% - akcent 5 11 36" xfId="39420"/>
    <cellStyle name="40% - akcent 5 11 37" xfId="39769"/>
    <cellStyle name="40% - akcent 5 11 38" xfId="40114"/>
    <cellStyle name="40% - akcent 5 11 39" xfId="40452"/>
    <cellStyle name="40% - akcent 5 11 4" xfId="10062"/>
    <cellStyle name="40% - akcent 5 11 40" xfId="40770"/>
    <cellStyle name="40% - akcent 5 11 41" xfId="41051"/>
    <cellStyle name="40% - akcent 5 11 42" xfId="41406"/>
    <cellStyle name="40% - akcent 5 11 43" xfId="41831"/>
    <cellStyle name="40% - akcent 5 11 44" xfId="42218"/>
    <cellStyle name="40% - akcent 5 11 45" xfId="42562"/>
    <cellStyle name="40% - akcent 5 11 46" xfId="42880"/>
    <cellStyle name="40% - akcent 5 11 47" xfId="43161"/>
    <cellStyle name="40% - akcent 5 11 48" xfId="43516"/>
    <cellStyle name="40% - akcent 5 11 49" xfId="43869"/>
    <cellStyle name="40% - akcent 5 11 5" xfId="10063"/>
    <cellStyle name="40% - akcent 5 11 6" xfId="10064"/>
    <cellStyle name="40% - akcent 5 11 6 2" xfId="10065"/>
    <cellStyle name="40% - akcent 5 11 6 3" xfId="10066"/>
    <cellStyle name="40% - akcent 5 11 6 4" xfId="10067"/>
    <cellStyle name="40% - akcent 5 11 7" xfId="10068"/>
    <cellStyle name="40% - akcent 5 11 8" xfId="10069"/>
    <cellStyle name="40% - akcent 5 11 9" xfId="10070"/>
    <cellStyle name="40% - akcent 5 12" xfId="10071"/>
    <cellStyle name="40% — akcent 5 12" xfId="10072"/>
    <cellStyle name="40% - akcent 5 12 10" xfId="10073"/>
    <cellStyle name="40% - akcent 5 12 11" xfId="30648"/>
    <cellStyle name="40% - akcent 5 12 12" xfId="31138"/>
    <cellStyle name="40% - akcent 5 12 13" xfId="31224"/>
    <cellStyle name="40% - akcent 5 12 14" xfId="31653"/>
    <cellStyle name="40% - akcent 5 12 15" xfId="30713"/>
    <cellStyle name="40% - akcent 5 12 16" xfId="31909"/>
    <cellStyle name="40% - akcent 5 12 17" xfId="32637"/>
    <cellStyle name="40% - akcent 5 12 18" xfId="32893"/>
    <cellStyle name="40% - akcent 5 12 19" xfId="33430"/>
    <cellStyle name="40% - akcent 5 12 2" xfId="10074"/>
    <cellStyle name="40% - akcent 5 12 2 2" xfId="10075"/>
    <cellStyle name="40% - akcent 5 12 2 2 2" xfId="10076"/>
    <cellStyle name="40% - akcent 5 12 2 2 3" xfId="10077"/>
    <cellStyle name="40% - akcent 5 12 2 2 4" xfId="10078"/>
    <cellStyle name="40% - akcent 5 12 2 3" xfId="10079"/>
    <cellStyle name="40% - akcent 5 12 2 4" xfId="10080"/>
    <cellStyle name="40% - akcent 5 12 2 5" xfId="10081"/>
    <cellStyle name="40% - akcent 5 12 20" xfId="33475"/>
    <cellStyle name="40% - akcent 5 12 21" xfId="33955"/>
    <cellStyle name="40% - akcent 5 12 22" xfId="34256"/>
    <cellStyle name="40% - akcent 5 12 23" xfId="34587"/>
    <cellStyle name="40% - akcent 5 12 24" xfId="34935"/>
    <cellStyle name="40% - akcent 5 12 25" xfId="35507"/>
    <cellStyle name="40% - akcent 5 12 26" xfId="35904"/>
    <cellStyle name="40% - akcent 5 12 27" xfId="36061"/>
    <cellStyle name="40% - akcent 5 12 28" xfId="36389"/>
    <cellStyle name="40% - akcent 5 12 29" xfId="36692"/>
    <cellStyle name="40% - akcent 5 12 3" xfId="10082"/>
    <cellStyle name="40% - akcent 5 12 3 2" xfId="10083"/>
    <cellStyle name="40% - akcent 5 12 3 2 2" xfId="10084"/>
    <cellStyle name="40% - akcent 5 12 3 2 3" xfId="10085"/>
    <cellStyle name="40% - akcent 5 12 3 2 4" xfId="10086"/>
    <cellStyle name="40% - akcent 5 12 3 3" xfId="10087"/>
    <cellStyle name="40% - akcent 5 12 3 4" xfId="10088"/>
    <cellStyle name="40% - akcent 5 12 3 5" xfId="10089"/>
    <cellStyle name="40% - akcent 5 12 30" xfId="37196"/>
    <cellStyle name="40% - akcent 5 12 31" xfId="37549"/>
    <cellStyle name="40% - akcent 5 12 32" xfId="38004"/>
    <cellStyle name="40% - akcent 5 12 33" xfId="38070"/>
    <cellStyle name="40% - akcent 5 12 34" xfId="38538"/>
    <cellStyle name="40% - akcent 5 12 35" xfId="38889"/>
    <cellStyle name="40% - akcent 5 12 36" xfId="39240"/>
    <cellStyle name="40% - akcent 5 12 37" xfId="39589"/>
    <cellStyle name="40% - akcent 5 12 38" xfId="39936"/>
    <cellStyle name="40% - akcent 5 12 39" xfId="40279"/>
    <cellStyle name="40% - akcent 5 12 4" xfId="10090"/>
    <cellStyle name="40% - akcent 5 12 40" xfId="40607"/>
    <cellStyle name="40% - akcent 5 12 41" xfId="40910"/>
    <cellStyle name="40% - akcent 5 12 42" xfId="41414"/>
    <cellStyle name="40% - akcent 5 12 43" xfId="41843"/>
    <cellStyle name="40% - akcent 5 12 44" xfId="42232"/>
    <cellStyle name="40% - akcent 5 12 45" xfId="42389"/>
    <cellStyle name="40% - akcent 5 12 46" xfId="42717"/>
    <cellStyle name="40% - akcent 5 12 47" xfId="43020"/>
    <cellStyle name="40% - akcent 5 12 48" xfId="43524"/>
    <cellStyle name="40% - akcent 5 12 49" xfId="43877"/>
    <cellStyle name="40% - akcent 5 12 5" xfId="10091"/>
    <cellStyle name="40% - akcent 5 12 6" xfId="10092"/>
    <cellStyle name="40% - akcent 5 12 6 2" xfId="10093"/>
    <cellStyle name="40% - akcent 5 12 6 3" xfId="10094"/>
    <cellStyle name="40% - akcent 5 12 6 4" xfId="10095"/>
    <cellStyle name="40% - akcent 5 12 7" xfId="10096"/>
    <cellStyle name="40% - akcent 5 12 8" xfId="10097"/>
    <cellStyle name="40% - akcent 5 12 9" xfId="10098"/>
    <cellStyle name="40% - akcent 5 13" xfId="10099"/>
    <cellStyle name="40% — akcent 5 13" xfId="10100"/>
    <cellStyle name="40% - akcent 5 13 10" xfId="10101"/>
    <cellStyle name="40% - akcent 5 13 11" xfId="30660"/>
    <cellStyle name="40% - akcent 5 13 12" xfId="31151"/>
    <cellStyle name="40% - akcent 5 13 13" xfId="30711"/>
    <cellStyle name="40% - akcent 5 13 14" xfId="31335"/>
    <cellStyle name="40% - akcent 5 13 15" xfId="31496"/>
    <cellStyle name="40% - akcent 5 13 16" xfId="32336"/>
    <cellStyle name="40% - akcent 5 13 17" xfId="32495"/>
    <cellStyle name="40% - akcent 5 13 18" xfId="32338"/>
    <cellStyle name="40% - akcent 5 13 19" xfId="33443"/>
    <cellStyle name="40% - akcent 5 13 2" xfId="10102"/>
    <cellStyle name="40% - akcent 5 13 2 2" xfId="10103"/>
    <cellStyle name="40% - akcent 5 13 2 2 2" xfId="10104"/>
    <cellStyle name="40% - akcent 5 13 2 2 3" xfId="10105"/>
    <cellStyle name="40% - akcent 5 13 2 2 4" xfId="10106"/>
    <cellStyle name="40% - akcent 5 13 2 3" xfId="10107"/>
    <cellStyle name="40% - akcent 5 13 2 4" xfId="10108"/>
    <cellStyle name="40% - akcent 5 13 2 5" xfId="10109"/>
    <cellStyle name="40% - akcent 5 13 20" xfId="33810"/>
    <cellStyle name="40% - akcent 5 13 21" xfId="33803"/>
    <cellStyle name="40% - akcent 5 13 22" xfId="33917"/>
    <cellStyle name="40% - akcent 5 13 23" xfId="33613"/>
    <cellStyle name="40% - akcent 5 13 24" xfId="34541"/>
    <cellStyle name="40% - akcent 5 13 25" xfId="35519"/>
    <cellStyle name="40% - akcent 5 13 26" xfId="35918"/>
    <cellStyle name="40% - akcent 5 13 27" xfId="35911"/>
    <cellStyle name="40% - akcent 5 13 28" xfId="35492"/>
    <cellStyle name="40% - akcent 5 13 29" xfId="36283"/>
    <cellStyle name="40% - akcent 5 13 3" xfId="10110"/>
    <cellStyle name="40% - akcent 5 13 3 2" xfId="10111"/>
    <cellStyle name="40% - akcent 5 13 3 2 2" xfId="10112"/>
    <cellStyle name="40% - akcent 5 13 3 2 3" xfId="10113"/>
    <cellStyle name="40% - akcent 5 13 3 2 4" xfId="10114"/>
    <cellStyle name="40% - akcent 5 13 3 3" xfId="10115"/>
    <cellStyle name="40% - akcent 5 13 3 4" xfId="10116"/>
    <cellStyle name="40% - akcent 5 13 3 5" xfId="10117"/>
    <cellStyle name="40% - akcent 5 13 30" xfId="37204"/>
    <cellStyle name="40% - akcent 5 13 31" xfId="37557"/>
    <cellStyle name="40% - akcent 5 13 32" xfId="38017"/>
    <cellStyle name="40% - akcent 5 13 33" xfId="38392"/>
    <cellStyle name="40% - akcent 5 13 34" xfId="37963"/>
    <cellStyle name="40% - akcent 5 13 35" xfId="38335"/>
    <cellStyle name="40% - akcent 5 13 36" xfId="38772"/>
    <cellStyle name="40% - akcent 5 13 37" xfId="39123"/>
    <cellStyle name="40% - akcent 5 13 38" xfId="39473"/>
    <cellStyle name="40% - akcent 5 13 39" xfId="39822"/>
    <cellStyle name="40% - akcent 5 13 4" xfId="10118"/>
    <cellStyle name="40% - akcent 5 13 40" xfId="40165"/>
    <cellStyle name="40% - akcent 5 13 41" xfId="40501"/>
    <cellStyle name="40% - akcent 5 13 42" xfId="41422"/>
    <cellStyle name="40% - akcent 5 13 43" xfId="41855"/>
    <cellStyle name="40% - akcent 5 13 44" xfId="42246"/>
    <cellStyle name="40% - akcent 5 13 45" xfId="42239"/>
    <cellStyle name="40% - akcent 5 13 46" xfId="42040"/>
    <cellStyle name="40% - akcent 5 13 47" xfId="42611"/>
    <cellStyle name="40% - akcent 5 13 48" xfId="43532"/>
    <cellStyle name="40% - akcent 5 13 49" xfId="43885"/>
    <cellStyle name="40% - akcent 5 13 5" xfId="10119"/>
    <cellStyle name="40% - akcent 5 13 6" xfId="10120"/>
    <cellStyle name="40% - akcent 5 13 6 2" xfId="10121"/>
    <cellStyle name="40% - akcent 5 13 6 3" xfId="10122"/>
    <cellStyle name="40% - akcent 5 13 6 4" xfId="10123"/>
    <cellStyle name="40% - akcent 5 13 7" xfId="10124"/>
    <cellStyle name="40% - akcent 5 13 8" xfId="10125"/>
    <cellStyle name="40% - akcent 5 13 9" xfId="10126"/>
    <cellStyle name="40% - akcent 5 14" xfId="10127"/>
    <cellStyle name="40% — akcent 5 14" xfId="10128"/>
    <cellStyle name="40% - akcent 5 14 10" xfId="10129"/>
    <cellStyle name="40% - akcent 5 14 11" xfId="30678"/>
    <cellStyle name="40% - akcent 5 14 12" xfId="31169"/>
    <cellStyle name="40% - akcent 5 14 13" xfId="31260"/>
    <cellStyle name="40% - akcent 5 14 14" xfId="31406"/>
    <cellStyle name="40% - akcent 5 14 15" xfId="31907"/>
    <cellStyle name="40% - akcent 5 14 16" xfId="31905"/>
    <cellStyle name="40% - akcent 5 14 17" xfId="32721"/>
    <cellStyle name="40% - akcent 5 14 18" xfId="32939"/>
    <cellStyle name="40% - akcent 5 14 19" xfId="33461"/>
    <cellStyle name="40% - akcent 5 14 2" xfId="10130"/>
    <cellStyle name="40% - akcent 5 14 2 2" xfId="10131"/>
    <cellStyle name="40% - akcent 5 14 2 2 2" xfId="10132"/>
    <cellStyle name="40% - akcent 5 14 2 2 3" xfId="10133"/>
    <cellStyle name="40% - akcent 5 14 2 2 4" xfId="10134"/>
    <cellStyle name="40% - akcent 5 14 2 3" xfId="10135"/>
    <cellStyle name="40% - akcent 5 14 2 4" xfId="10136"/>
    <cellStyle name="40% - akcent 5 14 2 5" xfId="10137"/>
    <cellStyle name="40% - akcent 5 14 20" xfId="33830"/>
    <cellStyle name="40% - akcent 5 14 21" xfId="33752"/>
    <cellStyle name="40% - akcent 5 14 22" xfId="34325"/>
    <cellStyle name="40% - akcent 5 14 23" xfId="34655"/>
    <cellStyle name="40% - akcent 5 14 24" xfId="34283"/>
    <cellStyle name="40% - akcent 5 14 25" xfId="35535"/>
    <cellStyle name="40% - akcent 5 14 26" xfId="35938"/>
    <cellStyle name="40% - akcent 5 14 27" xfId="35454"/>
    <cellStyle name="40% - akcent 5 14 28" xfId="35337"/>
    <cellStyle name="40% - akcent 5 14 29" xfId="35806"/>
    <cellStyle name="40% - akcent 5 14 3" xfId="10138"/>
    <cellStyle name="40% - akcent 5 14 3 2" xfId="10139"/>
    <cellStyle name="40% - akcent 5 14 3 2 2" xfId="10140"/>
    <cellStyle name="40% - akcent 5 14 3 2 3" xfId="10141"/>
    <cellStyle name="40% - akcent 5 14 3 2 4" xfId="10142"/>
    <cellStyle name="40% - akcent 5 14 3 3" xfId="10143"/>
    <cellStyle name="40% - akcent 5 14 3 4" xfId="10144"/>
    <cellStyle name="40% - akcent 5 14 3 5" xfId="10145"/>
    <cellStyle name="40% - akcent 5 14 30" xfId="37214"/>
    <cellStyle name="40% - akcent 5 14 31" xfId="37567"/>
    <cellStyle name="40% - akcent 5 14 32" xfId="38035"/>
    <cellStyle name="40% - akcent 5 14 33" xfId="38412"/>
    <cellStyle name="40% - akcent 5 14 34" xfId="37788"/>
    <cellStyle name="40% - akcent 5 14 35" xfId="37786"/>
    <cellStyle name="40% - akcent 5 14 36" xfId="38373"/>
    <cellStyle name="40% - akcent 5 14 37" xfId="37994"/>
    <cellStyle name="40% - akcent 5 14 38" xfId="38344"/>
    <cellStyle name="40% - akcent 5 14 39" xfId="38093"/>
    <cellStyle name="40% - akcent 5 14 4" xfId="10146"/>
    <cellStyle name="40% - akcent 5 14 40" xfId="38583"/>
    <cellStyle name="40% - akcent 5 14 41" xfId="38934"/>
    <cellStyle name="40% - akcent 5 14 42" xfId="41432"/>
    <cellStyle name="40% - akcent 5 14 43" xfId="41871"/>
    <cellStyle name="40% - akcent 5 14 44" xfId="42266"/>
    <cellStyle name="40% - akcent 5 14 45" xfId="42007"/>
    <cellStyle name="40% - akcent 5 14 46" xfId="42142"/>
    <cellStyle name="40% - akcent 5 14 47" xfId="41656"/>
    <cellStyle name="40% - akcent 5 14 48" xfId="43542"/>
    <cellStyle name="40% - akcent 5 14 49" xfId="43895"/>
    <cellStyle name="40% - akcent 5 14 5" xfId="10147"/>
    <cellStyle name="40% - akcent 5 14 6" xfId="10148"/>
    <cellStyle name="40% - akcent 5 14 6 2" xfId="10149"/>
    <cellStyle name="40% - akcent 5 14 6 3" xfId="10150"/>
    <cellStyle name="40% - akcent 5 14 6 4" xfId="10151"/>
    <cellStyle name="40% - akcent 5 14 7" xfId="10152"/>
    <cellStyle name="40% - akcent 5 14 8" xfId="10153"/>
    <cellStyle name="40% - akcent 5 14 9" xfId="10154"/>
    <cellStyle name="40% - akcent 5 15" xfId="10155"/>
    <cellStyle name="40% — akcent 5 15" xfId="10156"/>
    <cellStyle name="40% - akcent 5 15 10" xfId="31177"/>
    <cellStyle name="40% - akcent 5 15 11" xfId="31183"/>
    <cellStyle name="40% - akcent 5 15 12" xfId="31605"/>
    <cellStyle name="40% - akcent 5 15 13" xfId="31433"/>
    <cellStyle name="40% - akcent 5 15 14" xfId="31984"/>
    <cellStyle name="40% - akcent 5 15 15" xfId="32727"/>
    <cellStyle name="40% - akcent 5 15 16" xfId="32875"/>
    <cellStyle name="40% - akcent 5 15 17" xfId="33469"/>
    <cellStyle name="40% - akcent 5 15 18" xfId="33838"/>
    <cellStyle name="40% - akcent 5 15 19" xfId="33927"/>
    <cellStyle name="40% - akcent 5 15 2" xfId="10157"/>
    <cellStyle name="40% - akcent 5 15 20" xfId="34146"/>
    <cellStyle name="40% - akcent 5 15 21" xfId="33213"/>
    <cellStyle name="40% - akcent 5 15 22" xfId="34910"/>
    <cellStyle name="40% - akcent 5 15 23" xfId="35543"/>
    <cellStyle name="40% - akcent 5 15 24" xfId="35946"/>
    <cellStyle name="40% - akcent 5 15 25" xfId="36035"/>
    <cellStyle name="40% - akcent 5 15 26" xfId="36363"/>
    <cellStyle name="40% - akcent 5 15 27" xfId="36667"/>
    <cellStyle name="40% - akcent 5 15 28" xfId="37220"/>
    <cellStyle name="40% - akcent 5 15 29" xfId="37573"/>
    <cellStyle name="40% - akcent 5 15 3" xfId="10158"/>
    <cellStyle name="40% - akcent 5 15 30" xfId="38043"/>
    <cellStyle name="40% - akcent 5 15 31" xfId="38420"/>
    <cellStyle name="40% - akcent 5 15 32" xfId="38510"/>
    <cellStyle name="40% - akcent 5 15 33" xfId="38861"/>
    <cellStyle name="40% - akcent 5 15 34" xfId="39212"/>
    <cellStyle name="40% - akcent 5 15 35" xfId="39561"/>
    <cellStyle name="40% - akcent 5 15 36" xfId="39910"/>
    <cellStyle name="40% - akcent 5 15 37" xfId="40253"/>
    <cellStyle name="40% - akcent 5 15 38" xfId="40581"/>
    <cellStyle name="40% - akcent 5 15 39" xfId="40885"/>
    <cellStyle name="40% - akcent 5 15 4" xfId="10159"/>
    <cellStyle name="40% - akcent 5 15 4 2" xfId="10160"/>
    <cellStyle name="40% - akcent 5 15 4 3" xfId="10161"/>
    <cellStyle name="40% - akcent 5 15 4 4" xfId="10162"/>
    <cellStyle name="40% - akcent 5 15 40" xfId="41438"/>
    <cellStyle name="40% - akcent 5 15 41" xfId="41879"/>
    <cellStyle name="40% - akcent 5 15 42" xfId="42274"/>
    <cellStyle name="40% - akcent 5 15 43" xfId="42363"/>
    <cellStyle name="40% - akcent 5 15 44" xfId="42691"/>
    <cellStyle name="40% - akcent 5 15 45" xfId="42995"/>
    <cellStyle name="40% - akcent 5 15 46" xfId="43548"/>
    <cellStyle name="40% - akcent 5 15 47" xfId="43901"/>
    <cellStyle name="40% - akcent 5 15 5" xfId="10163"/>
    <cellStyle name="40% - akcent 5 15 6" xfId="10164"/>
    <cellStyle name="40% - akcent 5 15 7" xfId="10165"/>
    <cellStyle name="40% - akcent 5 15 8" xfId="10166"/>
    <cellStyle name="40% - akcent 5 15 9" xfId="30685"/>
    <cellStyle name="40% - akcent 5 16" xfId="10167"/>
    <cellStyle name="40% — akcent 5 16" xfId="10168"/>
    <cellStyle name="40% - akcent 5 16 10" xfId="31198"/>
    <cellStyle name="40% - akcent 5 16 11" xfId="31524"/>
    <cellStyle name="40% - akcent 5 16 12" xfId="30673"/>
    <cellStyle name="40% - akcent 5 16 13" xfId="32002"/>
    <cellStyle name="40% - akcent 5 16 14" xfId="32219"/>
    <cellStyle name="40% - akcent 5 16 15" xfId="32742"/>
    <cellStyle name="40% - akcent 5 16 16" xfId="33016"/>
    <cellStyle name="40% - akcent 5 16 17" xfId="33490"/>
    <cellStyle name="40% - akcent 5 16 18" xfId="33859"/>
    <cellStyle name="40% - akcent 5 16 19" xfId="34201"/>
    <cellStyle name="40% - akcent 5 16 2" xfId="10169"/>
    <cellStyle name="40% - akcent 5 16 20" xfId="34532"/>
    <cellStyle name="40% - akcent 5 16 21" xfId="34855"/>
    <cellStyle name="40% - akcent 5 16 22" xfId="35124"/>
    <cellStyle name="40% - akcent 5 16 23" xfId="35562"/>
    <cellStyle name="40% - akcent 5 16 24" xfId="35967"/>
    <cellStyle name="40% - akcent 5 16 25" xfId="36301"/>
    <cellStyle name="40% - akcent 5 16 26" xfId="36612"/>
    <cellStyle name="40% - akcent 5 16 27" xfId="36881"/>
    <cellStyle name="40% - akcent 5 16 28" xfId="37232"/>
    <cellStyle name="40% - akcent 5 16 29" xfId="37585"/>
    <cellStyle name="40% - akcent 5 16 3" xfId="10170"/>
    <cellStyle name="40% - akcent 5 16 30" xfId="38064"/>
    <cellStyle name="40% - akcent 5 16 31" xfId="38441"/>
    <cellStyle name="40% - akcent 5 16 32" xfId="38792"/>
    <cellStyle name="40% - akcent 5 16 33" xfId="39143"/>
    <cellStyle name="40% - akcent 5 16 34" xfId="39493"/>
    <cellStyle name="40% - akcent 5 16 35" xfId="39842"/>
    <cellStyle name="40% - akcent 5 16 36" xfId="40185"/>
    <cellStyle name="40% - akcent 5 16 37" xfId="40519"/>
    <cellStyle name="40% - akcent 5 16 38" xfId="40830"/>
    <cellStyle name="40% - akcent 5 16 39" xfId="41099"/>
    <cellStyle name="40% - akcent 5 16 4" xfId="10171"/>
    <cellStyle name="40% - akcent 5 16 4 2" xfId="10172"/>
    <cellStyle name="40% - akcent 5 16 4 3" xfId="10173"/>
    <cellStyle name="40% - akcent 5 16 4 4" xfId="10174"/>
    <cellStyle name="40% - akcent 5 16 40" xfId="41450"/>
    <cellStyle name="40% - akcent 5 16 41" xfId="41898"/>
    <cellStyle name="40% - akcent 5 16 42" xfId="42295"/>
    <cellStyle name="40% - akcent 5 16 43" xfId="42629"/>
    <cellStyle name="40% - akcent 5 16 44" xfId="42940"/>
    <cellStyle name="40% - akcent 5 16 45" xfId="43209"/>
    <cellStyle name="40% - akcent 5 16 46" xfId="43560"/>
    <cellStyle name="40% - akcent 5 16 47" xfId="43913"/>
    <cellStyle name="40% - akcent 5 16 5" xfId="10175"/>
    <cellStyle name="40% - akcent 5 16 6" xfId="10176"/>
    <cellStyle name="40% - akcent 5 16 7" xfId="10177"/>
    <cellStyle name="40% - akcent 5 16 8" xfId="10178"/>
    <cellStyle name="40% - akcent 5 16 9" xfId="30705"/>
    <cellStyle name="40% - akcent 5 17" xfId="10179"/>
    <cellStyle name="40% — akcent 5 17" xfId="10180"/>
    <cellStyle name="40% - akcent 5 17 10" xfId="31214"/>
    <cellStyle name="40% - akcent 5 17 11" xfId="31541"/>
    <cellStyle name="40% - akcent 5 17 12" xfId="31603"/>
    <cellStyle name="40% - akcent 5 17 13" xfId="31708"/>
    <cellStyle name="40% - akcent 5 17 14" xfId="32444"/>
    <cellStyle name="40% - akcent 5 17 15" xfId="32757"/>
    <cellStyle name="40% - akcent 5 17 16" xfId="33027"/>
    <cellStyle name="40% - akcent 5 17 17" xfId="33506"/>
    <cellStyle name="40% - akcent 5 17 18" xfId="33876"/>
    <cellStyle name="40% - akcent 5 17 19" xfId="34217"/>
    <cellStyle name="40% - akcent 5 17 2" xfId="10181"/>
    <cellStyle name="40% - akcent 5 17 20" xfId="34549"/>
    <cellStyle name="40% - akcent 5 17 21" xfId="34869"/>
    <cellStyle name="40% - akcent 5 17 22" xfId="35135"/>
    <cellStyle name="40% - akcent 5 17 23" xfId="35575"/>
    <cellStyle name="40% - akcent 5 17 24" xfId="35984"/>
    <cellStyle name="40% - akcent 5 17 25" xfId="36317"/>
    <cellStyle name="40% - akcent 5 17 26" xfId="36626"/>
    <cellStyle name="40% - akcent 5 17 27" xfId="36892"/>
    <cellStyle name="40% - akcent 5 17 28" xfId="37243"/>
    <cellStyle name="40% - akcent 5 17 29" xfId="37596"/>
    <cellStyle name="40% - akcent 5 17 3" xfId="10182"/>
    <cellStyle name="40% - akcent 5 17 30" xfId="38080"/>
    <cellStyle name="40% - akcent 5 17 31" xfId="38458"/>
    <cellStyle name="40% - akcent 5 17 32" xfId="38809"/>
    <cellStyle name="40% - akcent 5 17 33" xfId="39160"/>
    <cellStyle name="40% - akcent 5 17 34" xfId="39510"/>
    <cellStyle name="40% - akcent 5 17 35" xfId="39859"/>
    <cellStyle name="40% - akcent 5 17 36" xfId="40202"/>
    <cellStyle name="40% - akcent 5 17 37" xfId="40535"/>
    <cellStyle name="40% - akcent 5 17 38" xfId="40844"/>
    <cellStyle name="40% - akcent 5 17 39" xfId="41110"/>
    <cellStyle name="40% - akcent 5 17 4" xfId="10183"/>
    <cellStyle name="40% - akcent 5 17 4 2" xfId="10184"/>
    <cellStyle name="40% - akcent 5 17 4 3" xfId="10185"/>
    <cellStyle name="40% - akcent 5 17 4 4" xfId="10186"/>
    <cellStyle name="40% - akcent 5 17 40" xfId="41461"/>
    <cellStyle name="40% - akcent 5 17 41" xfId="41914"/>
    <cellStyle name="40% - akcent 5 17 42" xfId="42312"/>
    <cellStyle name="40% - akcent 5 17 43" xfId="42645"/>
    <cellStyle name="40% - akcent 5 17 44" xfId="42954"/>
    <cellStyle name="40% - akcent 5 17 45" xfId="43220"/>
    <cellStyle name="40% - akcent 5 17 46" xfId="43571"/>
    <cellStyle name="40% - akcent 5 17 47" xfId="43924"/>
    <cellStyle name="40% - akcent 5 17 5" xfId="10187"/>
    <cellStyle name="40% - akcent 5 17 6" xfId="10188"/>
    <cellStyle name="40% - akcent 5 17 7" xfId="10189"/>
    <cellStyle name="40% - akcent 5 17 8" xfId="10190"/>
    <cellStyle name="40% - akcent 5 17 9" xfId="30719"/>
    <cellStyle name="40% - akcent 5 18" xfId="10191"/>
    <cellStyle name="40% — akcent 5 18" xfId="10192"/>
    <cellStyle name="40% - akcent 5 18 10" xfId="31215"/>
    <cellStyle name="40% - akcent 5 18 11" xfId="31542"/>
    <cellStyle name="40% - akcent 5 18 12" xfId="31592"/>
    <cellStyle name="40% - akcent 5 18 13" xfId="31518"/>
    <cellStyle name="40% - akcent 5 18 14" xfId="32445"/>
    <cellStyle name="40% - akcent 5 18 15" xfId="32758"/>
    <cellStyle name="40% - akcent 5 18 16" xfId="33028"/>
    <cellStyle name="40% - akcent 5 18 17" xfId="33507"/>
    <cellStyle name="40% - akcent 5 18 18" xfId="33877"/>
    <cellStyle name="40% - akcent 5 18 19" xfId="34218"/>
    <cellStyle name="40% - akcent 5 18 2" xfId="10193"/>
    <cellStyle name="40% - akcent 5 18 20" xfId="34550"/>
    <cellStyle name="40% - akcent 5 18 21" xfId="34870"/>
    <cellStyle name="40% - akcent 5 18 22" xfId="35136"/>
    <cellStyle name="40% - akcent 5 18 23" xfId="35576"/>
    <cellStyle name="40% - akcent 5 18 24" xfId="35985"/>
    <cellStyle name="40% - akcent 5 18 25" xfId="36318"/>
    <cellStyle name="40% - akcent 5 18 26" xfId="36627"/>
    <cellStyle name="40% - akcent 5 18 27" xfId="36893"/>
    <cellStyle name="40% - akcent 5 18 28" xfId="37244"/>
    <cellStyle name="40% - akcent 5 18 29" xfId="37597"/>
    <cellStyle name="40% - akcent 5 18 3" xfId="10194"/>
    <cellStyle name="40% - akcent 5 18 30" xfId="38081"/>
    <cellStyle name="40% - akcent 5 18 31" xfId="38459"/>
    <cellStyle name="40% - akcent 5 18 32" xfId="38810"/>
    <cellStyle name="40% - akcent 5 18 33" xfId="39161"/>
    <cellStyle name="40% - akcent 5 18 34" xfId="39511"/>
    <cellStyle name="40% - akcent 5 18 35" xfId="39860"/>
    <cellStyle name="40% - akcent 5 18 36" xfId="40203"/>
    <cellStyle name="40% - akcent 5 18 37" xfId="40536"/>
    <cellStyle name="40% - akcent 5 18 38" xfId="40845"/>
    <cellStyle name="40% - akcent 5 18 39" xfId="41111"/>
    <cellStyle name="40% - akcent 5 18 4" xfId="10195"/>
    <cellStyle name="40% - akcent 5 18 4 2" xfId="10196"/>
    <cellStyle name="40% - akcent 5 18 4 3" xfId="10197"/>
    <cellStyle name="40% - akcent 5 18 4 4" xfId="10198"/>
    <cellStyle name="40% - akcent 5 18 40" xfId="41462"/>
    <cellStyle name="40% - akcent 5 18 41" xfId="41915"/>
    <cellStyle name="40% - akcent 5 18 42" xfId="42313"/>
    <cellStyle name="40% - akcent 5 18 43" xfId="42646"/>
    <cellStyle name="40% - akcent 5 18 44" xfId="42955"/>
    <cellStyle name="40% - akcent 5 18 45" xfId="43221"/>
    <cellStyle name="40% - akcent 5 18 46" xfId="43572"/>
    <cellStyle name="40% - akcent 5 18 47" xfId="43925"/>
    <cellStyle name="40% - akcent 5 18 5" xfId="10199"/>
    <cellStyle name="40% - akcent 5 18 6" xfId="10200"/>
    <cellStyle name="40% - akcent 5 18 7" xfId="10201"/>
    <cellStyle name="40% - akcent 5 18 8" xfId="10202"/>
    <cellStyle name="40% - akcent 5 18 9" xfId="30720"/>
    <cellStyle name="40% - akcent 5 19" xfId="10203"/>
    <cellStyle name="40% — akcent 5 19" xfId="10204"/>
    <cellStyle name="40% - akcent 5 19 10" xfId="31233"/>
    <cellStyle name="40% - akcent 5 19 11" xfId="31562"/>
    <cellStyle name="40% - akcent 5 19 12" xfId="31865"/>
    <cellStyle name="40% - akcent 5 19 13" xfId="32169"/>
    <cellStyle name="40% - akcent 5 19 14" xfId="32461"/>
    <cellStyle name="40% - akcent 5 19 15" xfId="32774"/>
    <cellStyle name="40% - akcent 5 19 16" xfId="33038"/>
    <cellStyle name="40% - akcent 5 19 17" xfId="33524"/>
    <cellStyle name="40% - akcent 5 19 18" xfId="33897"/>
    <cellStyle name="40% - akcent 5 19 19" xfId="34238"/>
    <cellStyle name="40% - akcent 5 19 2" xfId="10205"/>
    <cellStyle name="40% - akcent 5 19 20" xfId="34569"/>
    <cellStyle name="40% - akcent 5 19 21" xfId="34887"/>
    <cellStyle name="40% - akcent 5 19 22" xfId="35146"/>
    <cellStyle name="40% - akcent 5 19 23" xfId="35591"/>
    <cellStyle name="40% - akcent 5 19 24" xfId="36005"/>
    <cellStyle name="40% - akcent 5 19 25" xfId="36336"/>
    <cellStyle name="40% - akcent 5 19 26" xfId="36644"/>
    <cellStyle name="40% - akcent 5 19 27" xfId="36903"/>
    <cellStyle name="40% - akcent 5 19 28" xfId="37254"/>
    <cellStyle name="40% - akcent 5 19 29" xfId="37607"/>
    <cellStyle name="40% - akcent 5 19 3" xfId="10206"/>
    <cellStyle name="40% - akcent 5 19 30" xfId="38099"/>
    <cellStyle name="40% - akcent 5 19 31" xfId="38480"/>
    <cellStyle name="40% - akcent 5 19 32" xfId="38831"/>
    <cellStyle name="40% - akcent 5 19 33" xfId="39182"/>
    <cellStyle name="40% - akcent 5 19 34" xfId="39531"/>
    <cellStyle name="40% - akcent 5 19 35" xfId="39880"/>
    <cellStyle name="40% - akcent 5 19 36" xfId="40223"/>
    <cellStyle name="40% - akcent 5 19 37" xfId="40554"/>
    <cellStyle name="40% - akcent 5 19 38" xfId="40862"/>
    <cellStyle name="40% - akcent 5 19 39" xfId="41121"/>
    <cellStyle name="40% - akcent 5 19 4" xfId="10207"/>
    <cellStyle name="40% - akcent 5 19 4 2" xfId="10208"/>
    <cellStyle name="40% - akcent 5 19 4 3" xfId="10209"/>
    <cellStyle name="40% - akcent 5 19 4 4" xfId="10210"/>
    <cellStyle name="40% - akcent 5 19 40" xfId="41472"/>
    <cellStyle name="40% - akcent 5 19 41" xfId="41930"/>
    <cellStyle name="40% - akcent 5 19 42" xfId="42333"/>
    <cellStyle name="40% - akcent 5 19 43" xfId="42664"/>
    <cellStyle name="40% - akcent 5 19 44" xfId="42972"/>
    <cellStyle name="40% - akcent 5 19 45" xfId="43231"/>
    <cellStyle name="40% - akcent 5 19 46" xfId="43582"/>
    <cellStyle name="40% - akcent 5 19 47" xfId="43935"/>
    <cellStyle name="40% - akcent 5 19 5" xfId="10211"/>
    <cellStyle name="40% - akcent 5 19 6" xfId="10212"/>
    <cellStyle name="40% - akcent 5 19 7" xfId="10213"/>
    <cellStyle name="40% - akcent 5 19 8" xfId="10214"/>
    <cellStyle name="40% - akcent 5 19 9" xfId="30739"/>
    <cellStyle name="40% - akcent 5 2" xfId="10215"/>
    <cellStyle name="40% — akcent 5 2" xfId="10216"/>
    <cellStyle name="40% - akcent 5 2 10" xfId="10217"/>
    <cellStyle name="40% — akcent 5 2 10" xfId="33784"/>
    <cellStyle name="40% - akcent 5 2 11" xfId="10218"/>
    <cellStyle name="40% — akcent 5 2 11" xfId="34174"/>
    <cellStyle name="40% - akcent 5 2 11 2" xfId="10219"/>
    <cellStyle name="40% - akcent 5 2 11 3" xfId="10220"/>
    <cellStyle name="40% - akcent 5 2 11 4" xfId="10221"/>
    <cellStyle name="40% - akcent 5 2 12" xfId="10222"/>
    <cellStyle name="40% — akcent 5 2 12" xfId="34505"/>
    <cellStyle name="40% - akcent 5 2 13" xfId="10223"/>
    <cellStyle name="40% — akcent 5 2 13" xfId="34827"/>
    <cellStyle name="40% - akcent 5 2 14" xfId="10224"/>
    <cellStyle name="40% — akcent 5 2 14" xfId="35104"/>
    <cellStyle name="40% - akcent 5 2 15" xfId="10225"/>
    <cellStyle name="40% — akcent 5 2 15" xfId="35304"/>
    <cellStyle name="40% - akcent 5 2 15 2" xfId="10226"/>
    <cellStyle name="40% - akcent 5 2 16" xfId="10227"/>
    <cellStyle name="40% — akcent 5 2 16" xfId="35823"/>
    <cellStyle name="40% - akcent 5 2 16 2" xfId="10228"/>
    <cellStyle name="40% - akcent 5 2 17" xfId="30496"/>
    <cellStyle name="40% — akcent 5 2 17" xfId="36276"/>
    <cellStyle name="40% - akcent 5 2 18" xfId="30561"/>
    <cellStyle name="40% — akcent 5 2 18" xfId="36589"/>
    <cellStyle name="40% - akcent 5 2 19" xfId="30553"/>
    <cellStyle name="40% — akcent 5 2 19" xfId="36861"/>
    <cellStyle name="40% - akcent 5 2 2" xfId="10229"/>
    <cellStyle name="40% — akcent 5 2 2" xfId="30992"/>
    <cellStyle name="40% - akcent 5 2 2 10" xfId="30552"/>
    <cellStyle name="40% - akcent 5 2 2 11" xfId="31034"/>
    <cellStyle name="40% - akcent 5 2 2 12" xfId="31424"/>
    <cellStyle name="40% - akcent 5 2 2 13" xfId="31359"/>
    <cellStyle name="40% - akcent 5 2 2 14" xfId="31423"/>
    <cellStyle name="40% - akcent 5 2 2 15" xfId="31807"/>
    <cellStyle name="40% - akcent 5 2 2 16" xfId="32388"/>
    <cellStyle name="40% - akcent 5 2 2 17" xfId="32981"/>
    <cellStyle name="40% - akcent 5 2 2 18" xfId="33327"/>
    <cellStyle name="40% - akcent 5 2 2 19" xfId="33402"/>
    <cellStyle name="40% - akcent 5 2 2 2" xfId="10230"/>
    <cellStyle name="40% - akcent 5 2 2 2 2" xfId="10231"/>
    <cellStyle name="40% - akcent 5 2 2 2 2 2" xfId="10232"/>
    <cellStyle name="40% - akcent 5 2 2 2 2 3" xfId="10233"/>
    <cellStyle name="40% - akcent 5 2 2 2 2 4" xfId="10234"/>
    <cellStyle name="40% - akcent 5 2 2 2 2 5" xfId="10235"/>
    <cellStyle name="40% - akcent 5 2 2 2 3" xfId="10236"/>
    <cellStyle name="40% - akcent 5 2 2 2 4" xfId="10237"/>
    <cellStyle name="40% - akcent 5 2 2 2 5" xfId="10238"/>
    <cellStyle name="40% - akcent 5 2 2 2 6" xfId="10239"/>
    <cellStyle name="40% - akcent 5 2 2 2 6 2" xfId="10240"/>
    <cellStyle name="40% - akcent 5 2 2 2 7" xfId="10241"/>
    <cellStyle name="40% - akcent 5 2 2 2 7 2" xfId="10242"/>
    <cellStyle name="40% - akcent 5 2 2 20" xfId="33685"/>
    <cellStyle name="40% - akcent 5 2 2 21" xfId="34107"/>
    <cellStyle name="40% - akcent 5 2 2 22" xfId="34402"/>
    <cellStyle name="40% - akcent 5 2 2 23" xfId="34648"/>
    <cellStyle name="40% - akcent 5 2 2 24" xfId="35408"/>
    <cellStyle name="40% - akcent 5 2 2 25" xfId="35526"/>
    <cellStyle name="40% - akcent 5 2 2 26" xfId="35432"/>
    <cellStyle name="40% - akcent 5 2 2 27" xfId="35735"/>
    <cellStyle name="40% - akcent 5 2 2 28" xfId="36246"/>
    <cellStyle name="40% - akcent 5 2 2 29" xfId="37137"/>
    <cellStyle name="40% - akcent 5 2 2 3" xfId="10243"/>
    <cellStyle name="40% - akcent 5 2 2 3 2" xfId="10244"/>
    <cellStyle name="40% - akcent 5 2 2 3 2 2" xfId="10245"/>
    <cellStyle name="40% - akcent 5 2 2 3 2 3" xfId="10246"/>
    <cellStyle name="40% - akcent 5 2 2 3 2 4" xfId="10247"/>
    <cellStyle name="40% - akcent 5 2 2 3 3" xfId="10248"/>
    <cellStyle name="40% - akcent 5 2 2 3 4" xfId="10249"/>
    <cellStyle name="40% - akcent 5 2 2 3 5" xfId="10250"/>
    <cellStyle name="40% - akcent 5 2 2 3 6" xfId="10251"/>
    <cellStyle name="40% - akcent 5 2 2 30" xfId="37490"/>
    <cellStyle name="40% - akcent 5 2 2 31" xfId="37900"/>
    <cellStyle name="40% - akcent 5 2 2 32" xfId="37988"/>
    <cellStyle name="40% - akcent 5 2 2 33" xfId="38279"/>
    <cellStyle name="40% - akcent 5 2 2 34" xfId="37905"/>
    <cellStyle name="40% - akcent 5 2 2 35" xfId="38731"/>
    <cellStyle name="40% - akcent 5 2 2 36" xfId="39082"/>
    <cellStyle name="40% - akcent 5 2 2 37" xfId="39432"/>
    <cellStyle name="40% - akcent 5 2 2 38" xfId="39781"/>
    <cellStyle name="40% - akcent 5 2 2 39" xfId="40126"/>
    <cellStyle name="40% - akcent 5 2 2 4" xfId="10252"/>
    <cellStyle name="40% - akcent 5 2 2 40" xfId="40464"/>
    <cellStyle name="40% - akcent 5 2 2 41" xfId="41355"/>
    <cellStyle name="40% - akcent 5 2 2 42" xfId="41746"/>
    <cellStyle name="40% - akcent 5 2 2 43" xfId="42050"/>
    <cellStyle name="40% - akcent 5 2 2 44" xfId="42161"/>
    <cellStyle name="40% - akcent 5 2 2 45" xfId="41908"/>
    <cellStyle name="40% - akcent 5 2 2 46" xfId="42574"/>
    <cellStyle name="40% - akcent 5 2 2 47" xfId="43465"/>
    <cellStyle name="40% - akcent 5 2 2 48" xfId="43818"/>
    <cellStyle name="40% - akcent 5 2 2 5" xfId="10253"/>
    <cellStyle name="40% - akcent 5 2 2 6" xfId="10254"/>
    <cellStyle name="40% - akcent 5 2 2 7" xfId="10255"/>
    <cellStyle name="40% - akcent 5 2 2 7 2" xfId="10256"/>
    <cellStyle name="40% - akcent 5 2 2 8" xfId="10257"/>
    <cellStyle name="40% - akcent 5 2 2 8 2" xfId="10258"/>
    <cellStyle name="40% - akcent 5 2 2 9" xfId="10259"/>
    <cellStyle name="40% - akcent 5 2 20" xfId="31805"/>
    <cellStyle name="40% — akcent 5 2 20" xfId="37061"/>
    <cellStyle name="40% - akcent 5 2 21" xfId="32101"/>
    <cellStyle name="40% — akcent 5 2 21" xfId="37414"/>
    <cellStyle name="40% - akcent 5 2 22" xfId="32396"/>
    <cellStyle name="40% — akcent 5 2 22" xfId="37767"/>
    <cellStyle name="40% - akcent 5 2 23" xfId="32106"/>
    <cellStyle name="40% — akcent 5 2 23" xfId="38366"/>
    <cellStyle name="40% - akcent 5 2 24" xfId="32955"/>
    <cellStyle name="40% — akcent 5 2 24" xfId="38765"/>
    <cellStyle name="40% - akcent 5 2 25" xfId="33271"/>
    <cellStyle name="40% — akcent 5 2 25" xfId="39116"/>
    <cellStyle name="40% - akcent 5 2 26" xfId="33218"/>
    <cellStyle name="40% — akcent 5 2 26" xfId="39466"/>
    <cellStyle name="40% - akcent 5 2 27" xfId="34140"/>
    <cellStyle name="40% — akcent 5 2 27" xfId="39815"/>
    <cellStyle name="40% - akcent 5 2 28" xfId="34423"/>
    <cellStyle name="40% — akcent 5 2 28" xfId="40158"/>
    <cellStyle name="40% - akcent 5 2 29" xfId="34745"/>
    <cellStyle name="40% — akcent 5 2 29" xfId="40494"/>
    <cellStyle name="40% - akcent 5 2 3" xfId="10260"/>
    <cellStyle name="40% — akcent 5 2 3" xfId="31489"/>
    <cellStyle name="40% - akcent 5 2 3 2" xfId="10261"/>
    <cellStyle name="40% - akcent 5 2 3 2 2" xfId="10262"/>
    <cellStyle name="40% - akcent 5 2 3 3" xfId="10263"/>
    <cellStyle name="40% - akcent 5 2 30" xfId="35085"/>
    <cellStyle name="40% — akcent 5 2 30" xfId="40807"/>
    <cellStyle name="40% - akcent 5 2 31" xfId="35357"/>
    <cellStyle name="40% — akcent 5 2 31" xfId="41079"/>
    <cellStyle name="40% - akcent 5 2 32" xfId="35759"/>
    <cellStyle name="40% — akcent 5 2 32" xfId="41279"/>
    <cellStyle name="40% - akcent 5 2 33" xfId="36244"/>
    <cellStyle name="40% — akcent 5 2 33" xfId="41632"/>
    <cellStyle name="40% - akcent 5 2 34" xfId="36562"/>
    <cellStyle name="40% — akcent 5 2 34" xfId="42167"/>
    <cellStyle name="40% - akcent 5 2 35" xfId="36842"/>
    <cellStyle name="40% — akcent 5 2 35" xfId="42604"/>
    <cellStyle name="40% - akcent 5 2 36" xfId="37103"/>
    <cellStyle name="40% — akcent 5 2 36" xfId="42917"/>
    <cellStyle name="40% - akcent 5 2 37" xfId="37456"/>
    <cellStyle name="40% — akcent 5 2 37" xfId="43189"/>
    <cellStyle name="40% - akcent 5 2 38" xfId="37844"/>
    <cellStyle name="40% — akcent 5 2 38" xfId="43389"/>
    <cellStyle name="40% - akcent 5 2 39" xfId="38337"/>
    <cellStyle name="40% — akcent 5 2 39" xfId="43742"/>
    <cellStyle name="40% - akcent 5 2 4" xfId="10264"/>
    <cellStyle name="40% — akcent 5 2 4" xfId="31840"/>
    <cellStyle name="40% - akcent 5 2 4 2" xfId="10265"/>
    <cellStyle name="40% - akcent 5 2 4 3" xfId="10266"/>
    <cellStyle name="40% - akcent 5 2 40" xfId="38729"/>
    <cellStyle name="40% — akcent 5 2 40" xfId="44095"/>
    <cellStyle name="40% - akcent 5 2 41" xfId="39080"/>
    <cellStyle name="40% - akcent 5 2 42" xfId="39430"/>
    <cellStyle name="40% - akcent 5 2 43" xfId="39779"/>
    <cellStyle name="40% - akcent 5 2 44" xfId="40124"/>
    <cellStyle name="40% - akcent 5 2 45" xfId="40462"/>
    <cellStyle name="40% - akcent 5 2 46" xfId="40780"/>
    <cellStyle name="40% - akcent 5 2 47" xfId="41060"/>
    <cellStyle name="40% - akcent 5 2 48" xfId="41321"/>
    <cellStyle name="40% - akcent 5 2 49" xfId="41695"/>
    <cellStyle name="40% - akcent 5 2 5" xfId="10267"/>
    <cellStyle name="40% — akcent 5 2 5" xfId="32135"/>
    <cellStyle name="40% - akcent 5 2 50" xfId="41691"/>
    <cellStyle name="40% - akcent 5 2 51" xfId="42572"/>
    <cellStyle name="40% - akcent 5 2 52" xfId="42890"/>
    <cellStyle name="40% - akcent 5 2 53" xfId="43170"/>
    <cellStyle name="40% - akcent 5 2 54" xfId="43431"/>
    <cellStyle name="40% - akcent 5 2 55" xfId="43784"/>
    <cellStyle name="40% - akcent 5 2 6" xfId="10268"/>
    <cellStyle name="40% — akcent 5 2 6" xfId="32425"/>
    <cellStyle name="40% - akcent 5 2 7" xfId="10269"/>
    <cellStyle name="40% — akcent 5 2 7" xfId="32699"/>
    <cellStyle name="40% - akcent 5 2 8" xfId="10270"/>
    <cellStyle name="40% — akcent 5 2 8" xfId="32997"/>
    <cellStyle name="40% - akcent 5 2 9" xfId="10271"/>
    <cellStyle name="40% — akcent 5 2 9" xfId="33196"/>
    <cellStyle name="40% - akcent 5 20" xfId="10272"/>
    <cellStyle name="40% — akcent 5 20" xfId="10273"/>
    <cellStyle name="40% - akcent 5 20 10" xfId="31240"/>
    <cellStyle name="40% - akcent 5 20 11" xfId="31570"/>
    <cellStyle name="40% - akcent 5 20 12" xfId="31873"/>
    <cellStyle name="40% - akcent 5 20 13" xfId="32176"/>
    <cellStyle name="40% - akcent 5 20 14" xfId="32469"/>
    <cellStyle name="40% - akcent 5 20 15" xfId="32782"/>
    <cellStyle name="40% - akcent 5 20 16" xfId="33044"/>
    <cellStyle name="40% - akcent 5 20 17" xfId="33532"/>
    <cellStyle name="40% - akcent 5 20 18" xfId="33905"/>
    <cellStyle name="40% - akcent 5 20 19" xfId="34245"/>
    <cellStyle name="40% - akcent 5 20 2" xfId="10274"/>
    <cellStyle name="40% - akcent 5 20 20" xfId="34577"/>
    <cellStyle name="40% - akcent 5 20 21" xfId="34893"/>
    <cellStyle name="40% - akcent 5 20 22" xfId="35152"/>
    <cellStyle name="40% - akcent 5 20 23" xfId="35599"/>
    <cellStyle name="40% - akcent 5 20 24" xfId="36013"/>
    <cellStyle name="40% - akcent 5 20 25" xfId="36343"/>
    <cellStyle name="40% - akcent 5 20 26" xfId="36650"/>
    <cellStyle name="40% - akcent 5 20 27" xfId="36909"/>
    <cellStyle name="40% - akcent 5 20 28" xfId="37260"/>
    <cellStyle name="40% - akcent 5 20 29" xfId="37613"/>
    <cellStyle name="40% - akcent 5 20 3" xfId="10275"/>
    <cellStyle name="40% - akcent 5 20 30" xfId="38107"/>
    <cellStyle name="40% - akcent 5 20 31" xfId="38488"/>
    <cellStyle name="40% - akcent 5 20 32" xfId="38839"/>
    <cellStyle name="40% - akcent 5 20 33" xfId="39190"/>
    <cellStyle name="40% - akcent 5 20 34" xfId="39539"/>
    <cellStyle name="40% - akcent 5 20 35" xfId="39888"/>
    <cellStyle name="40% - akcent 5 20 36" xfId="40231"/>
    <cellStyle name="40% - akcent 5 20 37" xfId="40561"/>
    <cellStyle name="40% - akcent 5 20 38" xfId="40868"/>
    <cellStyle name="40% - akcent 5 20 39" xfId="41127"/>
    <cellStyle name="40% - akcent 5 20 4" xfId="10276"/>
    <cellStyle name="40% - akcent 5 20 4 2" xfId="10277"/>
    <cellStyle name="40% - akcent 5 20 4 3" xfId="10278"/>
    <cellStyle name="40% - akcent 5 20 4 4" xfId="10279"/>
    <cellStyle name="40% - akcent 5 20 40" xfId="41478"/>
    <cellStyle name="40% - akcent 5 20 41" xfId="41938"/>
    <cellStyle name="40% - akcent 5 20 42" xfId="42341"/>
    <cellStyle name="40% - akcent 5 20 43" xfId="42671"/>
    <cellStyle name="40% - akcent 5 20 44" xfId="42978"/>
    <cellStyle name="40% - akcent 5 20 45" xfId="43237"/>
    <cellStyle name="40% - akcent 5 20 46" xfId="43588"/>
    <cellStyle name="40% - akcent 5 20 47" xfId="43941"/>
    <cellStyle name="40% - akcent 5 20 5" xfId="10280"/>
    <cellStyle name="40% - akcent 5 20 6" xfId="10281"/>
    <cellStyle name="40% - akcent 5 20 7" xfId="10282"/>
    <cellStyle name="40% - akcent 5 20 8" xfId="10283"/>
    <cellStyle name="40% - akcent 5 20 9" xfId="30745"/>
    <cellStyle name="40% - akcent 5 21" xfId="10284"/>
    <cellStyle name="40% — akcent 5 21" xfId="10285"/>
    <cellStyle name="40% - akcent 5 21 10" xfId="31256"/>
    <cellStyle name="40% - akcent 5 21 11" xfId="31588"/>
    <cellStyle name="40% - akcent 5 21 12" xfId="31890"/>
    <cellStyle name="40% - akcent 5 21 13" xfId="32192"/>
    <cellStyle name="40% - akcent 5 21 14" xfId="32482"/>
    <cellStyle name="40% - akcent 5 21 15" xfId="32798"/>
    <cellStyle name="40% - akcent 5 21 16" xfId="33053"/>
    <cellStyle name="40% - akcent 5 21 17" xfId="33548"/>
    <cellStyle name="40% - akcent 5 21 18" xfId="33923"/>
    <cellStyle name="40% - akcent 5 21 19" xfId="34262"/>
    <cellStyle name="40% - akcent 5 21 2" xfId="10286"/>
    <cellStyle name="40% - akcent 5 21 20" xfId="34593"/>
    <cellStyle name="40% - akcent 5 21 21" xfId="34906"/>
    <cellStyle name="40% - akcent 5 21 22" xfId="35161"/>
    <cellStyle name="40% - akcent 5 21 23" xfId="35612"/>
    <cellStyle name="40% - akcent 5 21 24" xfId="36031"/>
    <cellStyle name="40% - akcent 5 21 25" xfId="36359"/>
    <cellStyle name="40% - akcent 5 21 26" xfId="36663"/>
    <cellStyle name="40% - akcent 5 21 27" xfId="36918"/>
    <cellStyle name="40% - akcent 5 21 28" xfId="37269"/>
    <cellStyle name="40% - akcent 5 21 29" xfId="37622"/>
    <cellStyle name="40% - akcent 5 21 3" xfId="10287"/>
    <cellStyle name="40% - akcent 5 21 30" xfId="38123"/>
    <cellStyle name="40% - akcent 5 21 31" xfId="38506"/>
    <cellStyle name="40% - akcent 5 21 32" xfId="38857"/>
    <cellStyle name="40% - akcent 5 21 33" xfId="39208"/>
    <cellStyle name="40% - akcent 5 21 34" xfId="39557"/>
    <cellStyle name="40% - akcent 5 21 35" xfId="39906"/>
    <cellStyle name="40% - akcent 5 21 36" xfId="40249"/>
    <cellStyle name="40% - akcent 5 21 37" xfId="40577"/>
    <cellStyle name="40% - akcent 5 21 38" xfId="40881"/>
    <cellStyle name="40% - akcent 5 21 39" xfId="41136"/>
    <cellStyle name="40% - akcent 5 21 4" xfId="10288"/>
    <cellStyle name="40% - akcent 5 21 4 2" xfId="10289"/>
    <cellStyle name="40% - akcent 5 21 4 3" xfId="10290"/>
    <cellStyle name="40% - akcent 5 21 4 4" xfId="10291"/>
    <cellStyle name="40% - akcent 5 21 40" xfId="41487"/>
    <cellStyle name="40% - akcent 5 21 41" xfId="41950"/>
    <cellStyle name="40% - akcent 5 21 42" xfId="42359"/>
    <cellStyle name="40% - akcent 5 21 43" xfId="42687"/>
    <cellStyle name="40% - akcent 5 21 44" xfId="42991"/>
    <cellStyle name="40% - akcent 5 21 45" xfId="43246"/>
    <cellStyle name="40% - akcent 5 21 46" xfId="43597"/>
    <cellStyle name="40% - akcent 5 21 47" xfId="43950"/>
    <cellStyle name="40% - akcent 5 21 5" xfId="10292"/>
    <cellStyle name="40% - akcent 5 21 6" xfId="10293"/>
    <cellStyle name="40% - akcent 5 21 7" xfId="10294"/>
    <cellStyle name="40% - akcent 5 21 8" xfId="10295"/>
    <cellStyle name="40% - akcent 5 21 9" xfId="30761"/>
    <cellStyle name="40% - akcent 5 22" xfId="10296"/>
    <cellStyle name="40% — akcent 5 22" xfId="10297"/>
    <cellStyle name="40% - akcent 5 22 10" xfId="31266"/>
    <cellStyle name="40% - akcent 5 22 11" xfId="31598"/>
    <cellStyle name="40% - akcent 5 22 12" xfId="31900"/>
    <cellStyle name="40% - akcent 5 22 13" xfId="32201"/>
    <cellStyle name="40% - akcent 5 22 14" xfId="32492"/>
    <cellStyle name="40% - akcent 5 22 15" xfId="32806"/>
    <cellStyle name="40% - akcent 5 22 16" xfId="33060"/>
    <cellStyle name="40% - akcent 5 22 17" xfId="33558"/>
    <cellStyle name="40% - akcent 5 22 18" xfId="33933"/>
    <cellStyle name="40% - akcent 5 22 19" xfId="34272"/>
    <cellStyle name="40% - akcent 5 22 2" xfId="10298"/>
    <cellStyle name="40% - akcent 5 22 20" xfId="34602"/>
    <cellStyle name="40% - akcent 5 22 21" xfId="34915"/>
    <cellStyle name="40% - akcent 5 22 22" xfId="35168"/>
    <cellStyle name="40% - akcent 5 22 23" xfId="35622"/>
    <cellStyle name="40% - akcent 5 22 24" xfId="36040"/>
    <cellStyle name="40% - akcent 5 22 25" xfId="36368"/>
    <cellStyle name="40% - akcent 5 22 26" xfId="36672"/>
    <cellStyle name="40% - akcent 5 22 27" xfId="36925"/>
    <cellStyle name="40% - akcent 5 22 28" xfId="37276"/>
    <cellStyle name="40% - akcent 5 22 29" xfId="37629"/>
    <cellStyle name="40% - akcent 5 22 3" xfId="10299"/>
    <cellStyle name="40% - akcent 5 22 30" xfId="38133"/>
    <cellStyle name="40% - akcent 5 22 31" xfId="38516"/>
    <cellStyle name="40% - akcent 5 22 32" xfId="38867"/>
    <cellStyle name="40% - akcent 5 22 33" xfId="39218"/>
    <cellStyle name="40% - akcent 5 22 34" xfId="39567"/>
    <cellStyle name="40% - akcent 5 22 35" xfId="39915"/>
    <cellStyle name="40% - akcent 5 22 36" xfId="40258"/>
    <cellStyle name="40% - akcent 5 22 37" xfId="40586"/>
    <cellStyle name="40% - akcent 5 22 38" xfId="40890"/>
    <cellStyle name="40% - akcent 5 22 39" xfId="41143"/>
    <cellStyle name="40% - akcent 5 22 4" xfId="10300"/>
    <cellStyle name="40% - akcent 5 22 4 2" xfId="10301"/>
    <cellStyle name="40% - akcent 5 22 4 3" xfId="10302"/>
    <cellStyle name="40% - akcent 5 22 4 4" xfId="10303"/>
    <cellStyle name="40% - akcent 5 22 40" xfId="41494"/>
    <cellStyle name="40% - akcent 5 22 41" xfId="41960"/>
    <cellStyle name="40% - akcent 5 22 42" xfId="42368"/>
    <cellStyle name="40% - akcent 5 22 43" xfId="42696"/>
    <cellStyle name="40% - akcent 5 22 44" xfId="43000"/>
    <cellStyle name="40% - akcent 5 22 45" xfId="43253"/>
    <cellStyle name="40% - akcent 5 22 46" xfId="43604"/>
    <cellStyle name="40% - akcent 5 22 47" xfId="43957"/>
    <cellStyle name="40% - akcent 5 22 5" xfId="10304"/>
    <cellStyle name="40% - akcent 5 22 6" xfId="10305"/>
    <cellStyle name="40% - akcent 5 22 7" xfId="10306"/>
    <cellStyle name="40% - akcent 5 22 8" xfId="10307"/>
    <cellStyle name="40% - akcent 5 22 9" xfId="30769"/>
    <cellStyle name="40% - akcent 5 23" xfId="10308"/>
    <cellStyle name="40% — akcent 5 23" xfId="10309"/>
    <cellStyle name="40% - akcent 5 23 10" xfId="31279"/>
    <cellStyle name="40% - akcent 5 23 11" xfId="31612"/>
    <cellStyle name="40% - akcent 5 23 12" xfId="31914"/>
    <cellStyle name="40% - akcent 5 23 13" xfId="32214"/>
    <cellStyle name="40% - akcent 5 23 14" xfId="32503"/>
    <cellStyle name="40% - akcent 5 23 15" xfId="32818"/>
    <cellStyle name="40% - akcent 5 23 16" xfId="33068"/>
    <cellStyle name="40% - akcent 5 23 17" xfId="33571"/>
    <cellStyle name="40% - akcent 5 23 18" xfId="33947"/>
    <cellStyle name="40% - akcent 5 23 19" xfId="34286"/>
    <cellStyle name="40% - akcent 5 23 2" xfId="10310"/>
    <cellStyle name="40% - akcent 5 23 20" xfId="34615"/>
    <cellStyle name="40% - akcent 5 23 21" xfId="34928"/>
    <cellStyle name="40% - akcent 5 23 22" xfId="35176"/>
    <cellStyle name="40% - akcent 5 23 23" xfId="35634"/>
    <cellStyle name="40% - akcent 5 23 24" xfId="36054"/>
    <cellStyle name="40% - akcent 5 23 25" xfId="36382"/>
    <cellStyle name="40% - akcent 5 23 26" xfId="36685"/>
    <cellStyle name="40% - akcent 5 23 27" xfId="36933"/>
    <cellStyle name="40% - akcent 5 23 28" xfId="37284"/>
    <cellStyle name="40% - akcent 5 23 29" xfId="37637"/>
    <cellStyle name="40% - akcent 5 23 3" xfId="10311"/>
    <cellStyle name="40% - akcent 5 23 30" xfId="38146"/>
    <cellStyle name="40% - akcent 5 23 31" xfId="38530"/>
    <cellStyle name="40% - akcent 5 23 32" xfId="38881"/>
    <cellStyle name="40% - akcent 5 23 33" xfId="39232"/>
    <cellStyle name="40% - akcent 5 23 34" xfId="39581"/>
    <cellStyle name="40% - akcent 5 23 35" xfId="39929"/>
    <cellStyle name="40% - akcent 5 23 36" xfId="40272"/>
    <cellStyle name="40% - akcent 5 23 37" xfId="40600"/>
    <cellStyle name="40% - akcent 5 23 38" xfId="40903"/>
    <cellStyle name="40% - akcent 5 23 39" xfId="41151"/>
    <cellStyle name="40% - akcent 5 23 4" xfId="10312"/>
    <cellStyle name="40% - akcent 5 23 4 2" xfId="10313"/>
    <cellStyle name="40% - akcent 5 23 4 3" xfId="10314"/>
    <cellStyle name="40% - akcent 5 23 4 4" xfId="10315"/>
    <cellStyle name="40% - akcent 5 23 40" xfId="41502"/>
    <cellStyle name="40% - akcent 5 23 41" xfId="41971"/>
    <cellStyle name="40% - akcent 5 23 42" xfId="42382"/>
    <cellStyle name="40% - akcent 5 23 43" xfId="42710"/>
    <cellStyle name="40% - akcent 5 23 44" xfId="43013"/>
    <cellStyle name="40% - akcent 5 23 45" xfId="43261"/>
    <cellStyle name="40% - akcent 5 23 46" xfId="43612"/>
    <cellStyle name="40% - akcent 5 23 47" xfId="43965"/>
    <cellStyle name="40% - akcent 5 23 5" xfId="10316"/>
    <cellStyle name="40% - akcent 5 23 6" xfId="10317"/>
    <cellStyle name="40% - akcent 5 23 7" xfId="10318"/>
    <cellStyle name="40% - akcent 5 23 8" xfId="10319"/>
    <cellStyle name="40% - akcent 5 23 9" xfId="30782"/>
    <cellStyle name="40% - akcent 5 24" xfId="10320"/>
    <cellStyle name="40% — akcent 5 24" xfId="10321"/>
    <cellStyle name="40% - akcent 5 24 10" xfId="31294"/>
    <cellStyle name="40% - akcent 5 24 11" xfId="31629"/>
    <cellStyle name="40% - akcent 5 24 12" xfId="31932"/>
    <cellStyle name="40% - akcent 5 24 13" xfId="32230"/>
    <cellStyle name="40% - akcent 5 24 14" xfId="32519"/>
    <cellStyle name="40% - akcent 5 24 15" xfId="32830"/>
    <cellStyle name="40% - akcent 5 24 16" xfId="33077"/>
    <cellStyle name="40% - akcent 5 24 17" xfId="33585"/>
    <cellStyle name="40% - akcent 5 24 18" xfId="33964"/>
    <cellStyle name="40% - akcent 5 24 19" xfId="34303"/>
    <cellStyle name="40% - akcent 5 24 2" xfId="10322"/>
    <cellStyle name="40% - akcent 5 24 20" xfId="34632"/>
    <cellStyle name="40% - akcent 5 24 21" xfId="34944"/>
    <cellStyle name="40% - akcent 5 24 22" xfId="35185"/>
    <cellStyle name="40% - akcent 5 24 23" xfId="35648"/>
    <cellStyle name="40% - akcent 5 24 24" xfId="36070"/>
    <cellStyle name="40% - akcent 5 24 25" xfId="36398"/>
    <cellStyle name="40% - akcent 5 24 26" xfId="36701"/>
    <cellStyle name="40% - akcent 5 24 27" xfId="36942"/>
    <cellStyle name="40% - akcent 5 24 28" xfId="37293"/>
    <cellStyle name="40% - akcent 5 24 29" xfId="37646"/>
    <cellStyle name="40% - akcent 5 24 3" xfId="10323"/>
    <cellStyle name="40% - akcent 5 24 30" xfId="38162"/>
    <cellStyle name="40% - akcent 5 24 31" xfId="38548"/>
    <cellStyle name="40% - akcent 5 24 32" xfId="38899"/>
    <cellStyle name="40% - akcent 5 24 33" xfId="39250"/>
    <cellStyle name="40% - akcent 5 24 34" xfId="39599"/>
    <cellStyle name="40% - akcent 5 24 35" xfId="39946"/>
    <cellStyle name="40% - akcent 5 24 36" xfId="40288"/>
    <cellStyle name="40% - akcent 5 24 37" xfId="40616"/>
    <cellStyle name="40% - akcent 5 24 38" xfId="40919"/>
    <cellStyle name="40% - akcent 5 24 39" xfId="41160"/>
    <cellStyle name="40% - akcent 5 24 4" xfId="10324"/>
    <cellStyle name="40% - akcent 5 24 4 2" xfId="10325"/>
    <cellStyle name="40% - akcent 5 24 4 3" xfId="10326"/>
    <cellStyle name="40% - akcent 5 24 4 4" xfId="10327"/>
    <cellStyle name="40% - akcent 5 24 40" xfId="41511"/>
    <cellStyle name="40% - akcent 5 24 41" xfId="41985"/>
    <cellStyle name="40% - akcent 5 24 42" xfId="42398"/>
    <cellStyle name="40% - akcent 5 24 43" xfId="42726"/>
    <cellStyle name="40% - akcent 5 24 44" xfId="43029"/>
    <cellStyle name="40% - akcent 5 24 45" xfId="43270"/>
    <cellStyle name="40% - akcent 5 24 46" xfId="43621"/>
    <cellStyle name="40% - akcent 5 24 47" xfId="43974"/>
    <cellStyle name="40% - akcent 5 24 5" xfId="10328"/>
    <cellStyle name="40% - akcent 5 24 6" xfId="10329"/>
    <cellStyle name="40% - akcent 5 24 7" xfId="10330"/>
    <cellStyle name="40% - akcent 5 24 8" xfId="10331"/>
    <cellStyle name="40% - akcent 5 24 9" xfId="30799"/>
    <cellStyle name="40% - akcent 5 25" xfId="10332"/>
    <cellStyle name="40% — akcent 5 25" xfId="10333"/>
    <cellStyle name="40% - akcent 5 25 10" xfId="31304"/>
    <cellStyle name="40% - akcent 5 25 11" xfId="31639"/>
    <cellStyle name="40% - akcent 5 25 12" xfId="31941"/>
    <cellStyle name="40% - akcent 5 25 13" xfId="32240"/>
    <cellStyle name="40% - akcent 5 25 14" xfId="32529"/>
    <cellStyle name="40% - akcent 5 25 15" xfId="32840"/>
    <cellStyle name="40% - akcent 5 25 16" xfId="33084"/>
    <cellStyle name="40% - akcent 5 25 17" xfId="33594"/>
    <cellStyle name="40% - akcent 5 25 18" xfId="33974"/>
    <cellStyle name="40% - akcent 5 25 19" xfId="34313"/>
    <cellStyle name="40% - akcent 5 25 2" xfId="10334"/>
    <cellStyle name="40% - akcent 5 25 20" xfId="34642"/>
    <cellStyle name="40% - akcent 5 25 21" xfId="34952"/>
    <cellStyle name="40% - akcent 5 25 22" xfId="35192"/>
    <cellStyle name="40% - akcent 5 25 23" xfId="35658"/>
    <cellStyle name="40% - akcent 5 25 24" xfId="36080"/>
    <cellStyle name="40% - akcent 5 25 25" xfId="36407"/>
    <cellStyle name="40% - akcent 5 25 26" xfId="36709"/>
    <cellStyle name="40% - akcent 5 25 27" xfId="36949"/>
    <cellStyle name="40% - akcent 5 25 28" xfId="37300"/>
    <cellStyle name="40% - akcent 5 25 29" xfId="37653"/>
    <cellStyle name="40% - akcent 5 25 3" xfId="10335"/>
    <cellStyle name="40% - akcent 5 25 30" xfId="38172"/>
    <cellStyle name="40% - akcent 5 25 31" xfId="38558"/>
    <cellStyle name="40% - akcent 5 25 32" xfId="38909"/>
    <cellStyle name="40% - akcent 5 25 33" xfId="39260"/>
    <cellStyle name="40% - akcent 5 25 34" xfId="39609"/>
    <cellStyle name="40% - akcent 5 25 35" xfId="39956"/>
    <cellStyle name="40% - akcent 5 25 36" xfId="40298"/>
    <cellStyle name="40% - akcent 5 25 37" xfId="40625"/>
    <cellStyle name="40% - akcent 5 25 38" xfId="40927"/>
    <cellStyle name="40% - akcent 5 25 39" xfId="41167"/>
    <cellStyle name="40% - akcent 5 25 4" xfId="10336"/>
    <cellStyle name="40% - akcent 5 25 4 2" xfId="10337"/>
    <cellStyle name="40% - akcent 5 25 4 3" xfId="10338"/>
    <cellStyle name="40% - akcent 5 25 4 4" xfId="10339"/>
    <cellStyle name="40% - akcent 5 25 40" xfId="41518"/>
    <cellStyle name="40% - akcent 5 25 41" xfId="41995"/>
    <cellStyle name="40% - akcent 5 25 42" xfId="42408"/>
    <cellStyle name="40% - akcent 5 25 43" xfId="42735"/>
    <cellStyle name="40% - akcent 5 25 44" xfId="43037"/>
    <cellStyle name="40% - akcent 5 25 45" xfId="43277"/>
    <cellStyle name="40% - akcent 5 25 46" xfId="43628"/>
    <cellStyle name="40% - akcent 5 25 47" xfId="43981"/>
    <cellStyle name="40% - akcent 5 25 5" xfId="10340"/>
    <cellStyle name="40% - akcent 5 25 6" xfId="10341"/>
    <cellStyle name="40% - akcent 5 25 7" xfId="10342"/>
    <cellStyle name="40% - akcent 5 25 8" xfId="10343"/>
    <cellStyle name="40% - akcent 5 25 9" xfId="30808"/>
    <cellStyle name="40% - akcent 5 26" xfId="10344"/>
    <cellStyle name="40% — akcent 5 26" xfId="10345"/>
    <cellStyle name="40% - akcent 5 26 10" xfId="31322"/>
    <cellStyle name="40% - akcent 5 26 11" xfId="31659"/>
    <cellStyle name="40% - akcent 5 26 12" xfId="31961"/>
    <cellStyle name="40% - akcent 5 26 13" xfId="32257"/>
    <cellStyle name="40% - akcent 5 26 14" xfId="32546"/>
    <cellStyle name="40% - akcent 5 26 15" xfId="32857"/>
    <cellStyle name="40% - akcent 5 26 16" xfId="33094"/>
    <cellStyle name="40% - akcent 5 26 17" xfId="33612"/>
    <cellStyle name="40% - akcent 5 26 18" xfId="33994"/>
    <cellStyle name="40% - akcent 5 26 19" xfId="34332"/>
    <cellStyle name="40% - akcent 5 26 2" xfId="10346"/>
    <cellStyle name="40% - akcent 5 26 20" xfId="34662"/>
    <cellStyle name="40% - akcent 5 26 21" xfId="34969"/>
    <cellStyle name="40% - akcent 5 26 22" xfId="35202"/>
    <cellStyle name="40% - akcent 5 26 23" xfId="35674"/>
    <cellStyle name="40% - akcent 5 26 24" xfId="36100"/>
    <cellStyle name="40% - akcent 5 26 25" xfId="36426"/>
    <cellStyle name="40% - akcent 5 26 26" xfId="36726"/>
    <cellStyle name="40% - akcent 5 26 27" xfId="36959"/>
    <cellStyle name="40% - akcent 5 26 28" xfId="37310"/>
    <cellStyle name="40% - akcent 5 26 29" xfId="37663"/>
    <cellStyle name="40% - akcent 5 26 3" xfId="10347"/>
    <cellStyle name="40% - akcent 5 26 30" xfId="38190"/>
    <cellStyle name="40% - akcent 5 26 31" xfId="38578"/>
    <cellStyle name="40% - akcent 5 26 32" xfId="38929"/>
    <cellStyle name="40% - akcent 5 26 33" xfId="39280"/>
    <cellStyle name="40% - akcent 5 26 34" xfId="39629"/>
    <cellStyle name="40% - akcent 5 26 35" xfId="39976"/>
    <cellStyle name="40% - akcent 5 26 36" xfId="40318"/>
    <cellStyle name="40% - akcent 5 26 37" xfId="40644"/>
    <cellStyle name="40% - akcent 5 26 38" xfId="40944"/>
    <cellStyle name="40% - akcent 5 26 39" xfId="41177"/>
    <cellStyle name="40% - akcent 5 26 4" xfId="10348"/>
    <cellStyle name="40% - akcent 5 26 4 2" xfId="10349"/>
    <cellStyle name="40% - akcent 5 26 4 3" xfId="10350"/>
    <cellStyle name="40% - akcent 5 26 4 4" xfId="10351"/>
    <cellStyle name="40% - akcent 5 26 40" xfId="41528"/>
    <cellStyle name="40% - akcent 5 26 41" xfId="42011"/>
    <cellStyle name="40% - akcent 5 26 42" xfId="42428"/>
    <cellStyle name="40% - akcent 5 26 43" xfId="42754"/>
    <cellStyle name="40% - akcent 5 26 44" xfId="43054"/>
    <cellStyle name="40% - akcent 5 26 45" xfId="43287"/>
    <cellStyle name="40% - akcent 5 26 46" xfId="43638"/>
    <cellStyle name="40% - akcent 5 26 47" xfId="43991"/>
    <cellStyle name="40% - akcent 5 26 5" xfId="10352"/>
    <cellStyle name="40% - akcent 5 26 6" xfId="10353"/>
    <cellStyle name="40% - akcent 5 26 7" xfId="10354"/>
    <cellStyle name="40% - akcent 5 26 8" xfId="10355"/>
    <cellStyle name="40% - akcent 5 26 9" xfId="30826"/>
    <cellStyle name="40% - akcent 5 27" xfId="10356"/>
    <cellStyle name="40% — akcent 5 27" xfId="10357"/>
    <cellStyle name="40% - akcent 5 27 10" xfId="31330"/>
    <cellStyle name="40% - akcent 5 27 11" xfId="31667"/>
    <cellStyle name="40% - akcent 5 27 12" xfId="31969"/>
    <cellStyle name="40% - akcent 5 27 13" xfId="32265"/>
    <cellStyle name="40% - akcent 5 27 14" xfId="32553"/>
    <cellStyle name="40% - akcent 5 27 15" xfId="32863"/>
    <cellStyle name="40% - akcent 5 27 16" xfId="33100"/>
    <cellStyle name="40% - akcent 5 27 17" xfId="33620"/>
    <cellStyle name="40% - akcent 5 27 18" xfId="34001"/>
    <cellStyle name="40% - akcent 5 27 19" xfId="34340"/>
    <cellStyle name="40% - akcent 5 27 2" xfId="10358"/>
    <cellStyle name="40% - akcent 5 27 20" xfId="34669"/>
    <cellStyle name="40% - akcent 5 27 21" xfId="34976"/>
    <cellStyle name="40% - akcent 5 27 22" xfId="35208"/>
    <cellStyle name="40% - akcent 5 27 23" xfId="35682"/>
    <cellStyle name="40% - akcent 5 27 24" xfId="36107"/>
    <cellStyle name="40% - akcent 5 27 25" xfId="36433"/>
    <cellStyle name="40% - akcent 5 27 26" xfId="36733"/>
    <cellStyle name="40% - akcent 5 27 27" xfId="36965"/>
    <cellStyle name="40% - akcent 5 27 28" xfId="37316"/>
    <cellStyle name="40% - akcent 5 27 29" xfId="37669"/>
    <cellStyle name="40% - akcent 5 27 3" xfId="10359"/>
    <cellStyle name="40% - akcent 5 27 30" xfId="38198"/>
    <cellStyle name="40% - akcent 5 27 31" xfId="38586"/>
    <cellStyle name="40% - akcent 5 27 32" xfId="38937"/>
    <cellStyle name="40% - akcent 5 27 33" xfId="39287"/>
    <cellStyle name="40% - akcent 5 27 34" xfId="39636"/>
    <cellStyle name="40% - akcent 5 27 35" xfId="39983"/>
    <cellStyle name="40% - akcent 5 27 36" xfId="40325"/>
    <cellStyle name="40% - akcent 5 27 37" xfId="40651"/>
    <cellStyle name="40% - akcent 5 27 38" xfId="40951"/>
    <cellStyle name="40% - akcent 5 27 39" xfId="41183"/>
    <cellStyle name="40% - akcent 5 27 4" xfId="10360"/>
    <cellStyle name="40% - akcent 5 27 4 2" xfId="10361"/>
    <cellStyle name="40% - akcent 5 27 4 3" xfId="10362"/>
    <cellStyle name="40% - akcent 5 27 4 4" xfId="10363"/>
    <cellStyle name="40% - akcent 5 27 40" xfId="41534"/>
    <cellStyle name="40% - akcent 5 27 41" xfId="42019"/>
    <cellStyle name="40% - akcent 5 27 42" xfId="42435"/>
    <cellStyle name="40% - akcent 5 27 43" xfId="42761"/>
    <cellStyle name="40% - akcent 5 27 44" xfId="43061"/>
    <cellStyle name="40% - akcent 5 27 45" xfId="43293"/>
    <cellStyle name="40% - akcent 5 27 46" xfId="43644"/>
    <cellStyle name="40% - akcent 5 27 47" xfId="43997"/>
    <cellStyle name="40% - akcent 5 27 5" xfId="10364"/>
    <cellStyle name="40% - akcent 5 27 6" xfId="10365"/>
    <cellStyle name="40% - akcent 5 27 7" xfId="10366"/>
    <cellStyle name="40% - akcent 5 27 8" xfId="10367"/>
    <cellStyle name="40% - akcent 5 27 9" xfId="30832"/>
    <cellStyle name="40% - akcent 5 28" xfId="10368"/>
    <cellStyle name="40% — akcent 5 28" xfId="10369"/>
    <cellStyle name="40% - akcent 5 28 10" xfId="31348"/>
    <cellStyle name="40% - akcent 5 28 11" xfId="31687"/>
    <cellStyle name="40% - akcent 5 28 12" xfId="31988"/>
    <cellStyle name="40% - akcent 5 28 13" xfId="32283"/>
    <cellStyle name="40% - akcent 5 28 14" xfId="32570"/>
    <cellStyle name="40% - akcent 5 28 15" xfId="32881"/>
    <cellStyle name="40% - akcent 5 28 16" xfId="33110"/>
    <cellStyle name="40% - akcent 5 28 17" xfId="33637"/>
    <cellStyle name="40% - akcent 5 28 18" xfId="34020"/>
    <cellStyle name="40% - akcent 5 28 19" xfId="34359"/>
    <cellStyle name="40% - akcent 5 28 2" xfId="10370"/>
    <cellStyle name="40% - akcent 5 28 20" xfId="34688"/>
    <cellStyle name="40% - akcent 5 28 21" xfId="34991"/>
    <cellStyle name="40% - akcent 5 28 22" xfId="35218"/>
    <cellStyle name="40% - akcent 5 28 23" xfId="35698"/>
    <cellStyle name="40% - akcent 5 28 24" xfId="36127"/>
    <cellStyle name="40% - akcent 5 28 25" xfId="36453"/>
    <cellStyle name="40% - akcent 5 28 26" xfId="36748"/>
    <cellStyle name="40% - akcent 5 28 27" xfId="36975"/>
    <cellStyle name="40% - akcent 5 28 28" xfId="37326"/>
    <cellStyle name="40% - akcent 5 28 29" xfId="37679"/>
    <cellStyle name="40% - akcent 5 28 3" xfId="10371"/>
    <cellStyle name="40% - akcent 5 28 30" xfId="38216"/>
    <cellStyle name="40% - akcent 5 28 31" xfId="38606"/>
    <cellStyle name="40% - akcent 5 28 32" xfId="38957"/>
    <cellStyle name="40% - akcent 5 28 33" xfId="39307"/>
    <cellStyle name="40% - akcent 5 28 34" xfId="39656"/>
    <cellStyle name="40% - akcent 5 28 35" xfId="40003"/>
    <cellStyle name="40% - akcent 5 28 36" xfId="40345"/>
    <cellStyle name="40% - akcent 5 28 37" xfId="40671"/>
    <cellStyle name="40% - akcent 5 28 38" xfId="40966"/>
    <cellStyle name="40% - akcent 5 28 39" xfId="41193"/>
    <cellStyle name="40% - akcent 5 28 4" xfId="10372"/>
    <cellStyle name="40% - akcent 5 28 4 2" xfId="10373"/>
    <cellStyle name="40% - akcent 5 28 4 3" xfId="10374"/>
    <cellStyle name="40% - akcent 5 28 4 4" xfId="10375"/>
    <cellStyle name="40% - akcent 5 28 40" xfId="41544"/>
    <cellStyle name="40% - akcent 5 28 41" xfId="42035"/>
    <cellStyle name="40% - akcent 5 28 42" xfId="42455"/>
    <cellStyle name="40% - akcent 5 28 43" xfId="42781"/>
    <cellStyle name="40% - akcent 5 28 44" xfId="43076"/>
    <cellStyle name="40% - akcent 5 28 45" xfId="43303"/>
    <cellStyle name="40% - akcent 5 28 46" xfId="43654"/>
    <cellStyle name="40% - akcent 5 28 47" xfId="44007"/>
    <cellStyle name="40% - akcent 5 28 5" xfId="10376"/>
    <cellStyle name="40% - akcent 5 28 6" xfId="10377"/>
    <cellStyle name="40% - akcent 5 28 7" xfId="10378"/>
    <cellStyle name="40% - akcent 5 28 8" xfId="10379"/>
    <cellStyle name="40% - akcent 5 28 9" xfId="30850"/>
    <cellStyle name="40% - akcent 5 29" xfId="10380"/>
    <cellStyle name="40% — akcent 5 29" xfId="10381"/>
    <cellStyle name="40% - akcent 5 29 10" xfId="31356"/>
    <cellStyle name="40% - akcent 5 29 11" xfId="31695"/>
    <cellStyle name="40% - akcent 5 29 12" xfId="31996"/>
    <cellStyle name="40% - akcent 5 29 13" xfId="32290"/>
    <cellStyle name="40% - akcent 5 29 14" xfId="32578"/>
    <cellStyle name="40% - akcent 5 29 15" xfId="32887"/>
    <cellStyle name="40% - akcent 5 29 16" xfId="33116"/>
    <cellStyle name="40% - akcent 5 29 17" xfId="33644"/>
    <cellStyle name="40% - akcent 5 29 18" xfId="34028"/>
    <cellStyle name="40% - akcent 5 29 19" xfId="34367"/>
    <cellStyle name="40% - akcent 5 29 2" xfId="10382"/>
    <cellStyle name="40% - akcent 5 29 20" xfId="34696"/>
    <cellStyle name="40% - akcent 5 29 21" xfId="34999"/>
    <cellStyle name="40% - akcent 5 29 22" xfId="35224"/>
    <cellStyle name="40% - akcent 5 29 23" xfId="35706"/>
    <cellStyle name="40% - akcent 5 29 24" xfId="36135"/>
    <cellStyle name="40% - akcent 5 29 25" xfId="36461"/>
    <cellStyle name="40% - akcent 5 29 26" xfId="36756"/>
    <cellStyle name="40% - akcent 5 29 27" xfId="36981"/>
    <cellStyle name="40% - akcent 5 29 28" xfId="37332"/>
    <cellStyle name="40% - akcent 5 29 29" xfId="37685"/>
    <cellStyle name="40% - akcent 5 29 3" xfId="10383"/>
    <cellStyle name="40% - akcent 5 29 30" xfId="38224"/>
    <cellStyle name="40% - akcent 5 29 31" xfId="38614"/>
    <cellStyle name="40% - akcent 5 29 32" xfId="38965"/>
    <cellStyle name="40% - akcent 5 29 33" xfId="39315"/>
    <cellStyle name="40% - akcent 5 29 34" xfId="39664"/>
    <cellStyle name="40% - akcent 5 29 35" xfId="40011"/>
    <cellStyle name="40% - akcent 5 29 36" xfId="40353"/>
    <cellStyle name="40% - akcent 5 29 37" xfId="40679"/>
    <cellStyle name="40% - akcent 5 29 38" xfId="40974"/>
    <cellStyle name="40% - akcent 5 29 39" xfId="41199"/>
    <cellStyle name="40% - akcent 5 29 4" xfId="10384"/>
    <cellStyle name="40% - akcent 5 29 4 2" xfId="10385"/>
    <cellStyle name="40% - akcent 5 29 4 3" xfId="10386"/>
    <cellStyle name="40% - akcent 5 29 4 4" xfId="10387"/>
    <cellStyle name="40% - akcent 5 29 40" xfId="41550"/>
    <cellStyle name="40% - akcent 5 29 41" xfId="42043"/>
    <cellStyle name="40% - akcent 5 29 42" xfId="42463"/>
    <cellStyle name="40% - akcent 5 29 43" xfId="42789"/>
    <cellStyle name="40% - akcent 5 29 44" xfId="43084"/>
    <cellStyle name="40% - akcent 5 29 45" xfId="43309"/>
    <cellStyle name="40% - akcent 5 29 46" xfId="43660"/>
    <cellStyle name="40% - akcent 5 29 47" xfId="44013"/>
    <cellStyle name="40% - akcent 5 29 5" xfId="10388"/>
    <cellStyle name="40% - akcent 5 29 6" xfId="10389"/>
    <cellStyle name="40% - akcent 5 29 7" xfId="10390"/>
    <cellStyle name="40% - akcent 5 29 8" xfId="10391"/>
    <cellStyle name="40% - akcent 5 29 9" xfId="30857"/>
    <cellStyle name="40% - akcent 5 3" xfId="10392"/>
    <cellStyle name="40% — akcent 5 3" xfId="10393"/>
    <cellStyle name="40% - akcent 5 3 10" xfId="10394"/>
    <cellStyle name="40% — akcent 5 3 10" xfId="33800"/>
    <cellStyle name="40% - akcent 5 3 11" xfId="30504"/>
    <cellStyle name="40% — akcent 5 3 11" xfId="34191"/>
    <cellStyle name="40% - akcent 5 3 12" xfId="30864"/>
    <cellStyle name="40% — akcent 5 3 12" xfId="34522"/>
    <cellStyle name="40% - akcent 5 3 13" xfId="31471"/>
    <cellStyle name="40% — akcent 5 3 13" xfId="34844"/>
    <cellStyle name="40% - akcent 5 3 14" xfId="30794"/>
    <cellStyle name="40% — akcent 5 3 14" xfId="35118"/>
    <cellStyle name="40% - akcent 5 3 15" xfId="31806"/>
    <cellStyle name="40% — akcent 5 3 15" xfId="35318"/>
    <cellStyle name="40% - akcent 5 3 16" xfId="32102"/>
    <cellStyle name="40% — akcent 5 3 16" xfId="35837"/>
    <cellStyle name="40% - akcent 5 3 17" xfId="32115"/>
    <cellStyle name="40% — akcent 5 3 17" xfId="36293"/>
    <cellStyle name="40% - akcent 5 3 18" xfId="32890"/>
    <cellStyle name="40% — akcent 5 3 18" xfId="36604"/>
    <cellStyle name="40% - akcent 5 3 19" xfId="33280"/>
    <cellStyle name="40% — akcent 5 3 19" xfId="36875"/>
    <cellStyle name="40% - akcent 5 3 2" xfId="10395"/>
    <cellStyle name="40% — akcent 5 3 2" xfId="31009"/>
    <cellStyle name="40% - akcent 5 3 2 10" xfId="31043"/>
    <cellStyle name="40% - akcent 5 3 2 11" xfId="31050"/>
    <cellStyle name="40% - akcent 5 3 2 12" xfId="31039"/>
    <cellStyle name="40% - akcent 5 3 2 13" xfId="32098"/>
    <cellStyle name="40% - akcent 5 3 2 14" xfId="32385"/>
    <cellStyle name="40% - akcent 5 3 2 15" xfId="32489"/>
    <cellStyle name="40% - akcent 5 3 2 16" xfId="32970"/>
    <cellStyle name="40% - akcent 5 3 2 17" xfId="33336"/>
    <cellStyle name="40% - akcent 5 3 2 18" xfId="33733"/>
    <cellStyle name="40% - akcent 5 3 2 19" xfId="33601"/>
    <cellStyle name="40% - akcent 5 3 2 2" xfId="10396"/>
    <cellStyle name="40% - akcent 5 3 2 20" xfId="33988"/>
    <cellStyle name="40% - akcent 5 3 2 21" xfId="34281"/>
    <cellStyle name="40% - akcent 5 3 2 22" xfId="34739"/>
    <cellStyle name="40% - akcent 5 3 2 23" xfId="35417"/>
    <cellStyle name="40% - akcent 5 3 2 24" xfId="35380"/>
    <cellStyle name="40% - akcent 5 3 2 25" xfId="35401"/>
    <cellStyle name="40% - akcent 5 3 2 26" xfId="36229"/>
    <cellStyle name="40% - akcent 5 3 2 27" xfId="36547"/>
    <cellStyle name="40% - akcent 5 3 2 28" xfId="37143"/>
    <cellStyle name="40% - akcent 5 3 2 29" xfId="37496"/>
    <cellStyle name="40% - akcent 5 3 2 3" xfId="10397"/>
    <cellStyle name="40% - akcent 5 3 2 30" xfId="37909"/>
    <cellStyle name="40% - akcent 5 3 2 31" xfId="38309"/>
    <cellStyle name="40% - akcent 5 3 2 32" xfId="38210"/>
    <cellStyle name="40% - akcent 5 3 2 33" xfId="38714"/>
    <cellStyle name="40% - akcent 5 3 2 34" xfId="39065"/>
    <cellStyle name="40% - akcent 5 3 2 35" xfId="39415"/>
    <cellStyle name="40% - akcent 5 3 2 36" xfId="39764"/>
    <cellStyle name="40% - akcent 5 3 2 37" xfId="40109"/>
    <cellStyle name="40% - akcent 5 3 2 38" xfId="40447"/>
    <cellStyle name="40% - akcent 5 3 2 39" xfId="40765"/>
    <cellStyle name="40% - akcent 5 3 2 4" xfId="10398"/>
    <cellStyle name="40% - akcent 5 3 2 4 2" xfId="10399"/>
    <cellStyle name="40% - akcent 5 3 2 4 3" xfId="10400"/>
    <cellStyle name="40% - akcent 5 3 2 4 4" xfId="10401"/>
    <cellStyle name="40% - akcent 5 3 2 40" xfId="41361"/>
    <cellStyle name="40% - akcent 5 3 2 41" xfId="41755"/>
    <cellStyle name="40% - akcent 5 3 2 42" xfId="41965"/>
    <cellStyle name="40% - akcent 5 3 2 43" xfId="41862"/>
    <cellStyle name="40% - akcent 5 3 2 44" xfId="42557"/>
    <cellStyle name="40% - akcent 5 3 2 45" xfId="42875"/>
    <cellStyle name="40% - akcent 5 3 2 46" xfId="43471"/>
    <cellStyle name="40% - akcent 5 3 2 47" xfId="43824"/>
    <cellStyle name="40% - akcent 5 3 2 5" xfId="10402"/>
    <cellStyle name="40% - akcent 5 3 2 6" xfId="10403"/>
    <cellStyle name="40% - akcent 5 3 2 7" xfId="10404"/>
    <cellStyle name="40% - akcent 5 3 2 8" xfId="10405"/>
    <cellStyle name="40% - akcent 5 3 2 9" xfId="30560"/>
    <cellStyle name="40% - akcent 5 3 20" xfId="33778"/>
    <cellStyle name="40% — akcent 5 3 20" xfId="37075"/>
    <cellStyle name="40% - akcent 5 3 21" xfId="33420"/>
    <cellStyle name="40% — akcent 5 3 21" xfId="37428"/>
    <cellStyle name="40% - akcent 5 3 22" xfId="34344"/>
    <cellStyle name="40% — akcent 5 3 22" xfId="37781"/>
    <cellStyle name="40% - akcent 5 3 23" xfId="34673"/>
    <cellStyle name="40% — akcent 5 3 23" xfId="38383"/>
    <cellStyle name="40% - akcent 5 3 24" xfId="34372"/>
    <cellStyle name="40% — akcent 5 3 24" xfId="38782"/>
    <cellStyle name="40% - akcent 5 3 25" xfId="35366"/>
    <cellStyle name="40% — akcent 5 3 25" xfId="39133"/>
    <cellStyle name="40% - akcent 5 3 26" xfId="35692"/>
    <cellStyle name="40% — akcent 5 3 26" xfId="39483"/>
    <cellStyle name="40% - akcent 5 3 27" xfId="35587"/>
    <cellStyle name="40% — akcent 5 3 27" xfId="39832"/>
    <cellStyle name="40% - akcent 5 3 28" xfId="36245"/>
    <cellStyle name="40% — akcent 5 3 28" xfId="40175"/>
    <cellStyle name="40% - akcent 5 3 29" xfId="36563"/>
    <cellStyle name="40% — akcent 5 3 29" xfId="40511"/>
    <cellStyle name="40% - akcent 5 3 3" xfId="10406"/>
    <cellStyle name="40% — akcent 5 3 3" xfId="31506"/>
    <cellStyle name="40% - akcent 5 3 3 2" xfId="10407"/>
    <cellStyle name="40% - akcent 5 3 3 3" xfId="10408"/>
    <cellStyle name="40% - akcent 5 3 3 4" xfId="10409"/>
    <cellStyle name="40% - akcent 5 3 3 4 2" xfId="10410"/>
    <cellStyle name="40% - akcent 5 3 3 4 3" xfId="10411"/>
    <cellStyle name="40% - akcent 5 3 3 4 4" xfId="10412"/>
    <cellStyle name="40% - akcent 5 3 3 5" xfId="10413"/>
    <cellStyle name="40% - akcent 5 3 3 6" xfId="10414"/>
    <cellStyle name="40% - akcent 5 3 3 7" xfId="10415"/>
    <cellStyle name="40% - akcent 5 3 3 8" xfId="10416"/>
    <cellStyle name="40% - akcent 5 3 30" xfId="37110"/>
    <cellStyle name="40% — akcent 5 3 30" xfId="40822"/>
    <cellStyle name="40% - akcent 5 3 31" xfId="37463"/>
    <cellStyle name="40% — akcent 5 3 31" xfId="41093"/>
    <cellStyle name="40% - akcent 5 3 32" xfId="37853"/>
    <cellStyle name="40% — akcent 5 3 32" xfId="41293"/>
    <cellStyle name="40% - akcent 5 3 33" xfId="37817"/>
    <cellStyle name="40% — akcent 5 3 33" xfId="41646"/>
    <cellStyle name="40% - akcent 5 3 34" xfId="38007"/>
    <cellStyle name="40% — akcent 5 3 34" xfId="42183"/>
    <cellStyle name="40% - akcent 5 3 35" xfId="38730"/>
    <cellStyle name="40% — akcent 5 3 35" xfId="42621"/>
    <cellStyle name="40% - akcent 5 3 36" xfId="39081"/>
    <cellStyle name="40% — akcent 5 3 36" xfId="42932"/>
    <cellStyle name="40% - akcent 5 3 37" xfId="39431"/>
    <cellStyle name="40% — akcent 5 3 37" xfId="43203"/>
    <cellStyle name="40% - akcent 5 3 38" xfId="39780"/>
    <cellStyle name="40% — akcent 5 3 38" xfId="43403"/>
    <cellStyle name="40% - akcent 5 3 39" xfId="40125"/>
    <cellStyle name="40% — akcent 5 3 39" xfId="43756"/>
    <cellStyle name="40% - akcent 5 3 4" xfId="10417"/>
    <cellStyle name="40% — akcent 5 3 4" xfId="31856"/>
    <cellStyle name="40% - akcent 5 3 4 2" xfId="10418"/>
    <cellStyle name="40% - akcent 5 3 40" xfId="40463"/>
    <cellStyle name="40% — akcent 5 3 40" xfId="44109"/>
    <cellStyle name="40% - akcent 5 3 41" xfId="40781"/>
    <cellStyle name="40% - akcent 5 3 42" xfId="41328"/>
    <cellStyle name="40% - akcent 5 3 43" xfId="41704"/>
    <cellStyle name="40% - akcent 5 3 44" xfId="41828"/>
    <cellStyle name="40% - akcent 5 3 45" xfId="42109"/>
    <cellStyle name="40% - akcent 5 3 46" xfId="42573"/>
    <cellStyle name="40% - akcent 5 3 47" xfId="42891"/>
    <cellStyle name="40% - akcent 5 3 48" xfId="43438"/>
    <cellStyle name="40% - akcent 5 3 49" xfId="43791"/>
    <cellStyle name="40% - akcent 5 3 5" xfId="10419"/>
    <cellStyle name="40% — akcent 5 3 5" xfId="32152"/>
    <cellStyle name="40% - akcent 5 3 6" xfId="10420"/>
    <cellStyle name="40% — akcent 5 3 6" xfId="32441"/>
    <cellStyle name="40% - akcent 5 3 6 2" xfId="10421"/>
    <cellStyle name="40% - akcent 5 3 6 3" xfId="10422"/>
    <cellStyle name="40% - akcent 5 3 6 4" xfId="10423"/>
    <cellStyle name="40% - akcent 5 3 6 5" xfId="10424"/>
    <cellStyle name="40% - akcent 5 3 7" xfId="10425"/>
    <cellStyle name="40% — akcent 5 3 7" xfId="32714"/>
    <cellStyle name="40% - akcent 5 3 8" xfId="10426"/>
    <cellStyle name="40% — akcent 5 3 8" xfId="33013"/>
    <cellStyle name="40% - akcent 5 3 9" xfId="10427"/>
    <cellStyle name="40% — akcent 5 3 9" xfId="33210"/>
    <cellStyle name="40% - akcent 5 30" xfId="10428"/>
    <cellStyle name="40% — akcent 5 30" xfId="10429"/>
    <cellStyle name="40% - akcent 5 30 10" xfId="31374"/>
    <cellStyle name="40% - akcent 5 30 11" xfId="31715"/>
    <cellStyle name="40% - akcent 5 30 12" xfId="32015"/>
    <cellStyle name="40% - akcent 5 30 13" xfId="32309"/>
    <cellStyle name="40% - akcent 5 30 14" xfId="32594"/>
    <cellStyle name="40% - akcent 5 30 15" xfId="32901"/>
    <cellStyle name="40% - akcent 5 30 16" xfId="33126"/>
    <cellStyle name="40% - akcent 5 30 17" xfId="33662"/>
    <cellStyle name="40% - akcent 5 30 18" xfId="34048"/>
    <cellStyle name="40% - akcent 5 30 19" xfId="34386"/>
    <cellStyle name="40% - akcent 5 30 2" xfId="10430"/>
    <cellStyle name="40% - akcent 5 30 20" xfId="34712"/>
    <cellStyle name="40% - akcent 5 30 21" xfId="35015"/>
    <cellStyle name="40% - akcent 5 30 22" xfId="35234"/>
    <cellStyle name="40% - akcent 5 30 23" xfId="35722"/>
    <cellStyle name="40% - akcent 5 30 24" xfId="36155"/>
    <cellStyle name="40% - akcent 5 30 25" xfId="36481"/>
    <cellStyle name="40% - akcent 5 30 26" xfId="36772"/>
    <cellStyle name="40% - akcent 5 30 27" xfId="36991"/>
    <cellStyle name="40% - akcent 5 30 28" xfId="37342"/>
    <cellStyle name="40% - akcent 5 30 29" xfId="37695"/>
    <cellStyle name="40% - akcent 5 30 3" xfId="10431"/>
    <cellStyle name="40% - akcent 5 30 30" xfId="38242"/>
    <cellStyle name="40% - akcent 5 30 31" xfId="38634"/>
    <cellStyle name="40% - akcent 5 30 32" xfId="38985"/>
    <cellStyle name="40% - akcent 5 30 33" xfId="39335"/>
    <cellStyle name="40% - akcent 5 30 34" xfId="39684"/>
    <cellStyle name="40% - akcent 5 30 35" xfId="40031"/>
    <cellStyle name="40% - akcent 5 30 36" xfId="40373"/>
    <cellStyle name="40% - akcent 5 30 37" xfId="40699"/>
    <cellStyle name="40% - akcent 5 30 38" xfId="40990"/>
    <cellStyle name="40% - akcent 5 30 39" xfId="41209"/>
    <cellStyle name="40% - akcent 5 30 4" xfId="10432"/>
    <cellStyle name="40% - akcent 5 30 4 2" xfId="10433"/>
    <cellStyle name="40% - akcent 5 30 4 3" xfId="10434"/>
    <cellStyle name="40% - akcent 5 30 4 4" xfId="10435"/>
    <cellStyle name="40% - akcent 5 30 40" xfId="41560"/>
    <cellStyle name="40% - akcent 5 30 41" xfId="42059"/>
    <cellStyle name="40% - akcent 5 30 42" xfId="42483"/>
    <cellStyle name="40% - akcent 5 30 43" xfId="42809"/>
    <cellStyle name="40% - akcent 5 30 44" xfId="43100"/>
    <cellStyle name="40% - akcent 5 30 45" xfId="43319"/>
    <cellStyle name="40% - akcent 5 30 46" xfId="43670"/>
    <cellStyle name="40% - akcent 5 30 47" xfId="44023"/>
    <cellStyle name="40% - akcent 5 30 5" xfId="10436"/>
    <cellStyle name="40% - akcent 5 30 6" xfId="10437"/>
    <cellStyle name="40% - akcent 5 30 7" xfId="10438"/>
    <cellStyle name="40% - akcent 5 30 8" xfId="10439"/>
    <cellStyle name="40% - akcent 5 30 9" xfId="30874"/>
    <cellStyle name="40% - akcent 5 31" xfId="10440"/>
    <cellStyle name="40% — akcent 5 31" xfId="30467"/>
    <cellStyle name="40% - akcent 5 31 10" xfId="31381"/>
    <cellStyle name="40% - akcent 5 31 11" xfId="31723"/>
    <cellStyle name="40% - akcent 5 31 12" xfId="32023"/>
    <cellStyle name="40% - akcent 5 31 13" xfId="32317"/>
    <cellStyle name="40% - akcent 5 31 14" xfId="32602"/>
    <cellStyle name="40% - akcent 5 31 15" xfId="32908"/>
    <cellStyle name="40% - akcent 5 31 16" xfId="33132"/>
    <cellStyle name="40% - akcent 5 31 17" xfId="33670"/>
    <cellStyle name="40% - akcent 5 31 18" xfId="34056"/>
    <cellStyle name="40% - akcent 5 31 19" xfId="34393"/>
    <cellStyle name="40% - akcent 5 31 2" xfId="10441"/>
    <cellStyle name="40% - akcent 5 31 20" xfId="34719"/>
    <cellStyle name="40% - akcent 5 31 21" xfId="35023"/>
    <cellStyle name="40% - akcent 5 31 22" xfId="35240"/>
    <cellStyle name="40% - akcent 5 31 23" xfId="35730"/>
    <cellStyle name="40% - akcent 5 31 24" xfId="36163"/>
    <cellStyle name="40% - akcent 5 31 25" xfId="36489"/>
    <cellStyle name="40% - akcent 5 31 26" xfId="36780"/>
    <cellStyle name="40% - akcent 5 31 27" xfId="36997"/>
    <cellStyle name="40% - akcent 5 31 28" xfId="37348"/>
    <cellStyle name="40% - akcent 5 31 29" xfId="37701"/>
    <cellStyle name="40% - akcent 5 31 3" xfId="10442"/>
    <cellStyle name="40% - akcent 5 31 30" xfId="38250"/>
    <cellStyle name="40% - akcent 5 31 31" xfId="38642"/>
    <cellStyle name="40% - akcent 5 31 32" xfId="38993"/>
    <cellStyle name="40% - akcent 5 31 33" xfId="39343"/>
    <cellStyle name="40% - akcent 5 31 34" xfId="39692"/>
    <cellStyle name="40% - akcent 5 31 35" xfId="40039"/>
    <cellStyle name="40% - akcent 5 31 36" xfId="40381"/>
    <cellStyle name="40% - akcent 5 31 37" xfId="40707"/>
    <cellStyle name="40% - akcent 5 31 38" xfId="40998"/>
    <cellStyle name="40% - akcent 5 31 39" xfId="41215"/>
    <cellStyle name="40% - akcent 5 31 4" xfId="10443"/>
    <cellStyle name="40% - akcent 5 31 4 2" xfId="10444"/>
    <cellStyle name="40% - akcent 5 31 4 3" xfId="10445"/>
    <cellStyle name="40% - akcent 5 31 4 4" xfId="10446"/>
    <cellStyle name="40% - akcent 5 31 40" xfId="41566"/>
    <cellStyle name="40% - akcent 5 31 41" xfId="42067"/>
    <cellStyle name="40% - akcent 5 31 42" xfId="42491"/>
    <cellStyle name="40% - akcent 5 31 43" xfId="42817"/>
    <cellStyle name="40% - akcent 5 31 44" xfId="43108"/>
    <cellStyle name="40% - akcent 5 31 45" xfId="43325"/>
    <cellStyle name="40% - akcent 5 31 46" xfId="43676"/>
    <cellStyle name="40% - akcent 5 31 47" xfId="44029"/>
    <cellStyle name="40% - akcent 5 31 5" xfId="10447"/>
    <cellStyle name="40% - akcent 5 31 6" xfId="10448"/>
    <cellStyle name="40% - akcent 5 31 7" xfId="10449"/>
    <cellStyle name="40% - akcent 5 31 8" xfId="10450"/>
    <cellStyle name="40% - akcent 5 31 9" xfId="30881"/>
    <cellStyle name="40% - akcent 5 32" xfId="10451"/>
    <cellStyle name="40% — akcent 5 32" xfId="30875"/>
    <cellStyle name="40% - akcent 5 32 10" xfId="32037"/>
    <cellStyle name="40% - akcent 5 32 11" xfId="32330"/>
    <cellStyle name="40% - akcent 5 32 12" xfId="32614"/>
    <cellStyle name="40% - akcent 5 32 13" xfId="32919"/>
    <cellStyle name="40% - akcent 5 32 14" xfId="33140"/>
    <cellStyle name="40% - akcent 5 32 15" xfId="33682"/>
    <cellStyle name="40% - akcent 5 32 16" xfId="34070"/>
    <cellStyle name="40% - akcent 5 32 17" xfId="34405"/>
    <cellStyle name="40% - akcent 5 32 18" xfId="34730"/>
    <cellStyle name="40% - akcent 5 32 19" xfId="35033"/>
    <cellStyle name="40% - akcent 5 32 2" xfId="10452"/>
    <cellStyle name="40% - akcent 5 32 20" xfId="35248"/>
    <cellStyle name="40% - akcent 5 32 21" xfId="35742"/>
    <cellStyle name="40% - akcent 5 32 22" xfId="36176"/>
    <cellStyle name="40% - akcent 5 32 23" xfId="36501"/>
    <cellStyle name="40% - akcent 5 32 24" xfId="36790"/>
    <cellStyle name="40% - akcent 5 32 25" xfId="37005"/>
    <cellStyle name="40% - akcent 5 32 26" xfId="37356"/>
    <cellStyle name="40% - akcent 5 32 27" xfId="37709"/>
    <cellStyle name="40% - akcent 5 32 28" xfId="38263"/>
    <cellStyle name="40% - akcent 5 32 29" xfId="38656"/>
    <cellStyle name="40% - akcent 5 32 3" xfId="10453"/>
    <cellStyle name="40% - akcent 5 32 30" xfId="39007"/>
    <cellStyle name="40% - akcent 5 32 31" xfId="39357"/>
    <cellStyle name="40% - akcent 5 32 32" xfId="39706"/>
    <cellStyle name="40% - akcent 5 32 33" xfId="40053"/>
    <cellStyle name="40% - akcent 5 32 34" xfId="40394"/>
    <cellStyle name="40% - akcent 5 32 35" xfId="40719"/>
    <cellStyle name="40% - akcent 5 32 36" xfId="41008"/>
    <cellStyle name="40% - akcent 5 32 37" xfId="41223"/>
    <cellStyle name="40% - akcent 5 32 38" xfId="41574"/>
    <cellStyle name="40% - akcent 5 32 39" xfId="42079"/>
    <cellStyle name="40% - akcent 5 32 4" xfId="10454"/>
    <cellStyle name="40% - akcent 5 32 4 2" xfId="10455"/>
    <cellStyle name="40% - akcent 5 32 4 3" xfId="10456"/>
    <cellStyle name="40% - akcent 5 32 4 4" xfId="10457"/>
    <cellStyle name="40% - akcent 5 32 40" xfId="42504"/>
    <cellStyle name="40% - akcent 5 32 41" xfId="42829"/>
    <cellStyle name="40% - akcent 5 32 42" xfId="43118"/>
    <cellStyle name="40% - akcent 5 32 43" xfId="43333"/>
    <cellStyle name="40% - akcent 5 32 44" xfId="43684"/>
    <cellStyle name="40% - akcent 5 32 45" xfId="44037"/>
    <cellStyle name="40% - akcent 5 32 5" xfId="10458"/>
    <cellStyle name="40% - akcent 5 32 6" xfId="10459"/>
    <cellStyle name="40% - akcent 5 32 7" xfId="10460"/>
    <cellStyle name="40% - akcent 5 32 8" xfId="30893"/>
    <cellStyle name="40% - akcent 5 32 9" xfId="31737"/>
    <cellStyle name="40% - akcent 5 33" xfId="10461"/>
    <cellStyle name="40% — akcent 5 33" xfId="31195"/>
    <cellStyle name="40% - akcent 5 33 10" xfId="32929"/>
    <cellStyle name="40% - akcent 5 33 11" xfId="33148"/>
    <cellStyle name="40% - akcent 5 33 12" xfId="33695"/>
    <cellStyle name="40% - akcent 5 33 13" xfId="34083"/>
    <cellStyle name="40% - akcent 5 33 14" xfId="34419"/>
    <cellStyle name="40% - akcent 5 33 15" xfId="34742"/>
    <cellStyle name="40% - akcent 5 33 16" xfId="35043"/>
    <cellStyle name="40% - akcent 5 33 17" xfId="35256"/>
    <cellStyle name="40% - akcent 5 33 18" xfId="35754"/>
    <cellStyle name="40% - akcent 5 33 19" xfId="36189"/>
    <cellStyle name="40% - akcent 5 33 2" xfId="10462"/>
    <cellStyle name="40% - akcent 5 33 2 2" xfId="10463"/>
    <cellStyle name="40% - akcent 5 33 2 3" xfId="10464"/>
    <cellStyle name="40% - akcent 5 33 2 4" xfId="10465"/>
    <cellStyle name="40% - akcent 5 33 20" xfId="36513"/>
    <cellStyle name="40% - akcent 5 33 21" xfId="36800"/>
    <cellStyle name="40% - akcent 5 33 22" xfId="37013"/>
    <cellStyle name="40% - akcent 5 33 23" xfId="37364"/>
    <cellStyle name="40% - akcent 5 33 24" xfId="37717"/>
    <cellStyle name="40% - akcent 5 33 25" xfId="38276"/>
    <cellStyle name="40% - akcent 5 33 26" xfId="38670"/>
    <cellStyle name="40% - akcent 5 33 27" xfId="39021"/>
    <cellStyle name="40% - akcent 5 33 28" xfId="39371"/>
    <cellStyle name="40% - akcent 5 33 29" xfId="39720"/>
    <cellStyle name="40% - akcent 5 33 3" xfId="10466"/>
    <cellStyle name="40% - akcent 5 33 30" xfId="40066"/>
    <cellStyle name="40% - akcent 5 33 31" xfId="40407"/>
    <cellStyle name="40% - akcent 5 33 32" xfId="40731"/>
    <cellStyle name="40% - akcent 5 33 33" xfId="41018"/>
    <cellStyle name="40% - akcent 5 33 34" xfId="41231"/>
    <cellStyle name="40% - akcent 5 33 35" xfId="41582"/>
    <cellStyle name="40% - akcent 5 33 36" xfId="42089"/>
    <cellStyle name="40% - akcent 5 33 37" xfId="42517"/>
    <cellStyle name="40% - akcent 5 33 38" xfId="42841"/>
    <cellStyle name="40% - akcent 5 33 39" xfId="43128"/>
    <cellStyle name="40% - akcent 5 33 4" xfId="10467"/>
    <cellStyle name="40% - akcent 5 33 40" xfId="43341"/>
    <cellStyle name="40% - akcent 5 33 41" xfId="43692"/>
    <cellStyle name="40% - akcent 5 33 42" xfId="44045"/>
    <cellStyle name="40% - akcent 5 33 5" xfId="10468"/>
    <cellStyle name="40% - akcent 5 33 6" xfId="30905"/>
    <cellStyle name="40% - akcent 5 33 7" xfId="32051"/>
    <cellStyle name="40% - akcent 5 33 8" xfId="32343"/>
    <cellStyle name="40% - akcent 5 33 9" xfId="32627"/>
    <cellStyle name="40% - akcent 5 34" xfId="10469"/>
    <cellStyle name="40% — akcent 5 34" xfId="31463"/>
    <cellStyle name="40% - akcent 5 34 10" xfId="33158"/>
    <cellStyle name="40% - akcent 5 34 11" xfId="33713"/>
    <cellStyle name="40% - akcent 5 34 12" xfId="34102"/>
    <cellStyle name="40% - akcent 5 34 13" xfId="34437"/>
    <cellStyle name="40% - akcent 5 34 14" xfId="34760"/>
    <cellStyle name="40% - akcent 5 34 15" xfId="35055"/>
    <cellStyle name="40% - akcent 5 34 16" xfId="35266"/>
    <cellStyle name="40% - akcent 5 34 17" xfId="35769"/>
    <cellStyle name="40% - akcent 5 34 18" xfId="36208"/>
    <cellStyle name="40% - akcent 5 34 19" xfId="36527"/>
    <cellStyle name="40% - akcent 5 34 2" xfId="10470"/>
    <cellStyle name="40% - akcent 5 34 2 2" xfId="10471"/>
    <cellStyle name="40% - akcent 5 34 2 3" xfId="10472"/>
    <cellStyle name="40% - akcent 5 34 2 4" xfId="10473"/>
    <cellStyle name="40% - akcent 5 34 20" xfId="36812"/>
    <cellStyle name="40% - akcent 5 34 21" xfId="37023"/>
    <cellStyle name="40% - akcent 5 34 22" xfId="37374"/>
    <cellStyle name="40% - akcent 5 34 23" xfId="37727"/>
    <cellStyle name="40% - akcent 5 34 24" xfId="38294"/>
    <cellStyle name="40% - akcent 5 34 25" xfId="38690"/>
    <cellStyle name="40% - akcent 5 34 26" xfId="39041"/>
    <cellStyle name="40% - akcent 5 34 27" xfId="39391"/>
    <cellStyle name="40% - akcent 5 34 28" xfId="39740"/>
    <cellStyle name="40% - akcent 5 34 29" xfId="40086"/>
    <cellStyle name="40% - akcent 5 34 3" xfId="10474"/>
    <cellStyle name="40% - akcent 5 34 30" xfId="40426"/>
    <cellStyle name="40% - akcent 5 34 31" xfId="40745"/>
    <cellStyle name="40% - akcent 5 34 32" xfId="41030"/>
    <cellStyle name="40% - akcent 5 34 33" xfId="41241"/>
    <cellStyle name="40% - akcent 5 34 34" xfId="41592"/>
    <cellStyle name="40% - akcent 5 34 35" xfId="42104"/>
    <cellStyle name="40% - akcent 5 34 36" xfId="42536"/>
    <cellStyle name="40% - akcent 5 34 37" xfId="42855"/>
    <cellStyle name="40% - akcent 5 34 38" xfId="43140"/>
    <cellStyle name="40% - akcent 5 34 39" xfId="43351"/>
    <cellStyle name="40% - akcent 5 34 4" xfId="10475"/>
    <cellStyle name="40% - akcent 5 34 40" xfId="43702"/>
    <cellStyle name="40% - akcent 5 34 41" xfId="44055"/>
    <cellStyle name="40% - akcent 5 34 5" xfId="10476"/>
    <cellStyle name="40% - akcent 5 34 6" xfId="30922"/>
    <cellStyle name="40% - akcent 5 34 7" xfId="32362"/>
    <cellStyle name="40% - akcent 5 34 8" xfId="32643"/>
    <cellStyle name="40% - akcent 5 34 9" xfId="32945"/>
    <cellStyle name="40% - akcent 5 35" xfId="10477"/>
    <cellStyle name="40% — akcent 5 35" xfId="31165"/>
    <cellStyle name="40% - akcent 5 35 10" xfId="33721"/>
    <cellStyle name="40% - akcent 5 35 11" xfId="34110"/>
    <cellStyle name="40% - akcent 5 35 12" xfId="34445"/>
    <cellStyle name="40% - akcent 5 35 13" xfId="34767"/>
    <cellStyle name="40% - akcent 5 35 14" xfId="35062"/>
    <cellStyle name="40% - akcent 5 35 15" xfId="35272"/>
    <cellStyle name="40% - akcent 5 35 16" xfId="35777"/>
    <cellStyle name="40% - akcent 5 35 17" xfId="36216"/>
    <cellStyle name="40% - akcent 5 35 18" xfId="36535"/>
    <cellStyle name="40% - akcent 5 35 19" xfId="36819"/>
    <cellStyle name="40% - akcent 5 35 2" xfId="10478"/>
    <cellStyle name="40% - akcent 5 35 2 2" xfId="10479"/>
    <cellStyle name="40% - akcent 5 35 2 3" xfId="10480"/>
    <cellStyle name="40% - akcent 5 35 2 4" xfId="10481"/>
    <cellStyle name="40% - akcent 5 35 20" xfId="37029"/>
    <cellStyle name="40% - akcent 5 35 21" xfId="37380"/>
    <cellStyle name="40% - akcent 5 35 22" xfId="37733"/>
    <cellStyle name="40% - akcent 5 35 23" xfId="38302"/>
    <cellStyle name="40% - akcent 5 35 24" xfId="38698"/>
    <cellStyle name="40% - akcent 5 35 25" xfId="39049"/>
    <cellStyle name="40% - akcent 5 35 26" xfId="39399"/>
    <cellStyle name="40% - akcent 5 35 27" xfId="39748"/>
    <cellStyle name="40% - akcent 5 35 28" xfId="40094"/>
    <cellStyle name="40% - akcent 5 35 29" xfId="40434"/>
    <cellStyle name="40% - akcent 5 35 3" xfId="10482"/>
    <cellStyle name="40% - akcent 5 35 30" xfId="40753"/>
    <cellStyle name="40% - akcent 5 35 31" xfId="41037"/>
    <cellStyle name="40% - akcent 5 35 32" xfId="41247"/>
    <cellStyle name="40% - akcent 5 35 33" xfId="41598"/>
    <cellStyle name="40% - akcent 5 35 34" xfId="42112"/>
    <cellStyle name="40% - akcent 5 35 35" xfId="42544"/>
    <cellStyle name="40% - akcent 5 35 36" xfId="42863"/>
    <cellStyle name="40% - akcent 5 35 37" xfId="43147"/>
    <cellStyle name="40% - akcent 5 35 38" xfId="43357"/>
    <cellStyle name="40% - akcent 5 35 39" xfId="43708"/>
    <cellStyle name="40% - akcent 5 35 4" xfId="10483"/>
    <cellStyle name="40% - akcent 5 35 40" xfId="44061"/>
    <cellStyle name="40% - akcent 5 35 5" xfId="10484"/>
    <cellStyle name="40% - akcent 5 35 6" xfId="30929"/>
    <cellStyle name="40% - akcent 5 35 7" xfId="32651"/>
    <cellStyle name="40% - akcent 5 35 8" xfId="32952"/>
    <cellStyle name="40% - akcent 5 35 9" xfId="33164"/>
    <cellStyle name="40% - akcent 5 36" xfId="10485"/>
    <cellStyle name="40% — akcent 5 36" xfId="31743"/>
    <cellStyle name="40% - akcent 5 36 10" xfId="34129"/>
    <cellStyle name="40% - akcent 5 36 11" xfId="34464"/>
    <cellStyle name="40% - akcent 5 36 12" xfId="34786"/>
    <cellStyle name="40% - akcent 5 36 13" xfId="35075"/>
    <cellStyle name="40% - akcent 5 36 14" xfId="35282"/>
    <cellStyle name="40% - akcent 5 36 15" xfId="35793"/>
    <cellStyle name="40% - akcent 5 36 16" xfId="36233"/>
    <cellStyle name="40% - akcent 5 36 17" xfId="36551"/>
    <cellStyle name="40% - akcent 5 36 18" xfId="36832"/>
    <cellStyle name="40% - akcent 5 36 19" xfId="37039"/>
    <cellStyle name="40% - akcent 5 36 2" xfId="10486"/>
    <cellStyle name="40% - akcent 5 36 2 2" xfId="10487"/>
    <cellStyle name="40% - akcent 5 36 2 3" xfId="10488"/>
    <cellStyle name="40% - akcent 5 36 2 4" xfId="10489"/>
    <cellStyle name="40% - akcent 5 36 20" xfId="37390"/>
    <cellStyle name="40% - akcent 5 36 21" xfId="37743"/>
    <cellStyle name="40% - akcent 5 36 22" xfId="38320"/>
    <cellStyle name="40% - akcent 5 36 23" xfId="38718"/>
    <cellStyle name="40% - akcent 5 36 24" xfId="39069"/>
    <cellStyle name="40% - akcent 5 36 25" xfId="39419"/>
    <cellStyle name="40% - akcent 5 36 26" xfId="39768"/>
    <cellStyle name="40% - akcent 5 36 27" xfId="40113"/>
    <cellStyle name="40% - akcent 5 36 28" xfId="40451"/>
    <cellStyle name="40% - akcent 5 36 29" xfId="40769"/>
    <cellStyle name="40% - akcent 5 36 3" xfId="10490"/>
    <cellStyle name="40% - akcent 5 36 30" xfId="41050"/>
    <cellStyle name="40% - akcent 5 36 31" xfId="41257"/>
    <cellStyle name="40% - akcent 5 36 32" xfId="41608"/>
    <cellStyle name="40% - akcent 5 36 33" xfId="42128"/>
    <cellStyle name="40% - akcent 5 36 34" xfId="42561"/>
    <cellStyle name="40% - akcent 5 36 35" xfId="42879"/>
    <cellStyle name="40% - akcent 5 36 36" xfId="43160"/>
    <cellStyle name="40% - akcent 5 36 37" xfId="43367"/>
    <cellStyle name="40% - akcent 5 36 38" xfId="43718"/>
    <cellStyle name="40% - akcent 5 36 39" xfId="44071"/>
    <cellStyle name="40% - akcent 5 36 4" xfId="10491"/>
    <cellStyle name="40% - akcent 5 36 5" xfId="10492"/>
    <cellStyle name="40% - akcent 5 36 6" xfId="30946"/>
    <cellStyle name="40% - akcent 5 36 7" xfId="32967"/>
    <cellStyle name="40% - akcent 5 36 8" xfId="33174"/>
    <cellStyle name="40% - akcent 5 36 9" xfId="33739"/>
    <cellStyle name="40% - akcent 5 37" xfId="10493"/>
    <cellStyle name="40% — akcent 5 37" xfId="32557"/>
    <cellStyle name="40% - akcent 5 37 10" xfId="34471"/>
    <cellStyle name="40% - akcent 5 37 11" xfId="34793"/>
    <cellStyle name="40% - akcent 5 37 12" xfId="35082"/>
    <cellStyle name="40% - akcent 5 37 13" xfId="35288"/>
    <cellStyle name="40% - akcent 5 37 14" xfId="35801"/>
    <cellStyle name="40% - akcent 5 37 15" xfId="36241"/>
    <cellStyle name="40% - akcent 5 37 16" xfId="36559"/>
    <cellStyle name="40% - akcent 5 37 17" xfId="36839"/>
    <cellStyle name="40% - akcent 5 37 18" xfId="37045"/>
    <cellStyle name="40% - akcent 5 37 19" xfId="37396"/>
    <cellStyle name="40% - akcent 5 37 2" xfId="10494"/>
    <cellStyle name="40% - akcent 5 37 2 2" xfId="10495"/>
    <cellStyle name="40% - akcent 5 37 2 3" xfId="10496"/>
    <cellStyle name="40% - akcent 5 37 2 4" xfId="10497"/>
    <cellStyle name="40% - akcent 5 37 20" xfId="37749"/>
    <cellStyle name="40% - akcent 5 37 21" xfId="38328"/>
    <cellStyle name="40% - akcent 5 37 22" xfId="38726"/>
    <cellStyle name="40% - akcent 5 37 23" xfId="39077"/>
    <cellStyle name="40% - akcent 5 37 24" xfId="39427"/>
    <cellStyle name="40% - akcent 5 37 25" xfId="39776"/>
    <cellStyle name="40% - akcent 5 37 26" xfId="40121"/>
    <cellStyle name="40% - akcent 5 37 27" xfId="40459"/>
    <cellStyle name="40% - akcent 5 37 28" xfId="40777"/>
    <cellStyle name="40% - akcent 5 37 29" xfId="41057"/>
    <cellStyle name="40% - akcent 5 37 3" xfId="10498"/>
    <cellStyle name="40% - akcent 5 37 30" xfId="41263"/>
    <cellStyle name="40% - akcent 5 37 31" xfId="41614"/>
    <cellStyle name="40% - akcent 5 37 32" xfId="42136"/>
    <cellStyle name="40% - akcent 5 37 33" xfId="42569"/>
    <cellStyle name="40% - akcent 5 37 34" xfId="42887"/>
    <cellStyle name="40% - akcent 5 37 35" xfId="43167"/>
    <cellStyle name="40% - akcent 5 37 36" xfId="43373"/>
    <cellStyle name="40% - akcent 5 37 37" xfId="43724"/>
    <cellStyle name="40% - akcent 5 37 38" xfId="44077"/>
    <cellStyle name="40% - akcent 5 37 4" xfId="10499"/>
    <cellStyle name="40% - akcent 5 37 5" xfId="10500"/>
    <cellStyle name="40% - akcent 5 37 6" xfId="30953"/>
    <cellStyle name="40% - akcent 5 37 7" xfId="33180"/>
    <cellStyle name="40% - akcent 5 37 8" xfId="33747"/>
    <cellStyle name="40% - akcent 5 37 9" xfId="34137"/>
    <cellStyle name="40% - akcent 5 38" xfId="10501"/>
    <cellStyle name="40% — akcent 5 38" xfId="32473"/>
    <cellStyle name="40% - akcent 5 38 2" xfId="10502"/>
    <cellStyle name="40% - akcent 5 38 2 2" xfId="10503"/>
    <cellStyle name="40% - akcent 5 38 2 3" xfId="10504"/>
    <cellStyle name="40% - akcent 5 38 2 4" xfId="10505"/>
    <cellStyle name="40% - akcent 5 38 3" xfId="10506"/>
    <cellStyle name="40% - akcent 5 38 4" xfId="10507"/>
    <cellStyle name="40% - akcent 5 38 5" xfId="10508"/>
    <cellStyle name="40% - akcent 5 39" xfId="10509"/>
    <cellStyle name="40% — akcent 5 39" xfId="33246"/>
    <cellStyle name="40% - akcent 5 39 2" xfId="10510"/>
    <cellStyle name="40% - akcent 5 39 2 2" xfId="10511"/>
    <cellStyle name="40% - akcent 5 39 2 3" xfId="10512"/>
    <cellStyle name="40% - akcent 5 39 2 4" xfId="10513"/>
    <cellStyle name="40% - akcent 5 39 3" xfId="10514"/>
    <cellStyle name="40% - akcent 5 39 4" xfId="10515"/>
    <cellStyle name="40% - akcent 5 39 5" xfId="10516"/>
    <cellStyle name="40% - akcent 5 4" xfId="10517"/>
    <cellStyle name="40% — akcent 5 4" xfId="10518"/>
    <cellStyle name="40% - akcent 5 4 10" xfId="10519"/>
    <cellStyle name="40% - akcent 5 4 11" xfId="30512"/>
    <cellStyle name="40% - akcent 5 4 12" xfId="30765"/>
    <cellStyle name="40% - akcent 5 4 13" xfId="31458"/>
    <cellStyle name="40% - akcent 5 4 14" xfId="31575"/>
    <cellStyle name="40% - akcent 5 4 15" xfId="31878"/>
    <cellStyle name="40% - akcent 5 4 16" xfId="32181"/>
    <cellStyle name="40% - akcent 5 4 17" xfId="32224"/>
    <cellStyle name="40% - akcent 5 4 18" xfId="31339"/>
    <cellStyle name="40% - akcent 5 4 19" xfId="33290"/>
    <cellStyle name="40% - akcent 5 4 2" xfId="10520"/>
    <cellStyle name="40% - akcent 5 4 2 2" xfId="10521"/>
    <cellStyle name="40% - akcent 5 4 2 3" xfId="10522"/>
    <cellStyle name="40% - akcent 5 4 2 4" xfId="10523"/>
    <cellStyle name="40% - akcent 5 4 2 4 2" xfId="10524"/>
    <cellStyle name="40% - akcent 5 4 2 4 3" xfId="10525"/>
    <cellStyle name="40% - akcent 5 4 2 4 4" xfId="10526"/>
    <cellStyle name="40% - akcent 5 4 2 5" xfId="10527"/>
    <cellStyle name="40% - akcent 5 4 2 6" xfId="10528"/>
    <cellStyle name="40% - akcent 5 4 2 7" xfId="10529"/>
    <cellStyle name="40% - akcent 5 4 2 8" xfId="10530"/>
    <cellStyle name="40% - akcent 5 4 2 9" xfId="30568"/>
    <cellStyle name="40% - akcent 5 4 20" xfId="33344"/>
    <cellStyle name="40% - akcent 5 4 21" xfId="33910"/>
    <cellStyle name="40% - akcent 5 4 22" xfId="33334"/>
    <cellStyle name="40% - akcent 5 4 23" xfId="34198"/>
    <cellStyle name="40% - akcent 5 4 24" xfId="34896"/>
    <cellStyle name="40% - akcent 5 4 25" xfId="35376"/>
    <cellStyle name="40% - akcent 5 4 26" xfId="35351"/>
    <cellStyle name="40% - akcent 5 4 27" xfId="36018"/>
    <cellStyle name="40% - akcent 5 4 28" xfId="36348"/>
    <cellStyle name="40% - akcent 5 4 29" xfId="36653"/>
    <cellStyle name="40% - akcent 5 4 3" xfId="10531"/>
    <cellStyle name="40% - akcent 5 4 3 2" xfId="10532"/>
    <cellStyle name="40% - akcent 5 4 3 2 2" xfId="10533"/>
    <cellStyle name="40% - akcent 5 4 3 2 3" xfId="10534"/>
    <cellStyle name="40% - akcent 5 4 3 2 4" xfId="10535"/>
    <cellStyle name="40% - akcent 5 4 3 3" xfId="10536"/>
    <cellStyle name="40% - akcent 5 4 3 4" xfId="10537"/>
    <cellStyle name="40% - akcent 5 4 3 5" xfId="10538"/>
    <cellStyle name="40% - akcent 5 4 3 6" xfId="10539"/>
    <cellStyle name="40% - akcent 5 4 30" xfId="37117"/>
    <cellStyle name="40% - akcent 5 4 31" xfId="37470"/>
    <cellStyle name="40% - akcent 5 4 32" xfId="37863"/>
    <cellStyle name="40% - akcent 5 4 33" xfId="37918"/>
    <cellStyle name="40% - akcent 5 4 34" xfId="38493"/>
    <cellStyle name="40% - akcent 5 4 35" xfId="38844"/>
    <cellStyle name="40% - akcent 5 4 36" xfId="39195"/>
    <cellStyle name="40% - akcent 5 4 37" xfId="39544"/>
    <cellStyle name="40% - akcent 5 4 38" xfId="39893"/>
    <cellStyle name="40% - akcent 5 4 39" xfId="40236"/>
    <cellStyle name="40% - akcent 5 4 4" xfId="10540"/>
    <cellStyle name="40% - akcent 5 4 4 2" xfId="10541"/>
    <cellStyle name="40% - akcent 5 4 40" xfId="40566"/>
    <cellStyle name="40% - akcent 5 4 41" xfId="40871"/>
    <cellStyle name="40% - akcent 5 4 42" xfId="41335"/>
    <cellStyle name="40% - akcent 5 4 43" xfId="41713"/>
    <cellStyle name="40% - akcent 5 4 44" xfId="42122"/>
    <cellStyle name="40% - akcent 5 4 45" xfId="42346"/>
    <cellStyle name="40% - akcent 5 4 46" xfId="42676"/>
    <cellStyle name="40% - akcent 5 4 47" xfId="42981"/>
    <cellStyle name="40% - akcent 5 4 48" xfId="43445"/>
    <cellStyle name="40% - akcent 5 4 49" xfId="43798"/>
    <cellStyle name="40% - akcent 5 4 5" xfId="10542"/>
    <cellStyle name="40% - akcent 5 4 5 2" xfId="10543"/>
    <cellStyle name="40% - akcent 5 4 6" xfId="10544"/>
    <cellStyle name="40% - akcent 5 4 6 2" xfId="10545"/>
    <cellStyle name="40% - akcent 5 4 6 3" xfId="10546"/>
    <cellStyle name="40% - akcent 5 4 6 4" xfId="10547"/>
    <cellStyle name="40% - akcent 5 4 7" xfId="10548"/>
    <cellStyle name="40% - akcent 5 4 8" xfId="10549"/>
    <cellStyle name="40% - akcent 5 4 9" xfId="10550"/>
    <cellStyle name="40% - akcent 5 40" xfId="10551"/>
    <cellStyle name="40% — akcent 5 40" xfId="33536"/>
    <cellStyle name="40% - akcent 5 40 2" xfId="10552"/>
    <cellStyle name="40% - akcent 5 40 2 2" xfId="10553"/>
    <cellStyle name="40% - akcent 5 40 2 3" xfId="10554"/>
    <cellStyle name="40% - akcent 5 40 2 4" xfId="10555"/>
    <cellStyle name="40% - akcent 5 40 3" xfId="10556"/>
    <cellStyle name="40% - akcent 5 40 4" xfId="10557"/>
    <cellStyle name="40% - akcent 5 40 5" xfId="10558"/>
    <cellStyle name="40% - akcent 5 41" xfId="10559"/>
    <cellStyle name="40% — akcent 5 41" xfId="33433"/>
    <cellStyle name="40% - akcent 5 41 2" xfId="10560"/>
    <cellStyle name="40% - akcent 5 41 2 2" xfId="10561"/>
    <cellStyle name="40% - akcent 5 41 2 3" xfId="10562"/>
    <cellStyle name="40% - akcent 5 41 2 4" xfId="10563"/>
    <cellStyle name="40% - akcent 5 41 3" xfId="10564"/>
    <cellStyle name="40% - akcent 5 41 4" xfId="10565"/>
    <cellStyle name="40% - akcent 5 41 5" xfId="10566"/>
    <cellStyle name="40% - akcent 5 42" xfId="10567"/>
    <cellStyle name="40% — akcent 5 42" xfId="33884"/>
    <cellStyle name="40% - akcent 5 42 2" xfId="10568"/>
    <cellStyle name="40% - akcent 5 42 2 2" xfId="10569"/>
    <cellStyle name="40% - akcent 5 42 2 3" xfId="10570"/>
    <cellStyle name="40% - akcent 5 42 2 4" xfId="10571"/>
    <cellStyle name="40% - akcent 5 42 3" xfId="10572"/>
    <cellStyle name="40% - akcent 5 42 4" xfId="10573"/>
    <cellStyle name="40% - akcent 5 42 5" xfId="10574"/>
    <cellStyle name="40% - akcent 5 43" xfId="10575"/>
    <cellStyle name="40% — akcent 5 43" xfId="33866"/>
    <cellStyle name="40% - akcent 5 43 2" xfId="10576"/>
    <cellStyle name="40% - akcent 5 43 2 2" xfId="10577"/>
    <cellStyle name="40% - akcent 5 43 2 3" xfId="10578"/>
    <cellStyle name="40% - akcent 5 43 2 4" xfId="10579"/>
    <cellStyle name="40% - akcent 5 43 3" xfId="10580"/>
    <cellStyle name="40% - akcent 5 43 4" xfId="10581"/>
    <cellStyle name="40% - akcent 5 43 5" xfId="10582"/>
    <cellStyle name="40% - akcent 5 44" xfId="10583"/>
    <cellStyle name="40% — akcent 5 44" xfId="34807"/>
    <cellStyle name="40% - akcent 5 44 2" xfId="10584"/>
    <cellStyle name="40% - akcent 5 44 2 2" xfId="10585"/>
    <cellStyle name="40% - akcent 5 44 2 3" xfId="10586"/>
    <cellStyle name="40% - akcent 5 44 2 4" xfId="10587"/>
    <cellStyle name="40% - akcent 5 44 3" xfId="10588"/>
    <cellStyle name="40% - akcent 5 44 4" xfId="10589"/>
    <cellStyle name="40% - akcent 5 44 5" xfId="10590"/>
    <cellStyle name="40% - akcent 5 45" xfId="10591"/>
    <cellStyle name="40% — akcent 5 45" xfId="35339"/>
    <cellStyle name="40% - akcent 5 45 2" xfId="10592"/>
    <cellStyle name="40% - akcent 5 45 2 2" xfId="10593"/>
    <cellStyle name="40% - akcent 5 45 2 3" xfId="10594"/>
    <cellStyle name="40% - akcent 5 45 2 4" xfId="10595"/>
    <cellStyle name="40% - akcent 5 45 3" xfId="10596"/>
    <cellStyle name="40% - akcent 5 45 4" xfId="10597"/>
    <cellStyle name="40% - akcent 5 45 5" xfId="10598"/>
    <cellStyle name="40% - akcent 5 46" xfId="10599"/>
    <cellStyle name="40% — akcent 5 46" xfId="35703"/>
    <cellStyle name="40% - akcent 5 46 2" xfId="10600"/>
    <cellStyle name="40% - akcent 5 46 2 2" xfId="10601"/>
    <cellStyle name="40% - akcent 5 46 2 3" xfId="10602"/>
    <cellStyle name="40% - akcent 5 46 2 4" xfId="10603"/>
    <cellStyle name="40% - akcent 5 46 3" xfId="10604"/>
    <cellStyle name="40% - akcent 5 46 4" xfId="10605"/>
    <cellStyle name="40% - akcent 5 46 5" xfId="10606"/>
    <cellStyle name="40% - akcent 5 47" xfId="10607"/>
    <cellStyle name="40% — akcent 5 47" xfId="35353"/>
    <cellStyle name="40% - akcent 5 47 2" xfId="10608"/>
    <cellStyle name="40% - akcent 5 47 2 2" xfId="10609"/>
    <cellStyle name="40% - akcent 5 47 2 3" xfId="10610"/>
    <cellStyle name="40% - akcent 5 47 2 4" xfId="10611"/>
    <cellStyle name="40% - akcent 5 47 3" xfId="10612"/>
    <cellStyle name="40% - akcent 5 47 4" xfId="10613"/>
    <cellStyle name="40% - akcent 5 47 5" xfId="10614"/>
    <cellStyle name="40% - akcent 5 48" xfId="10615"/>
    <cellStyle name="40% — akcent 5 48" xfId="35528"/>
    <cellStyle name="40% - akcent 5 48 2" xfId="10616"/>
    <cellStyle name="40% - akcent 5 48 2 2" xfId="10617"/>
    <cellStyle name="40% - akcent 5 48 2 3" xfId="10618"/>
    <cellStyle name="40% - akcent 5 48 2 4" xfId="10619"/>
    <cellStyle name="40% - akcent 5 48 3" xfId="10620"/>
    <cellStyle name="40% - akcent 5 48 4" xfId="10621"/>
    <cellStyle name="40% - akcent 5 48 5" xfId="10622"/>
    <cellStyle name="40% - akcent 5 49" xfId="10623"/>
    <cellStyle name="40% — akcent 5 49" xfId="36010"/>
    <cellStyle name="40% - akcent 5 49 2" xfId="10624"/>
    <cellStyle name="40% - akcent 5 49 2 2" xfId="10625"/>
    <cellStyle name="40% - akcent 5 49 2 3" xfId="10626"/>
    <cellStyle name="40% - akcent 5 49 2 4" xfId="10627"/>
    <cellStyle name="40% - akcent 5 49 3" xfId="10628"/>
    <cellStyle name="40% - akcent 5 49 4" xfId="10629"/>
    <cellStyle name="40% - akcent 5 49 5" xfId="10630"/>
    <cellStyle name="40% - akcent 5 5" xfId="10631"/>
    <cellStyle name="40% — akcent 5 5" xfId="10632"/>
    <cellStyle name="40% - akcent 5 5 10" xfId="10633"/>
    <cellStyle name="40% - akcent 5 5 11" xfId="30529"/>
    <cellStyle name="40% - akcent 5 5 12" xfId="31015"/>
    <cellStyle name="40% - akcent 5 5 13" xfId="31390"/>
    <cellStyle name="40% - akcent 5 5 14" xfId="31809"/>
    <cellStyle name="40% - akcent 5 5 15" xfId="32105"/>
    <cellStyle name="40% - akcent 5 5 16" xfId="32399"/>
    <cellStyle name="40% - akcent 5 5 17" xfId="32659"/>
    <cellStyle name="40% - akcent 5 5 18" xfId="32673"/>
    <cellStyle name="40% - akcent 5 5 19" xfId="33307"/>
    <cellStyle name="40% - akcent 5 5 2" xfId="10634"/>
    <cellStyle name="40% - akcent 5 5 2 2" xfId="10635"/>
    <cellStyle name="40% - akcent 5 5 2 2 2" xfId="10636"/>
    <cellStyle name="40% - akcent 5 5 2 2 3" xfId="10637"/>
    <cellStyle name="40% - akcent 5 5 2 2 4" xfId="10638"/>
    <cellStyle name="40% - akcent 5 5 2 3" xfId="10639"/>
    <cellStyle name="40% - akcent 5 5 2 4" xfId="10640"/>
    <cellStyle name="40% - akcent 5 5 2 5" xfId="10641"/>
    <cellStyle name="40% - akcent 5 5 2 6" xfId="10642"/>
    <cellStyle name="40% - akcent 5 5 20" xfId="33679"/>
    <cellStyle name="40% - akcent 5 5 21" xfId="34144"/>
    <cellStyle name="40% - akcent 5 5 22" xfId="33345"/>
    <cellStyle name="40% - akcent 5 5 23" xfId="34152"/>
    <cellStyle name="40% - akcent 5 5 24" xfId="35087"/>
    <cellStyle name="40% - akcent 5 5 25" xfId="35390"/>
    <cellStyle name="40% - akcent 5 5 26" xfId="35784"/>
    <cellStyle name="40% - akcent 5 5 27" xfId="36248"/>
    <cellStyle name="40% - akcent 5 5 28" xfId="36565"/>
    <cellStyle name="40% - akcent 5 5 29" xfId="36844"/>
    <cellStyle name="40% - akcent 5 5 3" xfId="10643"/>
    <cellStyle name="40% - akcent 5 5 3 2" xfId="10644"/>
    <cellStyle name="40% - akcent 5 5 3 2 2" xfId="10645"/>
    <cellStyle name="40% - akcent 5 5 3 2 3" xfId="10646"/>
    <cellStyle name="40% - akcent 5 5 3 2 4" xfId="10647"/>
    <cellStyle name="40% - akcent 5 5 3 3" xfId="10648"/>
    <cellStyle name="40% - akcent 5 5 3 4" xfId="10649"/>
    <cellStyle name="40% - akcent 5 5 3 5" xfId="10650"/>
    <cellStyle name="40% - akcent 5 5 3 6" xfId="10651"/>
    <cellStyle name="40% - akcent 5 5 30" xfId="37126"/>
    <cellStyle name="40% - akcent 5 5 31" xfId="37479"/>
    <cellStyle name="40% - akcent 5 5 32" xfId="37880"/>
    <cellStyle name="40% - akcent 5 5 33" xfId="38273"/>
    <cellStyle name="40% - akcent 5 5 34" xfId="38733"/>
    <cellStyle name="40% - akcent 5 5 35" xfId="39084"/>
    <cellStyle name="40% - akcent 5 5 36" xfId="39434"/>
    <cellStyle name="40% - akcent 5 5 37" xfId="39783"/>
    <cellStyle name="40% - akcent 5 5 38" xfId="40128"/>
    <cellStyle name="40% - akcent 5 5 39" xfId="40466"/>
    <cellStyle name="40% - akcent 5 5 4" xfId="10652"/>
    <cellStyle name="40% - akcent 5 5 4 2" xfId="10653"/>
    <cellStyle name="40% - akcent 5 5 40" xfId="40783"/>
    <cellStyle name="40% - akcent 5 5 41" xfId="41062"/>
    <cellStyle name="40% - akcent 5 5 42" xfId="41344"/>
    <cellStyle name="40% - akcent 5 5 43" xfId="41728"/>
    <cellStyle name="40% - akcent 5 5 44" xfId="41740"/>
    <cellStyle name="40% - akcent 5 5 45" xfId="42576"/>
    <cellStyle name="40% - akcent 5 5 46" xfId="42893"/>
    <cellStyle name="40% - akcent 5 5 47" xfId="43172"/>
    <cellStyle name="40% - akcent 5 5 48" xfId="43454"/>
    <cellStyle name="40% - akcent 5 5 49" xfId="43807"/>
    <cellStyle name="40% - akcent 5 5 5" xfId="10654"/>
    <cellStyle name="40% - akcent 5 5 5 2" xfId="10655"/>
    <cellStyle name="40% - akcent 5 5 6" xfId="10656"/>
    <cellStyle name="40% - akcent 5 5 6 2" xfId="10657"/>
    <cellStyle name="40% - akcent 5 5 6 3" xfId="10658"/>
    <cellStyle name="40% - akcent 5 5 6 4" xfId="10659"/>
    <cellStyle name="40% - akcent 5 5 7" xfId="10660"/>
    <cellStyle name="40% - akcent 5 5 8" xfId="10661"/>
    <cellStyle name="40% - akcent 5 5 9" xfId="10662"/>
    <cellStyle name="40% - akcent 5 50" xfId="10663"/>
    <cellStyle name="40% — akcent 5 50" xfId="37091"/>
    <cellStyle name="40% - akcent 5 50 2" xfId="10664"/>
    <cellStyle name="40% - akcent 5 50 2 2" xfId="10665"/>
    <cellStyle name="40% - akcent 5 50 2 3" xfId="10666"/>
    <cellStyle name="40% - akcent 5 50 2 4" xfId="10667"/>
    <cellStyle name="40% - akcent 5 50 3" xfId="10668"/>
    <cellStyle name="40% - akcent 5 50 4" xfId="10669"/>
    <cellStyle name="40% - akcent 5 50 5" xfId="10670"/>
    <cellStyle name="40% - akcent 5 51" xfId="10671"/>
    <cellStyle name="40% — akcent 5 51" xfId="37444"/>
    <cellStyle name="40% - akcent 5 51 2" xfId="10672"/>
    <cellStyle name="40% - akcent 5 51 2 2" xfId="10673"/>
    <cellStyle name="40% - akcent 5 51 2 3" xfId="10674"/>
    <cellStyle name="40% - akcent 5 51 2 4" xfId="10675"/>
    <cellStyle name="40% - akcent 5 51 3" xfId="10676"/>
    <cellStyle name="40% - akcent 5 51 4" xfId="10677"/>
    <cellStyle name="40% - akcent 5 51 5" xfId="10678"/>
    <cellStyle name="40% - akcent 5 52" xfId="10679"/>
    <cellStyle name="40% — akcent 5 52" xfId="37819"/>
    <cellStyle name="40% - akcent 5 52 2" xfId="10680"/>
    <cellStyle name="40% - akcent 5 52 2 2" xfId="10681"/>
    <cellStyle name="40% - akcent 5 52 2 3" xfId="10682"/>
    <cellStyle name="40% - akcent 5 52 2 4" xfId="10683"/>
    <cellStyle name="40% - akcent 5 52 3" xfId="10684"/>
    <cellStyle name="40% - akcent 5 52 4" xfId="10685"/>
    <cellStyle name="40% - akcent 5 52 5" xfId="10686"/>
    <cellStyle name="40% - akcent 5 53" xfId="10687"/>
    <cellStyle name="40% — akcent 5 53" xfId="38136"/>
    <cellStyle name="40% - akcent 5 53 2" xfId="10688"/>
    <cellStyle name="40% - akcent 5 53 2 2" xfId="10689"/>
    <cellStyle name="40% - akcent 5 53 2 3" xfId="10690"/>
    <cellStyle name="40% - akcent 5 53 2 4" xfId="10691"/>
    <cellStyle name="40% - akcent 5 53 3" xfId="10692"/>
    <cellStyle name="40% - akcent 5 53 4" xfId="10693"/>
    <cellStyle name="40% - akcent 5 53 5" xfId="10694"/>
    <cellStyle name="40% - akcent 5 54" xfId="10695"/>
    <cellStyle name="40% — akcent 5 54" xfId="38020"/>
    <cellStyle name="40% - akcent 5 54 2" xfId="10696"/>
    <cellStyle name="40% - akcent 5 54 2 2" xfId="10697"/>
    <cellStyle name="40% - akcent 5 54 2 3" xfId="10698"/>
    <cellStyle name="40% - akcent 5 54 2 4" xfId="10699"/>
    <cellStyle name="40% - akcent 5 54 3" xfId="10700"/>
    <cellStyle name="40% - akcent 5 54 4" xfId="10701"/>
    <cellStyle name="40% - akcent 5 54 5" xfId="10702"/>
    <cellStyle name="40% - akcent 5 55" xfId="10703"/>
    <cellStyle name="40% — akcent 5 55" xfId="37999"/>
    <cellStyle name="40% - akcent 5 55 2" xfId="10704"/>
    <cellStyle name="40% - akcent 5 55 2 2" xfId="10705"/>
    <cellStyle name="40% - akcent 5 55 2 3" xfId="10706"/>
    <cellStyle name="40% - akcent 5 55 2 4" xfId="10707"/>
    <cellStyle name="40% - akcent 5 55 3" xfId="10708"/>
    <cellStyle name="40% - akcent 5 55 4" xfId="10709"/>
    <cellStyle name="40% - akcent 5 55 5" xfId="10710"/>
    <cellStyle name="40% - akcent 5 56" xfId="10711"/>
    <cellStyle name="40% — akcent 5 56" xfId="38485"/>
    <cellStyle name="40% - akcent 5 56 2" xfId="10712"/>
    <cellStyle name="40% - akcent 5 56 2 2" xfId="10713"/>
    <cellStyle name="40% - akcent 5 56 2 3" xfId="10714"/>
    <cellStyle name="40% - akcent 5 56 2 4" xfId="10715"/>
    <cellStyle name="40% - akcent 5 56 3" xfId="10716"/>
    <cellStyle name="40% - akcent 5 56 4" xfId="10717"/>
    <cellStyle name="40% - akcent 5 56 5" xfId="10718"/>
    <cellStyle name="40% - akcent 5 57" xfId="10719"/>
    <cellStyle name="40% — akcent 5 57" xfId="38836"/>
    <cellStyle name="40% - akcent 5 57 2" xfId="10720"/>
    <cellStyle name="40% - akcent 5 57 2 2" xfId="10721"/>
    <cellStyle name="40% - akcent 5 57 2 3" xfId="10722"/>
    <cellStyle name="40% - akcent 5 57 2 4" xfId="10723"/>
    <cellStyle name="40% - akcent 5 57 3" xfId="10724"/>
    <cellStyle name="40% - akcent 5 57 4" xfId="10725"/>
    <cellStyle name="40% - akcent 5 57 5" xfId="10726"/>
    <cellStyle name="40% - akcent 5 58" xfId="10727"/>
    <cellStyle name="40% — akcent 5 58" xfId="39187"/>
    <cellStyle name="40% - akcent 5 58 2" xfId="10728"/>
    <cellStyle name="40% - akcent 5 58 2 2" xfId="10729"/>
    <cellStyle name="40% - akcent 5 58 2 3" xfId="10730"/>
    <cellStyle name="40% - akcent 5 58 2 4" xfId="10731"/>
    <cellStyle name="40% - akcent 5 58 3" xfId="10732"/>
    <cellStyle name="40% - akcent 5 58 4" xfId="10733"/>
    <cellStyle name="40% - akcent 5 58 5" xfId="10734"/>
    <cellStyle name="40% - akcent 5 59" xfId="10735"/>
    <cellStyle name="40% — akcent 5 59" xfId="39536"/>
    <cellStyle name="40% - akcent 5 59 2" xfId="10736"/>
    <cellStyle name="40% - akcent 5 59 2 2" xfId="10737"/>
    <cellStyle name="40% - akcent 5 59 2 3" xfId="10738"/>
    <cellStyle name="40% - akcent 5 59 2 4" xfId="10739"/>
    <cellStyle name="40% - akcent 5 59 3" xfId="10740"/>
    <cellStyle name="40% - akcent 5 59 4" xfId="10741"/>
    <cellStyle name="40% - akcent 5 59 5" xfId="10742"/>
    <cellStyle name="40% - akcent 5 6" xfId="10743"/>
    <cellStyle name="40% — akcent 5 6" xfId="10744"/>
    <cellStyle name="40% - akcent 5 6 10" xfId="10745"/>
    <cellStyle name="40% - akcent 5 6 11" xfId="30574"/>
    <cellStyle name="40% - akcent 5 6 12" xfId="31060"/>
    <cellStyle name="40% - akcent 5 6 13" xfId="31276"/>
    <cellStyle name="40% - akcent 5 6 14" xfId="31430"/>
    <cellStyle name="40% - akcent 5 6 15" xfId="32060"/>
    <cellStyle name="40% - akcent 5 6 16" xfId="32088"/>
    <cellStyle name="40% - akcent 5 6 17" xfId="32360"/>
    <cellStyle name="40% - akcent 5 6 18" xfId="32963"/>
    <cellStyle name="40% - akcent 5 6 19" xfId="33354"/>
    <cellStyle name="40% - akcent 5 6 2" xfId="10746"/>
    <cellStyle name="40% - akcent 5 6 2 2" xfId="10747"/>
    <cellStyle name="40% - akcent 5 6 2 2 2" xfId="10748"/>
    <cellStyle name="40% - akcent 5 6 2 2 3" xfId="10749"/>
    <cellStyle name="40% - akcent 5 6 2 2 4" xfId="10750"/>
    <cellStyle name="40% - akcent 5 6 2 3" xfId="10751"/>
    <cellStyle name="40% - akcent 5 6 2 4" xfId="10752"/>
    <cellStyle name="40% - akcent 5 6 2 5" xfId="10753"/>
    <cellStyle name="40% - akcent 5 6 2 6" xfId="10754"/>
    <cellStyle name="40% - akcent 5 6 20" xfId="33514"/>
    <cellStyle name="40% - akcent 5 6 21" xfId="33301"/>
    <cellStyle name="40% - akcent 5 6 22" xfId="34355"/>
    <cellStyle name="40% - akcent 5 6 23" xfId="34684"/>
    <cellStyle name="40% - akcent 5 6 24" xfId="33228"/>
    <cellStyle name="40% - akcent 5 6 25" xfId="35435"/>
    <cellStyle name="40% - akcent 5 6 26" xfId="35637"/>
    <cellStyle name="40% - akcent 5 6 27" xfId="35462"/>
    <cellStyle name="40% - akcent 5 6 28" xfId="35733"/>
    <cellStyle name="40% - akcent 5 6 29" xfId="35745"/>
    <cellStyle name="40% - akcent 5 6 3" xfId="10755"/>
    <cellStyle name="40% - akcent 5 6 3 2" xfId="10756"/>
    <cellStyle name="40% - akcent 5 6 3 2 2" xfId="10757"/>
    <cellStyle name="40% - akcent 5 6 3 2 3" xfId="10758"/>
    <cellStyle name="40% - akcent 5 6 3 2 4" xfId="10759"/>
    <cellStyle name="40% - akcent 5 6 3 3" xfId="10760"/>
    <cellStyle name="40% - akcent 5 6 3 4" xfId="10761"/>
    <cellStyle name="40% - akcent 5 6 3 5" xfId="10762"/>
    <cellStyle name="40% - akcent 5 6 3 6" xfId="10763"/>
    <cellStyle name="40% - akcent 5 6 30" xfId="37149"/>
    <cellStyle name="40% - akcent 5 6 31" xfId="37502"/>
    <cellStyle name="40% - akcent 5 6 32" xfId="37926"/>
    <cellStyle name="40% - akcent 5 6 33" xfId="38118"/>
    <cellStyle name="40% - akcent 5 6 34" xfId="37921"/>
    <cellStyle name="40% - akcent 5 6 35" xfId="37888"/>
    <cellStyle name="40% - akcent 5 6 36" xfId="38236"/>
    <cellStyle name="40% - akcent 5 6 37" xfId="38325"/>
    <cellStyle name="40% - akcent 5 6 38" xfId="38737"/>
    <cellStyle name="40% - akcent 5 6 39" xfId="39088"/>
    <cellStyle name="40% - akcent 5 6 4" xfId="10764"/>
    <cellStyle name="40% - akcent 5 6 40" xfId="39438"/>
    <cellStyle name="40% - akcent 5 6 41" xfId="39787"/>
    <cellStyle name="40% - akcent 5 6 42" xfId="41367"/>
    <cellStyle name="40% - akcent 5 6 43" xfId="41772"/>
    <cellStyle name="40% - akcent 5 6 44" xfId="41775"/>
    <cellStyle name="40% - akcent 5 6 45" xfId="42012"/>
    <cellStyle name="40% - akcent 5 6 46" xfId="41906"/>
    <cellStyle name="40% - akcent 5 6 47" xfId="41893"/>
    <cellStyle name="40% - akcent 5 6 48" xfId="43477"/>
    <cellStyle name="40% - akcent 5 6 49" xfId="43830"/>
    <cellStyle name="40% - akcent 5 6 5" xfId="10765"/>
    <cellStyle name="40% - akcent 5 6 6" xfId="10766"/>
    <cellStyle name="40% - akcent 5 6 6 2" xfId="10767"/>
    <cellStyle name="40% - akcent 5 6 6 3" xfId="10768"/>
    <cellStyle name="40% - akcent 5 6 6 4" xfId="10769"/>
    <cellStyle name="40% - akcent 5 6 7" xfId="10770"/>
    <cellStyle name="40% - akcent 5 6 8" xfId="10771"/>
    <cellStyle name="40% - akcent 5 6 9" xfId="10772"/>
    <cellStyle name="40% - akcent 5 60" xfId="10773"/>
    <cellStyle name="40% — akcent 5 60" xfId="39885"/>
    <cellStyle name="40% - akcent 5 60 2" xfId="10774"/>
    <cellStyle name="40% - akcent 5 60 2 2" xfId="10775"/>
    <cellStyle name="40% - akcent 5 60 2 3" xfId="10776"/>
    <cellStyle name="40% - akcent 5 60 2 4" xfId="10777"/>
    <cellStyle name="40% - akcent 5 60 3" xfId="10778"/>
    <cellStyle name="40% - akcent 5 60 4" xfId="10779"/>
    <cellStyle name="40% - akcent 5 60 5" xfId="10780"/>
    <cellStyle name="40% - akcent 5 61" xfId="10781"/>
    <cellStyle name="40% — akcent 5 61" xfId="40228"/>
    <cellStyle name="40% - akcent 5 61 2" xfId="10782"/>
    <cellStyle name="40% - akcent 5 61 2 2" xfId="10783"/>
    <cellStyle name="40% - akcent 5 61 2 3" xfId="10784"/>
    <cellStyle name="40% - akcent 5 61 2 4" xfId="10785"/>
    <cellStyle name="40% - akcent 5 61 3" xfId="10786"/>
    <cellStyle name="40% - akcent 5 61 4" xfId="10787"/>
    <cellStyle name="40% - akcent 5 61 5" xfId="10788"/>
    <cellStyle name="40% - akcent 5 62" xfId="10789"/>
    <cellStyle name="40% — akcent 5 62" xfId="41309"/>
    <cellStyle name="40% - akcent 5 62 2" xfId="10790"/>
    <cellStyle name="40% - akcent 5 62 2 2" xfId="10791"/>
    <cellStyle name="40% - akcent 5 62 2 3" xfId="10792"/>
    <cellStyle name="40% - akcent 5 62 2 4" xfId="10793"/>
    <cellStyle name="40% - akcent 5 62 3" xfId="10794"/>
    <cellStyle name="40% - akcent 5 62 4" xfId="10795"/>
    <cellStyle name="40% - akcent 5 62 5" xfId="10796"/>
    <cellStyle name="40% - akcent 5 63" xfId="10797"/>
    <cellStyle name="40% — akcent 5 63" xfId="41675"/>
    <cellStyle name="40% - akcent 5 63 2" xfId="10798"/>
    <cellStyle name="40% - akcent 5 63 2 2" xfId="10799"/>
    <cellStyle name="40% - akcent 5 63 2 3" xfId="10800"/>
    <cellStyle name="40% - akcent 5 63 2 4" xfId="10801"/>
    <cellStyle name="40% - akcent 5 63 3" xfId="10802"/>
    <cellStyle name="40% - akcent 5 63 4" xfId="10803"/>
    <cellStyle name="40% - akcent 5 63 5" xfId="10804"/>
    <cellStyle name="40% - akcent 5 64" xfId="10805"/>
    <cellStyle name="40% — akcent 5 64" xfId="41765"/>
    <cellStyle name="40% - akcent 5 64 2" xfId="10806"/>
    <cellStyle name="40% - akcent 5 64 2 2" xfId="10807"/>
    <cellStyle name="40% - akcent 5 64 2 3" xfId="10808"/>
    <cellStyle name="40% - akcent 5 64 2 4" xfId="10809"/>
    <cellStyle name="40% - akcent 5 64 3" xfId="10810"/>
    <cellStyle name="40% - akcent 5 64 4" xfId="10811"/>
    <cellStyle name="40% - akcent 5 64 5" xfId="10812"/>
    <cellStyle name="40% - akcent 5 65" xfId="10813"/>
    <cellStyle name="40% — akcent 5 65" xfId="42124"/>
    <cellStyle name="40% - akcent 5 65 2" xfId="10814"/>
    <cellStyle name="40% - akcent 5 65 2 2" xfId="10815"/>
    <cellStyle name="40% - akcent 5 65 2 3" xfId="10816"/>
    <cellStyle name="40% - akcent 5 65 2 4" xfId="10817"/>
    <cellStyle name="40% - akcent 5 65 3" xfId="10818"/>
    <cellStyle name="40% - akcent 5 65 4" xfId="10819"/>
    <cellStyle name="40% - akcent 5 65 5" xfId="10820"/>
    <cellStyle name="40% - akcent 5 66" xfId="10821"/>
    <cellStyle name="40% — akcent 5 66" xfId="42052"/>
    <cellStyle name="40% - akcent 5 66 2" xfId="10822"/>
    <cellStyle name="40% - akcent 5 66 2 2" xfId="10823"/>
    <cellStyle name="40% - akcent 5 66 2 3" xfId="10824"/>
    <cellStyle name="40% - akcent 5 66 2 4" xfId="10825"/>
    <cellStyle name="40% - akcent 5 66 3" xfId="10826"/>
    <cellStyle name="40% - akcent 5 66 4" xfId="10827"/>
    <cellStyle name="40% - akcent 5 66 5" xfId="10828"/>
    <cellStyle name="40% - akcent 5 67" xfId="10829"/>
    <cellStyle name="40% — akcent 5 67" xfId="42338"/>
    <cellStyle name="40% - akcent 5 67 2" xfId="10830"/>
    <cellStyle name="40% - akcent 5 67 2 2" xfId="10831"/>
    <cellStyle name="40% - akcent 5 67 2 3" xfId="10832"/>
    <cellStyle name="40% - akcent 5 67 2 4" xfId="10833"/>
    <cellStyle name="40% - akcent 5 67 3" xfId="10834"/>
    <cellStyle name="40% - akcent 5 67 4" xfId="10835"/>
    <cellStyle name="40% - akcent 5 67 5" xfId="10836"/>
    <cellStyle name="40% - akcent 5 68" xfId="10837"/>
    <cellStyle name="40% — akcent 5 68" xfId="43419"/>
    <cellStyle name="40% - akcent 5 68 2" xfId="10838"/>
    <cellStyle name="40% - akcent 5 68 2 2" xfId="10839"/>
    <cellStyle name="40% - akcent 5 68 2 3" xfId="10840"/>
    <cellStyle name="40% - akcent 5 68 2 4" xfId="10841"/>
    <cellStyle name="40% - akcent 5 68 3" xfId="10842"/>
    <cellStyle name="40% - akcent 5 68 4" xfId="10843"/>
    <cellStyle name="40% - akcent 5 68 5" xfId="10844"/>
    <cellStyle name="40% - akcent 5 69" xfId="10845"/>
    <cellStyle name="40% — akcent 5 69" xfId="43772"/>
    <cellStyle name="40% - akcent 5 69 2" xfId="10846"/>
    <cellStyle name="40% - akcent 5 69 2 2" xfId="10847"/>
    <cellStyle name="40% - akcent 5 69 2 3" xfId="10848"/>
    <cellStyle name="40% - akcent 5 69 2 4" xfId="10849"/>
    <cellStyle name="40% - akcent 5 69 3" xfId="10850"/>
    <cellStyle name="40% - akcent 5 69 4" xfId="10851"/>
    <cellStyle name="40% - akcent 5 69 5" xfId="10852"/>
    <cellStyle name="40% - akcent 5 7" xfId="10853"/>
    <cellStyle name="40% — akcent 5 7" xfId="10854"/>
    <cellStyle name="40% - akcent 5 7 10" xfId="10855"/>
    <cellStyle name="40% - akcent 5 7 11" xfId="30590"/>
    <cellStyle name="40% - akcent 5 7 12" xfId="31076"/>
    <cellStyle name="40% - akcent 5 7 13" xfId="31070"/>
    <cellStyle name="40% - akcent 5 7 14" xfId="31370"/>
    <cellStyle name="40% - akcent 5 7 15" xfId="30629"/>
    <cellStyle name="40% - akcent 5 7 16" xfId="32367"/>
    <cellStyle name="40% - akcent 5 7 17" xfId="32524"/>
    <cellStyle name="40% - akcent 5 7 18" xfId="32779"/>
    <cellStyle name="40% - akcent 5 7 19" xfId="33369"/>
    <cellStyle name="40% - akcent 5 7 2" xfId="10856"/>
    <cellStyle name="40% - akcent 5 7 2 2" xfId="10857"/>
    <cellStyle name="40% - akcent 5 7 2 2 2" xfId="10858"/>
    <cellStyle name="40% - akcent 5 7 2 2 3" xfId="10859"/>
    <cellStyle name="40% - akcent 5 7 2 2 4" xfId="10860"/>
    <cellStyle name="40% - akcent 5 7 2 3" xfId="10861"/>
    <cellStyle name="40% - akcent 5 7 2 4" xfId="10862"/>
    <cellStyle name="40% - akcent 5 7 2 5" xfId="10863"/>
    <cellStyle name="40% - akcent 5 7 2 6" xfId="10864"/>
    <cellStyle name="40% - akcent 5 7 20" xfId="33312"/>
    <cellStyle name="40% - akcent 5 7 21" xfId="33835"/>
    <cellStyle name="40% - akcent 5 7 22" xfId="34012"/>
    <cellStyle name="40% - akcent 5 7 23" xfId="34294"/>
    <cellStyle name="40% - akcent 5 7 24" xfId="34597"/>
    <cellStyle name="40% - akcent 5 7 25" xfId="35449"/>
    <cellStyle name="40% - akcent 5 7 26" xfId="35841"/>
    <cellStyle name="40% - akcent 5 7 27" xfId="35943"/>
    <cellStyle name="40% - akcent 5 7 28" xfId="36071"/>
    <cellStyle name="40% - akcent 5 7 29" xfId="36399"/>
    <cellStyle name="40% - akcent 5 7 3" xfId="10865"/>
    <cellStyle name="40% - akcent 5 7 3 2" xfId="10866"/>
    <cellStyle name="40% - akcent 5 7 3 2 2" xfId="10867"/>
    <cellStyle name="40% - akcent 5 7 3 2 3" xfId="10868"/>
    <cellStyle name="40% - akcent 5 7 3 2 4" xfId="10869"/>
    <cellStyle name="40% - akcent 5 7 3 3" xfId="10870"/>
    <cellStyle name="40% - akcent 5 7 3 4" xfId="10871"/>
    <cellStyle name="40% - akcent 5 7 3 5" xfId="10872"/>
    <cellStyle name="40% - akcent 5 7 3 6" xfId="10873"/>
    <cellStyle name="40% - akcent 5 7 30" xfId="37158"/>
    <cellStyle name="40% - akcent 5 7 31" xfId="37511"/>
    <cellStyle name="40% - akcent 5 7 32" xfId="37942"/>
    <cellStyle name="40% - akcent 5 7 33" xfId="37871"/>
    <cellStyle name="40% - akcent 5 7 34" xfId="38417"/>
    <cellStyle name="40% - akcent 5 7 35" xfId="38549"/>
    <cellStyle name="40% - akcent 5 7 36" xfId="38900"/>
    <cellStyle name="40% - akcent 5 7 37" xfId="39251"/>
    <cellStyle name="40% - akcent 5 7 38" xfId="39600"/>
    <cellStyle name="40% - akcent 5 7 39" xfId="39947"/>
    <cellStyle name="40% - akcent 5 7 4" xfId="10874"/>
    <cellStyle name="40% - akcent 5 7 40" xfId="40289"/>
    <cellStyle name="40% - akcent 5 7 41" xfId="40617"/>
    <cellStyle name="40% - akcent 5 7 42" xfId="41376"/>
    <cellStyle name="40% - akcent 5 7 43" xfId="41786"/>
    <cellStyle name="40% - akcent 5 7 44" xfId="41998"/>
    <cellStyle name="40% - akcent 5 7 45" xfId="42271"/>
    <cellStyle name="40% - akcent 5 7 46" xfId="42399"/>
    <cellStyle name="40% - akcent 5 7 47" xfId="42727"/>
    <cellStyle name="40% - akcent 5 7 48" xfId="43486"/>
    <cellStyle name="40% - akcent 5 7 49" xfId="43839"/>
    <cellStyle name="40% - akcent 5 7 5" xfId="10875"/>
    <cellStyle name="40% - akcent 5 7 6" xfId="10876"/>
    <cellStyle name="40% - akcent 5 7 6 2" xfId="10877"/>
    <cellStyle name="40% - akcent 5 7 6 3" xfId="10878"/>
    <cellStyle name="40% - akcent 5 7 6 4" xfId="10879"/>
    <cellStyle name="40% - akcent 5 7 7" xfId="10880"/>
    <cellStyle name="40% - akcent 5 7 8" xfId="10881"/>
    <cellStyle name="40% - akcent 5 7 9" xfId="10882"/>
    <cellStyle name="40% - akcent 5 70" xfId="10883"/>
    <cellStyle name="40% - akcent 5 70 2" xfId="10884"/>
    <cellStyle name="40% - akcent 5 70 2 2" xfId="10885"/>
    <cellStyle name="40% - akcent 5 70 2 3" xfId="10886"/>
    <cellStyle name="40% - akcent 5 70 2 4" xfId="10887"/>
    <cellStyle name="40% - akcent 5 70 3" xfId="10888"/>
    <cellStyle name="40% - akcent 5 70 4" xfId="10889"/>
    <cellStyle name="40% - akcent 5 70 5" xfId="10890"/>
    <cellStyle name="40% - akcent 5 71" xfId="10891"/>
    <cellStyle name="40% - akcent 5 71 2" xfId="10892"/>
    <cellStyle name="40% - akcent 5 71 2 2" xfId="10893"/>
    <cellStyle name="40% - akcent 5 71 2 3" xfId="10894"/>
    <cellStyle name="40% - akcent 5 71 2 4" xfId="10895"/>
    <cellStyle name="40% - akcent 5 71 3" xfId="10896"/>
    <cellStyle name="40% - akcent 5 71 4" xfId="10897"/>
    <cellStyle name="40% - akcent 5 71 5" xfId="10898"/>
    <cellStyle name="40% - akcent 5 72" xfId="10899"/>
    <cellStyle name="40% - akcent 5 72 2" xfId="10900"/>
    <cellStyle name="40% - akcent 5 72 2 2" xfId="10901"/>
    <cellStyle name="40% - akcent 5 72 2 3" xfId="10902"/>
    <cellStyle name="40% - akcent 5 72 2 4" xfId="10903"/>
    <cellStyle name="40% - akcent 5 72 3" xfId="10904"/>
    <cellStyle name="40% - akcent 5 72 4" xfId="10905"/>
    <cellStyle name="40% - akcent 5 72 5" xfId="10906"/>
    <cellStyle name="40% - akcent 5 73" xfId="10907"/>
    <cellStyle name="40% - akcent 5 73 2" xfId="10908"/>
    <cellStyle name="40% - akcent 5 73 3" xfId="10909"/>
    <cellStyle name="40% - akcent 5 73 4" xfId="10910"/>
    <cellStyle name="40% - akcent 5 74" xfId="10911"/>
    <cellStyle name="40% - akcent 5 74 2" xfId="10912"/>
    <cellStyle name="40% - akcent 5 74 3" xfId="10913"/>
    <cellStyle name="40% - akcent 5 74 4" xfId="10914"/>
    <cellStyle name="40% - akcent 5 75" xfId="10915"/>
    <cellStyle name="40% - akcent 5 75 2" xfId="10916"/>
    <cellStyle name="40% - akcent 5 75 3" xfId="10917"/>
    <cellStyle name="40% - akcent 5 75 4" xfId="10918"/>
    <cellStyle name="40% - akcent 5 76" xfId="10919"/>
    <cellStyle name="40% - akcent 5 76 2" xfId="10920"/>
    <cellStyle name="40% - akcent 5 76 3" xfId="10921"/>
    <cellStyle name="40% - akcent 5 76 4" xfId="10922"/>
    <cellStyle name="40% - akcent 5 77" xfId="10923"/>
    <cellStyle name="40% - akcent 5 77 2" xfId="10924"/>
    <cellStyle name="40% - akcent 5 77 3" xfId="10925"/>
    <cellStyle name="40% - akcent 5 77 4" xfId="10926"/>
    <cellStyle name="40% - akcent 5 78" xfId="10927"/>
    <cellStyle name="40% - akcent 5 78 2" xfId="10928"/>
    <cellStyle name="40% - akcent 5 78 3" xfId="10929"/>
    <cellStyle name="40% - akcent 5 78 4" xfId="10930"/>
    <cellStyle name="40% - akcent 5 79" xfId="10931"/>
    <cellStyle name="40% - akcent 5 79 2" xfId="10932"/>
    <cellStyle name="40% - akcent 5 79 3" xfId="10933"/>
    <cellStyle name="40% - akcent 5 79 4" xfId="10934"/>
    <cellStyle name="40% - akcent 5 8" xfId="10935"/>
    <cellStyle name="40% — akcent 5 8" xfId="10936"/>
    <cellStyle name="40% - akcent 5 8 10" xfId="10937"/>
    <cellStyle name="40% - akcent 5 8 11" xfId="30598"/>
    <cellStyle name="40% - akcent 5 8 12" xfId="31086"/>
    <cellStyle name="40% - akcent 5 8 13" xfId="31389"/>
    <cellStyle name="40% - akcent 5 8 14" xfId="31318"/>
    <cellStyle name="40% - akcent 5 8 15" xfId="32048"/>
    <cellStyle name="40% - akcent 5 8 16" xfId="32262"/>
    <cellStyle name="40% - akcent 5 8 17" xfId="31779"/>
    <cellStyle name="40% - akcent 5 8 18" xfId="32294"/>
    <cellStyle name="40% - akcent 5 8 19" xfId="33379"/>
    <cellStyle name="40% - akcent 5 8 2" xfId="10938"/>
    <cellStyle name="40% - akcent 5 8 2 2" xfId="10939"/>
    <cellStyle name="40% - akcent 5 8 2 2 2" xfId="10940"/>
    <cellStyle name="40% - akcent 5 8 2 2 3" xfId="10941"/>
    <cellStyle name="40% - akcent 5 8 2 2 4" xfId="10942"/>
    <cellStyle name="40% - akcent 5 8 2 3" xfId="10943"/>
    <cellStyle name="40% - akcent 5 8 2 4" xfId="10944"/>
    <cellStyle name="40% - akcent 5 8 2 5" xfId="10945"/>
    <cellStyle name="40% - akcent 5 8 20" xfId="33328"/>
    <cellStyle name="40% - akcent 5 8 21" xfId="33343"/>
    <cellStyle name="40% - akcent 5 8 22" xfId="34453"/>
    <cellStyle name="40% - akcent 5 8 23" xfId="34776"/>
    <cellStyle name="40% - akcent 5 8 24" xfId="34802"/>
    <cellStyle name="40% - akcent 5 8 25" xfId="35459"/>
    <cellStyle name="40% - akcent 5 8 26" xfId="35850"/>
    <cellStyle name="40% - akcent 5 8 27" xfId="35440"/>
    <cellStyle name="40% - akcent 5 8 28" xfId="35893"/>
    <cellStyle name="40% - akcent 5 8 29" xfId="36200"/>
    <cellStyle name="40% - akcent 5 8 3" xfId="10946"/>
    <cellStyle name="40% - akcent 5 8 3 2" xfId="10947"/>
    <cellStyle name="40% - akcent 5 8 3 2 2" xfId="10948"/>
    <cellStyle name="40% - akcent 5 8 3 2 3" xfId="10949"/>
    <cellStyle name="40% - akcent 5 8 3 2 4" xfId="10950"/>
    <cellStyle name="40% - akcent 5 8 3 3" xfId="10951"/>
    <cellStyle name="40% - akcent 5 8 3 4" xfId="10952"/>
    <cellStyle name="40% - akcent 5 8 3 5" xfId="10953"/>
    <cellStyle name="40% - akcent 5 8 30" xfId="37165"/>
    <cellStyle name="40% - akcent 5 8 31" xfId="37518"/>
    <cellStyle name="40% - akcent 5 8 32" xfId="37952"/>
    <cellStyle name="40% - akcent 5 8 33" xfId="38233"/>
    <cellStyle name="40% - akcent 5 8 34" xfId="37877"/>
    <cellStyle name="40% - akcent 5 8 35" xfId="38177"/>
    <cellStyle name="40% - akcent 5 8 36" xfId="38681"/>
    <cellStyle name="40% - akcent 5 8 37" xfId="39032"/>
    <cellStyle name="40% - akcent 5 8 38" xfId="39382"/>
    <cellStyle name="40% - akcent 5 8 39" xfId="39731"/>
    <cellStyle name="40% - akcent 5 8 4" xfId="10954"/>
    <cellStyle name="40% - akcent 5 8 40" xfId="40077"/>
    <cellStyle name="40% - akcent 5 8 41" xfId="40418"/>
    <cellStyle name="40% - akcent 5 8 42" xfId="41383"/>
    <cellStyle name="40% - akcent 5 8 43" xfId="41796"/>
    <cellStyle name="40% - akcent 5 8 44" xfId="41883"/>
    <cellStyle name="40% - akcent 5 8 45" xfId="42005"/>
    <cellStyle name="40% - akcent 5 8 46" xfId="42221"/>
    <cellStyle name="40% - akcent 5 8 47" xfId="42528"/>
    <cellStyle name="40% - akcent 5 8 48" xfId="43493"/>
    <cellStyle name="40% - akcent 5 8 49" xfId="43846"/>
    <cellStyle name="40% - akcent 5 8 5" xfId="10955"/>
    <cellStyle name="40% - akcent 5 8 6" xfId="10956"/>
    <cellStyle name="40% - akcent 5 8 6 2" xfId="10957"/>
    <cellStyle name="40% - akcent 5 8 6 3" xfId="10958"/>
    <cellStyle name="40% - akcent 5 8 6 4" xfId="10959"/>
    <cellStyle name="40% - akcent 5 8 7" xfId="10960"/>
    <cellStyle name="40% - akcent 5 8 8" xfId="10961"/>
    <cellStyle name="40% - akcent 5 8 9" xfId="10962"/>
    <cellStyle name="40% - akcent 5 80" xfId="10963"/>
    <cellStyle name="40% - akcent 5 80 2" xfId="10964"/>
    <cellStyle name="40% - akcent 5 80 3" xfId="10965"/>
    <cellStyle name="40% - akcent 5 80 4" xfId="10966"/>
    <cellStyle name="40% - akcent 5 81" xfId="10967"/>
    <cellStyle name="40% - akcent 5 81 2" xfId="10968"/>
    <cellStyle name="40% - akcent 5 81 3" xfId="10969"/>
    <cellStyle name="40% - akcent 5 81 4" xfId="10970"/>
    <cellStyle name="40% - akcent 5 82" xfId="10971"/>
    <cellStyle name="40% - akcent 5 82 2" xfId="10972"/>
    <cellStyle name="40% - akcent 5 82 3" xfId="10973"/>
    <cellStyle name="40% - akcent 5 82 4" xfId="10974"/>
    <cellStyle name="40% - akcent 5 83" xfId="10975"/>
    <cellStyle name="40% - akcent 5 83 2" xfId="10976"/>
    <cellStyle name="40% - akcent 5 83 3" xfId="10977"/>
    <cellStyle name="40% - akcent 5 83 4" xfId="10978"/>
    <cellStyle name="40% - akcent 5 84" xfId="10979"/>
    <cellStyle name="40% - akcent 5 84 2" xfId="10980"/>
    <cellStyle name="40% - akcent 5 84 3" xfId="10981"/>
    <cellStyle name="40% - akcent 5 84 4" xfId="10982"/>
    <cellStyle name="40% - akcent 5 85" xfId="10983"/>
    <cellStyle name="40% - akcent 5 86" xfId="10984"/>
    <cellStyle name="40% - akcent 5 87" xfId="10985"/>
    <cellStyle name="40% - akcent 5 9" xfId="10986"/>
    <cellStyle name="40% — akcent 5 9" xfId="10987"/>
    <cellStyle name="40% - akcent 5 9 10" xfId="10988"/>
    <cellStyle name="40% - akcent 5 9 11" xfId="30616"/>
    <cellStyle name="40% - akcent 5 9 12" xfId="31104"/>
    <cellStyle name="40% - akcent 5 9 13" xfId="31189"/>
    <cellStyle name="40% - akcent 5 9 14" xfId="31609"/>
    <cellStyle name="40% - akcent 5 9 15" xfId="31652"/>
    <cellStyle name="40% - akcent 5 9 16" xfId="31887"/>
    <cellStyle name="40% - akcent 5 9 17" xfId="32607"/>
    <cellStyle name="40% - akcent 5 9 18" xfId="32872"/>
    <cellStyle name="40% - akcent 5 9 19" xfId="33397"/>
    <cellStyle name="40% - akcent 5 9 2" xfId="10989"/>
    <cellStyle name="40% - akcent 5 9 2 2" xfId="10990"/>
    <cellStyle name="40% - akcent 5 9 2 2 2" xfId="10991"/>
    <cellStyle name="40% - akcent 5 9 2 2 3" xfId="10992"/>
    <cellStyle name="40% - akcent 5 9 2 2 4" xfId="10993"/>
    <cellStyle name="40% - akcent 5 9 2 3" xfId="10994"/>
    <cellStyle name="40% - akcent 5 9 2 4" xfId="10995"/>
    <cellStyle name="40% - akcent 5 9 2 5" xfId="10996"/>
    <cellStyle name="40% - akcent 5 9 20" xfId="33436"/>
    <cellStyle name="40% - akcent 5 9 21" xfId="33928"/>
    <cellStyle name="40% - akcent 5 9 22" xfId="34172"/>
    <cellStyle name="40% - akcent 5 9 23" xfId="33909"/>
    <cellStyle name="40% - akcent 5 9 24" xfId="34911"/>
    <cellStyle name="40% - akcent 5 9 25" xfId="35475"/>
    <cellStyle name="40% - akcent 5 9 26" xfId="35869"/>
    <cellStyle name="40% - akcent 5 9 27" xfId="36036"/>
    <cellStyle name="40% - akcent 5 9 28" xfId="36364"/>
    <cellStyle name="40% - akcent 5 9 29" xfId="36668"/>
    <cellStyle name="40% - akcent 5 9 3" xfId="10997"/>
    <cellStyle name="40% - akcent 5 9 3 2" xfId="10998"/>
    <cellStyle name="40% - akcent 5 9 3 2 2" xfId="10999"/>
    <cellStyle name="40% - akcent 5 9 3 2 3" xfId="11000"/>
    <cellStyle name="40% - akcent 5 9 3 2 4" xfId="11001"/>
    <cellStyle name="40% - akcent 5 9 3 3" xfId="11002"/>
    <cellStyle name="40% - akcent 5 9 3 4" xfId="11003"/>
    <cellStyle name="40% - akcent 5 9 3 5" xfId="11004"/>
    <cellStyle name="40% - akcent 5 9 30" xfId="37175"/>
    <cellStyle name="40% - akcent 5 9 31" xfId="37528"/>
    <cellStyle name="40% - akcent 5 9 32" xfId="37970"/>
    <cellStyle name="40% - akcent 5 9 33" xfId="38026"/>
    <cellStyle name="40% - akcent 5 9 34" xfId="38511"/>
    <cellStyle name="40% - akcent 5 9 35" xfId="38862"/>
    <cellStyle name="40% - akcent 5 9 36" xfId="39213"/>
    <cellStyle name="40% - akcent 5 9 37" xfId="39562"/>
    <cellStyle name="40% - akcent 5 9 38" xfId="39911"/>
    <cellStyle name="40% - akcent 5 9 39" xfId="40254"/>
    <cellStyle name="40% - akcent 5 9 4" xfId="11005"/>
    <cellStyle name="40% - akcent 5 9 40" xfId="40582"/>
    <cellStyle name="40% - akcent 5 9 41" xfId="40886"/>
    <cellStyle name="40% - akcent 5 9 42" xfId="41393"/>
    <cellStyle name="40% - akcent 5 9 43" xfId="41812"/>
    <cellStyle name="40% - akcent 5 9 44" xfId="42197"/>
    <cellStyle name="40% - akcent 5 9 45" xfId="42364"/>
    <cellStyle name="40% - akcent 5 9 46" xfId="42692"/>
    <cellStyle name="40% - akcent 5 9 47" xfId="42996"/>
    <cellStyle name="40% - akcent 5 9 48" xfId="43503"/>
    <cellStyle name="40% - akcent 5 9 49" xfId="43856"/>
    <cellStyle name="40% - akcent 5 9 5" xfId="11006"/>
    <cellStyle name="40% - akcent 5 9 6" xfId="11007"/>
    <cellStyle name="40% - akcent 5 9 6 2" xfId="11008"/>
    <cellStyle name="40% - akcent 5 9 6 3" xfId="11009"/>
    <cellStyle name="40% - akcent 5 9 6 4" xfId="11010"/>
    <cellStyle name="40% - akcent 5 9 7" xfId="11011"/>
    <cellStyle name="40% - akcent 5 9 8" xfId="11012"/>
    <cellStyle name="40% - akcent 5 9 9" xfId="11013"/>
    <cellStyle name="40% - akcent 6 10" xfId="11014"/>
    <cellStyle name="40% — akcent 6 10" xfId="11015"/>
    <cellStyle name="40% - akcent 6 10 10" xfId="11016"/>
    <cellStyle name="40% - akcent 6 10 11" xfId="30624"/>
    <cellStyle name="40% - akcent 6 10 12" xfId="31114"/>
    <cellStyle name="40% - akcent 6 10 13" xfId="30611"/>
    <cellStyle name="40% - akcent 6 10 14" xfId="31220"/>
    <cellStyle name="40% - akcent 6 10 15" xfId="30912"/>
    <cellStyle name="40% - akcent 6 10 16" xfId="32356"/>
    <cellStyle name="40% - akcent 6 10 17" xfId="32511"/>
    <cellStyle name="40% - akcent 6 10 18" xfId="32663"/>
    <cellStyle name="40% - akcent 6 10 19" xfId="33407"/>
    <cellStyle name="40% - akcent 6 10 2" xfId="11017"/>
    <cellStyle name="40% - akcent 6 10 2 2" xfId="11018"/>
    <cellStyle name="40% - akcent 6 10 2 2 2" xfId="11019"/>
    <cellStyle name="40% - akcent 6 10 2 2 3" xfId="11020"/>
    <cellStyle name="40% - akcent 6 10 2 2 4" xfId="11021"/>
    <cellStyle name="40% - akcent 6 10 2 3" xfId="11022"/>
    <cellStyle name="40% - akcent 6 10 2 4" xfId="11023"/>
    <cellStyle name="40% - akcent 6 10 2 5" xfId="11024"/>
    <cellStyle name="40% - akcent 6 10 20" xfId="33281"/>
    <cellStyle name="40% - akcent 6 10 21" xfId="33824"/>
    <cellStyle name="40% - akcent 6 10 22" xfId="33438"/>
    <cellStyle name="40% - akcent 6 10 23" xfId="34180"/>
    <cellStyle name="40% - akcent 6 10 24" xfId="34706"/>
    <cellStyle name="40% - akcent 6 10 25" xfId="35485"/>
    <cellStyle name="40% - akcent 6 10 26" xfId="35878"/>
    <cellStyle name="40% - akcent 6 10 27" xfId="35932"/>
    <cellStyle name="40% - akcent 6 10 28" xfId="36196"/>
    <cellStyle name="40% - akcent 6 10 29" xfId="36518"/>
    <cellStyle name="40% - akcent 6 10 3" xfId="11025"/>
    <cellStyle name="40% - akcent 6 10 3 2" xfId="11026"/>
    <cellStyle name="40% - akcent 6 10 3 2 2" xfId="11027"/>
    <cellStyle name="40% - akcent 6 10 3 2 3" xfId="11028"/>
    <cellStyle name="40% - akcent 6 10 3 2 4" xfId="11029"/>
    <cellStyle name="40% - akcent 6 10 3 3" xfId="11030"/>
    <cellStyle name="40% - akcent 6 10 3 4" xfId="11031"/>
    <cellStyle name="40% - akcent 6 10 3 5" xfId="11032"/>
    <cellStyle name="40% - akcent 6 10 30" xfId="37182"/>
    <cellStyle name="40% - akcent 6 10 31" xfId="37535"/>
    <cellStyle name="40% - akcent 6 10 32" xfId="37980"/>
    <cellStyle name="40% - akcent 6 10 33" xfId="37910"/>
    <cellStyle name="40% - akcent 6 10 34" xfId="38406"/>
    <cellStyle name="40% - akcent 6 10 35" xfId="38677"/>
    <cellStyle name="40% - akcent 6 10 36" xfId="39028"/>
    <cellStyle name="40% - akcent 6 10 37" xfId="39378"/>
    <cellStyle name="40% - akcent 6 10 38" xfId="39727"/>
    <cellStyle name="40% - akcent 6 10 39" xfId="40073"/>
    <cellStyle name="40% - akcent 6 10 4" xfId="11033"/>
    <cellStyle name="40% - akcent 6 10 40" xfId="40414"/>
    <cellStyle name="40% - akcent 6 10 41" xfId="40736"/>
    <cellStyle name="40% - akcent 6 10 42" xfId="41400"/>
    <cellStyle name="40% - akcent 6 10 43" xfId="41822"/>
    <cellStyle name="40% - akcent 6 10 44" xfId="42206"/>
    <cellStyle name="40% - akcent 6 10 45" xfId="42260"/>
    <cellStyle name="40% - akcent 6 10 46" xfId="42524"/>
    <cellStyle name="40% - akcent 6 10 47" xfId="42846"/>
    <cellStyle name="40% - akcent 6 10 48" xfId="43510"/>
    <cellStyle name="40% - akcent 6 10 49" xfId="43863"/>
    <cellStyle name="40% - akcent 6 10 5" xfId="11034"/>
    <cellStyle name="40% - akcent 6 10 6" xfId="11035"/>
    <cellStyle name="40% - akcent 6 10 6 2" xfId="11036"/>
    <cellStyle name="40% - akcent 6 10 6 3" xfId="11037"/>
    <cellStyle name="40% - akcent 6 10 6 4" xfId="11038"/>
    <cellStyle name="40% - akcent 6 10 7" xfId="11039"/>
    <cellStyle name="40% - akcent 6 10 8" xfId="11040"/>
    <cellStyle name="40% - akcent 6 10 9" xfId="11041"/>
    <cellStyle name="40% - akcent 6 11" xfId="11042"/>
    <cellStyle name="40% — akcent 6 11" xfId="11043"/>
    <cellStyle name="40% - akcent 6 11 10" xfId="11044"/>
    <cellStyle name="40% - akcent 6 11 11" xfId="30637"/>
    <cellStyle name="40% - akcent 6 11 12" xfId="31127"/>
    <cellStyle name="40% - akcent 6 11 13" xfId="31349"/>
    <cellStyle name="40% - akcent 6 11 14" xfId="31789"/>
    <cellStyle name="40% - akcent 6 11 15" xfId="31821"/>
    <cellStyle name="40% - akcent 6 11 16" xfId="32197"/>
    <cellStyle name="40% - akcent 6 11 17" xfId="32163"/>
    <cellStyle name="40% - akcent 6 11 18" xfId="32609"/>
    <cellStyle name="40% - akcent 6 11 19" xfId="33419"/>
    <cellStyle name="40% - akcent 6 11 2" xfId="11045"/>
    <cellStyle name="40% - akcent 6 11 2 2" xfId="11046"/>
    <cellStyle name="40% - akcent 6 11 2 2 2" xfId="11047"/>
    <cellStyle name="40% - akcent 6 11 2 2 3" xfId="11048"/>
    <cellStyle name="40% - akcent 6 11 2 2 4" xfId="11049"/>
    <cellStyle name="40% - akcent 6 11 2 3" xfId="11050"/>
    <cellStyle name="40% - akcent 6 11 2 4" xfId="11051"/>
    <cellStyle name="40% - akcent 6 11 2 5" xfId="11052"/>
    <cellStyle name="40% - akcent 6 11 20" xfId="33599"/>
    <cellStyle name="40% - akcent 6 11 21" xfId="34103"/>
    <cellStyle name="40% - akcent 6 11 22" xfId="34398"/>
    <cellStyle name="40% - akcent 6 11 23" xfId="34724"/>
    <cellStyle name="40% - akcent 6 11 24" xfId="35056"/>
    <cellStyle name="40% - akcent 6 11 25" xfId="35497"/>
    <cellStyle name="40% - akcent 6 11 26" xfId="35892"/>
    <cellStyle name="40% - akcent 6 11 27" xfId="36209"/>
    <cellStyle name="40% - akcent 6 11 28" xfId="36528"/>
    <cellStyle name="40% - akcent 6 11 29" xfId="36813"/>
    <cellStyle name="40% - akcent 6 11 3" xfId="11053"/>
    <cellStyle name="40% - akcent 6 11 3 2" xfId="11054"/>
    <cellStyle name="40% - akcent 6 11 3 2 2" xfId="11055"/>
    <cellStyle name="40% - akcent 6 11 3 2 3" xfId="11056"/>
    <cellStyle name="40% - akcent 6 11 3 2 4" xfId="11057"/>
    <cellStyle name="40% - akcent 6 11 3 3" xfId="11058"/>
    <cellStyle name="40% - akcent 6 11 3 4" xfId="11059"/>
    <cellStyle name="40% - akcent 6 11 3 5" xfId="11060"/>
    <cellStyle name="40% - akcent 6 11 30" xfId="37190"/>
    <cellStyle name="40% - akcent 6 11 31" xfId="37543"/>
    <cellStyle name="40% - akcent 6 11 32" xfId="37993"/>
    <cellStyle name="40% - akcent 6 11 33" xfId="38183"/>
    <cellStyle name="40% - akcent 6 11 34" xfId="38691"/>
    <cellStyle name="40% - akcent 6 11 35" xfId="39042"/>
    <cellStyle name="40% - akcent 6 11 36" xfId="39392"/>
    <cellStyle name="40% - akcent 6 11 37" xfId="39741"/>
    <cellStyle name="40% - akcent 6 11 38" xfId="40087"/>
    <cellStyle name="40% - akcent 6 11 39" xfId="40427"/>
    <cellStyle name="40% - akcent 6 11 4" xfId="11061"/>
    <cellStyle name="40% - akcent 6 11 40" xfId="40746"/>
    <cellStyle name="40% - akcent 6 11 41" xfId="41031"/>
    <cellStyle name="40% - akcent 6 11 42" xfId="41408"/>
    <cellStyle name="40% - akcent 6 11 43" xfId="41833"/>
    <cellStyle name="40% - akcent 6 11 44" xfId="42220"/>
    <cellStyle name="40% - akcent 6 11 45" xfId="42537"/>
    <cellStyle name="40% - akcent 6 11 46" xfId="42856"/>
    <cellStyle name="40% - akcent 6 11 47" xfId="43141"/>
    <cellStyle name="40% - akcent 6 11 48" xfId="43518"/>
    <cellStyle name="40% - akcent 6 11 49" xfId="43871"/>
    <cellStyle name="40% - akcent 6 11 5" xfId="11062"/>
    <cellStyle name="40% - akcent 6 11 6" xfId="11063"/>
    <cellStyle name="40% - akcent 6 11 6 2" xfId="11064"/>
    <cellStyle name="40% - akcent 6 11 6 3" xfId="11065"/>
    <cellStyle name="40% - akcent 6 11 6 4" xfId="11066"/>
    <cellStyle name="40% - akcent 6 11 7" xfId="11067"/>
    <cellStyle name="40% - akcent 6 11 8" xfId="11068"/>
    <cellStyle name="40% - akcent 6 11 9" xfId="11069"/>
    <cellStyle name="40% - akcent 6 12" xfId="11070"/>
    <cellStyle name="40% — akcent 6 12" xfId="11071"/>
    <cellStyle name="40% - akcent 6 12 10" xfId="11072"/>
    <cellStyle name="40% - akcent 6 12 11" xfId="30650"/>
    <cellStyle name="40% - akcent 6 12 12" xfId="31140"/>
    <cellStyle name="40% - akcent 6 12 13" xfId="31206"/>
    <cellStyle name="40% - akcent 6 12 14" xfId="31623"/>
    <cellStyle name="40% - akcent 6 12 15" xfId="31456"/>
    <cellStyle name="40% - akcent 6 12 16" xfId="31957"/>
    <cellStyle name="40% - akcent 6 12 17" xfId="32618"/>
    <cellStyle name="40% - akcent 6 12 18" xfId="32681"/>
    <cellStyle name="40% - akcent 6 12 19" xfId="33432"/>
    <cellStyle name="40% - akcent 6 12 2" xfId="11073"/>
    <cellStyle name="40% - akcent 6 12 2 2" xfId="11074"/>
    <cellStyle name="40% - akcent 6 12 2 2 2" xfId="11075"/>
    <cellStyle name="40% - akcent 6 12 2 2 3" xfId="11076"/>
    <cellStyle name="40% - akcent 6 12 2 2 4" xfId="11077"/>
    <cellStyle name="40% - akcent 6 12 2 3" xfId="11078"/>
    <cellStyle name="40% - akcent 6 12 2 4" xfId="11079"/>
    <cellStyle name="40% - akcent 6 12 2 5" xfId="11080"/>
    <cellStyle name="40% - akcent 6 12 20" xfId="33448"/>
    <cellStyle name="40% - akcent 6 12 21" xfId="33940"/>
    <cellStyle name="40% - akcent 6 12 22" xfId="34239"/>
    <cellStyle name="40% - akcent 6 12 23" xfId="34570"/>
    <cellStyle name="40% - akcent 6 12 24" xfId="34922"/>
    <cellStyle name="40% - akcent 6 12 25" xfId="35509"/>
    <cellStyle name="40% - akcent 6 12 26" xfId="35906"/>
    <cellStyle name="40% - akcent 6 12 27" xfId="36047"/>
    <cellStyle name="40% - akcent 6 12 28" xfId="36375"/>
    <cellStyle name="40% - akcent 6 12 29" xfId="36679"/>
    <cellStyle name="40% - akcent 6 12 3" xfId="11081"/>
    <cellStyle name="40% - akcent 6 12 3 2" xfId="11082"/>
    <cellStyle name="40% - akcent 6 12 3 2 2" xfId="11083"/>
    <cellStyle name="40% - akcent 6 12 3 2 3" xfId="11084"/>
    <cellStyle name="40% - akcent 6 12 3 2 4" xfId="11085"/>
    <cellStyle name="40% - akcent 6 12 3 3" xfId="11086"/>
    <cellStyle name="40% - akcent 6 12 3 4" xfId="11087"/>
    <cellStyle name="40% - akcent 6 12 3 5" xfId="11088"/>
    <cellStyle name="40% - akcent 6 12 30" xfId="37198"/>
    <cellStyle name="40% - akcent 6 12 31" xfId="37551"/>
    <cellStyle name="40% - akcent 6 12 32" xfId="38006"/>
    <cellStyle name="40% - akcent 6 12 33" xfId="38028"/>
    <cellStyle name="40% - akcent 6 12 34" xfId="38523"/>
    <cellStyle name="40% - akcent 6 12 35" xfId="38874"/>
    <cellStyle name="40% - akcent 6 12 36" xfId="39225"/>
    <cellStyle name="40% - akcent 6 12 37" xfId="39574"/>
    <cellStyle name="40% - akcent 6 12 38" xfId="39922"/>
    <cellStyle name="40% - akcent 6 12 39" xfId="40265"/>
    <cellStyle name="40% - akcent 6 12 4" xfId="11089"/>
    <cellStyle name="40% - akcent 6 12 40" xfId="40593"/>
    <cellStyle name="40% - akcent 6 12 41" xfId="40897"/>
    <cellStyle name="40% - akcent 6 12 42" xfId="41416"/>
    <cellStyle name="40% - akcent 6 12 43" xfId="41845"/>
    <cellStyle name="40% - akcent 6 12 44" xfId="42234"/>
    <cellStyle name="40% - akcent 6 12 45" xfId="42375"/>
    <cellStyle name="40% - akcent 6 12 46" xfId="42703"/>
    <cellStyle name="40% - akcent 6 12 47" xfId="43007"/>
    <cellStyle name="40% - akcent 6 12 48" xfId="43526"/>
    <cellStyle name="40% - akcent 6 12 49" xfId="43879"/>
    <cellStyle name="40% - akcent 6 12 5" xfId="11090"/>
    <cellStyle name="40% - akcent 6 12 6" xfId="11091"/>
    <cellStyle name="40% - akcent 6 12 6 2" xfId="11092"/>
    <cellStyle name="40% - akcent 6 12 6 3" xfId="11093"/>
    <cellStyle name="40% - akcent 6 12 6 4" xfId="11094"/>
    <cellStyle name="40% - akcent 6 12 7" xfId="11095"/>
    <cellStyle name="40% - akcent 6 12 8" xfId="11096"/>
    <cellStyle name="40% - akcent 6 12 9" xfId="11097"/>
    <cellStyle name="40% - akcent 6 13" xfId="11098"/>
    <cellStyle name="40% — akcent 6 13" xfId="11099"/>
    <cellStyle name="40% - akcent 6 13 10" xfId="11100"/>
    <cellStyle name="40% - akcent 6 13 11" xfId="30662"/>
    <cellStyle name="40% - akcent 6 13 12" xfId="31153"/>
    <cellStyle name="40% - akcent 6 13 13" xfId="30545"/>
    <cellStyle name="40% - akcent 6 13 14" xfId="31250"/>
    <cellStyle name="40% - akcent 6 13 15" xfId="31846"/>
    <cellStyle name="40% - akcent 6 13 16" xfId="32310"/>
    <cellStyle name="40% - akcent 6 13 17" xfId="32474"/>
    <cellStyle name="40% - akcent 6 13 18" xfId="32738"/>
    <cellStyle name="40% - akcent 6 13 19" xfId="33445"/>
    <cellStyle name="40% - akcent 6 13 2" xfId="11101"/>
    <cellStyle name="40% - akcent 6 13 2 2" xfId="11102"/>
    <cellStyle name="40% - akcent 6 13 2 2 2" xfId="11103"/>
    <cellStyle name="40% - akcent 6 13 2 2 3" xfId="11104"/>
    <cellStyle name="40% - akcent 6 13 2 2 4" xfId="11105"/>
    <cellStyle name="40% - akcent 6 13 2 3" xfId="11106"/>
    <cellStyle name="40% - akcent 6 13 2 4" xfId="11107"/>
    <cellStyle name="40% - akcent 6 13 2 5" xfId="11108"/>
    <cellStyle name="40% - akcent 6 13 20" xfId="33812"/>
    <cellStyle name="40% - akcent 6 13 21" xfId="33686"/>
    <cellStyle name="40% - akcent 6 13 22" xfId="33826"/>
    <cellStyle name="40% - akcent 6 13 23" xfId="33365"/>
    <cellStyle name="40% - akcent 6 13 24" xfId="34479"/>
    <cellStyle name="40% - akcent 6 13 25" xfId="35521"/>
    <cellStyle name="40% - akcent 6 13 26" xfId="35920"/>
    <cellStyle name="40% - akcent 6 13 27" xfId="35883"/>
    <cellStyle name="40% - akcent 6 13 28" xfId="35860"/>
    <cellStyle name="40% - akcent 6 13 29" xfId="35639"/>
    <cellStyle name="40% - akcent 6 13 3" xfId="11109"/>
    <cellStyle name="40% - akcent 6 13 3 2" xfId="11110"/>
    <cellStyle name="40% - akcent 6 13 3 2 2" xfId="11111"/>
    <cellStyle name="40% - akcent 6 13 3 2 3" xfId="11112"/>
    <cellStyle name="40% - akcent 6 13 3 2 4" xfId="11113"/>
    <cellStyle name="40% - akcent 6 13 3 3" xfId="11114"/>
    <cellStyle name="40% - akcent 6 13 3 4" xfId="11115"/>
    <cellStyle name="40% - akcent 6 13 3 5" xfId="11116"/>
    <cellStyle name="40% - akcent 6 13 30" xfId="37206"/>
    <cellStyle name="40% - akcent 6 13 31" xfId="37559"/>
    <cellStyle name="40% - akcent 6 13 32" xfId="38019"/>
    <cellStyle name="40% - akcent 6 13 33" xfId="38394"/>
    <cellStyle name="40% - akcent 6 13 34" xfId="38281"/>
    <cellStyle name="40% - akcent 6 13 35" xfId="38115"/>
    <cellStyle name="40% - akcent 6 13 36" xfId="38130"/>
    <cellStyle name="40% - akcent 6 13 37" xfId="38739"/>
    <cellStyle name="40% - akcent 6 13 38" xfId="39090"/>
    <cellStyle name="40% - akcent 6 13 39" xfId="39440"/>
    <cellStyle name="40% - akcent 6 13 4" xfId="11117"/>
    <cellStyle name="40% - akcent 6 13 40" xfId="39789"/>
    <cellStyle name="40% - akcent 6 13 41" xfId="40132"/>
    <cellStyle name="40% - akcent 6 13 42" xfId="41424"/>
    <cellStyle name="40% - akcent 6 13 43" xfId="41857"/>
    <cellStyle name="40% - akcent 6 13 44" xfId="42248"/>
    <cellStyle name="40% - akcent 6 13 45" xfId="42211"/>
    <cellStyle name="40% - akcent 6 13 46" xfId="42188"/>
    <cellStyle name="40% - akcent 6 13 47" xfId="41777"/>
    <cellStyle name="40% - akcent 6 13 48" xfId="43534"/>
    <cellStyle name="40% - akcent 6 13 49" xfId="43887"/>
    <cellStyle name="40% - akcent 6 13 5" xfId="11118"/>
    <cellStyle name="40% - akcent 6 13 6" xfId="11119"/>
    <cellStyle name="40% - akcent 6 13 6 2" xfId="11120"/>
    <cellStyle name="40% - akcent 6 13 6 3" xfId="11121"/>
    <cellStyle name="40% - akcent 6 13 6 4" xfId="11122"/>
    <cellStyle name="40% - akcent 6 13 7" xfId="11123"/>
    <cellStyle name="40% - akcent 6 13 8" xfId="11124"/>
    <cellStyle name="40% - akcent 6 13 9" xfId="11125"/>
    <cellStyle name="40% - akcent 6 14" xfId="11126"/>
    <cellStyle name="40% — akcent 6 14" xfId="11127"/>
    <cellStyle name="40% - akcent 6 14 10" xfId="11128"/>
    <cellStyle name="40% - akcent 6 14 11" xfId="30681"/>
    <cellStyle name="40% - akcent 6 14 12" xfId="31172"/>
    <cellStyle name="40% - akcent 6 14 13" xfId="31021"/>
    <cellStyle name="40% - akcent 6 14 14" xfId="31678"/>
    <cellStyle name="40% - akcent 6 14 15" xfId="31866"/>
    <cellStyle name="40% - akcent 6 14 16" xfId="32006"/>
    <cellStyle name="40% - akcent 6 14 17" xfId="32723"/>
    <cellStyle name="40% - akcent 6 14 18" xfId="32911"/>
    <cellStyle name="40% - akcent 6 14 19" xfId="33464"/>
    <cellStyle name="40% - akcent 6 14 2" xfId="11129"/>
    <cellStyle name="40% - akcent 6 14 2 2" xfId="11130"/>
    <cellStyle name="40% - akcent 6 14 2 2 2" xfId="11131"/>
    <cellStyle name="40% - akcent 6 14 2 2 3" xfId="11132"/>
    <cellStyle name="40% - akcent 6 14 2 2 4" xfId="11133"/>
    <cellStyle name="40% - akcent 6 14 2 3" xfId="11134"/>
    <cellStyle name="40% - akcent 6 14 2 4" xfId="11135"/>
    <cellStyle name="40% - akcent 6 14 2 5" xfId="11136"/>
    <cellStyle name="40% - akcent 6 14 20" xfId="33833"/>
    <cellStyle name="40% - akcent 6 14 21" xfId="33987"/>
    <cellStyle name="40% - akcent 6 14 22" xfId="34292"/>
    <cellStyle name="40% - akcent 6 14 23" xfId="34621"/>
    <cellStyle name="40% - akcent 6 14 24" xfId="34964"/>
    <cellStyle name="40% - akcent 6 14 25" xfId="35538"/>
    <cellStyle name="40% - akcent 6 14 26" xfId="35941"/>
    <cellStyle name="40% - akcent 6 14 27" xfId="36093"/>
    <cellStyle name="40% - akcent 6 14 28" xfId="36420"/>
    <cellStyle name="40% - akcent 6 14 29" xfId="36721"/>
    <cellStyle name="40% - akcent 6 14 3" xfId="11137"/>
    <cellStyle name="40% - akcent 6 14 3 2" xfId="11138"/>
    <cellStyle name="40% - akcent 6 14 3 2 2" xfId="11139"/>
    <cellStyle name="40% - akcent 6 14 3 2 3" xfId="11140"/>
    <cellStyle name="40% - akcent 6 14 3 2 4" xfId="11141"/>
    <cellStyle name="40% - akcent 6 14 3 3" xfId="11142"/>
    <cellStyle name="40% - akcent 6 14 3 4" xfId="11143"/>
    <cellStyle name="40% - akcent 6 14 3 5" xfId="11144"/>
    <cellStyle name="40% - akcent 6 14 30" xfId="37216"/>
    <cellStyle name="40% - akcent 6 14 31" xfId="37569"/>
    <cellStyle name="40% - akcent 6 14 32" xfId="38038"/>
    <cellStyle name="40% - akcent 6 14 33" xfId="38415"/>
    <cellStyle name="40% - akcent 6 14 34" xfId="38571"/>
    <cellStyle name="40% - akcent 6 14 35" xfId="38922"/>
    <cellStyle name="40% - akcent 6 14 36" xfId="39273"/>
    <cellStyle name="40% - akcent 6 14 37" xfId="39622"/>
    <cellStyle name="40% - akcent 6 14 38" xfId="39969"/>
    <cellStyle name="40% - akcent 6 14 39" xfId="40311"/>
    <cellStyle name="40% - akcent 6 14 4" xfId="11145"/>
    <cellStyle name="40% - akcent 6 14 40" xfId="40638"/>
    <cellStyle name="40% - akcent 6 14 41" xfId="40939"/>
    <cellStyle name="40% - akcent 6 14 42" xfId="41434"/>
    <cellStyle name="40% - akcent 6 14 43" xfId="41874"/>
    <cellStyle name="40% - akcent 6 14 44" xfId="42269"/>
    <cellStyle name="40% - akcent 6 14 45" xfId="42421"/>
    <cellStyle name="40% - akcent 6 14 46" xfId="42748"/>
    <cellStyle name="40% - akcent 6 14 47" xfId="43049"/>
    <cellStyle name="40% - akcent 6 14 48" xfId="43544"/>
    <cellStyle name="40% - akcent 6 14 49" xfId="43897"/>
    <cellStyle name="40% - akcent 6 14 5" xfId="11146"/>
    <cellStyle name="40% - akcent 6 14 6" xfId="11147"/>
    <cellStyle name="40% - akcent 6 14 6 2" xfId="11148"/>
    <cellStyle name="40% - akcent 6 14 6 3" xfId="11149"/>
    <cellStyle name="40% - akcent 6 14 6 4" xfId="11150"/>
    <cellStyle name="40% - akcent 6 14 7" xfId="11151"/>
    <cellStyle name="40% - akcent 6 14 8" xfId="11152"/>
    <cellStyle name="40% - akcent 6 14 9" xfId="11153"/>
    <cellStyle name="40% - akcent 6 15" xfId="11154"/>
    <cellStyle name="40% — akcent 6 15" xfId="11155"/>
    <cellStyle name="40% - akcent 6 15 10" xfId="31179"/>
    <cellStyle name="40% - akcent 6 15 11" xfId="31156"/>
    <cellStyle name="40% - akcent 6 15 12" xfId="31579"/>
    <cellStyle name="40% - akcent 6 15 13" xfId="31487"/>
    <cellStyle name="40% - akcent 6 15 14" xfId="31748"/>
    <cellStyle name="40% - akcent 6 15 15" xfId="32729"/>
    <cellStyle name="40% - akcent 6 15 16" xfId="32851"/>
    <cellStyle name="40% - akcent 6 15 17" xfId="33471"/>
    <cellStyle name="40% - akcent 6 15 18" xfId="33840"/>
    <cellStyle name="40% - akcent 6 15 19" xfId="33890"/>
    <cellStyle name="40% - akcent 6 15 2" xfId="11156"/>
    <cellStyle name="40% - akcent 6 15 20" xfId="34225"/>
    <cellStyle name="40% - akcent 6 15 21" xfId="34557"/>
    <cellStyle name="40% - akcent 6 15 22" xfId="34882"/>
    <cellStyle name="40% - akcent 6 15 23" xfId="35545"/>
    <cellStyle name="40% - akcent 6 15 24" xfId="35948"/>
    <cellStyle name="40% - akcent 6 15 25" xfId="35999"/>
    <cellStyle name="40% - akcent 6 15 26" xfId="36331"/>
    <cellStyle name="40% - akcent 6 15 27" xfId="36639"/>
    <cellStyle name="40% - akcent 6 15 28" xfId="37222"/>
    <cellStyle name="40% - akcent 6 15 29" xfId="37575"/>
    <cellStyle name="40% - akcent 6 15 3" xfId="11157"/>
    <cellStyle name="40% - akcent 6 15 30" xfId="38045"/>
    <cellStyle name="40% - akcent 6 15 31" xfId="38422"/>
    <cellStyle name="40% - akcent 6 15 32" xfId="38473"/>
    <cellStyle name="40% - akcent 6 15 33" xfId="38824"/>
    <cellStyle name="40% - akcent 6 15 34" xfId="39175"/>
    <cellStyle name="40% - akcent 6 15 35" xfId="39525"/>
    <cellStyle name="40% - akcent 6 15 36" xfId="39874"/>
    <cellStyle name="40% - akcent 6 15 37" xfId="40217"/>
    <cellStyle name="40% - akcent 6 15 38" xfId="40549"/>
    <cellStyle name="40% - akcent 6 15 39" xfId="40857"/>
    <cellStyle name="40% - akcent 6 15 4" xfId="11158"/>
    <cellStyle name="40% - akcent 6 15 4 2" xfId="11159"/>
    <cellStyle name="40% - akcent 6 15 4 3" xfId="11160"/>
    <cellStyle name="40% - akcent 6 15 4 4" xfId="11161"/>
    <cellStyle name="40% - akcent 6 15 40" xfId="41440"/>
    <cellStyle name="40% - akcent 6 15 41" xfId="41881"/>
    <cellStyle name="40% - akcent 6 15 42" xfId="42276"/>
    <cellStyle name="40% - akcent 6 15 43" xfId="42327"/>
    <cellStyle name="40% - akcent 6 15 44" xfId="42659"/>
    <cellStyle name="40% - akcent 6 15 45" xfId="42967"/>
    <cellStyle name="40% - akcent 6 15 46" xfId="43550"/>
    <cellStyle name="40% - akcent 6 15 47" xfId="43903"/>
    <cellStyle name="40% - akcent 6 15 5" xfId="11162"/>
    <cellStyle name="40% - akcent 6 15 6" xfId="11163"/>
    <cellStyle name="40% - akcent 6 15 7" xfId="11164"/>
    <cellStyle name="40% - akcent 6 15 8" xfId="11165"/>
    <cellStyle name="40% - akcent 6 15 9" xfId="30687"/>
    <cellStyle name="40% - akcent 6 16" xfId="11166"/>
    <cellStyle name="40% — akcent 6 16" xfId="11167"/>
    <cellStyle name="40% - akcent 6 16 10" xfId="31202"/>
    <cellStyle name="40% - akcent 6 16 11" xfId="31528"/>
    <cellStyle name="40% - akcent 6 16 12" xfId="31756"/>
    <cellStyle name="40% - akcent 6 16 13" xfId="31976"/>
    <cellStyle name="40% - akcent 6 16 14" xfId="32162"/>
    <cellStyle name="40% - akcent 6 16 15" xfId="32746"/>
    <cellStyle name="40% - akcent 6 16 16" xfId="33019"/>
    <cellStyle name="40% - akcent 6 16 17" xfId="33494"/>
    <cellStyle name="40% - akcent 6 16 18" xfId="33863"/>
    <cellStyle name="40% - akcent 6 16 19" xfId="34204"/>
    <cellStyle name="40% - akcent 6 16 2" xfId="11168"/>
    <cellStyle name="40% - akcent 6 16 20" xfId="34536"/>
    <cellStyle name="40% - akcent 6 16 21" xfId="34859"/>
    <cellStyle name="40% - akcent 6 16 22" xfId="35127"/>
    <cellStyle name="40% - akcent 6 16 23" xfId="35565"/>
    <cellStyle name="40% - akcent 6 16 24" xfId="35971"/>
    <cellStyle name="40% - akcent 6 16 25" xfId="36305"/>
    <cellStyle name="40% - akcent 6 16 26" xfId="36616"/>
    <cellStyle name="40% - akcent 6 16 27" xfId="36884"/>
    <cellStyle name="40% - akcent 6 16 28" xfId="37235"/>
    <cellStyle name="40% - akcent 6 16 29" xfId="37588"/>
    <cellStyle name="40% - akcent 6 16 3" xfId="11169"/>
    <cellStyle name="40% - akcent 6 16 30" xfId="38068"/>
    <cellStyle name="40% - akcent 6 16 31" xfId="38445"/>
    <cellStyle name="40% - akcent 6 16 32" xfId="38796"/>
    <cellStyle name="40% - akcent 6 16 33" xfId="39147"/>
    <cellStyle name="40% - akcent 6 16 34" xfId="39497"/>
    <cellStyle name="40% - akcent 6 16 35" xfId="39846"/>
    <cellStyle name="40% - akcent 6 16 36" xfId="40189"/>
    <cellStyle name="40% - akcent 6 16 37" xfId="40523"/>
    <cellStyle name="40% - akcent 6 16 38" xfId="40834"/>
    <cellStyle name="40% - akcent 6 16 39" xfId="41102"/>
    <cellStyle name="40% - akcent 6 16 4" xfId="11170"/>
    <cellStyle name="40% - akcent 6 16 4 2" xfId="11171"/>
    <cellStyle name="40% - akcent 6 16 4 3" xfId="11172"/>
    <cellStyle name="40% - akcent 6 16 4 4" xfId="11173"/>
    <cellStyle name="40% - akcent 6 16 40" xfId="41453"/>
    <cellStyle name="40% - akcent 6 16 41" xfId="41902"/>
    <cellStyle name="40% - akcent 6 16 42" xfId="42299"/>
    <cellStyle name="40% - akcent 6 16 43" xfId="42633"/>
    <cellStyle name="40% - akcent 6 16 44" xfId="42944"/>
    <cellStyle name="40% - akcent 6 16 45" xfId="43212"/>
    <cellStyle name="40% - akcent 6 16 46" xfId="43563"/>
    <cellStyle name="40% - akcent 6 16 47" xfId="43916"/>
    <cellStyle name="40% - akcent 6 16 5" xfId="11174"/>
    <cellStyle name="40% - akcent 6 16 6" xfId="11175"/>
    <cellStyle name="40% - akcent 6 16 7" xfId="11176"/>
    <cellStyle name="40% - akcent 6 16 8" xfId="11177"/>
    <cellStyle name="40% - akcent 6 16 9" xfId="30708"/>
    <cellStyle name="40% - akcent 6 17" xfId="11178"/>
    <cellStyle name="40% — akcent 6 17" xfId="11179"/>
    <cellStyle name="40% - akcent 6 17 10" xfId="31217"/>
    <cellStyle name="40% - akcent 6 17 11" xfId="31544"/>
    <cellStyle name="40% - akcent 6 17 12" xfId="31555"/>
    <cellStyle name="40% - akcent 6 17 13" xfId="31193"/>
    <cellStyle name="40% - akcent 6 17 14" xfId="32447"/>
    <cellStyle name="40% - akcent 6 17 15" xfId="32760"/>
    <cellStyle name="40% - akcent 6 17 16" xfId="33030"/>
    <cellStyle name="40% - akcent 6 17 17" xfId="33509"/>
    <cellStyle name="40% - akcent 6 17 18" xfId="33879"/>
    <cellStyle name="40% - akcent 6 17 19" xfId="34220"/>
    <cellStyle name="40% - akcent 6 17 2" xfId="11180"/>
    <cellStyle name="40% - akcent 6 17 20" xfId="34552"/>
    <cellStyle name="40% - akcent 6 17 21" xfId="34872"/>
    <cellStyle name="40% - akcent 6 17 22" xfId="35138"/>
    <cellStyle name="40% - akcent 6 17 23" xfId="35578"/>
    <cellStyle name="40% - akcent 6 17 24" xfId="35987"/>
    <cellStyle name="40% - akcent 6 17 25" xfId="36320"/>
    <cellStyle name="40% - akcent 6 17 26" xfId="36629"/>
    <cellStyle name="40% - akcent 6 17 27" xfId="36895"/>
    <cellStyle name="40% - akcent 6 17 28" xfId="37246"/>
    <cellStyle name="40% - akcent 6 17 29" xfId="37599"/>
    <cellStyle name="40% - akcent 6 17 3" xfId="11181"/>
    <cellStyle name="40% - akcent 6 17 30" xfId="38083"/>
    <cellStyle name="40% - akcent 6 17 31" xfId="38461"/>
    <cellStyle name="40% - akcent 6 17 32" xfId="38812"/>
    <cellStyle name="40% - akcent 6 17 33" xfId="39163"/>
    <cellStyle name="40% - akcent 6 17 34" xfId="39513"/>
    <cellStyle name="40% - akcent 6 17 35" xfId="39862"/>
    <cellStyle name="40% - akcent 6 17 36" xfId="40205"/>
    <cellStyle name="40% - akcent 6 17 37" xfId="40538"/>
    <cellStyle name="40% - akcent 6 17 38" xfId="40847"/>
    <cellStyle name="40% - akcent 6 17 39" xfId="41113"/>
    <cellStyle name="40% - akcent 6 17 4" xfId="11182"/>
    <cellStyle name="40% - akcent 6 17 4 2" xfId="11183"/>
    <cellStyle name="40% - akcent 6 17 4 3" xfId="11184"/>
    <cellStyle name="40% - akcent 6 17 4 4" xfId="11185"/>
    <cellStyle name="40% - akcent 6 17 40" xfId="41464"/>
    <cellStyle name="40% - akcent 6 17 41" xfId="41917"/>
    <cellStyle name="40% - akcent 6 17 42" xfId="42315"/>
    <cellStyle name="40% - akcent 6 17 43" xfId="42648"/>
    <cellStyle name="40% - akcent 6 17 44" xfId="42957"/>
    <cellStyle name="40% - akcent 6 17 45" xfId="43223"/>
    <cellStyle name="40% - akcent 6 17 46" xfId="43574"/>
    <cellStyle name="40% - akcent 6 17 47" xfId="43927"/>
    <cellStyle name="40% - akcent 6 17 5" xfId="11186"/>
    <cellStyle name="40% - akcent 6 17 6" xfId="11187"/>
    <cellStyle name="40% - akcent 6 17 7" xfId="11188"/>
    <cellStyle name="40% - akcent 6 17 8" xfId="11189"/>
    <cellStyle name="40% - akcent 6 17 9" xfId="30722"/>
    <cellStyle name="40% - akcent 6 18" xfId="11190"/>
    <cellStyle name="40% — akcent 6 18" xfId="11191"/>
    <cellStyle name="40% - akcent 6 18 10" xfId="31212"/>
    <cellStyle name="40% - akcent 6 18 11" xfId="31539"/>
    <cellStyle name="40% - akcent 6 18 12" xfId="31630"/>
    <cellStyle name="40% - akcent 6 18 13" xfId="31509"/>
    <cellStyle name="40% - akcent 6 18 14" xfId="31750"/>
    <cellStyle name="40% - akcent 6 18 15" xfId="32755"/>
    <cellStyle name="40% - akcent 6 18 16" xfId="33025"/>
    <cellStyle name="40% - akcent 6 18 17" xfId="33504"/>
    <cellStyle name="40% - akcent 6 18 18" xfId="33874"/>
    <cellStyle name="40% - akcent 6 18 19" xfId="34215"/>
    <cellStyle name="40% - akcent 6 18 2" xfId="11192"/>
    <cellStyle name="40% - akcent 6 18 20" xfId="34547"/>
    <cellStyle name="40% - akcent 6 18 21" xfId="34867"/>
    <cellStyle name="40% - akcent 6 18 22" xfId="35133"/>
    <cellStyle name="40% - akcent 6 18 23" xfId="35573"/>
    <cellStyle name="40% - akcent 6 18 24" xfId="35982"/>
    <cellStyle name="40% - akcent 6 18 25" xfId="36315"/>
    <cellStyle name="40% - akcent 6 18 26" xfId="36624"/>
    <cellStyle name="40% - akcent 6 18 27" xfId="36890"/>
    <cellStyle name="40% - akcent 6 18 28" xfId="37241"/>
    <cellStyle name="40% - akcent 6 18 29" xfId="37594"/>
    <cellStyle name="40% - akcent 6 18 3" xfId="11193"/>
    <cellStyle name="40% - akcent 6 18 30" xfId="38078"/>
    <cellStyle name="40% - akcent 6 18 31" xfId="38456"/>
    <cellStyle name="40% - akcent 6 18 32" xfId="38807"/>
    <cellStyle name="40% - akcent 6 18 33" xfId="39158"/>
    <cellStyle name="40% - akcent 6 18 34" xfId="39508"/>
    <cellStyle name="40% - akcent 6 18 35" xfId="39857"/>
    <cellStyle name="40% - akcent 6 18 36" xfId="40200"/>
    <cellStyle name="40% - akcent 6 18 37" xfId="40533"/>
    <cellStyle name="40% - akcent 6 18 38" xfId="40842"/>
    <cellStyle name="40% - akcent 6 18 39" xfId="41108"/>
    <cellStyle name="40% - akcent 6 18 4" xfId="11194"/>
    <cellStyle name="40% - akcent 6 18 4 2" xfId="11195"/>
    <cellStyle name="40% - akcent 6 18 4 3" xfId="11196"/>
    <cellStyle name="40% - akcent 6 18 4 4" xfId="11197"/>
    <cellStyle name="40% - akcent 6 18 40" xfId="41459"/>
    <cellStyle name="40% - akcent 6 18 41" xfId="41912"/>
    <cellStyle name="40% - akcent 6 18 42" xfId="42310"/>
    <cellStyle name="40% - akcent 6 18 43" xfId="42643"/>
    <cellStyle name="40% - akcent 6 18 44" xfId="42952"/>
    <cellStyle name="40% - akcent 6 18 45" xfId="43218"/>
    <cellStyle name="40% - akcent 6 18 46" xfId="43569"/>
    <cellStyle name="40% - akcent 6 18 47" xfId="43922"/>
    <cellStyle name="40% - akcent 6 18 5" xfId="11198"/>
    <cellStyle name="40% - akcent 6 18 6" xfId="11199"/>
    <cellStyle name="40% - akcent 6 18 7" xfId="11200"/>
    <cellStyle name="40% - akcent 6 18 8" xfId="11201"/>
    <cellStyle name="40% - akcent 6 18 9" xfId="30717"/>
    <cellStyle name="40% - akcent 6 19" xfId="11202"/>
    <cellStyle name="40% — akcent 6 19" xfId="11203"/>
    <cellStyle name="40% - akcent 6 19 10" xfId="31235"/>
    <cellStyle name="40% - akcent 6 19 11" xfId="31565"/>
    <cellStyle name="40% - akcent 6 19 12" xfId="31868"/>
    <cellStyle name="40% - akcent 6 19 13" xfId="32172"/>
    <cellStyle name="40% - akcent 6 19 14" xfId="32464"/>
    <cellStyle name="40% - akcent 6 19 15" xfId="32777"/>
    <cellStyle name="40% - akcent 6 19 16" xfId="33040"/>
    <cellStyle name="40% - akcent 6 19 17" xfId="33527"/>
    <cellStyle name="40% - akcent 6 19 18" xfId="33900"/>
    <cellStyle name="40% - akcent 6 19 19" xfId="34241"/>
    <cellStyle name="40% - akcent 6 19 2" xfId="11204"/>
    <cellStyle name="40% - akcent 6 19 20" xfId="34572"/>
    <cellStyle name="40% - akcent 6 19 21" xfId="34889"/>
    <cellStyle name="40% - akcent 6 19 22" xfId="35148"/>
    <cellStyle name="40% - akcent 6 19 23" xfId="35594"/>
    <cellStyle name="40% - akcent 6 19 24" xfId="36008"/>
    <cellStyle name="40% - akcent 6 19 25" xfId="36339"/>
    <cellStyle name="40% - akcent 6 19 26" xfId="36646"/>
    <cellStyle name="40% - akcent 6 19 27" xfId="36905"/>
    <cellStyle name="40% - akcent 6 19 28" xfId="37256"/>
    <cellStyle name="40% - akcent 6 19 29" xfId="37609"/>
    <cellStyle name="40% - akcent 6 19 3" xfId="11205"/>
    <cellStyle name="40% - akcent 6 19 30" xfId="38102"/>
    <cellStyle name="40% - akcent 6 19 31" xfId="38483"/>
    <cellStyle name="40% - akcent 6 19 32" xfId="38834"/>
    <cellStyle name="40% - akcent 6 19 33" xfId="39185"/>
    <cellStyle name="40% - akcent 6 19 34" xfId="39534"/>
    <cellStyle name="40% - akcent 6 19 35" xfId="39883"/>
    <cellStyle name="40% - akcent 6 19 36" xfId="40226"/>
    <cellStyle name="40% - akcent 6 19 37" xfId="40557"/>
    <cellStyle name="40% - akcent 6 19 38" xfId="40864"/>
    <cellStyle name="40% - akcent 6 19 39" xfId="41123"/>
    <cellStyle name="40% - akcent 6 19 4" xfId="11206"/>
    <cellStyle name="40% - akcent 6 19 4 2" xfId="11207"/>
    <cellStyle name="40% - akcent 6 19 4 3" xfId="11208"/>
    <cellStyle name="40% - akcent 6 19 4 4" xfId="11209"/>
    <cellStyle name="40% - akcent 6 19 40" xfId="41474"/>
    <cellStyle name="40% - akcent 6 19 41" xfId="41933"/>
    <cellStyle name="40% - akcent 6 19 42" xfId="42336"/>
    <cellStyle name="40% - akcent 6 19 43" xfId="42667"/>
    <cellStyle name="40% - akcent 6 19 44" xfId="42974"/>
    <cellStyle name="40% - akcent 6 19 45" xfId="43233"/>
    <cellStyle name="40% - akcent 6 19 46" xfId="43584"/>
    <cellStyle name="40% - akcent 6 19 47" xfId="43937"/>
    <cellStyle name="40% - akcent 6 19 5" xfId="11210"/>
    <cellStyle name="40% - akcent 6 19 6" xfId="11211"/>
    <cellStyle name="40% - akcent 6 19 7" xfId="11212"/>
    <cellStyle name="40% - akcent 6 19 8" xfId="11213"/>
    <cellStyle name="40% - akcent 6 19 9" xfId="30741"/>
    <cellStyle name="40% - akcent 6 2" xfId="11214"/>
    <cellStyle name="40% — akcent 6 2" xfId="11215"/>
    <cellStyle name="40% - akcent 6 2 10" xfId="11216"/>
    <cellStyle name="40% — akcent 6 2 10" xfId="33788"/>
    <cellStyle name="40% - akcent 6 2 11" xfId="11217"/>
    <cellStyle name="40% — akcent 6 2 11" xfId="34178"/>
    <cellStyle name="40% - akcent 6 2 11 2" xfId="11218"/>
    <cellStyle name="40% - akcent 6 2 11 3" xfId="11219"/>
    <cellStyle name="40% - akcent 6 2 11 4" xfId="11220"/>
    <cellStyle name="40% - akcent 6 2 12" xfId="11221"/>
    <cellStyle name="40% — akcent 6 2 12" xfId="34509"/>
    <cellStyle name="40% - akcent 6 2 13" xfId="11222"/>
    <cellStyle name="40% — akcent 6 2 13" xfId="34831"/>
    <cellStyle name="40% - akcent 6 2 14" xfId="11223"/>
    <cellStyle name="40% — akcent 6 2 14" xfId="35107"/>
    <cellStyle name="40% - akcent 6 2 15" xfId="11224"/>
    <cellStyle name="40% — akcent 6 2 15" xfId="35307"/>
    <cellStyle name="40% - akcent 6 2 15 2" xfId="11225"/>
    <cellStyle name="40% - akcent 6 2 16" xfId="11226"/>
    <cellStyle name="40% — akcent 6 2 16" xfId="35826"/>
    <cellStyle name="40% - akcent 6 2 16 2" xfId="11227"/>
    <cellStyle name="40% - akcent 6 2 17" xfId="30499"/>
    <cellStyle name="40% — akcent 6 2 17" xfId="36280"/>
    <cellStyle name="40% - akcent 6 2 18" xfId="30936"/>
    <cellStyle name="40% — akcent 6 2 18" xfId="36592"/>
    <cellStyle name="40% - akcent 6 2 19" xfId="31483"/>
    <cellStyle name="40% — akcent 6 2 19" xfId="36864"/>
    <cellStyle name="40% - akcent 6 2 2" xfId="11228"/>
    <cellStyle name="40% — akcent 6 2 2" xfId="30996"/>
    <cellStyle name="40% - akcent 6 2 2 10" xfId="30555"/>
    <cellStyle name="40% - akcent 6 2 2 11" xfId="31037"/>
    <cellStyle name="40% - akcent 6 2 2 12" xfId="31111"/>
    <cellStyle name="40% - akcent 6 2 2 13" xfId="31353"/>
    <cellStyle name="40% - akcent 6 2 2 14" xfId="31404"/>
    <cellStyle name="40% - akcent 6 2 2 15" xfId="32072"/>
    <cellStyle name="40% - akcent 6 2 2 16" xfId="32566"/>
    <cellStyle name="40% - akcent 6 2 2 17" xfId="32972"/>
    <cellStyle name="40% - akcent 6 2 2 18" xfId="33330"/>
    <cellStyle name="40% - akcent 6 2 2 19" xfId="33363"/>
    <cellStyle name="40% - akcent 6 2 2 2" xfId="11229"/>
    <cellStyle name="40% - akcent 6 2 2 2 2" xfId="11230"/>
    <cellStyle name="40% - akcent 6 2 2 2 2 2" xfId="11231"/>
    <cellStyle name="40% - akcent 6 2 2 2 2 3" xfId="11232"/>
    <cellStyle name="40% - akcent 6 2 2 2 2 4" xfId="11233"/>
    <cellStyle name="40% - akcent 6 2 2 2 2 5" xfId="11234"/>
    <cellStyle name="40% - akcent 6 2 2 2 3" xfId="11235"/>
    <cellStyle name="40% - akcent 6 2 2 2 4" xfId="11236"/>
    <cellStyle name="40% - akcent 6 2 2 2 5" xfId="11237"/>
    <cellStyle name="40% - akcent 6 2 2 2 6" xfId="11238"/>
    <cellStyle name="40% - akcent 6 2 2 2 6 2" xfId="11239"/>
    <cellStyle name="40% - akcent 6 2 2 2 7" xfId="11240"/>
    <cellStyle name="40% - akcent 6 2 2 2 7 2" xfId="11241"/>
    <cellStyle name="40% - akcent 6 2 2 20" xfId="33606"/>
    <cellStyle name="40% - akcent 6 2 2 21" xfId="33566"/>
    <cellStyle name="40% - akcent 6 2 2 22" xfId="33952"/>
    <cellStyle name="40% - akcent 6 2 2 23" xfId="34727"/>
    <cellStyle name="40% - akcent 6 2 2 24" xfId="35411"/>
    <cellStyle name="40% - akcent 6 2 2 25" xfId="35488"/>
    <cellStyle name="40% - akcent 6 2 2 26" xfId="35350"/>
    <cellStyle name="40% - akcent 6 2 2 27" xfId="36213"/>
    <cellStyle name="40% - akcent 6 2 2 28" xfId="36532"/>
    <cellStyle name="40% - akcent 6 2 2 29" xfId="37139"/>
    <cellStyle name="40% - akcent 6 2 2 3" xfId="11242"/>
    <cellStyle name="40% - akcent 6 2 2 3 2" xfId="11243"/>
    <cellStyle name="40% - akcent 6 2 2 3 2 2" xfId="11244"/>
    <cellStyle name="40% - akcent 6 2 2 3 2 3" xfId="11245"/>
    <cellStyle name="40% - akcent 6 2 2 3 2 4" xfId="11246"/>
    <cellStyle name="40% - akcent 6 2 2 3 3" xfId="11247"/>
    <cellStyle name="40% - akcent 6 2 2 3 4" xfId="11248"/>
    <cellStyle name="40% - akcent 6 2 2 3 5" xfId="11249"/>
    <cellStyle name="40% - akcent 6 2 2 3 6" xfId="11250"/>
    <cellStyle name="40% - akcent 6 2 2 30" xfId="37492"/>
    <cellStyle name="40% - akcent 6 2 2 31" xfId="37903"/>
    <cellStyle name="40% - akcent 6 2 2 32" xfId="37947"/>
    <cellStyle name="40% - akcent 6 2 2 33" xfId="38179"/>
    <cellStyle name="40% - akcent 6 2 2 34" xfId="38695"/>
    <cellStyle name="40% - akcent 6 2 2 35" xfId="39046"/>
    <cellStyle name="40% - akcent 6 2 2 36" xfId="39396"/>
    <cellStyle name="40% - akcent 6 2 2 37" xfId="39745"/>
    <cellStyle name="40% - akcent 6 2 2 38" xfId="40091"/>
    <cellStyle name="40% - akcent 6 2 2 39" xfId="40431"/>
    <cellStyle name="40% - akcent 6 2 2 4" xfId="11251"/>
    <cellStyle name="40% - akcent 6 2 2 40" xfId="40750"/>
    <cellStyle name="40% - akcent 6 2 2 41" xfId="41357"/>
    <cellStyle name="40% - akcent 6 2 2 42" xfId="41749"/>
    <cellStyle name="40% - akcent 6 2 2 43" xfId="42036"/>
    <cellStyle name="40% - akcent 6 2 2 44" xfId="41848"/>
    <cellStyle name="40% - akcent 6 2 2 45" xfId="42541"/>
    <cellStyle name="40% - akcent 6 2 2 46" xfId="42860"/>
    <cellStyle name="40% - akcent 6 2 2 47" xfId="43467"/>
    <cellStyle name="40% - akcent 6 2 2 48" xfId="43820"/>
    <cellStyle name="40% - akcent 6 2 2 5" xfId="11252"/>
    <cellStyle name="40% - akcent 6 2 2 6" xfId="11253"/>
    <cellStyle name="40% - akcent 6 2 2 7" xfId="11254"/>
    <cellStyle name="40% - akcent 6 2 2 7 2" xfId="11255"/>
    <cellStyle name="40% - akcent 6 2 2 8" xfId="11256"/>
    <cellStyle name="40% - akcent 6 2 2 8 2" xfId="11257"/>
    <cellStyle name="40% - akcent 6 2 2 9" xfId="11258"/>
    <cellStyle name="40% - akcent 6 2 20" xfId="31754"/>
    <cellStyle name="40% — akcent 6 2 20" xfId="37064"/>
    <cellStyle name="40% - akcent 6 2 21" xfId="32055"/>
    <cellStyle name="40% — akcent 6 2 21" xfId="37417"/>
    <cellStyle name="40% - akcent 6 2 22" xfId="32347"/>
    <cellStyle name="40% — akcent 6 2 22" xfId="37770"/>
    <cellStyle name="40% - akcent 6 2 23" xfId="32680"/>
    <cellStyle name="40% — akcent 6 2 23" xfId="38370"/>
    <cellStyle name="40% - akcent 6 2 24" xfId="32932"/>
    <cellStyle name="40% — akcent 6 2 24" xfId="38769"/>
    <cellStyle name="40% - akcent 6 2 25" xfId="33274"/>
    <cellStyle name="40% — akcent 6 2 25" xfId="39120"/>
    <cellStyle name="40% - akcent 6 2 26" xfId="33758"/>
    <cellStyle name="40% — akcent 6 2 26" xfId="39470"/>
    <cellStyle name="40% - akcent 6 2 27" xfId="34087"/>
    <cellStyle name="40% — akcent 6 2 27" xfId="39819"/>
    <cellStyle name="40% - akcent 6 2 28" xfId="34396"/>
    <cellStyle name="40% — akcent 6 2 28" xfId="40162"/>
    <cellStyle name="40% - akcent 6 2 29" xfId="34722"/>
    <cellStyle name="40% — akcent 6 2 29" xfId="40498"/>
    <cellStyle name="40% - akcent 6 2 3" xfId="11259"/>
    <cellStyle name="40% — akcent 6 2 3" xfId="31493"/>
    <cellStyle name="40% - akcent 6 2 3 2" xfId="11260"/>
    <cellStyle name="40% - akcent 6 2 3 2 2" xfId="11261"/>
    <cellStyle name="40% - akcent 6 2 3 3" xfId="11262"/>
    <cellStyle name="40% - akcent 6 2 30" xfId="35047"/>
    <cellStyle name="40% — akcent 6 2 30" xfId="40810"/>
    <cellStyle name="40% - akcent 6 2 31" xfId="35360"/>
    <cellStyle name="40% — akcent 6 2 31" xfId="41082"/>
    <cellStyle name="40% - akcent 6 2 32" xfId="35737"/>
    <cellStyle name="40% — akcent 6 2 32" xfId="41282"/>
    <cellStyle name="40% - akcent 6 2 33" xfId="36193"/>
    <cellStyle name="40% — akcent 6 2 33" xfId="41635"/>
    <cellStyle name="40% - akcent 6 2 34" xfId="36517"/>
    <cellStyle name="40% — akcent 6 2 34" xfId="42171"/>
    <cellStyle name="40% - akcent 6 2 35" xfId="36804"/>
    <cellStyle name="40% — akcent 6 2 35" xfId="42608"/>
    <cellStyle name="40% - akcent 6 2 36" xfId="37105"/>
    <cellStyle name="40% — akcent 6 2 36" xfId="42920"/>
    <cellStyle name="40% - akcent 6 2 37" xfId="37458"/>
    <cellStyle name="40% — akcent 6 2 37" xfId="43192"/>
    <cellStyle name="40% - akcent 6 2 38" xfId="37847"/>
    <cellStyle name="40% — akcent 6 2 38" xfId="43392"/>
    <cellStyle name="40% - akcent 6 2 39" xfId="37794"/>
    <cellStyle name="40% — akcent 6 2 39" xfId="43745"/>
    <cellStyle name="40% - akcent 6 2 4" xfId="11263"/>
    <cellStyle name="40% — akcent 6 2 4" xfId="31844"/>
    <cellStyle name="40% - akcent 6 2 4 2" xfId="11264"/>
    <cellStyle name="40% - akcent 6 2 4 3" xfId="11265"/>
    <cellStyle name="40% - akcent 6 2 40" xfId="38674"/>
    <cellStyle name="40% — akcent 6 2 40" xfId="44098"/>
    <cellStyle name="40% - akcent 6 2 41" xfId="39025"/>
    <cellStyle name="40% - akcent 6 2 42" xfId="39375"/>
    <cellStyle name="40% - akcent 6 2 43" xfId="39724"/>
    <cellStyle name="40% - akcent 6 2 44" xfId="40070"/>
    <cellStyle name="40% - akcent 6 2 45" xfId="40411"/>
    <cellStyle name="40% - akcent 6 2 46" xfId="40735"/>
    <cellStyle name="40% - akcent 6 2 47" xfId="41022"/>
    <cellStyle name="40% - akcent 6 2 48" xfId="41323"/>
    <cellStyle name="40% - akcent 6 2 49" xfId="41698"/>
    <cellStyle name="40% - akcent 6 2 5" xfId="11266"/>
    <cellStyle name="40% — akcent 6 2 5" xfId="32139"/>
    <cellStyle name="40% - akcent 6 2 50" xfId="41910"/>
    <cellStyle name="40% - akcent 6 2 51" xfId="42521"/>
    <cellStyle name="40% - akcent 6 2 52" xfId="42845"/>
    <cellStyle name="40% - akcent 6 2 53" xfId="43132"/>
    <cellStyle name="40% - akcent 6 2 54" xfId="43433"/>
    <cellStyle name="40% - akcent 6 2 55" xfId="43786"/>
    <cellStyle name="40% - akcent 6 2 6" xfId="11267"/>
    <cellStyle name="40% — akcent 6 2 6" xfId="32428"/>
    <cellStyle name="40% - akcent 6 2 7" xfId="11268"/>
    <cellStyle name="40% — akcent 6 2 7" xfId="32703"/>
    <cellStyle name="40% - akcent 6 2 8" xfId="11269"/>
    <cellStyle name="40% — akcent 6 2 8" xfId="33001"/>
    <cellStyle name="40% - akcent 6 2 9" xfId="11270"/>
    <cellStyle name="40% — akcent 6 2 9" xfId="33199"/>
    <cellStyle name="40% - akcent 6 20" xfId="11271"/>
    <cellStyle name="40% — akcent 6 20" xfId="11272"/>
    <cellStyle name="40% - akcent 6 20 10" xfId="31242"/>
    <cellStyle name="40% - akcent 6 20 11" xfId="31572"/>
    <cellStyle name="40% - akcent 6 20 12" xfId="31875"/>
    <cellStyle name="40% - akcent 6 20 13" xfId="32178"/>
    <cellStyle name="40% - akcent 6 20 14" xfId="32471"/>
    <cellStyle name="40% - akcent 6 20 15" xfId="32784"/>
    <cellStyle name="40% - akcent 6 20 16" xfId="33046"/>
    <cellStyle name="40% - akcent 6 20 17" xfId="33534"/>
    <cellStyle name="40% - akcent 6 20 18" xfId="33907"/>
    <cellStyle name="40% - akcent 6 20 19" xfId="34247"/>
    <cellStyle name="40% - akcent 6 20 2" xfId="11273"/>
    <cellStyle name="40% - akcent 6 20 20" xfId="34579"/>
    <cellStyle name="40% - akcent 6 20 21" xfId="34895"/>
    <cellStyle name="40% - akcent 6 20 22" xfId="35154"/>
    <cellStyle name="40% - akcent 6 20 23" xfId="35601"/>
    <cellStyle name="40% - akcent 6 20 24" xfId="36015"/>
    <cellStyle name="40% - akcent 6 20 25" xfId="36345"/>
    <cellStyle name="40% - akcent 6 20 26" xfId="36652"/>
    <cellStyle name="40% - akcent 6 20 27" xfId="36911"/>
    <cellStyle name="40% - akcent 6 20 28" xfId="37262"/>
    <cellStyle name="40% - akcent 6 20 29" xfId="37615"/>
    <cellStyle name="40% - akcent 6 20 3" xfId="11274"/>
    <cellStyle name="40% - akcent 6 20 30" xfId="38109"/>
    <cellStyle name="40% - akcent 6 20 31" xfId="38490"/>
    <cellStyle name="40% - akcent 6 20 32" xfId="38841"/>
    <cellStyle name="40% - akcent 6 20 33" xfId="39192"/>
    <cellStyle name="40% - akcent 6 20 34" xfId="39541"/>
    <cellStyle name="40% - akcent 6 20 35" xfId="39890"/>
    <cellStyle name="40% - akcent 6 20 36" xfId="40233"/>
    <cellStyle name="40% - akcent 6 20 37" xfId="40563"/>
    <cellStyle name="40% - akcent 6 20 38" xfId="40870"/>
    <cellStyle name="40% - akcent 6 20 39" xfId="41129"/>
    <cellStyle name="40% - akcent 6 20 4" xfId="11275"/>
    <cellStyle name="40% - akcent 6 20 4 2" xfId="11276"/>
    <cellStyle name="40% - akcent 6 20 4 3" xfId="11277"/>
    <cellStyle name="40% - akcent 6 20 4 4" xfId="11278"/>
    <cellStyle name="40% - akcent 6 20 40" xfId="41480"/>
    <cellStyle name="40% - akcent 6 20 41" xfId="41940"/>
    <cellStyle name="40% - akcent 6 20 42" xfId="42343"/>
    <cellStyle name="40% - akcent 6 20 43" xfId="42673"/>
    <cellStyle name="40% - akcent 6 20 44" xfId="42980"/>
    <cellStyle name="40% - akcent 6 20 45" xfId="43239"/>
    <cellStyle name="40% - akcent 6 20 46" xfId="43590"/>
    <cellStyle name="40% - akcent 6 20 47" xfId="43943"/>
    <cellStyle name="40% - akcent 6 20 5" xfId="11279"/>
    <cellStyle name="40% - akcent 6 20 6" xfId="11280"/>
    <cellStyle name="40% - akcent 6 20 7" xfId="11281"/>
    <cellStyle name="40% - akcent 6 20 8" xfId="11282"/>
    <cellStyle name="40% - akcent 6 20 9" xfId="30747"/>
    <cellStyle name="40% - akcent 6 21" xfId="11283"/>
    <cellStyle name="40% — akcent 6 21" xfId="11284"/>
    <cellStyle name="40% - akcent 6 21 10" xfId="31259"/>
    <cellStyle name="40% - akcent 6 21 11" xfId="31591"/>
    <cellStyle name="40% - akcent 6 21 12" xfId="31893"/>
    <cellStyle name="40% - akcent 6 21 13" xfId="32195"/>
    <cellStyle name="40% - akcent 6 21 14" xfId="32485"/>
    <cellStyle name="40% - akcent 6 21 15" xfId="32801"/>
    <cellStyle name="40% - akcent 6 21 16" xfId="33056"/>
    <cellStyle name="40% - akcent 6 21 17" xfId="33551"/>
    <cellStyle name="40% - akcent 6 21 18" xfId="33926"/>
    <cellStyle name="40% - akcent 6 21 19" xfId="34265"/>
    <cellStyle name="40% - akcent 6 21 2" xfId="11285"/>
    <cellStyle name="40% - akcent 6 21 20" xfId="34596"/>
    <cellStyle name="40% - akcent 6 21 21" xfId="34909"/>
    <cellStyle name="40% - akcent 6 21 22" xfId="35164"/>
    <cellStyle name="40% - akcent 6 21 23" xfId="35615"/>
    <cellStyle name="40% - akcent 6 21 24" xfId="36034"/>
    <cellStyle name="40% - akcent 6 21 25" xfId="36362"/>
    <cellStyle name="40% - akcent 6 21 26" xfId="36666"/>
    <cellStyle name="40% - akcent 6 21 27" xfId="36921"/>
    <cellStyle name="40% - akcent 6 21 28" xfId="37272"/>
    <cellStyle name="40% - akcent 6 21 29" xfId="37625"/>
    <cellStyle name="40% - akcent 6 21 3" xfId="11286"/>
    <cellStyle name="40% - akcent 6 21 30" xfId="38126"/>
    <cellStyle name="40% - akcent 6 21 31" xfId="38509"/>
    <cellStyle name="40% - akcent 6 21 32" xfId="38860"/>
    <cellStyle name="40% - akcent 6 21 33" xfId="39211"/>
    <cellStyle name="40% - akcent 6 21 34" xfId="39560"/>
    <cellStyle name="40% - akcent 6 21 35" xfId="39909"/>
    <cellStyle name="40% - akcent 6 21 36" xfId="40252"/>
    <cellStyle name="40% - akcent 6 21 37" xfId="40580"/>
    <cellStyle name="40% - akcent 6 21 38" xfId="40884"/>
    <cellStyle name="40% - akcent 6 21 39" xfId="41139"/>
    <cellStyle name="40% - akcent 6 21 4" xfId="11287"/>
    <cellStyle name="40% - akcent 6 21 4 2" xfId="11288"/>
    <cellStyle name="40% - akcent 6 21 4 3" xfId="11289"/>
    <cellStyle name="40% - akcent 6 21 4 4" xfId="11290"/>
    <cellStyle name="40% - akcent 6 21 40" xfId="41490"/>
    <cellStyle name="40% - akcent 6 21 41" xfId="41953"/>
    <cellStyle name="40% - akcent 6 21 42" xfId="42362"/>
    <cellStyle name="40% - akcent 6 21 43" xfId="42690"/>
    <cellStyle name="40% - akcent 6 21 44" xfId="42994"/>
    <cellStyle name="40% - akcent 6 21 45" xfId="43249"/>
    <cellStyle name="40% - akcent 6 21 46" xfId="43600"/>
    <cellStyle name="40% - akcent 6 21 47" xfId="43953"/>
    <cellStyle name="40% - akcent 6 21 5" xfId="11291"/>
    <cellStyle name="40% - akcent 6 21 6" xfId="11292"/>
    <cellStyle name="40% - akcent 6 21 7" xfId="11293"/>
    <cellStyle name="40% - akcent 6 21 8" xfId="11294"/>
    <cellStyle name="40% - akcent 6 21 9" xfId="30764"/>
    <cellStyle name="40% - akcent 6 22" xfId="11295"/>
    <cellStyle name="40% — akcent 6 22" xfId="11296"/>
    <cellStyle name="40% - akcent 6 22 10" xfId="31268"/>
    <cellStyle name="40% - akcent 6 22 11" xfId="31600"/>
    <cellStyle name="40% - akcent 6 22 12" xfId="31902"/>
    <cellStyle name="40% - akcent 6 22 13" xfId="32203"/>
    <cellStyle name="40% - akcent 6 22 14" xfId="32494"/>
    <cellStyle name="40% - akcent 6 22 15" xfId="32808"/>
    <cellStyle name="40% - akcent 6 22 16" xfId="33062"/>
    <cellStyle name="40% - akcent 6 22 17" xfId="33560"/>
    <cellStyle name="40% - akcent 6 22 18" xfId="33935"/>
    <cellStyle name="40% - akcent 6 22 19" xfId="34274"/>
    <cellStyle name="40% - akcent 6 22 2" xfId="11297"/>
    <cellStyle name="40% - akcent 6 22 20" xfId="34604"/>
    <cellStyle name="40% - akcent 6 22 21" xfId="34917"/>
    <cellStyle name="40% - akcent 6 22 22" xfId="35170"/>
    <cellStyle name="40% - akcent 6 22 23" xfId="35624"/>
    <cellStyle name="40% - akcent 6 22 24" xfId="36042"/>
    <cellStyle name="40% - akcent 6 22 25" xfId="36370"/>
    <cellStyle name="40% - akcent 6 22 26" xfId="36674"/>
    <cellStyle name="40% - akcent 6 22 27" xfId="36927"/>
    <cellStyle name="40% - akcent 6 22 28" xfId="37278"/>
    <cellStyle name="40% - akcent 6 22 29" xfId="37631"/>
    <cellStyle name="40% - akcent 6 22 3" xfId="11298"/>
    <cellStyle name="40% - akcent 6 22 30" xfId="38135"/>
    <cellStyle name="40% - akcent 6 22 31" xfId="38518"/>
    <cellStyle name="40% - akcent 6 22 32" xfId="38869"/>
    <cellStyle name="40% - akcent 6 22 33" xfId="39220"/>
    <cellStyle name="40% - akcent 6 22 34" xfId="39569"/>
    <cellStyle name="40% - akcent 6 22 35" xfId="39917"/>
    <cellStyle name="40% - akcent 6 22 36" xfId="40260"/>
    <cellStyle name="40% - akcent 6 22 37" xfId="40588"/>
    <cellStyle name="40% - akcent 6 22 38" xfId="40892"/>
    <cellStyle name="40% - akcent 6 22 39" xfId="41145"/>
    <cellStyle name="40% - akcent 6 22 4" xfId="11299"/>
    <cellStyle name="40% - akcent 6 22 4 2" xfId="11300"/>
    <cellStyle name="40% - akcent 6 22 4 3" xfId="11301"/>
    <cellStyle name="40% - akcent 6 22 4 4" xfId="11302"/>
    <cellStyle name="40% - akcent 6 22 40" xfId="41496"/>
    <cellStyle name="40% - akcent 6 22 41" xfId="41962"/>
    <cellStyle name="40% - akcent 6 22 42" xfId="42370"/>
    <cellStyle name="40% - akcent 6 22 43" xfId="42698"/>
    <cellStyle name="40% - akcent 6 22 44" xfId="43002"/>
    <cellStyle name="40% - akcent 6 22 45" xfId="43255"/>
    <cellStyle name="40% - akcent 6 22 46" xfId="43606"/>
    <cellStyle name="40% - akcent 6 22 47" xfId="43959"/>
    <cellStyle name="40% - akcent 6 22 5" xfId="11303"/>
    <cellStyle name="40% - akcent 6 22 6" xfId="11304"/>
    <cellStyle name="40% - akcent 6 22 7" xfId="11305"/>
    <cellStyle name="40% - akcent 6 22 8" xfId="11306"/>
    <cellStyle name="40% - akcent 6 22 9" xfId="30771"/>
    <cellStyle name="40% - akcent 6 23" xfId="11307"/>
    <cellStyle name="40% — akcent 6 23" xfId="11308"/>
    <cellStyle name="40% - akcent 6 23 10" xfId="31281"/>
    <cellStyle name="40% - akcent 6 23 11" xfId="31614"/>
    <cellStyle name="40% - akcent 6 23 12" xfId="31916"/>
    <cellStyle name="40% - akcent 6 23 13" xfId="32216"/>
    <cellStyle name="40% - akcent 6 23 14" xfId="32505"/>
    <cellStyle name="40% - akcent 6 23 15" xfId="32820"/>
    <cellStyle name="40% - akcent 6 23 16" xfId="33070"/>
    <cellStyle name="40% - akcent 6 23 17" xfId="33573"/>
    <cellStyle name="40% - akcent 6 23 18" xfId="33949"/>
    <cellStyle name="40% - akcent 6 23 19" xfId="34288"/>
    <cellStyle name="40% - akcent 6 23 2" xfId="11309"/>
    <cellStyle name="40% - akcent 6 23 20" xfId="34617"/>
    <cellStyle name="40% - akcent 6 23 21" xfId="34930"/>
    <cellStyle name="40% - akcent 6 23 22" xfId="35178"/>
    <cellStyle name="40% - akcent 6 23 23" xfId="35636"/>
    <cellStyle name="40% - akcent 6 23 24" xfId="36056"/>
    <cellStyle name="40% - akcent 6 23 25" xfId="36384"/>
    <cellStyle name="40% - akcent 6 23 26" xfId="36687"/>
    <cellStyle name="40% - akcent 6 23 27" xfId="36935"/>
    <cellStyle name="40% - akcent 6 23 28" xfId="37286"/>
    <cellStyle name="40% - akcent 6 23 29" xfId="37639"/>
    <cellStyle name="40% - akcent 6 23 3" xfId="11310"/>
    <cellStyle name="40% - akcent 6 23 30" xfId="38148"/>
    <cellStyle name="40% - akcent 6 23 31" xfId="38532"/>
    <cellStyle name="40% - akcent 6 23 32" xfId="38883"/>
    <cellStyle name="40% - akcent 6 23 33" xfId="39234"/>
    <cellStyle name="40% - akcent 6 23 34" xfId="39583"/>
    <cellStyle name="40% - akcent 6 23 35" xfId="39931"/>
    <cellStyle name="40% - akcent 6 23 36" xfId="40274"/>
    <cellStyle name="40% - akcent 6 23 37" xfId="40602"/>
    <cellStyle name="40% - akcent 6 23 38" xfId="40905"/>
    <cellStyle name="40% - akcent 6 23 39" xfId="41153"/>
    <cellStyle name="40% - akcent 6 23 4" xfId="11311"/>
    <cellStyle name="40% - akcent 6 23 4 2" xfId="11312"/>
    <cellStyle name="40% - akcent 6 23 4 3" xfId="11313"/>
    <cellStyle name="40% - akcent 6 23 4 4" xfId="11314"/>
    <cellStyle name="40% - akcent 6 23 40" xfId="41504"/>
    <cellStyle name="40% - akcent 6 23 41" xfId="41973"/>
    <cellStyle name="40% - akcent 6 23 42" xfId="42384"/>
    <cellStyle name="40% - akcent 6 23 43" xfId="42712"/>
    <cellStyle name="40% - akcent 6 23 44" xfId="43015"/>
    <cellStyle name="40% - akcent 6 23 45" xfId="43263"/>
    <cellStyle name="40% - akcent 6 23 46" xfId="43614"/>
    <cellStyle name="40% - akcent 6 23 47" xfId="43967"/>
    <cellStyle name="40% - akcent 6 23 5" xfId="11315"/>
    <cellStyle name="40% - akcent 6 23 6" xfId="11316"/>
    <cellStyle name="40% - akcent 6 23 7" xfId="11317"/>
    <cellStyle name="40% - akcent 6 23 8" xfId="11318"/>
    <cellStyle name="40% - akcent 6 23 9" xfId="30784"/>
    <cellStyle name="40% - akcent 6 24" xfId="11319"/>
    <cellStyle name="40% — akcent 6 24" xfId="11320"/>
    <cellStyle name="40% - akcent 6 24 10" xfId="31297"/>
    <cellStyle name="40% - akcent 6 24 11" xfId="31632"/>
    <cellStyle name="40% - akcent 6 24 12" xfId="31935"/>
    <cellStyle name="40% - akcent 6 24 13" xfId="32233"/>
    <cellStyle name="40% - akcent 6 24 14" xfId="32522"/>
    <cellStyle name="40% - akcent 6 24 15" xfId="32833"/>
    <cellStyle name="40% - akcent 6 24 16" xfId="33079"/>
    <cellStyle name="40% - akcent 6 24 17" xfId="33587"/>
    <cellStyle name="40% - akcent 6 24 18" xfId="33967"/>
    <cellStyle name="40% - akcent 6 24 19" xfId="34306"/>
    <cellStyle name="40% - akcent 6 24 2" xfId="11321"/>
    <cellStyle name="40% - akcent 6 24 20" xfId="34635"/>
    <cellStyle name="40% - akcent 6 24 21" xfId="34946"/>
    <cellStyle name="40% - akcent 6 24 22" xfId="35187"/>
    <cellStyle name="40% - akcent 6 24 23" xfId="35651"/>
    <cellStyle name="40% - akcent 6 24 24" xfId="36073"/>
    <cellStyle name="40% - akcent 6 24 25" xfId="36401"/>
    <cellStyle name="40% - akcent 6 24 26" xfId="36703"/>
    <cellStyle name="40% - akcent 6 24 27" xfId="36944"/>
    <cellStyle name="40% - akcent 6 24 28" xfId="37295"/>
    <cellStyle name="40% - akcent 6 24 29" xfId="37648"/>
    <cellStyle name="40% - akcent 6 24 3" xfId="11322"/>
    <cellStyle name="40% - akcent 6 24 30" xfId="38165"/>
    <cellStyle name="40% - akcent 6 24 31" xfId="38551"/>
    <cellStyle name="40% - akcent 6 24 32" xfId="38902"/>
    <cellStyle name="40% - akcent 6 24 33" xfId="39253"/>
    <cellStyle name="40% - akcent 6 24 34" xfId="39602"/>
    <cellStyle name="40% - akcent 6 24 35" xfId="39949"/>
    <cellStyle name="40% - akcent 6 24 36" xfId="40291"/>
    <cellStyle name="40% - akcent 6 24 37" xfId="40619"/>
    <cellStyle name="40% - akcent 6 24 38" xfId="40921"/>
    <cellStyle name="40% - akcent 6 24 39" xfId="41162"/>
    <cellStyle name="40% - akcent 6 24 4" xfId="11323"/>
    <cellStyle name="40% - akcent 6 24 4 2" xfId="11324"/>
    <cellStyle name="40% - akcent 6 24 4 3" xfId="11325"/>
    <cellStyle name="40% - akcent 6 24 4 4" xfId="11326"/>
    <cellStyle name="40% - akcent 6 24 40" xfId="41513"/>
    <cellStyle name="40% - akcent 6 24 41" xfId="41988"/>
    <cellStyle name="40% - akcent 6 24 42" xfId="42401"/>
    <cellStyle name="40% - akcent 6 24 43" xfId="42729"/>
    <cellStyle name="40% - akcent 6 24 44" xfId="43031"/>
    <cellStyle name="40% - akcent 6 24 45" xfId="43272"/>
    <cellStyle name="40% - akcent 6 24 46" xfId="43623"/>
    <cellStyle name="40% - akcent 6 24 47" xfId="43976"/>
    <cellStyle name="40% - akcent 6 24 5" xfId="11327"/>
    <cellStyle name="40% - akcent 6 24 6" xfId="11328"/>
    <cellStyle name="40% - akcent 6 24 7" xfId="11329"/>
    <cellStyle name="40% - akcent 6 24 8" xfId="11330"/>
    <cellStyle name="40% - akcent 6 24 9" xfId="30802"/>
    <cellStyle name="40% - akcent 6 25" xfId="11331"/>
    <cellStyle name="40% — akcent 6 25" xfId="11332"/>
    <cellStyle name="40% - akcent 6 25 10" xfId="31306"/>
    <cellStyle name="40% - akcent 6 25 11" xfId="31641"/>
    <cellStyle name="40% - akcent 6 25 12" xfId="31943"/>
    <cellStyle name="40% - akcent 6 25 13" xfId="32242"/>
    <cellStyle name="40% - akcent 6 25 14" xfId="32531"/>
    <cellStyle name="40% - akcent 6 25 15" xfId="32842"/>
    <cellStyle name="40% - akcent 6 25 16" xfId="33086"/>
    <cellStyle name="40% - akcent 6 25 17" xfId="33596"/>
    <cellStyle name="40% - akcent 6 25 18" xfId="33976"/>
    <cellStyle name="40% - akcent 6 25 19" xfId="34315"/>
    <cellStyle name="40% - akcent 6 25 2" xfId="11333"/>
    <cellStyle name="40% - akcent 6 25 20" xfId="34644"/>
    <cellStyle name="40% - akcent 6 25 21" xfId="34954"/>
    <cellStyle name="40% - akcent 6 25 22" xfId="35194"/>
    <cellStyle name="40% - akcent 6 25 23" xfId="35660"/>
    <cellStyle name="40% - akcent 6 25 24" xfId="36082"/>
    <cellStyle name="40% - akcent 6 25 25" xfId="36409"/>
    <cellStyle name="40% - akcent 6 25 26" xfId="36711"/>
    <cellStyle name="40% - akcent 6 25 27" xfId="36951"/>
    <cellStyle name="40% - akcent 6 25 28" xfId="37302"/>
    <cellStyle name="40% - akcent 6 25 29" xfId="37655"/>
    <cellStyle name="40% - akcent 6 25 3" xfId="11334"/>
    <cellStyle name="40% - akcent 6 25 30" xfId="38174"/>
    <cellStyle name="40% - akcent 6 25 31" xfId="38560"/>
    <cellStyle name="40% - akcent 6 25 32" xfId="38911"/>
    <cellStyle name="40% - akcent 6 25 33" xfId="39262"/>
    <cellStyle name="40% - akcent 6 25 34" xfId="39611"/>
    <cellStyle name="40% - akcent 6 25 35" xfId="39958"/>
    <cellStyle name="40% - akcent 6 25 36" xfId="40300"/>
    <cellStyle name="40% - akcent 6 25 37" xfId="40627"/>
    <cellStyle name="40% - akcent 6 25 38" xfId="40929"/>
    <cellStyle name="40% - akcent 6 25 39" xfId="41169"/>
    <cellStyle name="40% - akcent 6 25 4" xfId="11335"/>
    <cellStyle name="40% - akcent 6 25 4 2" xfId="11336"/>
    <cellStyle name="40% - akcent 6 25 4 3" xfId="11337"/>
    <cellStyle name="40% - akcent 6 25 4 4" xfId="11338"/>
    <cellStyle name="40% - akcent 6 25 40" xfId="41520"/>
    <cellStyle name="40% - akcent 6 25 41" xfId="41997"/>
    <cellStyle name="40% - akcent 6 25 42" xfId="42410"/>
    <cellStyle name="40% - akcent 6 25 43" xfId="42737"/>
    <cellStyle name="40% - akcent 6 25 44" xfId="43039"/>
    <cellStyle name="40% - akcent 6 25 45" xfId="43279"/>
    <cellStyle name="40% - akcent 6 25 46" xfId="43630"/>
    <cellStyle name="40% - akcent 6 25 47" xfId="43983"/>
    <cellStyle name="40% - akcent 6 25 5" xfId="11339"/>
    <cellStyle name="40% - akcent 6 25 6" xfId="11340"/>
    <cellStyle name="40% - akcent 6 25 7" xfId="11341"/>
    <cellStyle name="40% - akcent 6 25 8" xfId="11342"/>
    <cellStyle name="40% - akcent 6 25 9" xfId="30810"/>
    <cellStyle name="40% - akcent 6 26" xfId="11343"/>
    <cellStyle name="40% — akcent 6 26" xfId="11344"/>
    <cellStyle name="40% - akcent 6 26 10" xfId="31325"/>
    <cellStyle name="40% - akcent 6 26 11" xfId="31662"/>
    <cellStyle name="40% - akcent 6 26 12" xfId="31964"/>
    <cellStyle name="40% - akcent 6 26 13" xfId="32260"/>
    <cellStyle name="40% - akcent 6 26 14" xfId="32548"/>
    <cellStyle name="40% - akcent 6 26 15" xfId="32859"/>
    <cellStyle name="40% - akcent 6 26 16" xfId="33096"/>
    <cellStyle name="40% - akcent 6 26 17" xfId="33615"/>
    <cellStyle name="40% - akcent 6 26 18" xfId="33997"/>
    <cellStyle name="40% - akcent 6 26 19" xfId="34335"/>
    <cellStyle name="40% - akcent 6 26 2" xfId="11345"/>
    <cellStyle name="40% - akcent 6 26 20" xfId="34664"/>
    <cellStyle name="40% - akcent 6 26 21" xfId="34972"/>
    <cellStyle name="40% - akcent 6 26 22" xfId="35204"/>
    <cellStyle name="40% - akcent 6 26 23" xfId="35677"/>
    <cellStyle name="40% - akcent 6 26 24" xfId="36103"/>
    <cellStyle name="40% - akcent 6 26 25" xfId="36429"/>
    <cellStyle name="40% - akcent 6 26 26" xfId="36729"/>
    <cellStyle name="40% - akcent 6 26 27" xfId="36961"/>
    <cellStyle name="40% - akcent 6 26 28" xfId="37312"/>
    <cellStyle name="40% - akcent 6 26 29" xfId="37665"/>
    <cellStyle name="40% - akcent 6 26 3" xfId="11346"/>
    <cellStyle name="40% - akcent 6 26 30" xfId="38193"/>
    <cellStyle name="40% - akcent 6 26 31" xfId="38581"/>
    <cellStyle name="40% - akcent 6 26 32" xfId="38932"/>
    <cellStyle name="40% - akcent 6 26 33" xfId="39283"/>
    <cellStyle name="40% - akcent 6 26 34" xfId="39632"/>
    <cellStyle name="40% - akcent 6 26 35" xfId="39979"/>
    <cellStyle name="40% - akcent 6 26 36" xfId="40321"/>
    <cellStyle name="40% - akcent 6 26 37" xfId="40647"/>
    <cellStyle name="40% - akcent 6 26 38" xfId="40947"/>
    <cellStyle name="40% - akcent 6 26 39" xfId="41179"/>
    <cellStyle name="40% - akcent 6 26 4" xfId="11347"/>
    <cellStyle name="40% - akcent 6 26 4 2" xfId="11348"/>
    <cellStyle name="40% - akcent 6 26 4 3" xfId="11349"/>
    <cellStyle name="40% - akcent 6 26 4 4" xfId="11350"/>
    <cellStyle name="40% - akcent 6 26 40" xfId="41530"/>
    <cellStyle name="40% - akcent 6 26 41" xfId="42014"/>
    <cellStyle name="40% - akcent 6 26 42" xfId="42431"/>
    <cellStyle name="40% - akcent 6 26 43" xfId="42757"/>
    <cellStyle name="40% - akcent 6 26 44" xfId="43057"/>
    <cellStyle name="40% - akcent 6 26 45" xfId="43289"/>
    <cellStyle name="40% - akcent 6 26 46" xfId="43640"/>
    <cellStyle name="40% - akcent 6 26 47" xfId="43993"/>
    <cellStyle name="40% - akcent 6 26 5" xfId="11351"/>
    <cellStyle name="40% - akcent 6 26 6" xfId="11352"/>
    <cellStyle name="40% - akcent 6 26 7" xfId="11353"/>
    <cellStyle name="40% - akcent 6 26 8" xfId="11354"/>
    <cellStyle name="40% - akcent 6 26 9" xfId="30828"/>
    <cellStyle name="40% - akcent 6 27" xfId="11355"/>
    <cellStyle name="40% — akcent 6 27" xfId="11356"/>
    <cellStyle name="40% - akcent 6 27 10" xfId="31332"/>
    <cellStyle name="40% - akcent 6 27 11" xfId="31669"/>
    <cellStyle name="40% - akcent 6 27 12" xfId="31971"/>
    <cellStyle name="40% - akcent 6 27 13" xfId="32267"/>
    <cellStyle name="40% - akcent 6 27 14" xfId="32555"/>
    <cellStyle name="40% - akcent 6 27 15" xfId="32865"/>
    <cellStyle name="40% - akcent 6 27 16" xfId="33102"/>
    <cellStyle name="40% - akcent 6 27 17" xfId="33622"/>
    <cellStyle name="40% - akcent 6 27 18" xfId="34003"/>
    <cellStyle name="40% - akcent 6 27 19" xfId="34342"/>
    <cellStyle name="40% - akcent 6 27 2" xfId="11357"/>
    <cellStyle name="40% - akcent 6 27 20" xfId="34671"/>
    <cellStyle name="40% - akcent 6 27 21" xfId="34978"/>
    <cellStyle name="40% - akcent 6 27 22" xfId="35210"/>
    <cellStyle name="40% - akcent 6 27 23" xfId="35684"/>
    <cellStyle name="40% - akcent 6 27 24" xfId="36109"/>
    <cellStyle name="40% - akcent 6 27 25" xfId="36435"/>
    <cellStyle name="40% - akcent 6 27 26" xfId="36735"/>
    <cellStyle name="40% - akcent 6 27 27" xfId="36967"/>
    <cellStyle name="40% - akcent 6 27 28" xfId="37318"/>
    <cellStyle name="40% - akcent 6 27 29" xfId="37671"/>
    <cellStyle name="40% - akcent 6 27 3" xfId="11358"/>
    <cellStyle name="40% - akcent 6 27 30" xfId="38200"/>
    <cellStyle name="40% - akcent 6 27 31" xfId="38588"/>
    <cellStyle name="40% - akcent 6 27 32" xfId="38939"/>
    <cellStyle name="40% - akcent 6 27 33" xfId="39289"/>
    <cellStyle name="40% - akcent 6 27 34" xfId="39638"/>
    <cellStyle name="40% - akcent 6 27 35" xfId="39985"/>
    <cellStyle name="40% - akcent 6 27 36" xfId="40327"/>
    <cellStyle name="40% - akcent 6 27 37" xfId="40653"/>
    <cellStyle name="40% - akcent 6 27 38" xfId="40953"/>
    <cellStyle name="40% - akcent 6 27 39" xfId="41185"/>
    <cellStyle name="40% - akcent 6 27 4" xfId="11359"/>
    <cellStyle name="40% - akcent 6 27 4 2" xfId="11360"/>
    <cellStyle name="40% - akcent 6 27 4 3" xfId="11361"/>
    <cellStyle name="40% - akcent 6 27 4 4" xfId="11362"/>
    <cellStyle name="40% - akcent 6 27 40" xfId="41536"/>
    <cellStyle name="40% - akcent 6 27 41" xfId="42021"/>
    <cellStyle name="40% - akcent 6 27 42" xfId="42437"/>
    <cellStyle name="40% - akcent 6 27 43" xfId="42763"/>
    <cellStyle name="40% - akcent 6 27 44" xfId="43063"/>
    <cellStyle name="40% - akcent 6 27 45" xfId="43295"/>
    <cellStyle name="40% - akcent 6 27 46" xfId="43646"/>
    <cellStyle name="40% - akcent 6 27 47" xfId="43999"/>
    <cellStyle name="40% - akcent 6 27 5" xfId="11363"/>
    <cellStyle name="40% - akcent 6 27 6" xfId="11364"/>
    <cellStyle name="40% - akcent 6 27 7" xfId="11365"/>
    <cellStyle name="40% - akcent 6 27 8" xfId="11366"/>
    <cellStyle name="40% - akcent 6 27 9" xfId="30834"/>
    <cellStyle name="40% - akcent 6 28" xfId="11367"/>
    <cellStyle name="40% — akcent 6 28" xfId="11368"/>
    <cellStyle name="40% - akcent 6 28 10" xfId="31351"/>
    <cellStyle name="40% - akcent 6 28 11" xfId="31690"/>
    <cellStyle name="40% - akcent 6 28 12" xfId="31991"/>
    <cellStyle name="40% - akcent 6 28 13" xfId="32285"/>
    <cellStyle name="40% - akcent 6 28 14" xfId="32573"/>
    <cellStyle name="40% - akcent 6 28 15" xfId="32883"/>
    <cellStyle name="40% - akcent 6 28 16" xfId="33112"/>
    <cellStyle name="40% - akcent 6 28 17" xfId="33640"/>
    <cellStyle name="40% - akcent 6 28 18" xfId="34023"/>
    <cellStyle name="40% - akcent 6 28 19" xfId="34362"/>
    <cellStyle name="40% - akcent 6 28 2" xfId="11369"/>
    <cellStyle name="40% - akcent 6 28 20" xfId="34691"/>
    <cellStyle name="40% - akcent 6 28 21" xfId="34994"/>
    <cellStyle name="40% - akcent 6 28 22" xfId="35220"/>
    <cellStyle name="40% - akcent 6 28 23" xfId="35701"/>
    <cellStyle name="40% - akcent 6 28 24" xfId="36130"/>
    <cellStyle name="40% - akcent 6 28 25" xfId="36456"/>
    <cellStyle name="40% - akcent 6 28 26" xfId="36751"/>
    <cellStyle name="40% - akcent 6 28 27" xfId="36977"/>
    <cellStyle name="40% - akcent 6 28 28" xfId="37328"/>
    <cellStyle name="40% - akcent 6 28 29" xfId="37681"/>
    <cellStyle name="40% - akcent 6 28 3" xfId="11370"/>
    <cellStyle name="40% - akcent 6 28 30" xfId="38219"/>
    <cellStyle name="40% - akcent 6 28 31" xfId="38609"/>
    <cellStyle name="40% - akcent 6 28 32" xfId="38960"/>
    <cellStyle name="40% - akcent 6 28 33" xfId="39310"/>
    <cellStyle name="40% - akcent 6 28 34" xfId="39659"/>
    <cellStyle name="40% - akcent 6 28 35" xfId="40006"/>
    <cellStyle name="40% - akcent 6 28 36" xfId="40348"/>
    <cellStyle name="40% - akcent 6 28 37" xfId="40674"/>
    <cellStyle name="40% - akcent 6 28 38" xfId="40969"/>
    <cellStyle name="40% - akcent 6 28 39" xfId="41195"/>
    <cellStyle name="40% - akcent 6 28 4" xfId="11371"/>
    <cellStyle name="40% - akcent 6 28 4 2" xfId="11372"/>
    <cellStyle name="40% - akcent 6 28 4 3" xfId="11373"/>
    <cellStyle name="40% - akcent 6 28 4 4" xfId="11374"/>
    <cellStyle name="40% - akcent 6 28 40" xfId="41546"/>
    <cellStyle name="40% - akcent 6 28 41" xfId="42038"/>
    <cellStyle name="40% - akcent 6 28 42" xfId="42458"/>
    <cellStyle name="40% - akcent 6 28 43" xfId="42784"/>
    <cellStyle name="40% - akcent 6 28 44" xfId="43079"/>
    <cellStyle name="40% - akcent 6 28 45" xfId="43305"/>
    <cellStyle name="40% - akcent 6 28 46" xfId="43656"/>
    <cellStyle name="40% - akcent 6 28 47" xfId="44009"/>
    <cellStyle name="40% - akcent 6 28 5" xfId="11375"/>
    <cellStyle name="40% - akcent 6 28 6" xfId="11376"/>
    <cellStyle name="40% - akcent 6 28 7" xfId="11377"/>
    <cellStyle name="40% - akcent 6 28 8" xfId="11378"/>
    <cellStyle name="40% - akcent 6 28 9" xfId="30853"/>
    <cellStyle name="40% - akcent 6 29" xfId="11379"/>
    <cellStyle name="40% — akcent 6 29" xfId="11380"/>
    <cellStyle name="40% - akcent 6 29 10" xfId="31358"/>
    <cellStyle name="40% - akcent 6 29 11" xfId="31697"/>
    <cellStyle name="40% - akcent 6 29 12" xfId="31998"/>
    <cellStyle name="40% - akcent 6 29 13" xfId="32292"/>
    <cellStyle name="40% - akcent 6 29 14" xfId="32580"/>
    <cellStyle name="40% - akcent 6 29 15" xfId="32889"/>
    <cellStyle name="40% - akcent 6 29 16" xfId="33118"/>
    <cellStyle name="40% - akcent 6 29 17" xfId="33646"/>
    <cellStyle name="40% - akcent 6 29 18" xfId="34030"/>
    <cellStyle name="40% - akcent 6 29 19" xfId="34369"/>
    <cellStyle name="40% - akcent 6 29 2" xfId="11381"/>
    <cellStyle name="40% - akcent 6 29 20" xfId="34698"/>
    <cellStyle name="40% - akcent 6 29 21" xfId="35001"/>
    <cellStyle name="40% - akcent 6 29 22" xfId="35226"/>
    <cellStyle name="40% - akcent 6 29 23" xfId="35708"/>
    <cellStyle name="40% - akcent 6 29 24" xfId="36137"/>
    <cellStyle name="40% - akcent 6 29 25" xfId="36463"/>
    <cellStyle name="40% - akcent 6 29 26" xfId="36758"/>
    <cellStyle name="40% - akcent 6 29 27" xfId="36983"/>
    <cellStyle name="40% - akcent 6 29 28" xfId="37334"/>
    <cellStyle name="40% - akcent 6 29 29" xfId="37687"/>
    <cellStyle name="40% - akcent 6 29 3" xfId="11382"/>
    <cellStyle name="40% - akcent 6 29 30" xfId="38226"/>
    <cellStyle name="40% - akcent 6 29 31" xfId="38616"/>
    <cellStyle name="40% - akcent 6 29 32" xfId="38967"/>
    <cellStyle name="40% - akcent 6 29 33" xfId="39317"/>
    <cellStyle name="40% - akcent 6 29 34" xfId="39666"/>
    <cellStyle name="40% - akcent 6 29 35" xfId="40013"/>
    <cellStyle name="40% - akcent 6 29 36" xfId="40355"/>
    <cellStyle name="40% - akcent 6 29 37" xfId="40681"/>
    <cellStyle name="40% - akcent 6 29 38" xfId="40976"/>
    <cellStyle name="40% - akcent 6 29 39" xfId="41201"/>
    <cellStyle name="40% - akcent 6 29 4" xfId="11383"/>
    <cellStyle name="40% - akcent 6 29 4 2" xfId="11384"/>
    <cellStyle name="40% - akcent 6 29 4 3" xfId="11385"/>
    <cellStyle name="40% - akcent 6 29 4 4" xfId="11386"/>
    <cellStyle name="40% - akcent 6 29 40" xfId="41552"/>
    <cellStyle name="40% - akcent 6 29 41" xfId="42045"/>
    <cellStyle name="40% - akcent 6 29 42" xfId="42465"/>
    <cellStyle name="40% - akcent 6 29 43" xfId="42791"/>
    <cellStyle name="40% - akcent 6 29 44" xfId="43086"/>
    <cellStyle name="40% - akcent 6 29 45" xfId="43311"/>
    <cellStyle name="40% - akcent 6 29 46" xfId="43662"/>
    <cellStyle name="40% - akcent 6 29 47" xfId="44015"/>
    <cellStyle name="40% - akcent 6 29 5" xfId="11387"/>
    <cellStyle name="40% - akcent 6 29 6" xfId="11388"/>
    <cellStyle name="40% - akcent 6 29 7" xfId="11389"/>
    <cellStyle name="40% - akcent 6 29 8" xfId="11390"/>
    <cellStyle name="40% - akcent 6 29 9" xfId="30859"/>
    <cellStyle name="40% - akcent 6 3" xfId="11391"/>
    <cellStyle name="40% — akcent 6 3" xfId="11392"/>
    <cellStyle name="40% - akcent 6 3 10" xfId="11393"/>
    <cellStyle name="40% — akcent 6 3 10" xfId="33802"/>
    <cellStyle name="40% - akcent 6 3 11" xfId="30507"/>
    <cellStyle name="40% — akcent 6 3 11" xfId="34193"/>
    <cellStyle name="40% - akcent 6 3 12" xfId="30845"/>
    <cellStyle name="40% — akcent 6 3 12" xfId="34524"/>
    <cellStyle name="40% - akcent 6 3 13" xfId="31460"/>
    <cellStyle name="40% — akcent 6 3 13" xfId="34846"/>
    <cellStyle name="40% - akcent 6 3 14" xfId="31671"/>
    <cellStyle name="40% — akcent 6 3 14" xfId="35120"/>
    <cellStyle name="40% - akcent 6 3 15" xfId="31973"/>
    <cellStyle name="40% — akcent 6 3 15" xfId="35320"/>
    <cellStyle name="40% - akcent 6 3 16" xfId="32269"/>
    <cellStyle name="40% — akcent 6 3 16" xfId="35839"/>
    <cellStyle name="40% - akcent 6 3 17" xfId="32701"/>
    <cellStyle name="40% — akcent 6 3 17" xfId="36295"/>
    <cellStyle name="40% - akcent 6 3 18" xfId="32866"/>
    <cellStyle name="40% — akcent 6 3 18" xfId="36606"/>
    <cellStyle name="40% - akcent 6 3 19" xfId="33283"/>
    <cellStyle name="40% — akcent 6 3 19" xfId="36877"/>
    <cellStyle name="40% - akcent 6 3 2" xfId="11394"/>
    <cellStyle name="40% — akcent 6 3 2" xfId="31011"/>
    <cellStyle name="40% - akcent 6 3 2 10" xfId="31046"/>
    <cellStyle name="40% - akcent 6 3 2 11" xfId="31446"/>
    <cellStyle name="40% - akcent 6 3 2 12" xfId="31775"/>
    <cellStyle name="40% - akcent 6 3 2 13" xfId="32068"/>
    <cellStyle name="40% - akcent 6 3 2 14" xfId="32391"/>
    <cellStyle name="40% - akcent 6 3 2 15" xfId="32419"/>
    <cellStyle name="40% - akcent 6 3 2 16" xfId="32515"/>
    <cellStyle name="40% - akcent 6 3 2 17" xfId="33339"/>
    <cellStyle name="40% - akcent 6 3 2 18" xfId="33690"/>
    <cellStyle name="40% - akcent 6 3 2 19" xfId="33498"/>
    <cellStyle name="40% - akcent 6 3 2 2" xfId="11395"/>
    <cellStyle name="40% - akcent 6 3 2 20" xfId="34067"/>
    <cellStyle name="40% - akcent 6 3 2 21" xfId="33259"/>
    <cellStyle name="40% - akcent 6 3 2 22" xfId="34611"/>
    <cellStyle name="40% - akcent 6 3 2 23" xfId="35420"/>
    <cellStyle name="40% - akcent 6 3 2 24" xfId="35786"/>
    <cellStyle name="40% - akcent 6 3 2 25" xfId="35865"/>
    <cellStyle name="40% - akcent 6 3 2 26" xfId="36094"/>
    <cellStyle name="40% - akcent 6 3 2 27" xfId="36421"/>
    <cellStyle name="40% - akcent 6 3 2 28" xfId="37145"/>
    <cellStyle name="40% - akcent 6 3 2 29" xfId="37498"/>
    <cellStyle name="40% - akcent 6 3 2 3" xfId="11396"/>
    <cellStyle name="40% - akcent 6 3 2 30" xfId="37912"/>
    <cellStyle name="40% - akcent 6 3 2 31" xfId="38288"/>
    <cellStyle name="40% - akcent 6 3 2 32" xfId="38058"/>
    <cellStyle name="40% - akcent 6 3 2 33" xfId="38572"/>
    <cellStyle name="40% - akcent 6 3 2 34" xfId="38923"/>
    <cellStyle name="40% - akcent 6 3 2 35" xfId="39274"/>
    <cellStyle name="40% - akcent 6 3 2 36" xfId="39623"/>
    <cellStyle name="40% - akcent 6 3 2 37" xfId="39970"/>
    <cellStyle name="40% - akcent 6 3 2 38" xfId="40312"/>
    <cellStyle name="40% - akcent 6 3 2 39" xfId="40639"/>
    <cellStyle name="40% - akcent 6 3 2 4" xfId="11397"/>
    <cellStyle name="40% - akcent 6 3 2 4 2" xfId="11398"/>
    <cellStyle name="40% - akcent 6 3 2 4 3" xfId="11399"/>
    <cellStyle name="40% - akcent 6 3 2 4 4" xfId="11400"/>
    <cellStyle name="40% - akcent 6 3 2 40" xfId="41363"/>
    <cellStyle name="40% - akcent 6 3 2 41" xfId="41758"/>
    <cellStyle name="40% - akcent 6 3 2 42" xfId="41931"/>
    <cellStyle name="40% - akcent 6 3 2 43" xfId="42193"/>
    <cellStyle name="40% - akcent 6 3 2 44" xfId="42422"/>
    <cellStyle name="40% - akcent 6 3 2 45" xfId="42749"/>
    <cellStyle name="40% - akcent 6 3 2 46" xfId="43473"/>
    <cellStyle name="40% - akcent 6 3 2 47" xfId="43826"/>
    <cellStyle name="40% - akcent 6 3 2 5" xfId="11401"/>
    <cellStyle name="40% - akcent 6 3 2 6" xfId="11402"/>
    <cellStyle name="40% - akcent 6 3 2 7" xfId="11403"/>
    <cellStyle name="40% - akcent 6 3 2 8" xfId="11404"/>
    <cellStyle name="40% - akcent 6 3 2 9" xfId="30563"/>
    <cellStyle name="40% - akcent 6 3 20" xfId="33236"/>
    <cellStyle name="40% — akcent 6 3 20" xfId="37077"/>
    <cellStyle name="40% - akcent 6 3 21" xfId="34005"/>
    <cellStyle name="40% — akcent 6 3 21" xfId="37430"/>
    <cellStyle name="40% - akcent 6 3 22" xfId="34316"/>
    <cellStyle name="40% — akcent 6 3 22" xfId="37783"/>
    <cellStyle name="40% - akcent 6 3 23" xfId="34645"/>
    <cellStyle name="40% — akcent 6 3 23" xfId="38385"/>
    <cellStyle name="40% - akcent 6 3 24" xfId="34980"/>
    <cellStyle name="40% — akcent 6 3 24" xfId="38784"/>
    <cellStyle name="40% - akcent 6 3 25" xfId="35369"/>
    <cellStyle name="40% — akcent 6 3 25" xfId="39135"/>
    <cellStyle name="40% - akcent 6 3 26" xfId="35653"/>
    <cellStyle name="40% — akcent 6 3 26" xfId="39485"/>
    <cellStyle name="40% - akcent 6 3 27" xfId="36111"/>
    <cellStyle name="40% — akcent 6 3 27" xfId="39834"/>
    <cellStyle name="40% - akcent 6 3 28" xfId="36437"/>
    <cellStyle name="40% — akcent 6 3 28" xfId="40177"/>
    <cellStyle name="40% - akcent 6 3 29" xfId="36737"/>
    <cellStyle name="40% — akcent 6 3 29" xfId="40513"/>
    <cellStyle name="40% - akcent 6 3 3" xfId="11405"/>
    <cellStyle name="40% — akcent 6 3 3" xfId="31508"/>
    <cellStyle name="40% - akcent 6 3 3 2" xfId="11406"/>
    <cellStyle name="40% - akcent 6 3 3 3" xfId="11407"/>
    <cellStyle name="40% - akcent 6 3 3 4" xfId="11408"/>
    <cellStyle name="40% - akcent 6 3 3 4 2" xfId="11409"/>
    <cellStyle name="40% - akcent 6 3 3 4 3" xfId="11410"/>
    <cellStyle name="40% - akcent 6 3 3 4 4" xfId="11411"/>
    <cellStyle name="40% - akcent 6 3 3 5" xfId="11412"/>
    <cellStyle name="40% - akcent 6 3 3 6" xfId="11413"/>
    <cellStyle name="40% - akcent 6 3 3 7" xfId="11414"/>
    <cellStyle name="40% - akcent 6 3 3 8" xfId="11415"/>
    <cellStyle name="40% - akcent 6 3 30" xfId="37112"/>
    <cellStyle name="40% — akcent 6 3 30" xfId="40824"/>
    <cellStyle name="40% - akcent 6 3 31" xfId="37465"/>
    <cellStyle name="40% — akcent 6 3 31" xfId="41095"/>
    <cellStyle name="40% - akcent 6 3 32" xfId="37856"/>
    <cellStyle name="40% — akcent 6 3 32" xfId="41295"/>
    <cellStyle name="40% - akcent 6 3 33" xfId="38356"/>
    <cellStyle name="40% — akcent 6 3 33" xfId="41648"/>
    <cellStyle name="40% - akcent 6 3 34" xfId="38590"/>
    <cellStyle name="40% — akcent 6 3 34" xfId="42185"/>
    <cellStyle name="40% - akcent 6 3 35" xfId="38941"/>
    <cellStyle name="40% — akcent 6 3 35" xfId="42623"/>
    <cellStyle name="40% - akcent 6 3 36" xfId="39291"/>
    <cellStyle name="40% — akcent 6 3 36" xfId="42934"/>
    <cellStyle name="40% - akcent 6 3 37" xfId="39640"/>
    <cellStyle name="40% — akcent 6 3 37" xfId="43205"/>
    <cellStyle name="40% - akcent 6 3 38" xfId="39987"/>
    <cellStyle name="40% — akcent 6 3 38" xfId="43405"/>
    <cellStyle name="40% - akcent 6 3 39" xfId="40329"/>
    <cellStyle name="40% — akcent 6 3 39" xfId="43758"/>
    <cellStyle name="40% - akcent 6 3 4" xfId="11416"/>
    <cellStyle name="40% — akcent 6 3 4" xfId="31858"/>
    <cellStyle name="40% - akcent 6 3 4 2" xfId="11417"/>
    <cellStyle name="40% - akcent 6 3 40" xfId="40655"/>
    <cellStyle name="40% — akcent 6 3 40" xfId="44111"/>
    <cellStyle name="40% - akcent 6 3 41" xfId="40955"/>
    <cellStyle name="40% - akcent 6 3 42" xfId="41330"/>
    <cellStyle name="40% - akcent 6 3 43" xfId="41706"/>
    <cellStyle name="40% - akcent 6 3 44" xfId="41791"/>
    <cellStyle name="40% - akcent 6 3 45" xfId="42439"/>
    <cellStyle name="40% - akcent 6 3 46" xfId="42765"/>
    <cellStyle name="40% - akcent 6 3 47" xfId="43065"/>
    <cellStyle name="40% - akcent 6 3 48" xfId="43440"/>
    <cellStyle name="40% - akcent 6 3 49" xfId="43793"/>
    <cellStyle name="40% - akcent 6 3 5" xfId="11418"/>
    <cellStyle name="40% — akcent 6 3 5" xfId="32154"/>
    <cellStyle name="40% - akcent 6 3 6" xfId="11419"/>
    <cellStyle name="40% — akcent 6 3 6" xfId="32443"/>
    <cellStyle name="40% - akcent 6 3 6 2" xfId="11420"/>
    <cellStyle name="40% - akcent 6 3 6 3" xfId="11421"/>
    <cellStyle name="40% - akcent 6 3 6 4" xfId="11422"/>
    <cellStyle name="40% - akcent 6 3 6 5" xfId="11423"/>
    <cellStyle name="40% - akcent 6 3 7" xfId="11424"/>
    <cellStyle name="40% — akcent 6 3 7" xfId="32716"/>
    <cellStyle name="40% - akcent 6 3 8" xfId="11425"/>
    <cellStyle name="40% — akcent 6 3 8" xfId="33015"/>
    <cellStyle name="40% - akcent 6 3 9" xfId="11426"/>
    <cellStyle name="40% — akcent 6 3 9" xfId="33212"/>
    <cellStyle name="40% - akcent 6 30" xfId="11427"/>
    <cellStyle name="40% — akcent 6 30" xfId="11428"/>
    <cellStyle name="40% - akcent 6 30 10" xfId="31377"/>
    <cellStyle name="40% - akcent 6 30 11" xfId="31718"/>
    <cellStyle name="40% - akcent 6 30 12" xfId="32018"/>
    <cellStyle name="40% - akcent 6 30 13" xfId="32312"/>
    <cellStyle name="40% - akcent 6 30 14" xfId="32597"/>
    <cellStyle name="40% - akcent 6 30 15" xfId="32904"/>
    <cellStyle name="40% - akcent 6 30 16" xfId="33128"/>
    <cellStyle name="40% - akcent 6 30 17" xfId="33665"/>
    <cellStyle name="40% - akcent 6 30 18" xfId="34051"/>
    <cellStyle name="40% - akcent 6 30 19" xfId="34388"/>
    <cellStyle name="40% - akcent 6 30 2" xfId="11429"/>
    <cellStyle name="40% - akcent 6 30 20" xfId="34714"/>
    <cellStyle name="40% - akcent 6 30 21" xfId="35018"/>
    <cellStyle name="40% - akcent 6 30 22" xfId="35236"/>
    <cellStyle name="40% - akcent 6 30 23" xfId="35725"/>
    <cellStyle name="40% - akcent 6 30 24" xfId="36158"/>
    <cellStyle name="40% - akcent 6 30 25" xfId="36484"/>
    <cellStyle name="40% - akcent 6 30 26" xfId="36775"/>
    <cellStyle name="40% - akcent 6 30 27" xfId="36993"/>
    <cellStyle name="40% - akcent 6 30 28" xfId="37344"/>
    <cellStyle name="40% - akcent 6 30 29" xfId="37697"/>
    <cellStyle name="40% - akcent 6 30 3" xfId="11430"/>
    <cellStyle name="40% - akcent 6 30 30" xfId="38245"/>
    <cellStyle name="40% - akcent 6 30 31" xfId="38637"/>
    <cellStyle name="40% - akcent 6 30 32" xfId="38988"/>
    <cellStyle name="40% - akcent 6 30 33" xfId="39338"/>
    <cellStyle name="40% - akcent 6 30 34" xfId="39687"/>
    <cellStyle name="40% - akcent 6 30 35" xfId="40034"/>
    <cellStyle name="40% - akcent 6 30 36" xfId="40376"/>
    <cellStyle name="40% - akcent 6 30 37" xfId="40702"/>
    <cellStyle name="40% - akcent 6 30 38" xfId="40993"/>
    <cellStyle name="40% - akcent 6 30 39" xfId="41211"/>
    <cellStyle name="40% - akcent 6 30 4" xfId="11431"/>
    <cellStyle name="40% - akcent 6 30 4 2" xfId="11432"/>
    <cellStyle name="40% - akcent 6 30 4 3" xfId="11433"/>
    <cellStyle name="40% - akcent 6 30 4 4" xfId="11434"/>
    <cellStyle name="40% - akcent 6 30 40" xfId="41562"/>
    <cellStyle name="40% - akcent 6 30 41" xfId="42062"/>
    <cellStyle name="40% - akcent 6 30 42" xfId="42486"/>
    <cellStyle name="40% - akcent 6 30 43" xfId="42812"/>
    <cellStyle name="40% - akcent 6 30 44" xfId="43103"/>
    <cellStyle name="40% - akcent 6 30 45" xfId="43321"/>
    <cellStyle name="40% - akcent 6 30 46" xfId="43672"/>
    <cellStyle name="40% - akcent 6 30 47" xfId="44025"/>
    <cellStyle name="40% - akcent 6 30 5" xfId="11435"/>
    <cellStyle name="40% - akcent 6 30 6" xfId="11436"/>
    <cellStyle name="40% - akcent 6 30 7" xfId="11437"/>
    <cellStyle name="40% - akcent 6 30 8" xfId="11438"/>
    <cellStyle name="40% - akcent 6 30 9" xfId="30877"/>
    <cellStyle name="40% - akcent 6 31" xfId="11439"/>
    <cellStyle name="40% — akcent 6 31" xfId="30471"/>
    <cellStyle name="40% - akcent 6 31 10" xfId="31383"/>
    <cellStyle name="40% - akcent 6 31 11" xfId="31725"/>
    <cellStyle name="40% - akcent 6 31 12" xfId="32025"/>
    <cellStyle name="40% - akcent 6 31 13" xfId="32319"/>
    <cellStyle name="40% - akcent 6 31 14" xfId="32604"/>
    <cellStyle name="40% - akcent 6 31 15" xfId="32910"/>
    <cellStyle name="40% - akcent 6 31 16" xfId="33134"/>
    <cellStyle name="40% - akcent 6 31 17" xfId="33672"/>
    <cellStyle name="40% - akcent 6 31 18" xfId="34058"/>
    <cellStyle name="40% - akcent 6 31 19" xfId="34395"/>
    <cellStyle name="40% - akcent 6 31 2" xfId="11440"/>
    <cellStyle name="40% - akcent 6 31 20" xfId="34721"/>
    <cellStyle name="40% - akcent 6 31 21" xfId="35025"/>
    <cellStyle name="40% - akcent 6 31 22" xfId="35242"/>
    <cellStyle name="40% - akcent 6 31 23" xfId="35732"/>
    <cellStyle name="40% - akcent 6 31 24" xfId="36165"/>
    <cellStyle name="40% - akcent 6 31 25" xfId="36491"/>
    <cellStyle name="40% - akcent 6 31 26" xfId="36782"/>
    <cellStyle name="40% - akcent 6 31 27" xfId="36999"/>
    <cellStyle name="40% - akcent 6 31 28" xfId="37350"/>
    <cellStyle name="40% - akcent 6 31 29" xfId="37703"/>
    <cellStyle name="40% - akcent 6 31 3" xfId="11441"/>
    <cellStyle name="40% - akcent 6 31 30" xfId="38252"/>
    <cellStyle name="40% - akcent 6 31 31" xfId="38644"/>
    <cellStyle name="40% - akcent 6 31 32" xfId="38995"/>
    <cellStyle name="40% - akcent 6 31 33" xfId="39345"/>
    <cellStyle name="40% - akcent 6 31 34" xfId="39694"/>
    <cellStyle name="40% - akcent 6 31 35" xfId="40041"/>
    <cellStyle name="40% - akcent 6 31 36" xfId="40383"/>
    <cellStyle name="40% - akcent 6 31 37" xfId="40709"/>
    <cellStyle name="40% - akcent 6 31 38" xfId="41000"/>
    <cellStyle name="40% - akcent 6 31 39" xfId="41217"/>
    <cellStyle name="40% - akcent 6 31 4" xfId="11442"/>
    <cellStyle name="40% - akcent 6 31 4 2" xfId="11443"/>
    <cellStyle name="40% - akcent 6 31 4 3" xfId="11444"/>
    <cellStyle name="40% - akcent 6 31 4 4" xfId="11445"/>
    <cellStyle name="40% - akcent 6 31 40" xfId="41568"/>
    <cellStyle name="40% - akcent 6 31 41" xfId="42069"/>
    <cellStyle name="40% - akcent 6 31 42" xfId="42493"/>
    <cellStyle name="40% - akcent 6 31 43" xfId="42819"/>
    <cellStyle name="40% - akcent 6 31 44" xfId="43110"/>
    <cellStyle name="40% - akcent 6 31 45" xfId="43327"/>
    <cellStyle name="40% - akcent 6 31 46" xfId="43678"/>
    <cellStyle name="40% - akcent 6 31 47" xfId="44031"/>
    <cellStyle name="40% - akcent 6 31 5" xfId="11446"/>
    <cellStyle name="40% - akcent 6 31 6" xfId="11447"/>
    <cellStyle name="40% - akcent 6 31 7" xfId="11448"/>
    <cellStyle name="40% - akcent 6 31 8" xfId="11449"/>
    <cellStyle name="40% - akcent 6 31 9" xfId="30883"/>
    <cellStyle name="40% - akcent 6 32" xfId="11450"/>
    <cellStyle name="40% — akcent 6 32" xfId="30851"/>
    <cellStyle name="40% - akcent 6 32 10" xfId="32039"/>
    <cellStyle name="40% - akcent 6 32 11" xfId="32332"/>
    <cellStyle name="40% - akcent 6 32 12" xfId="32616"/>
    <cellStyle name="40% - akcent 6 32 13" xfId="32921"/>
    <cellStyle name="40% - akcent 6 32 14" xfId="33142"/>
    <cellStyle name="40% - akcent 6 32 15" xfId="33684"/>
    <cellStyle name="40% - akcent 6 32 16" xfId="34072"/>
    <cellStyle name="40% - akcent 6 32 17" xfId="34407"/>
    <cellStyle name="40% - akcent 6 32 18" xfId="34732"/>
    <cellStyle name="40% - akcent 6 32 19" xfId="35035"/>
    <cellStyle name="40% - akcent 6 32 2" xfId="11451"/>
    <cellStyle name="40% - akcent 6 32 20" xfId="35250"/>
    <cellStyle name="40% - akcent 6 32 21" xfId="35744"/>
    <cellStyle name="40% - akcent 6 32 22" xfId="36178"/>
    <cellStyle name="40% - akcent 6 32 23" xfId="36503"/>
    <cellStyle name="40% - akcent 6 32 24" xfId="36792"/>
    <cellStyle name="40% - akcent 6 32 25" xfId="37007"/>
    <cellStyle name="40% - akcent 6 32 26" xfId="37358"/>
    <cellStyle name="40% - akcent 6 32 27" xfId="37711"/>
    <cellStyle name="40% - akcent 6 32 28" xfId="38265"/>
    <cellStyle name="40% - akcent 6 32 29" xfId="38658"/>
    <cellStyle name="40% - akcent 6 32 3" xfId="11452"/>
    <cellStyle name="40% - akcent 6 32 30" xfId="39009"/>
    <cellStyle name="40% - akcent 6 32 31" xfId="39359"/>
    <cellStyle name="40% - akcent 6 32 32" xfId="39708"/>
    <cellStyle name="40% - akcent 6 32 33" xfId="40055"/>
    <cellStyle name="40% - akcent 6 32 34" xfId="40396"/>
    <cellStyle name="40% - akcent 6 32 35" xfId="40721"/>
    <cellStyle name="40% - akcent 6 32 36" xfId="41010"/>
    <cellStyle name="40% - akcent 6 32 37" xfId="41225"/>
    <cellStyle name="40% - akcent 6 32 38" xfId="41576"/>
    <cellStyle name="40% - akcent 6 32 39" xfId="42081"/>
    <cellStyle name="40% - akcent 6 32 4" xfId="11453"/>
    <cellStyle name="40% - akcent 6 32 4 2" xfId="11454"/>
    <cellStyle name="40% - akcent 6 32 4 3" xfId="11455"/>
    <cellStyle name="40% - akcent 6 32 4 4" xfId="11456"/>
    <cellStyle name="40% - akcent 6 32 40" xfId="42506"/>
    <cellStyle name="40% - akcent 6 32 41" xfId="42831"/>
    <cellStyle name="40% - akcent 6 32 42" xfId="43120"/>
    <cellStyle name="40% - akcent 6 32 43" xfId="43335"/>
    <cellStyle name="40% - akcent 6 32 44" xfId="43686"/>
    <cellStyle name="40% - akcent 6 32 45" xfId="44039"/>
    <cellStyle name="40% - akcent 6 32 5" xfId="11457"/>
    <cellStyle name="40% - akcent 6 32 6" xfId="11458"/>
    <cellStyle name="40% - akcent 6 32 7" xfId="11459"/>
    <cellStyle name="40% - akcent 6 32 8" xfId="30895"/>
    <cellStyle name="40% - akcent 6 32 9" xfId="31739"/>
    <cellStyle name="40% - akcent 6 33" xfId="11460"/>
    <cellStyle name="40% — akcent 6 33" xfId="31154"/>
    <cellStyle name="40% - akcent 6 33 10" xfId="32931"/>
    <cellStyle name="40% - akcent 6 33 11" xfId="33150"/>
    <cellStyle name="40% - akcent 6 33 12" xfId="33697"/>
    <cellStyle name="40% - akcent 6 33 13" xfId="34085"/>
    <cellStyle name="40% - akcent 6 33 14" xfId="34421"/>
    <cellStyle name="40% - akcent 6 33 15" xfId="34744"/>
    <cellStyle name="40% - akcent 6 33 16" xfId="35045"/>
    <cellStyle name="40% - akcent 6 33 17" xfId="35258"/>
    <cellStyle name="40% - akcent 6 33 18" xfId="35756"/>
    <cellStyle name="40% - akcent 6 33 19" xfId="36191"/>
    <cellStyle name="40% - akcent 6 33 2" xfId="11461"/>
    <cellStyle name="40% - akcent 6 33 2 2" xfId="11462"/>
    <cellStyle name="40% - akcent 6 33 2 3" xfId="11463"/>
    <cellStyle name="40% - akcent 6 33 2 4" xfId="11464"/>
    <cellStyle name="40% - akcent 6 33 20" xfId="36515"/>
    <cellStyle name="40% - akcent 6 33 21" xfId="36802"/>
    <cellStyle name="40% - akcent 6 33 22" xfId="37015"/>
    <cellStyle name="40% - akcent 6 33 23" xfId="37366"/>
    <cellStyle name="40% - akcent 6 33 24" xfId="37719"/>
    <cellStyle name="40% - akcent 6 33 25" xfId="38278"/>
    <cellStyle name="40% - akcent 6 33 26" xfId="38672"/>
    <cellStyle name="40% - akcent 6 33 27" xfId="39023"/>
    <cellStyle name="40% - akcent 6 33 28" xfId="39373"/>
    <cellStyle name="40% - akcent 6 33 29" xfId="39722"/>
    <cellStyle name="40% - akcent 6 33 3" xfId="11465"/>
    <cellStyle name="40% - akcent 6 33 30" xfId="40068"/>
    <cellStyle name="40% - akcent 6 33 31" xfId="40409"/>
    <cellStyle name="40% - akcent 6 33 32" xfId="40733"/>
    <cellStyle name="40% - akcent 6 33 33" xfId="41020"/>
    <cellStyle name="40% - akcent 6 33 34" xfId="41233"/>
    <cellStyle name="40% - akcent 6 33 35" xfId="41584"/>
    <cellStyle name="40% - akcent 6 33 36" xfId="42091"/>
    <cellStyle name="40% - akcent 6 33 37" xfId="42519"/>
    <cellStyle name="40% - akcent 6 33 38" xfId="42843"/>
    <cellStyle name="40% - akcent 6 33 39" xfId="43130"/>
    <cellStyle name="40% - akcent 6 33 4" xfId="11466"/>
    <cellStyle name="40% - akcent 6 33 40" xfId="43343"/>
    <cellStyle name="40% - akcent 6 33 41" xfId="43694"/>
    <cellStyle name="40% - akcent 6 33 42" xfId="44047"/>
    <cellStyle name="40% - akcent 6 33 5" xfId="11467"/>
    <cellStyle name="40% - akcent 6 33 6" xfId="30907"/>
    <cellStyle name="40% - akcent 6 33 7" xfId="32053"/>
    <cellStyle name="40% - akcent 6 33 8" xfId="32345"/>
    <cellStyle name="40% - akcent 6 33 9" xfId="32629"/>
    <cellStyle name="40% - akcent 6 34" xfId="11468"/>
    <cellStyle name="40% — akcent 6 34" xfId="31418"/>
    <cellStyle name="40% - akcent 6 34 10" xfId="33160"/>
    <cellStyle name="40% - akcent 6 34 11" xfId="33716"/>
    <cellStyle name="40% - akcent 6 34 12" xfId="34105"/>
    <cellStyle name="40% - akcent 6 34 13" xfId="34440"/>
    <cellStyle name="40% - akcent 6 34 14" xfId="34763"/>
    <cellStyle name="40% - akcent 6 34 15" xfId="35058"/>
    <cellStyle name="40% - akcent 6 34 16" xfId="35268"/>
    <cellStyle name="40% - akcent 6 34 17" xfId="35772"/>
    <cellStyle name="40% - akcent 6 34 18" xfId="36211"/>
    <cellStyle name="40% - akcent 6 34 19" xfId="36530"/>
    <cellStyle name="40% - akcent 6 34 2" xfId="11469"/>
    <cellStyle name="40% - akcent 6 34 2 2" xfId="11470"/>
    <cellStyle name="40% - akcent 6 34 2 3" xfId="11471"/>
    <cellStyle name="40% - akcent 6 34 2 4" xfId="11472"/>
    <cellStyle name="40% - akcent 6 34 20" xfId="36815"/>
    <cellStyle name="40% - akcent 6 34 21" xfId="37025"/>
    <cellStyle name="40% - akcent 6 34 22" xfId="37376"/>
    <cellStyle name="40% - akcent 6 34 23" xfId="37729"/>
    <cellStyle name="40% - akcent 6 34 24" xfId="38297"/>
    <cellStyle name="40% - akcent 6 34 25" xfId="38693"/>
    <cellStyle name="40% - akcent 6 34 26" xfId="39044"/>
    <cellStyle name="40% - akcent 6 34 27" xfId="39394"/>
    <cellStyle name="40% - akcent 6 34 28" xfId="39743"/>
    <cellStyle name="40% - akcent 6 34 29" xfId="40089"/>
    <cellStyle name="40% - akcent 6 34 3" xfId="11473"/>
    <cellStyle name="40% - akcent 6 34 30" xfId="40429"/>
    <cellStyle name="40% - akcent 6 34 31" xfId="40748"/>
    <cellStyle name="40% - akcent 6 34 32" xfId="41033"/>
    <cellStyle name="40% - akcent 6 34 33" xfId="41243"/>
    <cellStyle name="40% - akcent 6 34 34" xfId="41594"/>
    <cellStyle name="40% - akcent 6 34 35" xfId="42107"/>
    <cellStyle name="40% - akcent 6 34 36" xfId="42539"/>
    <cellStyle name="40% - akcent 6 34 37" xfId="42858"/>
    <cellStyle name="40% - akcent 6 34 38" xfId="43143"/>
    <cellStyle name="40% - akcent 6 34 39" xfId="43353"/>
    <cellStyle name="40% - akcent 6 34 4" xfId="11474"/>
    <cellStyle name="40% - akcent 6 34 40" xfId="43704"/>
    <cellStyle name="40% - akcent 6 34 41" xfId="44057"/>
    <cellStyle name="40% - akcent 6 34 5" xfId="11475"/>
    <cellStyle name="40% - akcent 6 34 6" xfId="30925"/>
    <cellStyle name="40% - akcent 6 34 7" xfId="32365"/>
    <cellStyle name="40% - akcent 6 34 8" xfId="32646"/>
    <cellStyle name="40% - akcent 6 34 9" xfId="32947"/>
    <cellStyle name="40% - akcent 6 35" xfId="11476"/>
    <cellStyle name="40% — akcent 6 35" xfId="31274"/>
    <cellStyle name="40% - akcent 6 35 10" xfId="33723"/>
    <cellStyle name="40% - akcent 6 35 11" xfId="34112"/>
    <cellStyle name="40% - akcent 6 35 12" xfId="34447"/>
    <cellStyle name="40% - akcent 6 35 13" xfId="34769"/>
    <cellStyle name="40% - akcent 6 35 14" xfId="35064"/>
    <cellStyle name="40% - akcent 6 35 15" xfId="35274"/>
    <cellStyle name="40% - akcent 6 35 16" xfId="35779"/>
    <cellStyle name="40% - akcent 6 35 17" xfId="36218"/>
    <cellStyle name="40% - akcent 6 35 18" xfId="36537"/>
    <cellStyle name="40% - akcent 6 35 19" xfId="36821"/>
    <cellStyle name="40% - akcent 6 35 2" xfId="11477"/>
    <cellStyle name="40% - akcent 6 35 2 2" xfId="11478"/>
    <cellStyle name="40% - akcent 6 35 2 3" xfId="11479"/>
    <cellStyle name="40% - akcent 6 35 2 4" xfId="11480"/>
    <cellStyle name="40% - akcent 6 35 20" xfId="37031"/>
    <cellStyle name="40% - akcent 6 35 21" xfId="37382"/>
    <cellStyle name="40% - akcent 6 35 22" xfId="37735"/>
    <cellStyle name="40% - akcent 6 35 23" xfId="38304"/>
    <cellStyle name="40% - akcent 6 35 24" xfId="38700"/>
    <cellStyle name="40% - akcent 6 35 25" xfId="39051"/>
    <cellStyle name="40% - akcent 6 35 26" xfId="39401"/>
    <cellStyle name="40% - akcent 6 35 27" xfId="39750"/>
    <cellStyle name="40% - akcent 6 35 28" xfId="40096"/>
    <cellStyle name="40% - akcent 6 35 29" xfId="40436"/>
    <cellStyle name="40% - akcent 6 35 3" xfId="11481"/>
    <cellStyle name="40% - akcent 6 35 30" xfId="40755"/>
    <cellStyle name="40% - akcent 6 35 31" xfId="41039"/>
    <cellStyle name="40% - akcent 6 35 32" xfId="41249"/>
    <cellStyle name="40% - akcent 6 35 33" xfId="41600"/>
    <cellStyle name="40% - akcent 6 35 34" xfId="42114"/>
    <cellStyle name="40% - akcent 6 35 35" xfId="42546"/>
    <cellStyle name="40% - akcent 6 35 36" xfId="42865"/>
    <cellStyle name="40% - akcent 6 35 37" xfId="43149"/>
    <cellStyle name="40% - akcent 6 35 38" xfId="43359"/>
    <cellStyle name="40% - akcent 6 35 39" xfId="43710"/>
    <cellStyle name="40% - akcent 6 35 4" xfId="11482"/>
    <cellStyle name="40% - akcent 6 35 40" xfId="44063"/>
    <cellStyle name="40% - akcent 6 35 5" xfId="11483"/>
    <cellStyle name="40% - akcent 6 35 6" xfId="30931"/>
    <cellStyle name="40% - akcent 6 35 7" xfId="32653"/>
    <cellStyle name="40% - akcent 6 35 8" xfId="32954"/>
    <cellStyle name="40% - akcent 6 35 9" xfId="33166"/>
    <cellStyle name="40% - akcent 6 36" xfId="11484"/>
    <cellStyle name="40% — akcent 6 36" xfId="32084"/>
    <cellStyle name="40% - akcent 6 36 10" xfId="34132"/>
    <cellStyle name="40% - akcent 6 36 11" xfId="34466"/>
    <cellStyle name="40% - akcent 6 36 12" xfId="34789"/>
    <cellStyle name="40% - akcent 6 36 13" xfId="35078"/>
    <cellStyle name="40% - akcent 6 36 14" xfId="35284"/>
    <cellStyle name="40% - akcent 6 36 15" xfId="35796"/>
    <cellStyle name="40% - akcent 6 36 16" xfId="36236"/>
    <cellStyle name="40% - akcent 6 36 17" xfId="36554"/>
    <cellStyle name="40% - akcent 6 36 18" xfId="36835"/>
    <cellStyle name="40% - akcent 6 36 19" xfId="37041"/>
    <cellStyle name="40% - akcent 6 36 2" xfId="11485"/>
    <cellStyle name="40% - akcent 6 36 2 2" xfId="11486"/>
    <cellStyle name="40% - akcent 6 36 2 3" xfId="11487"/>
    <cellStyle name="40% - akcent 6 36 2 4" xfId="11488"/>
    <cellStyle name="40% - akcent 6 36 20" xfId="37392"/>
    <cellStyle name="40% - akcent 6 36 21" xfId="37745"/>
    <cellStyle name="40% - akcent 6 36 22" xfId="38323"/>
    <cellStyle name="40% - akcent 6 36 23" xfId="38721"/>
    <cellStyle name="40% - akcent 6 36 24" xfId="39072"/>
    <cellStyle name="40% - akcent 6 36 25" xfId="39422"/>
    <cellStyle name="40% - akcent 6 36 26" xfId="39771"/>
    <cellStyle name="40% - akcent 6 36 27" xfId="40116"/>
    <cellStyle name="40% - akcent 6 36 28" xfId="40454"/>
    <cellStyle name="40% - akcent 6 36 29" xfId="40772"/>
    <cellStyle name="40% - akcent 6 36 3" xfId="11489"/>
    <cellStyle name="40% - akcent 6 36 30" xfId="41053"/>
    <cellStyle name="40% - akcent 6 36 31" xfId="41259"/>
    <cellStyle name="40% - akcent 6 36 32" xfId="41610"/>
    <cellStyle name="40% - akcent 6 36 33" xfId="42131"/>
    <cellStyle name="40% - akcent 6 36 34" xfId="42564"/>
    <cellStyle name="40% - akcent 6 36 35" xfId="42882"/>
    <cellStyle name="40% - akcent 6 36 36" xfId="43163"/>
    <cellStyle name="40% - akcent 6 36 37" xfId="43369"/>
    <cellStyle name="40% - akcent 6 36 38" xfId="43720"/>
    <cellStyle name="40% - akcent 6 36 39" xfId="44073"/>
    <cellStyle name="40% - akcent 6 36 4" xfId="11490"/>
    <cellStyle name="40% - akcent 6 36 5" xfId="11491"/>
    <cellStyle name="40% - akcent 6 36 6" xfId="30949"/>
    <cellStyle name="40% - akcent 6 36 7" xfId="32969"/>
    <cellStyle name="40% - akcent 6 36 8" xfId="33176"/>
    <cellStyle name="40% - akcent 6 36 9" xfId="33742"/>
    <cellStyle name="40% - akcent 6 37" xfId="11492"/>
    <cellStyle name="40% — akcent 6 37" xfId="32507"/>
    <cellStyle name="40% - akcent 6 37 10" xfId="34473"/>
    <cellStyle name="40% - akcent 6 37 11" xfId="34795"/>
    <cellStyle name="40% - akcent 6 37 12" xfId="35084"/>
    <cellStyle name="40% - akcent 6 37 13" xfId="35290"/>
    <cellStyle name="40% - akcent 6 37 14" xfId="35803"/>
    <cellStyle name="40% - akcent 6 37 15" xfId="36243"/>
    <cellStyle name="40% - akcent 6 37 16" xfId="36561"/>
    <cellStyle name="40% - akcent 6 37 17" xfId="36841"/>
    <cellStyle name="40% - akcent 6 37 18" xfId="37047"/>
    <cellStyle name="40% - akcent 6 37 19" xfId="37398"/>
    <cellStyle name="40% - akcent 6 37 2" xfId="11493"/>
    <cellStyle name="40% - akcent 6 37 2 2" xfId="11494"/>
    <cellStyle name="40% - akcent 6 37 2 3" xfId="11495"/>
    <cellStyle name="40% - akcent 6 37 2 4" xfId="11496"/>
    <cellStyle name="40% - akcent 6 37 20" xfId="37751"/>
    <cellStyle name="40% - akcent 6 37 21" xfId="38330"/>
    <cellStyle name="40% - akcent 6 37 22" xfId="38728"/>
    <cellStyle name="40% - akcent 6 37 23" xfId="39079"/>
    <cellStyle name="40% - akcent 6 37 24" xfId="39429"/>
    <cellStyle name="40% - akcent 6 37 25" xfId="39778"/>
    <cellStyle name="40% - akcent 6 37 26" xfId="40123"/>
    <cellStyle name="40% - akcent 6 37 27" xfId="40461"/>
    <cellStyle name="40% - akcent 6 37 28" xfId="40779"/>
    <cellStyle name="40% - akcent 6 37 29" xfId="41059"/>
    <cellStyle name="40% - akcent 6 37 3" xfId="11497"/>
    <cellStyle name="40% - akcent 6 37 30" xfId="41265"/>
    <cellStyle name="40% - akcent 6 37 31" xfId="41616"/>
    <cellStyle name="40% - akcent 6 37 32" xfId="42138"/>
    <cellStyle name="40% - akcent 6 37 33" xfId="42571"/>
    <cellStyle name="40% - akcent 6 37 34" xfId="42889"/>
    <cellStyle name="40% - akcent 6 37 35" xfId="43169"/>
    <cellStyle name="40% - akcent 6 37 36" xfId="43375"/>
    <cellStyle name="40% - akcent 6 37 37" xfId="43726"/>
    <cellStyle name="40% - akcent 6 37 38" xfId="44079"/>
    <cellStyle name="40% - akcent 6 37 4" xfId="11498"/>
    <cellStyle name="40% - akcent 6 37 5" xfId="11499"/>
    <cellStyle name="40% - akcent 6 37 6" xfId="30955"/>
    <cellStyle name="40% - akcent 6 37 7" xfId="33182"/>
    <cellStyle name="40% - akcent 6 37 8" xfId="33749"/>
    <cellStyle name="40% - akcent 6 37 9" xfId="34139"/>
    <cellStyle name="40% - akcent 6 38" xfId="11500"/>
    <cellStyle name="40% — akcent 6 38" xfId="32450"/>
    <cellStyle name="40% - akcent 6 38 2" xfId="11501"/>
    <cellStyle name="40% - akcent 6 38 2 2" xfId="11502"/>
    <cellStyle name="40% - akcent 6 38 2 3" xfId="11503"/>
    <cellStyle name="40% - akcent 6 38 2 4" xfId="11504"/>
    <cellStyle name="40% - akcent 6 38 3" xfId="11505"/>
    <cellStyle name="40% - akcent 6 38 4" xfId="11506"/>
    <cellStyle name="40% - akcent 6 38 5" xfId="11507"/>
    <cellStyle name="40% - akcent 6 39" xfId="11508"/>
    <cellStyle name="40% — akcent 6 39" xfId="33250"/>
    <cellStyle name="40% - akcent 6 39 2" xfId="11509"/>
    <cellStyle name="40% - akcent 6 39 2 2" xfId="11510"/>
    <cellStyle name="40% - akcent 6 39 2 3" xfId="11511"/>
    <cellStyle name="40% - akcent 6 39 2 4" xfId="11512"/>
    <cellStyle name="40% - akcent 6 39 3" xfId="11513"/>
    <cellStyle name="40% - akcent 6 39 4" xfId="11514"/>
    <cellStyle name="40% - akcent 6 39 5" xfId="11515"/>
    <cellStyle name="40% - akcent 6 4" xfId="11516"/>
    <cellStyle name="40% — akcent 6 4" xfId="11517"/>
    <cellStyle name="40% - akcent 6 4 10" xfId="11518"/>
    <cellStyle name="40% - akcent 6 4 11" xfId="30514"/>
    <cellStyle name="40% - akcent 6 4 12" xfId="30733"/>
    <cellStyle name="40% - akcent 6 4 13" xfId="31432"/>
    <cellStyle name="40% - akcent 6 4 14" xfId="30485"/>
    <cellStyle name="40% - akcent 6 4 15" xfId="31020"/>
    <cellStyle name="40% - akcent 6 4 16" xfId="31077"/>
    <cellStyle name="40% - akcent 6 4 17" xfId="32103"/>
    <cellStyle name="40% - akcent 6 4 18" xfId="32682"/>
    <cellStyle name="40% - akcent 6 4 19" xfId="33292"/>
    <cellStyle name="40% - akcent 6 4 2" xfId="11519"/>
    <cellStyle name="40% - akcent 6 4 2 2" xfId="11520"/>
    <cellStyle name="40% - akcent 6 4 2 3" xfId="11521"/>
    <cellStyle name="40% - akcent 6 4 2 4" xfId="11522"/>
    <cellStyle name="40% - akcent 6 4 2 4 2" xfId="11523"/>
    <cellStyle name="40% - akcent 6 4 2 4 3" xfId="11524"/>
    <cellStyle name="40% - akcent 6 4 2 4 4" xfId="11525"/>
    <cellStyle name="40% - akcent 6 4 2 5" xfId="11526"/>
    <cellStyle name="40% - akcent 6 4 2 6" xfId="11527"/>
    <cellStyle name="40% - akcent 6 4 2 7" xfId="11528"/>
    <cellStyle name="40% - akcent 6 4 2 8" xfId="11529"/>
    <cellStyle name="40% - akcent 6 4 2 9" xfId="30570"/>
    <cellStyle name="40% - akcent 6 4 20" xfId="33340"/>
    <cellStyle name="40% - akcent 6 4 21" xfId="33510"/>
    <cellStyle name="40% - akcent 6 4 22" xfId="34222"/>
    <cellStyle name="40% - akcent 6 4 23" xfId="34554"/>
    <cellStyle name="40% - akcent 6 4 24" xfId="34234"/>
    <cellStyle name="40% - akcent 6 4 25" xfId="35378"/>
    <cellStyle name="40% - akcent 6 4 26" xfId="35560"/>
    <cellStyle name="40% - akcent 6 4 27" xfId="35609"/>
    <cellStyle name="40% - akcent 6 4 28" xfId="35880"/>
    <cellStyle name="40% - akcent 6 4 29" xfId="35899"/>
    <cellStyle name="40% - akcent 6 4 3" xfId="11530"/>
    <cellStyle name="40% - akcent 6 4 3 2" xfId="11531"/>
    <cellStyle name="40% - akcent 6 4 3 2 2" xfId="11532"/>
    <cellStyle name="40% - akcent 6 4 3 2 3" xfId="11533"/>
    <cellStyle name="40% - akcent 6 4 3 2 4" xfId="11534"/>
    <cellStyle name="40% - akcent 6 4 3 3" xfId="11535"/>
    <cellStyle name="40% - akcent 6 4 3 4" xfId="11536"/>
    <cellStyle name="40% - akcent 6 4 3 5" xfId="11537"/>
    <cellStyle name="40% - akcent 6 4 3 6" xfId="11538"/>
    <cellStyle name="40% - akcent 6 4 30" xfId="37119"/>
    <cellStyle name="40% - akcent 6 4 31" xfId="37472"/>
    <cellStyle name="40% - akcent 6 4 32" xfId="37865"/>
    <cellStyle name="40% - akcent 6 4 33" xfId="37914"/>
    <cellStyle name="40% - akcent 6 4 34" xfId="38046"/>
    <cellStyle name="40% - akcent 6 4 35" xfId="38313"/>
    <cellStyle name="40% - akcent 6 4 36" xfId="38092"/>
    <cellStyle name="40% - akcent 6 4 37" xfId="37791"/>
    <cellStyle name="40% - akcent 6 4 38" xfId="38702"/>
    <cellStyle name="40% - akcent 6 4 39" xfId="39053"/>
    <cellStyle name="40% - akcent 6 4 4" xfId="11539"/>
    <cellStyle name="40% - akcent 6 4 4 2" xfId="11540"/>
    <cellStyle name="40% - akcent 6 4 40" xfId="39403"/>
    <cellStyle name="40% - akcent 6 4 41" xfId="39752"/>
    <cellStyle name="40% - akcent 6 4 42" xfId="41337"/>
    <cellStyle name="40% - akcent 6 4 43" xfId="41715"/>
    <cellStyle name="40% - akcent 6 4 44" xfId="42099"/>
    <cellStyle name="40% - akcent 6 4 45" xfId="41761"/>
    <cellStyle name="40% - akcent 6 4 46" xfId="42208"/>
    <cellStyle name="40% - akcent 6 4 47" xfId="42227"/>
    <cellStyle name="40% - akcent 6 4 48" xfId="43447"/>
    <cellStyle name="40% - akcent 6 4 49" xfId="43800"/>
    <cellStyle name="40% - akcent 6 4 5" xfId="11541"/>
    <cellStyle name="40% - akcent 6 4 5 2" xfId="11542"/>
    <cellStyle name="40% - akcent 6 4 6" xfId="11543"/>
    <cellStyle name="40% - akcent 6 4 6 2" xfId="11544"/>
    <cellStyle name="40% - akcent 6 4 6 3" xfId="11545"/>
    <cellStyle name="40% - akcent 6 4 6 4" xfId="11546"/>
    <cellStyle name="40% - akcent 6 4 7" xfId="11547"/>
    <cellStyle name="40% - akcent 6 4 8" xfId="11548"/>
    <cellStyle name="40% - akcent 6 4 9" xfId="11549"/>
    <cellStyle name="40% - akcent 6 40" xfId="11550"/>
    <cellStyle name="40% — akcent 6 40" xfId="33535"/>
    <cellStyle name="40% - akcent 6 40 2" xfId="11551"/>
    <cellStyle name="40% - akcent 6 40 2 2" xfId="11552"/>
    <cellStyle name="40% - akcent 6 40 2 3" xfId="11553"/>
    <cellStyle name="40% - akcent 6 40 2 4" xfId="11554"/>
    <cellStyle name="40% - akcent 6 40 3" xfId="11555"/>
    <cellStyle name="40% - akcent 6 40 4" xfId="11556"/>
    <cellStyle name="40% - akcent 6 40 5" xfId="11557"/>
    <cellStyle name="40% - akcent 6 41" xfId="11558"/>
    <cellStyle name="40% — akcent 6 41" xfId="33815"/>
    <cellStyle name="40% - akcent 6 41 2" xfId="11559"/>
    <cellStyle name="40% - akcent 6 41 2 2" xfId="11560"/>
    <cellStyle name="40% - akcent 6 41 2 3" xfId="11561"/>
    <cellStyle name="40% - akcent 6 41 2 4" xfId="11562"/>
    <cellStyle name="40% - akcent 6 41 3" xfId="11563"/>
    <cellStyle name="40% - akcent 6 41 4" xfId="11564"/>
    <cellStyle name="40% - akcent 6 41 5" xfId="11565"/>
    <cellStyle name="40% - akcent 6 42" xfId="11566"/>
    <cellStyle name="40% — akcent 6 42" xfId="34076"/>
    <cellStyle name="40% - akcent 6 42 2" xfId="11567"/>
    <cellStyle name="40% - akcent 6 42 2 2" xfId="11568"/>
    <cellStyle name="40% - akcent 6 42 2 3" xfId="11569"/>
    <cellStyle name="40% - akcent 6 42 2 4" xfId="11570"/>
    <cellStyle name="40% - akcent 6 42 3" xfId="11571"/>
    <cellStyle name="40% - akcent 6 42 4" xfId="11572"/>
    <cellStyle name="40% - akcent 6 42 5" xfId="11573"/>
    <cellStyle name="40% - akcent 6 43" xfId="11574"/>
    <cellStyle name="40% — akcent 6 43" xfId="34377"/>
    <cellStyle name="40% - akcent 6 43 2" xfId="11575"/>
    <cellStyle name="40% - akcent 6 43 2 2" xfId="11576"/>
    <cellStyle name="40% - akcent 6 43 2 3" xfId="11577"/>
    <cellStyle name="40% - akcent 6 43 2 4" xfId="11578"/>
    <cellStyle name="40% - akcent 6 43 3" xfId="11579"/>
    <cellStyle name="40% - akcent 6 43 4" xfId="11580"/>
    <cellStyle name="40% - akcent 6 43 5" xfId="11581"/>
    <cellStyle name="40% - akcent 6 44" xfId="11582"/>
    <cellStyle name="40% — akcent 6 44" xfId="33423"/>
    <cellStyle name="40% - akcent 6 44 2" xfId="11583"/>
    <cellStyle name="40% - akcent 6 44 2 2" xfId="11584"/>
    <cellStyle name="40% - akcent 6 44 2 3" xfId="11585"/>
    <cellStyle name="40% - akcent 6 44 2 4" xfId="11586"/>
    <cellStyle name="40% - akcent 6 44 3" xfId="11587"/>
    <cellStyle name="40% - akcent 6 44 4" xfId="11588"/>
    <cellStyle name="40% - akcent 6 44 5" xfId="11589"/>
    <cellStyle name="40% - akcent 6 45" xfId="11590"/>
    <cellStyle name="40% — akcent 6 45" xfId="35342"/>
    <cellStyle name="40% - akcent 6 45 2" xfId="11591"/>
    <cellStyle name="40% - akcent 6 45 2 2" xfId="11592"/>
    <cellStyle name="40% - akcent 6 45 2 3" xfId="11593"/>
    <cellStyle name="40% - akcent 6 45 2 4" xfId="11594"/>
    <cellStyle name="40% - akcent 6 45 3" xfId="11595"/>
    <cellStyle name="40% - akcent 6 45 4" xfId="11596"/>
    <cellStyle name="40% - akcent 6 45 5" xfId="11597"/>
    <cellStyle name="40% - akcent 6 46" xfId="11598"/>
    <cellStyle name="40% — akcent 6 46" xfId="35655"/>
    <cellStyle name="40% - akcent 6 46 2" xfId="11599"/>
    <cellStyle name="40% - akcent 6 46 2 2" xfId="11600"/>
    <cellStyle name="40% - akcent 6 46 2 3" xfId="11601"/>
    <cellStyle name="40% - akcent 6 46 2 4" xfId="11602"/>
    <cellStyle name="40% - akcent 6 46 3" xfId="11603"/>
    <cellStyle name="40% - akcent 6 46 4" xfId="11604"/>
    <cellStyle name="40% - akcent 6 46 5" xfId="11605"/>
    <cellStyle name="40% - akcent 6 47" xfId="11606"/>
    <cellStyle name="40% — akcent 6 47" xfId="35923"/>
    <cellStyle name="40% - akcent 6 47 2" xfId="11607"/>
    <cellStyle name="40% - akcent 6 47 2 2" xfId="11608"/>
    <cellStyle name="40% - akcent 6 47 2 3" xfId="11609"/>
    <cellStyle name="40% - akcent 6 47 2 4" xfId="11610"/>
    <cellStyle name="40% - akcent 6 47 3" xfId="11611"/>
    <cellStyle name="40% - akcent 6 47 4" xfId="11612"/>
    <cellStyle name="40% - akcent 6 47 5" xfId="11613"/>
    <cellStyle name="40% - akcent 6 48" xfId="11614"/>
    <cellStyle name="40% — akcent 6 48" xfId="35842"/>
    <cellStyle name="40% - akcent 6 48 2" xfId="11615"/>
    <cellStyle name="40% - akcent 6 48 2 2" xfId="11616"/>
    <cellStyle name="40% - akcent 6 48 2 3" xfId="11617"/>
    <cellStyle name="40% - akcent 6 48 2 4" xfId="11618"/>
    <cellStyle name="40% - akcent 6 48 3" xfId="11619"/>
    <cellStyle name="40% - akcent 6 48 4" xfId="11620"/>
    <cellStyle name="40% - akcent 6 48 5" xfId="11621"/>
    <cellStyle name="40% - akcent 6 49" xfId="11622"/>
    <cellStyle name="40% — akcent 6 49" xfId="35934"/>
    <cellStyle name="40% - akcent 6 49 2" xfId="11623"/>
    <cellStyle name="40% - akcent 6 49 2 2" xfId="11624"/>
    <cellStyle name="40% - akcent 6 49 2 3" xfId="11625"/>
    <cellStyle name="40% - akcent 6 49 2 4" xfId="11626"/>
    <cellStyle name="40% - akcent 6 49 3" xfId="11627"/>
    <cellStyle name="40% - akcent 6 49 4" xfId="11628"/>
    <cellStyle name="40% - akcent 6 49 5" xfId="11629"/>
    <cellStyle name="40% - akcent 6 5" xfId="11630"/>
    <cellStyle name="40% — akcent 6 5" xfId="11631"/>
    <cellStyle name="40% - akcent 6 5 10" xfId="11632"/>
    <cellStyle name="40% - akcent 6 5 11" xfId="30531"/>
    <cellStyle name="40% - akcent 6 5 12" xfId="31017"/>
    <cellStyle name="40% - akcent 6 5 13" xfId="31448"/>
    <cellStyle name="40% - akcent 6 5 14" xfId="31808"/>
    <cellStyle name="40% - akcent 6 5 15" xfId="32104"/>
    <cellStyle name="40% - akcent 6 5 16" xfId="32398"/>
    <cellStyle name="40% - akcent 6 5 17" xfId="32658"/>
    <cellStyle name="40% - akcent 6 5 18" xfId="32075"/>
    <cellStyle name="40% - akcent 6 5 19" xfId="33309"/>
    <cellStyle name="40% - akcent 6 5 2" xfId="11633"/>
    <cellStyle name="40% - akcent 6 5 2 2" xfId="11634"/>
    <cellStyle name="40% - akcent 6 5 2 2 2" xfId="11635"/>
    <cellStyle name="40% - akcent 6 5 2 2 3" xfId="11636"/>
    <cellStyle name="40% - akcent 6 5 2 2 4" xfId="11637"/>
    <cellStyle name="40% - akcent 6 5 2 3" xfId="11638"/>
    <cellStyle name="40% - akcent 6 5 2 4" xfId="11639"/>
    <cellStyle name="40% - akcent 6 5 2 5" xfId="11640"/>
    <cellStyle name="40% - akcent 6 5 2 6" xfId="11641"/>
    <cellStyle name="40% - akcent 6 5 20" xfId="33658"/>
    <cellStyle name="40% - akcent 6 5 21" xfId="34143"/>
    <cellStyle name="40% - akcent 6 5 22" xfId="33709"/>
    <cellStyle name="40% - akcent 6 5 23" xfId="33382"/>
    <cellStyle name="40% - akcent 6 5 24" xfId="35086"/>
    <cellStyle name="40% - akcent 6 5 25" xfId="35392"/>
    <cellStyle name="40% - akcent 6 5 26" xfId="35761"/>
    <cellStyle name="40% - akcent 6 5 27" xfId="36247"/>
    <cellStyle name="40% - akcent 6 5 28" xfId="36564"/>
    <cellStyle name="40% - akcent 6 5 29" xfId="36843"/>
    <cellStyle name="40% - akcent 6 5 3" xfId="11642"/>
    <cellStyle name="40% - akcent 6 5 3 2" xfId="11643"/>
    <cellStyle name="40% - akcent 6 5 3 2 2" xfId="11644"/>
    <cellStyle name="40% - akcent 6 5 3 2 3" xfId="11645"/>
    <cellStyle name="40% - akcent 6 5 3 2 4" xfId="11646"/>
    <cellStyle name="40% - akcent 6 5 3 3" xfId="11647"/>
    <cellStyle name="40% - akcent 6 5 3 4" xfId="11648"/>
    <cellStyle name="40% - akcent 6 5 3 5" xfId="11649"/>
    <cellStyle name="40% - akcent 6 5 3 6" xfId="11650"/>
    <cellStyle name="40% - akcent 6 5 30" xfId="37128"/>
    <cellStyle name="40% - akcent 6 5 31" xfId="37481"/>
    <cellStyle name="40% - akcent 6 5 32" xfId="37882"/>
    <cellStyle name="40% - akcent 6 5 33" xfId="38247"/>
    <cellStyle name="40% - akcent 6 5 34" xfId="38732"/>
    <cellStyle name="40% - akcent 6 5 35" xfId="39083"/>
    <cellStyle name="40% - akcent 6 5 36" xfId="39433"/>
    <cellStyle name="40% - akcent 6 5 37" xfId="39782"/>
    <cellStyle name="40% - akcent 6 5 38" xfId="40127"/>
    <cellStyle name="40% - akcent 6 5 39" xfId="40465"/>
    <cellStyle name="40% - akcent 6 5 4" xfId="11651"/>
    <cellStyle name="40% - akcent 6 5 4 2" xfId="11652"/>
    <cellStyle name="40% - akcent 6 5 40" xfId="40782"/>
    <cellStyle name="40% - akcent 6 5 41" xfId="41061"/>
    <cellStyle name="40% - akcent 6 5 42" xfId="41346"/>
    <cellStyle name="40% - akcent 6 5 43" xfId="41730"/>
    <cellStyle name="40% - akcent 6 5 44" xfId="41925"/>
    <cellStyle name="40% - akcent 6 5 45" xfId="42575"/>
    <cellStyle name="40% - akcent 6 5 46" xfId="42892"/>
    <cellStyle name="40% - akcent 6 5 47" xfId="43171"/>
    <cellStyle name="40% - akcent 6 5 48" xfId="43456"/>
    <cellStyle name="40% - akcent 6 5 49" xfId="43809"/>
    <cellStyle name="40% - akcent 6 5 5" xfId="11653"/>
    <cellStyle name="40% - akcent 6 5 5 2" xfId="11654"/>
    <cellStyle name="40% - akcent 6 5 6" xfId="11655"/>
    <cellStyle name="40% - akcent 6 5 6 2" xfId="11656"/>
    <cellStyle name="40% - akcent 6 5 6 3" xfId="11657"/>
    <cellStyle name="40% - akcent 6 5 6 4" xfId="11658"/>
    <cellStyle name="40% - akcent 6 5 7" xfId="11659"/>
    <cellStyle name="40% - akcent 6 5 8" xfId="11660"/>
    <cellStyle name="40% - akcent 6 5 9" xfId="11661"/>
    <cellStyle name="40% - akcent 6 50" xfId="11662"/>
    <cellStyle name="40% — akcent 6 50" xfId="37094"/>
    <cellStyle name="40% - akcent 6 50 2" xfId="11663"/>
    <cellStyle name="40% - akcent 6 50 2 2" xfId="11664"/>
    <cellStyle name="40% - akcent 6 50 2 3" xfId="11665"/>
    <cellStyle name="40% - akcent 6 50 2 4" xfId="11666"/>
    <cellStyle name="40% - akcent 6 50 3" xfId="11667"/>
    <cellStyle name="40% - akcent 6 50 4" xfId="11668"/>
    <cellStyle name="40% - akcent 6 50 5" xfId="11669"/>
    <cellStyle name="40% - akcent 6 51" xfId="11670"/>
    <cellStyle name="40% — akcent 6 51" xfId="37447"/>
    <cellStyle name="40% - akcent 6 51 2" xfId="11671"/>
    <cellStyle name="40% - akcent 6 51 2 2" xfId="11672"/>
    <cellStyle name="40% - akcent 6 51 2 3" xfId="11673"/>
    <cellStyle name="40% - akcent 6 51 2 4" xfId="11674"/>
    <cellStyle name="40% - akcent 6 51 3" xfId="11675"/>
    <cellStyle name="40% - akcent 6 51 4" xfId="11676"/>
    <cellStyle name="40% - akcent 6 51 5" xfId="11677"/>
    <cellStyle name="40% - akcent 6 52" xfId="11678"/>
    <cellStyle name="40% — akcent 6 52" xfId="37823"/>
    <cellStyle name="40% - akcent 6 52 2" xfId="11679"/>
    <cellStyle name="40% - akcent 6 52 2 2" xfId="11680"/>
    <cellStyle name="40% - akcent 6 52 2 3" xfId="11681"/>
    <cellStyle name="40% - akcent 6 52 2 4" xfId="11682"/>
    <cellStyle name="40% - akcent 6 52 3" xfId="11683"/>
    <cellStyle name="40% - akcent 6 52 4" xfId="11684"/>
    <cellStyle name="40% - akcent 6 52 5" xfId="11685"/>
    <cellStyle name="40% - akcent 6 53" xfId="11686"/>
    <cellStyle name="40% — akcent 6 53" xfId="37866"/>
    <cellStyle name="40% - akcent 6 53 2" xfId="11687"/>
    <cellStyle name="40% - akcent 6 53 2 2" xfId="11688"/>
    <cellStyle name="40% - akcent 6 53 2 3" xfId="11689"/>
    <cellStyle name="40% - akcent 6 53 2 4" xfId="11690"/>
    <cellStyle name="40% - akcent 6 53 3" xfId="11691"/>
    <cellStyle name="40% - akcent 6 53 4" xfId="11692"/>
    <cellStyle name="40% - akcent 6 53 5" xfId="11693"/>
    <cellStyle name="40% - akcent 6 54" xfId="11694"/>
    <cellStyle name="40% — akcent 6 54" xfId="38397"/>
    <cellStyle name="40% - akcent 6 54 2" xfId="11695"/>
    <cellStyle name="40% - akcent 6 54 2 2" xfId="11696"/>
    <cellStyle name="40% - akcent 6 54 2 3" xfId="11697"/>
    <cellStyle name="40% - akcent 6 54 2 4" xfId="11698"/>
    <cellStyle name="40% - akcent 6 54 3" xfId="11699"/>
    <cellStyle name="40% - akcent 6 54 4" xfId="11700"/>
    <cellStyle name="40% - akcent 6 54 5" xfId="11701"/>
    <cellStyle name="40% - akcent 6 55" xfId="11702"/>
    <cellStyle name="40% — akcent 6 55" xfId="37885"/>
    <cellStyle name="40% - akcent 6 55 2" xfId="11703"/>
    <cellStyle name="40% - akcent 6 55 2 2" xfId="11704"/>
    <cellStyle name="40% - akcent 6 55 2 3" xfId="11705"/>
    <cellStyle name="40% - akcent 6 55 2 4" xfId="11706"/>
    <cellStyle name="40% - akcent 6 55 3" xfId="11707"/>
    <cellStyle name="40% - akcent 6 55 4" xfId="11708"/>
    <cellStyle name="40% - akcent 6 55 5" xfId="11709"/>
    <cellStyle name="40% - akcent 6 56" xfId="11710"/>
    <cellStyle name="40% — akcent 6 56" xfId="38408"/>
    <cellStyle name="40% - akcent 6 56 2" xfId="11711"/>
    <cellStyle name="40% - akcent 6 56 2 2" xfId="11712"/>
    <cellStyle name="40% - akcent 6 56 2 3" xfId="11713"/>
    <cellStyle name="40% - akcent 6 56 2 4" xfId="11714"/>
    <cellStyle name="40% - akcent 6 56 3" xfId="11715"/>
    <cellStyle name="40% - akcent 6 56 4" xfId="11716"/>
    <cellStyle name="40% - akcent 6 56 5" xfId="11717"/>
    <cellStyle name="40% - akcent 6 57" xfId="11718"/>
    <cellStyle name="40% — akcent 6 57" xfId="38647"/>
    <cellStyle name="40% - akcent 6 57 2" xfId="11719"/>
    <cellStyle name="40% - akcent 6 57 2 2" xfId="11720"/>
    <cellStyle name="40% - akcent 6 57 2 3" xfId="11721"/>
    <cellStyle name="40% - akcent 6 57 2 4" xfId="11722"/>
    <cellStyle name="40% - akcent 6 57 3" xfId="11723"/>
    <cellStyle name="40% - akcent 6 57 4" xfId="11724"/>
    <cellStyle name="40% - akcent 6 57 5" xfId="11725"/>
    <cellStyle name="40% - akcent 6 58" xfId="11726"/>
    <cellStyle name="40% — akcent 6 58" xfId="38998"/>
    <cellStyle name="40% - akcent 6 58 2" xfId="11727"/>
    <cellStyle name="40% - akcent 6 58 2 2" xfId="11728"/>
    <cellStyle name="40% - akcent 6 58 2 3" xfId="11729"/>
    <cellStyle name="40% - akcent 6 58 2 4" xfId="11730"/>
    <cellStyle name="40% - akcent 6 58 3" xfId="11731"/>
    <cellStyle name="40% - akcent 6 58 4" xfId="11732"/>
    <cellStyle name="40% - akcent 6 58 5" xfId="11733"/>
    <cellStyle name="40% - akcent 6 59" xfId="11734"/>
    <cellStyle name="40% — akcent 6 59" xfId="39348"/>
    <cellStyle name="40% - akcent 6 59 2" xfId="11735"/>
    <cellStyle name="40% - akcent 6 59 2 2" xfId="11736"/>
    <cellStyle name="40% - akcent 6 59 2 3" xfId="11737"/>
    <cellStyle name="40% - akcent 6 59 2 4" xfId="11738"/>
    <cellStyle name="40% - akcent 6 59 3" xfId="11739"/>
    <cellStyle name="40% - akcent 6 59 4" xfId="11740"/>
    <cellStyle name="40% - akcent 6 59 5" xfId="11741"/>
    <cellStyle name="40% - akcent 6 6" xfId="11742"/>
    <cellStyle name="40% — akcent 6 6" xfId="11743"/>
    <cellStyle name="40% - akcent 6 6 10" xfId="11744"/>
    <cellStyle name="40% - akcent 6 6 11" xfId="30576"/>
    <cellStyle name="40% - akcent 6 6 12" xfId="31062"/>
    <cellStyle name="40% - akcent 6 6 13" xfId="31253"/>
    <cellStyle name="40% - akcent 6 6 14" xfId="31787"/>
    <cellStyle name="40% - akcent 6 6 15" xfId="32083"/>
    <cellStyle name="40% - akcent 6 6 16" xfId="32387"/>
    <cellStyle name="40% - akcent 6 6 17" xfId="32368"/>
    <cellStyle name="40% - akcent 6 6 18" xfId="32941"/>
    <cellStyle name="40% - akcent 6 6 19" xfId="33356"/>
    <cellStyle name="40% - akcent 6 6 2" xfId="11745"/>
    <cellStyle name="40% - akcent 6 6 2 2" xfId="11746"/>
    <cellStyle name="40% - akcent 6 6 2 2 2" xfId="11747"/>
    <cellStyle name="40% - akcent 6 6 2 2 3" xfId="11748"/>
    <cellStyle name="40% - akcent 6 6 2 2 4" xfId="11749"/>
    <cellStyle name="40% - akcent 6 6 2 3" xfId="11750"/>
    <cellStyle name="40% - akcent 6 6 2 4" xfId="11751"/>
    <cellStyle name="40% - akcent 6 6 2 5" xfId="11752"/>
    <cellStyle name="40% - akcent 6 6 2 6" xfId="11753"/>
    <cellStyle name="40% - akcent 6 6 20" xfId="33264"/>
    <cellStyle name="40% - akcent 6 6 21" xfId="34025"/>
    <cellStyle name="40% - akcent 6 6 22" xfId="34328"/>
    <cellStyle name="40% - akcent 6 6 23" xfId="34658"/>
    <cellStyle name="40% - akcent 6 6 24" xfId="34996"/>
    <cellStyle name="40% - akcent 6 6 25" xfId="35437"/>
    <cellStyle name="40% - akcent 6 6 26" xfId="35616"/>
    <cellStyle name="40% - akcent 6 6 27" xfId="36132"/>
    <cellStyle name="40% - akcent 6 6 28" xfId="36458"/>
    <cellStyle name="40% - akcent 6 6 29" xfId="36753"/>
    <cellStyle name="40% - akcent 6 6 3" xfId="11754"/>
    <cellStyle name="40% - akcent 6 6 3 2" xfId="11755"/>
    <cellStyle name="40% - akcent 6 6 3 2 2" xfId="11756"/>
    <cellStyle name="40% - akcent 6 6 3 2 3" xfId="11757"/>
    <cellStyle name="40% - akcent 6 6 3 2 4" xfId="11758"/>
    <cellStyle name="40% - akcent 6 6 3 3" xfId="11759"/>
    <cellStyle name="40% - akcent 6 6 3 4" xfId="11760"/>
    <cellStyle name="40% - akcent 6 6 3 5" xfId="11761"/>
    <cellStyle name="40% - akcent 6 6 3 6" xfId="11762"/>
    <cellStyle name="40% - akcent 6 6 30" xfId="37151"/>
    <cellStyle name="40% - akcent 6 6 31" xfId="37504"/>
    <cellStyle name="40% - akcent 6 6 32" xfId="37928"/>
    <cellStyle name="40% - akcent 6 6 33" xfId="37893"/>
    <cellStyle name="40% - akcent 6 6 34" xfId="38611"/>
    <cellStyle name="40% - akcent 6 6 35" xfId="38962"/>
    <cellStyle name="40% - akcent 6 6 36" xfId="39312"/>
    <cellStyle name="40% - akcent 6 6 37" xfId="39661"/>
    <cellStyle name="40% - akcent 6 6 38" xfId="40008"/>
    <cellStyle name="40% - akcent 6 6 39" xfId="40350"/>
    <cellStyle name="40% - akcent 6 6 4" xfId="11763"/>
    <cellStyle name="40% - akcent 6 6 40" xfId="40676"/>
    <cellStyle name="40% - akcent 6 6 41" xfId="40971"/>
    <cellStyle name="40% - akcent 6 6 42" xfId="41369"/>
    <cellStyle name="40% - akcent 6 6 43" xfId="41774"/>
    <cellStyle name="40% - akcent 6 6 44" xfId="41717"/>
    <cellStyle name="40% - akcent 6 6 45" xfId="42460"/>
    <cellStyle name="40% - akcent 6 6 46" xfId="42786"/>
    <cellStyle name="40% - akcent 6 6 47" xfId="43081"/>
    <cellStyle name="40% - akcent 6 6 48" xfId="43479"/>
    <cellStyle name="40% - akcent 6 6 49" xfId="43832"/>
    <cellStyle name="40% - akcent 6 6 5" xfId="11764"/>
    <cellStyle name="40% - akcent 6 6 6" xfId="11765"/>
    <cellStyle name="40% - akcent 6 6 6 2" xfId="11766"/>
    <cellStyle name="40% - akcent 6 6 6 3" xfId="11767"/>
    <cellStyle name="40% - akcent 6 6 6 4" xfId="11768"/>
    <cellStyle name="40% - akcent 6 6 7" xfId="11769"/>
    <cellStyle name="40% - akcent 6 6 8" xfId="11770"/>
    <cellStyle name="40% - akcent 6 6 9" xfId="11771"/>
    <cellStyle name="40% - akcent 6 60" xfId="11772"/>
    <cellStyle name="40% — akcent 6 60" xfId="39697"/>
    <cellStyle name="40% - akcent 6 60 2" xfId="11773"/>
    <cellStyle name="40% - akcent 6 60 2 2" xfId="11774"/>
    <cellStyle name="40% - akcent 6 60 2 3" xfId="11775"/>
    <cellStyle name="40% - akcent 6 60 2 4" xfId="11776"/>
    <cellStyle name="40% - akcent 6 60 3" xfId="11777"/>
    <cellStyle name="40% - akcent 6 60 4" xfId="11778"/>
    <cellStyle name="40% - akcent 6 60 5" xfId="11779"/>
    <cellStyle name="40% - akcent 6 61" xfId="11780"/>
    <cellStyle name="40% — akcent 6 61" xfId="40044"/>
    <cellStyle name="40% - akcent 6 61 2" xfId="11781"/>
    <cellStyle name="40% - akcent 6 61 2 2" xfId="11782"/>
    <cellStyle name="40% - akcent 6 61 2 3" xfId="11783"/>
    <cellStyle name="40% - akcent 6 61 2 4" xfId="11784"/>
    <cellStyle name="40% - akcent 6 61 3" xfId="11785"/>
    <cellStyle name="40% - akcent 6 61 4" xfId="11786"/>
    <cellStyle name="40% - akcent 6 61 5" xfId="11787"/>
    <cellStyle name="40% - akcent 6 62" xfId="11788"/>
    <cellStyle name="40% — akcent 6 62" xfId="41312"/>
    <cellStyle name="40% - akcent 6 62 2" xfId="11789"/>
    <cellStyle name="40% - akcent 6 62 2 2" xfId="11790"/>
    <cellStyle name="40% - akcent 6 62 2 3" xfId="11791"/>
    <cellStyle name="40% - akcent 6 62 2 4" xfId="11792"/>
    <cellStyle name="40% - akcent 6 62 3" xfId="11793"/>
    <cellStyle name="40% - akcent 6 62 4" xfId="11794"/>
    <cellStyle name="40% - akcent 6 62 5" xfId="11795"/>
    <cellStyle name="40% - akcent 6 63" xfId="11796"/>
    <cellStyle name="40% — akcent 6 63" xfId="41679"/>
    <cellStyle name="40% - akcent 6 63 2" xfId="11797"/>
    <cellStyle name="40% - akcent 6 63 2 2" xfId="11798"/>
    <cellStyle name="40% - akcent 6 63 2 3" xfId="11799"/>
    <cellStyle name="40% - akcent 6 63 2 4" xfId="11800"/>
    <cellStyle name="40% - akcent 6 63 3" xfId="11801"/>
    <cellStyle name="40% - akcent 6 63 4" xfId="11802"/>
    <cellStyle name="40% - akcent 6 63 5" xfId="11803"/>
    <cellStyle name="40% - akcent 6 64" xfId="11804"/>
    <cellStyle name="40% — akcent 6 64" xfId="41793"/>
    <cellStyle name="40% - akcent 6 64 2" xfId="11805"/>
    <cellStyle name="40% - akcent 6 64 2 2" xfId="11806"/>
    <cellStyle name="40% - akcent 6 64 2 3" xfId="11807"/>
    <cellStyle name="40% - akcent 6 64 2 4" xfId="11808"/>
    <cellStyle name="40% - akcent 6 64 3" xfId="11809"/>
    <cellStyle name="40% - akcent 6 64 4" xfId="11810"/>
    <cellStyle name="40% - akcent 6 64 5" xfId="11811"/>
    <cellStyle name="40% - akcent 6 65" xfId="11812"/>
    <cellStyle name="40% — akcent 6 65" xfId="42251"/>
    <cellStyle name="40% - akcent 6 65 2" xfId="11813"/>
    <cellStyle name="40% - akcent 6 65 2 2" xfId="11814"/>
    <cellStyle name="40% - akcent 6 65 2 3" xfId="11815"/>
    <cellStyle name="40% - akcent 6 65 2 4" xfId="11816"/>
    <cellStyle name="40% - akcent 6 65 3" xfId="11817"/>
    <cellStyle name="40% - akcent 6 65 4" xfId="11818"/>
    <cellStyle name="40% - akcent 6 65 5" xfId="11819"/>
    <cellStyle name="40% - akcent 6 66" xfId="11820"/>
    <cellStyle name="40% — akcent 6 66" xfId="41986"/>
    <cellStyle name="40% - akcent 6 66 2" xfId="11821"/>
    <cellStyle name="40% - akcent 6 66 2 2" xfId="11822"/>
    <cellStyle name="40% - akcent 6 66 2 3" xfId="11823"/>
    <cellStyle name="40% - akcent 6 66 2 4" xfId="11824"/>
    <cellStyle name="40% - akcent 6 66 3" xfId="11825"/>
    <cellStyle name="40% - akcent 6 66 4" xfId="11826"/>
    <cellStyle name="40% - akcent 6 66 5" xfId="11827"/>
    <cellStyle name="40% - akcent 6 67" xfId="11828"/>
    <cellStyle name="40% — akcent 6 67" xfId="42262"/>
    <cellStyle name="40% - akcent 6 67 2" xfId="11829"/>
    <cellStyle name="40% - akcent 6 67 2 2" xfId="11830"/>
    <cellStyle name="40% - akcent 6 67 2 3" xfId="11831"/>
    <cellStyle name="40% - akcent 6 67 2 4" xfId="11832"/>
    <cellStyle name="40% - akcent 6 67 3" xfId="11833"/>
    <cellStyle name="40% - akcent 6 67 4" xfId="11834"/>
    <cellStyle name="40% - akcent 6 67 5" xfId="11835"/>
    <cellStyle name="40% - akcent 6 68" xfId="11836"/>
    <cellStyle name="40% — akcent 6 68" xfId="43422"/>
    <cellStyle name="40% - akcent 6 68 2" xfId="11837"/>
    <cellStyle name="40% - akcent 6 68 2 2" xfId="11838"/>
    <cellStyle name="40% - akcent 6 68 2 3" xfId="11839"/>
    <cellStyle name="40% - akcent 6 68 2 4" xfId="11840"/>
    <cellStyle name="40% - akcent 6 68 3" xfId="11841"/>
    <cellStyle name="40% - akcent 6 68 4" xfId="11842"/>
    <cellStyle name="40% - akcent 6 68 5" xfId="11843"/>
    <cellStyle name="40% - akcent 6 69" xfId="11844"/>
    <cellStyle name="40% — akcent 6 69" xfId="43775"/>
    <cellStyle name="40% - akcent 6 69 2" xfId="11845"/>
    <cellStyle name="40% - akcent 6 69 2 2" xfId="11846"/>
    <cellStyle name="40% - akcent 6 69 2 3" xfId="11847"/>
    <cellStyle name="40% - akcent 6 69 2 4" xfId="11848"/>
    <cellStyle name="40% - akcent 6 69 3" xfId="11849"/>
    <cellStyle name="40% - akcent 6 69 4" xfId="11850"/>
    <cellStyle name="40% - akcent 6 69 5" xfId="11851"/>
    <cellStyle name="40% - akcent 6 7" xfId="11852"/>
    <cellStyle name="40% — akcent 6 7" xfId="11853"/>
    <cellStyle name="40% - akcent 6 7 10" xfId="11854"/>
    <cellStyle name="40% - akcent 6 7 11" xfId="30593"/>
    <cellStyle name="40% - akcent 6 7 12" xfId="31079"/>
    <cellStyle name="40% - akcent 6 7 13" xfId="31048"/>
    <cellStyle name="40% - akcent 6 7 14" xfId="31774"/>
    <cellStyle name="40% - akcent 6 7 15" xfId="31812"/>
    <cellStyle name="40% - akcent 6 7 16" xfId="32327"/>
    <cellStyle name="40% - akcent 6 7 17" xfId="32487"/>
    <cellStyle name="40% - akcent 6 7 18" xfId="32770"/>
    <cellStyle name="40% - akcent 6 7 19" xfId="33372"/>
    <cellStyle name="40% - akcent 6 7 2" xfId="11855"/>
    <cellStyle name="40% - akcent 6 7 2 2" xfId="11856"/>
    <cellStyle name="40% - akcent 6 7 2 2 2" xfId="11857"/>
    <cellStyle name="40% - akcent 6 7 2 2 3" xfId="11858"/>
    <cellStyle name="40% - akcent 6 7 2 2 4" xfId="11859"/>
    <cellStyle name="40% - akcent 6 7 2 3" xfId="11860"/>
    <cellStyle name="40% - akcent 6 7 2 4" xfId="11861"/>
    <cellStyle name="40% - akcent 6 7 2 5" xfId="11862"/>
    <cellStyle name="40% - akcent 6 7 2 6" xfId="11863"/>
    <cellStyle name="40% - akcent 6 7 20" xfId="33730"/>
    <cellStyle name="40% - akcent 6 7 21" xfId="33512"/>
    <cellStyle name="40% - akcent 6 7 22" xfId="34015"/>
    <cellStyle name="40% - akcent 6 7 23" xfId="34308"/>
    <cellStyle name="40% - akcent 6 7 24" xfId="34623"/>
    <cellStyle name="40% - akcent 6 7 25" xfId="35452"/>
    <cellStyle name="40% - akcent 6 7 26" xfId="35844"/>
    <cellStyle name="40% - akcent 6 7 27" xfId="35901"/>
    <cellStyle name="40% - akcent 6 7 28" xfId="36118"/>
    <cellStyle name="40% - akcent 6 7 29" xfId="36444"/>
    <cellStyle name="40% - akcent 6 7 3" xfId="11864"/>
    <cellStyle name="40% - akcent 6 7 3 2" xfId="11865"/>
    <cellStyle name="40% - akcent 6 7 3 2 2" xfId="11866"/>
    <cellStyle name="40% - akcent 6 7 3 2 3" xfId="11867"/>
    <cellStyle name="40% - akcent 6 7 3 2 4" xfId="11868"/>
    <cellStyle name="40% - akcent 6 7 3 3" xfId="11869"/>
    <cellStyle name="40% - akcent 6 7 3 4" xfId="11870"/>
    <cellStyle name="40% - akcent 6 7 3 5" xfId="11871"/>
    <cellStyle name="40% - akcent 6 7 3 6" xfId="11872"/>
    <cellStyle name="40% - akcent 6 7 30" xfId="37160"/>
    <cellStyle name="40% - akcent 6 7 31" xfId="37513"/>
    <cellStyle name="40% - akcent 6 7 32" xfId="37945"/>
    <cellStyle name="40% - akcent 6 7 33" xfId="38321"/>
    <cellStyle name="40% - akcent 6 7 34" xfId="37830"/>
    <cellStyle name="40% - akcent 6 7 35" xfId="38597"/>
    <cellStyle name="40% - akcent 6 7 36" xfId="38948"/>
    <cellStyle name="40% - akcent 6 7 37" xfId="39298"/>
    <cellStyle name="40% - akcent 6 7 38" xfId="39647"/>
    <cellStyle name="40% - akcent 6 7 39" xfId="39994"/>
    <cellStyle name="40% - akcent 6 7 4" xfId="11873"/>
    <cellStyle name="40% - akcent 6 7 40" xfId="40336"/>
    <cellStyle name="40% - akcent 6 7 41" xfId="40662"/>
    <cellStyle name="40% - akcent 6 7 42" xfId="41378"/>
    <cellStyle name="40% - akcent 6 7 43" xfId="41789"/>
    <cellStyle name="40% - akcent 6 7 44" xfId="41963"/>
    <cellStyle name="40% - akcent 6 7 45" xfId="42229"/>
    <cellStyle name="40% - akcent 6 7 46" xfId="42446"/>
    <cellStyle name="40% - akcent 6 7 47" xfId="42772"/>
    <cellStyle name="40% - akcent 6 7 48" xfId="43488"/>
    <cellStyle name="40% - akcent 6 7 49" xfId="43841"/>
    <cellStyle name="40% - akcent 6 7 5" xfId="11874"/>
    <cellStyle name="40% - akcent 6 7 6" xfId="11875"/>
    <cellStyle name="40% - akcent 6 7 6 2" xfId="11876"/>
    <cellStyle name="40% - akcent 6 7 6 3" xfId="11877"/>
    <cellStyle name="40% - akcent 6 7 6 4" xfId="11878"/>
    <cellStyle name="40% - akcent 6 7 7" xfId="11879"/>
    <cellStyle name="40% - akcent 6 7 8" xfId="11880"/>
    <cellStyle name="40% - akcent 6 7 9" xfId="11881"/>
    <cellStyle name="40% - akcent 6 70" xfId="11882"/>
    <cellStyle name="40% - akcent 6 70 2" xfId="11883"/>
    <cellStyle name="40% - akcent 6 70 2 2" xfId="11884"/>
    <cellStyle name="40% - akcent 6 70 2 3" xfId="11885"/>
    <cellStyle name="40% - akcent 6 70 2 4" xfId="11886"/>
    <cellStyle name="40% - akcent 6 70 3" xfId="11887"/>
    <cellStyle name="40% - akcent 6 70 4" xfId="11888"/>
    <cellStyle name="40% - akcent 6 70 5" xfId="11889"/>
    <cellStyle name="40% - akcent 6 71" xfId="11890"/>
    <cellStyle name="40% - akcent 6 71 2" xfId="11891"/>
    <cellStyle name="40% - akcent 6 71 2 2" xfId="11892"/>
    <cellStyle name="40% - akcent 6 71 2 3" xfId="11893"/>
    <cellStyle name="40% - akcent 6 71 2 4" xfId="11894"/>
    <cellStyle name="40% - akcent 6 71 3" xfId="11895"/>
    <cellStyle name="40% - akcent 6 71 4" xfId="11896"/>
    <cellStyle name="40% - akcent 6 71 5" xfId="11897"/>
    <cellStyle name="40% - akcent 6 72" xfId="11898"/>
    <cellStyle name="40% - akcent 6 72 2" xfId="11899"/>
    <cellStyle name="40% - akcent 6 72 2 2" xfId="11900"/>
    <cellStyle name="40% - akcent 6 72 2 3" xfId="11901"/>
    <cellStyle name="40% - akcent 6 72 2 4" xfId="11902"/>
    <cellStyle name="40% - akcent 6 72 3" xfId="11903"/>
    <cellStyle name="40% - akcent 6 72 4" xfId="11904"/>
    <cellStyle name="40% - akcent 6 72 5" xfId="11905"/>
    <cellStyle name="40% - akcent 6 73" xfId="11906"/>
    <cellStyle name="40% - akcent 6 73 2" xfId="11907"/>
    <cellStyle name="40% - akcent 6 73 3" xfId="11908"/>
    <cellStyle name="40% - akcent 6 73 4" xfId="11909"/>
    <cellStyle name="40% - akcent 6 74" xfId="11910"/>
    <cellStyle name="40% - akcent 6 74 2" xfId="11911"/>
    <cellStyle name="40% - akcent 6 74 3" xfId="11912"/>
    <cellStyle name="40% - akcent 6 74 4" xfId="11913"/>
    <cellStyle name="40% - akcent 6 75" xfId="11914"/>
    <cellStyle name="40% - akcent 6 75 2" xfId="11915"/>
    <cellStyle name="40% - akcent 6 75 3" xfId="11916"/>
    <cellStyle name="40% - akcent 6 75 4" xfId="11917"/>
    <cellStyle name="40% - akcent 6 76" xfId="11918"/>
    <cellStyle name="40% - akcent 6 76 2" xfId="11919"/>
    <cellStyle name="40% - akcent 6 76 3" xfId="11920"/>
    <cellStyle name="40% - akcent 6 76 4" xfId="11921"/>
    <cellStyle name="40% - akcent 6 77" xfId="11922"/>
    <cellStyle name="40% - akcent 6 77 2" xfId="11923"/>
    <cellStyle name="40% - akcent 6 77 3" xfId="11924"/>
    <cellStyle name="40% - akcent 6 77 4" xfId="11925"/>
    <cellStyle name="40% - akcent 6 78" xfId="11926"/>
    <cellStyle name="40% - akcent 6 78 2" xfId="11927"/>
    <cellStyle name="40% - akcent 6 78 3" xfId="11928"/>
    <cellStyle name="40% - akcent 6 78 4" xfId="11929"/>
    <cellStyle name="40% - akcent 6 79" xfId="11930"/>
    <cellStyle name="40% - akcent 6 79 2" xfId="11931"/>
    <cellStyle name="40% - akcent 6 79 3" xfId="11932"/>
    <cellStyle name="40% - akcent 6 79 4" xfId="11933"/>
    <cellStyle name="40% - akcent 6 8" xfId="11934"/>
    <cellStyle name="40% — akcent 6 8" xfId="11935"/>
    <cellStyle name="40% - akcent 6 8 10" xfId="11936"/>
    <cellStyle name="40% - akcent 6 8 11" xfId="30600"/>
    <cellStyle name="40% - akcent 6 8 12" xfId="31088"/>
    <cellStyle name="40% - akcent 6 8 13" xfId="31368"/>
    <cellStyle name="40% - akcent 6 8 14" xfId="31391"/>
    <cellStyle name="40% - akcent 6 8 15" xfId="32020"/>
    <cellStyle name="40% - akcent 6 8 16" xfId="32237"/>
    <cellStyle name="40% - akcent 6 8 17" xfId="32249"/>
    <cellStyle name="40% - akcent 6 8 18" xfId="32571"/>
    <cellStyle name="40% - akcent 6 8 19" xfId="33381"/>
    <cellStyle name="40% - akcent 6 8 2" xfId="11937"/>
    <cellStyle name="40% - akcent 6 8 2 2" xfId="11938"/>
    <cellStyle name="40% - akcent 6 8 2 2 2" xfId="11939"/>
    <cellStyle name="40% - akcent 6 8 2 2 3" xfId="11940"/>
    <cellStyle name="40% - akcent 6 8 2 2 4" xfId="11941"/>
    <cellStyle name="40% - akcent 6 8 2 3" xfId="11942"/>
    <cellStyle name="40% - akcent 6 8 2 4" xfId="11943"/>
    <cellStyle name="40% - akcent 6 8 2 5" xfId="11944"/>
    <cellStyle name="40% - akcent 6 8 20" xfId="33638"/>
    <cellStyle name="40% - akcent 6 8 21" xfId="33232"/>
    <cellStyle name="40% - akcent 6 8 22" xfId="34427"/>
    <cellStyle name="40% - akcent 6 8 23" xfId="34749"/>
    <cellStyle name="40% - akcent 6 8 24" xfId="34618"/>
    <cellStyle name="40% - akcent 6 8 25" xfId="35461"/>
    <cellStyle name="40% - akcent 6 8 26" xfId="35852"/>
    <cellStyle name="40% - akcent 6 8 27" xfId="35629"/>
    <cellStyle name="40% - akcent 6 8 28" xfId="36084"/>
    <cellStyle name="40% - akcent 6 8 29" xfId="36411"/>
    <cellStyle name="40% - akcent 6 8 3" xfId="11945"/>
    <cellStyle name="40% - akcent 6 8 3 2" xfId="11946"/>
    <cellStyle name="40% - akcent 6 8 3 2 2" xfId="11947"/>
    <cellStyle name="40% - akcent 6 8 3 2 3" xfId="11948"/>
    <cellStyle name="40% - akcent 6 8 3 2 4" xfId="11949"/>
    <cellStyle name="40% - akcent 6 8 3 3" xfId="11950"/>
    <cellStyle name="40% - akcent 6 8 3 4" xfId="11951"/>
    <cellStyle name="40% - akcent 6 8 3 5" xfId="11952"/>
    <cellStyle name="40% - akcent 6 8 30" xfId="37167"/>
    <cellStyle name="40% - akcent 6 8 31" xfId="37520"/>
    <cellStyle name="40% - akcent 6 8 32" xfId="37954"/>
    <cellStyle name="40% - akcent 6 8 33" xfId="37845"/>
    <cellStyle name="40% - akcent 6 8 34" xfId="38352"/>
    <cellStyle name="40% - akcent 6 8 35" xfId="38562"/>
    <cellStyle name="40% - akcent 6 8 36" xfId="38913"/>
    <cellStyle name="40% - akcent 6 8 37" xfId="39264"/>
    <cellStyle name="40% - akcent 6 8 38" xfId="39613"/>
    <cellStyle name="40% - akcent 6 8 39" xfId="39960"/>
    <cellStyle name="40% - akcent 6 8 4" xfId="11953"/>
    <cellStyle name="40% - akcent 6 8 40" xfId="40302"/>
    <cellStyle name="40% - akcent 6 8 41" xfId="40629"/>
    <cellStyle name="40% - akcent 6 8 42" xfId="41385"/>
    <cellStyle name="40% - akcent 6 8 43" xfId="41798"/>
    <cellStyle name="40% - akcent 6 8 44" xfId="41884"/>
    <cellStyle name="40% - akcent 6 8 45" xfId="41767"/>
    <cellStyle name="40% - akcent 6 8 46" xfId="42412"/>
    <cellStyle name="40% - akcent 6 8 47" xfId="42739"/>
    <cellStyle name="40% - akcent 6 8 48" xfId="43495"/>
    <cellStyle name="40% - akcent 6 8 49" xfId="43848"/>
    <cellStyle name="40% - akcent 6 8 5" xfId="11954"/>
    <cellStyle name="40% - akcent 6 8 6" xfId="11955"/>
    <cellStyle name="40% - akcent 6 8 6 2" xfId="11956"/>
    <cellStyle name="40% - akcent 6 8 6 3" xfId="11957"/>
    <cellStyle name="40% - akcent 6 8 6 4" xfId="11958"/>
    <cellStyle name="40% - akcent 6 8 7" xfId="11959"/>
    <cellStyle name="40% - akcent 6 8 8" xfId="11960"/>
    <cellStyle name="40% - akcent 6 8 9" xfId="11961"/>
    <cellStyle name="40% - akcent 6 80" xfId="11962"/>
    <cellStyle name="40% - akcent 6 80 2" xfId="11963"/>
    <cellStyle name="40% - akcent 6 80 3" xfId="11964"/>
    <cellStyle name="40% - akcent 6 80 4" xfId="11965"/>
    <cellStyle name="40% - akcent 6 81" xfId="11966"/>
    <cellStyle name="40% - akcent 6 81 2" xfId="11967"/>
    <cellStyle name="40% - akcent 6 81 3" xfId="11968"/>
    <cellStyle name="40% - akcent 6 81 4" xfId="11969"/>
    <cellStyle name="40% - akcent 6 82" xfId="11970"/>
    <cellStyle name="40% - akcent 6 82 2" xfId="11971"/>
    <cellStyle name="40% - akcent 6 82 3" xfId="11972"/>
    <cellStyle name="40% - akcent 6 82 4" xfId="11973"/>
    <cellStyle name="40% - akcent 6 83" xfId="11974"/>
    <cellStyle name="40% - akcent 6 83 2" xfId="11975"/>
    <cellStyle name="40% - akcent 6 83 3" xfId="11976"/>
    <cellStyle name="40% - akcent 6 83 4" xfId="11977"/>
    <cellStyle name="40% - akcent 6 84" xfId="11978"/>
    <cellStyle name="40% - akcent 6 84 2" xfId="11979"/>
    <cellStyle name="40% - akcent 6 84 3" xfId="11980"/>
    <cellStyle name="40% - akcent 6 84 4" xfId="11981"/>
    <cellStyle name="40% - akcent 6 85" xfId="11982"/>
    <cellStyle name="40% - akcent 6 86" xfId="11983"/>
    <cellStyle name="40% - akcent 6 87" xfId="11984"/>
    <cellStyle name="40% - akcent 6 9" xfId="11985"/>
    <cellStyle name="40% — akcent 6 9" xfId="11986"/>
    <cellStyle name="40% - akcent 6 9 10" xfId="11987"/>
    <cellStyle name="40% - akcent 6 9 11" xfId="30619"/>
    <cellStyle name="40% - akcent 6 9 12" xfId="31107"/>
    <cellStyle name="40% - akcent 6 9 13" xfId="31146"/>
    <cellStyle name="40% - akcent 6 9 14" xfId="31567"/>
    <cellStyle name="40% - akcent 6 9 15" xfId="31744"/>
    <cellStyle name="40% - akcent 6 9 16" xfId="32063"/>
    <cellStyle name="40% - akcent 6 9 17" xfId="32407"/>
    <cellStyle name="40% - akcent 6 9 18" xfId="32852"/>
    <cellStyle name="40% - akcent 6 9 19" xfId="33400"/>
    <cellStyle name="40% - akcent 6 9 2" xfId="11988"/>
    <cellStyle name="40% - akcent 6 9 2 2" xfId="11989"/>
    <cellStyle name="40% - akcent 6 9 2 2 2" xfId="11990"/>
    <cellStyle name="40% - akcent 6 9 2 2 3" xfId="11991"/>
    <cellStyle name="40% - akcent 6 9 2 2 4" xfId="11992"/>
    <cellStyle name="40% - akcent 6 9 2 3" xfId="11993"/>
    <cellStyle name="40% - akcent 6 9 2 4" xfId="11994"/>
    <cellStyle name="40% - akcent 6 9 2 5" xfId="11995"/>
    <cellStyle name="40% - akcent 6 9 20" xfId="33398"/>
    <cellStyle name="40% - akcent 6 9 21" xfId="33502"/>
    <cellStyle name="40% - akcent 6 9 22" xfId="34199"/>
    <cellStyle name="40% - akcent 6 9 23" xfId="34530"/>
    <cellStyle name="40% - akcent 6 9 24" xfId="34221"/>
    <cellStyle name="40% - akcent 6 9 25" xfId="35478"/>
    <cellStyle name="40% - akcent 6 9 26" xfId="35872"/>
    <cellStyle name="40% - akcent 6 9 27" xfId="35399"/>
    <cellStyle name="40% - akcent 6 9 28" xfId="36274"/>
    <cellStyle name="40% - akcent 6 9 29" xfId="36587"/>
    <cellStyle name="40% - akcent 6 9 3" xfId="11996"/>
    <cellStyle name="40% - akcent 6 9 3 2" xfId="11997"/>
    <cellStyle name="40% - akcent 6 9 3 2 2" xfId="11998"/>
    <cellStyle name="40% - akcent 6 9 3 2 3" xfId="11999"/>
    <cellStyle name="40% - akcent 6 9 3 2 4" xfId="12000"/>
    <cellStyle name="40% - akcent 6 9 3 3" xfId="12001"/>
    <cellStyle name="40% - akcent 6 9 3 4" xfId="12002"/>
    <cellStyle name="40% - akcent 6 9 3 5" xfId="12003"/>
    <cellStyle name="40% - akcent 6 9 30" xfId="37177"/>
    <cellStyle name="40% - akcent 6 9 31" xfId="37530"/>
    <cellStyle name="40% - akcent 6 9 32" xfId="37973"/>
    <cellStyle name="40% - akcent 6 9 33" xfId="37984"/>
    <cellStyle name="40% - akcent 6 9 34" xfId="38066"/>
    <cellStyle name="40% - akcent 6 9 35" xfId="38763"/>
    <cellStyle name="40% - akcent 6 9 36" xfId="39114"/>
    <cellStyle name="40% - akcent 6 9 37" xfId="39464"/>
    <cellStyle name="40% - akcent 6 9 38" xfId="39813"/>
    <cellStyle name="40% - akcent 6 9 39" xfId="40156"/>
    <cellStyle name="40% - akcent 6 9 4" xfId="12004"/>
    <cellStyle name="40% - akcent 6 9 40" xfId="40492"/>
    <cellStyle name="40% - akcent 6 9 41" xfId="40805"/>
    <cellStyle name="40% - akcent 6 9 42" xfId="41395"/>
    <cellStyle name="40% - akcent 6 9 43" xfId="41815"/>
    <cellStyle name="40% - akcent 6 9 44" xfId="42200"/>
    <cellStyle name="40% - akcent 6 9 45" xfId="42129"/>
    <cellStyle name="40% - akcent 6 9 46" xfId="42602"/>
    <cellStyle name="40% - akcent 6 9 47" xfId="42915"/>
    <cellStyle name="40% - akcent 6 9 48" xfId="43505"/>
    <cellStyle name="40% - akcent 6 9 49" xfId="43858"/>
    <cellStyle name="40% - akcent 6 9 5" xfId="12005"/>
    <cellStyle name="40% - akcent 6 9 6" xfId="12006"/>
    <cellStyle name="40% - akcent 6 9 6 2" xfId="12007"/>
    <cellStyle name="40% - akcent 6 9 6 3" xfId="12008"/>
    <cellStyle name="40% - akcent 6 9 6 4" xfId="12009"/>
    <cellStyle name="40% - akcent 6 9 7" xfId="12010"/>
    <cellStyle name="40% - akcent 6 9 8" xfId="12011"/>
    <cellStyle name="40% - akcent 6 9 9" xfId="12012"/>
    <cellStyle name="60% - Accent1" xfId="12013"/>
    <cellStyle name="60% - Accent1 2" xfId="12014"/>
    <cellStyle name="60% - Accent2" xfId="12015"/>
    <cellStyle name="60% - Accent2 2" xfId="12016"/>
    <cellStyle name="60% - Accent3" xfId="12017"/>
    <cellStyle name="60% - Accent3 2" xfId="12018"/>
    <cellStyle name="60% - Accent4" xfId="12019"/>
    <cellStyle name="60% - Accent4 2" xfId="12020"/>
    <cellStyle name="60% - Accent5" xfId="12021"/>
    <cellStyle name="60% - Accent5 2" xfId="12022"/>
    <cellStyle name="60% - Accent6" xfId="12023"/>
    <cellStyle name="60% - Accent6 2" xfId="12024"/>
    <cellStyle name="60% - akcent 1 10" xfId="12025"/>
    <cellStyle name="60% — akcent 1 10" xfId="32179"/>
    <cellStyle name="60% - akcent 1 10 2" xfId="12026"/>
    <cellStyle name="60% - akcent 1 10 3" xfId="12027"/>
    <cellStyle name="60% - akcent 1 10 4" xfId="12028"/>
    <cellStyle name="60% - akcent 1 11" xfId="12029"/>
    <cellStyle name="60% — akcent 1 11" xfId="32383"/>
    <cellStyle name="60% - akcent 1 11 2" xfId="12030"/>
    <cellStyle name="60% - akcent 1 11 3" xfId="12031"/>
    <cellStyle name="60% - akcent 1 11 4" xfId="12032"/>
    <cellStyle name="60% - akcent 1 12" xfId="12033"/>
    <cellStyle name="60% — akcent 1 12" xfId="33231"/>
    <cellStyle name="60% - akcent 1 12 2" xfId="12034"/>
    <cellStyle name="60% - akcent 1 12 3" xfId="12035"/>
    <cellStyle name="60% - akcent 1 12 4" xfId="12036"/>
    <cellStyle name="60% - akcent 1 13" xfId="12037"/>
    <cellStyle name="60% — akcent 1 13" xfId="33698"/>
    <cellStyle name="60% - akcent 1 13 2" xfId="12038"/>
    <cellStyle name="60% - akcent 1 13 3" xfId="12039"/>
    <cellStyle name="60% - akcent 1 13 4" xfId="12040"/>
    <cellStyle name="60% - akcent 1 14" xfId="12041"/>
    <cellStyle name="60% — akcent 1 14" xfId="34007"/>
    <cellStyle name="60% - akcent 1 14 2" xfId="12042"/>
    <cellStyle name="60% - akcent 1 14 3" xfId="12043"/>
    <cellStyle name="60% - akcent 1 14 4" xfId="12044"/>
    <cellStyle name="60% - akcent 1 15" xfId="12045"/>
    <cellStyle name="60% — akcent 1 15" xfId="34318"/>
    <cellStyle name="60% - akcent 1 15 2" xfId="12046"/>
    <cellStyle name="60% - akcent 1 15 3" xfId="12047"/>
    <cellStyle name="60% - akcent 1 15 4" xfId="12048"/>
    <cellStyle name="60% - akcent 1 16" xfId="12049"/>
    <cellStyle name="60% — akcent 1 16" xfId="34647"/>
    <cellStyle name="60% - akcent 1 16 2" xfId="12050"/>
    <cellStyle name="60% - akcent 1 16 3" xfId="12051"/>
    <cellStyle name="60% - akcent 1 16 4" xfId="12052"/>
    <cellStyle name="60% - akcent 1 17" xfId="12053"/>
    <cellStyle name="60% — akcent 1 17" xfId="34982"/>
    <cellStyle name="60% - akcent 1 17 2" xfId="12054"/>
    <cellStyle name="60% - akcent 1 17 3" xfId="12055"/>
    <cellStyle name="60% - akcent 1 17 4" xfId="12056"/>
    <cellStyle name="60% - akcent 1 18" xfId="12057"/>
    <cellStyle name="60% — akcent 1 18" xfId="35324"/>
    <cellStyle name="60% - akcent 1 18 2" xfId="12058"/>
    <cellStyle name="60% - akcent 1 18 3" xfId="12059"/>
    <cellStyle name="60% - akcent 1 18 4" xfId="12060"/>
    <cellStyle name="60% - akcent 1 19" xfId="12061"/>
    <cellStyle name="60% — akcent 1 19" xfId="35445"/>
    <cellStyle name="60% - akcent 1 19 2" xfId="12062"/>
    <cellStyle name="60% - akcent 1 19 3" xfId="12063"/>
    <cellStyle name="60% - akcent 1 19 4" xfId="12064"/>
    <cellStyle name="60% - akcent 1 2" xfId="12065"/>
    <cellStyle name="60% — akcent 1 2" xfId="12066"/>
    <cellStyle name="60% - akcent 1 2 10" xfId="12067"/>
    <cellStyle name="60% — akcent 1 2 10" xfId="33769"/>
    <cellStyle name="60% - akcent 1 2 11" xfId="12068"/>
    <cellStyle name="60% — akcent 1 2 11" xfId="34159"/>
    <cellStyle name="60% - akcent 1 2 12" xfId="12069"/>
    <cellStyle name="60% — akcent 1 2 12" xfId="34491"/>
    <cellStyle name="60% - akcent 1 2 13" xfId="12070"/>
    <cellStyle name="60% — akcent 1 2 13" xfId="34812"/>
    <cellStyle name="60% - akcent 1 2 14" xfId="12071"/>
    <cellStyle name="60% — akcent 1 2 14" xfId="35091"/>
    <cellStyle name="60% - akcent 1 2 14 2" xfId="12072"/>
    <cellStyle name="60% - akcent 1 2 15" xfId="12073"/>
    <cellStyle name="60% — akcent 1 2 15" xfId="35293"/>
    <cellStyle name="60% - akcent 1 2 15 2" xfId="12074"/>
    <cellStyle name="60% — akcent 1 2 16" xfId="35809"/>
    <cellStyle name="60% — akcent 1 2 17" xfId="36261"/>
    <cellStyle name="60% — akcent 1 2 18" xfId="36575"/>
    <cellStyle name="60% — akcent 1 2 19" xfId="36848"/>
    <cellStyle name="60% - akcent 1 2 2" xfId="12075"/>
    <cellStyle name="60% — akcent 1 2 2" xfId="30977"/>
    <cellStyle name="60% - akcent 1 2 2 2" xfId="12076"/>
    <cellStyle name="60% - akcent 1 2 2 2 2" xfId="12077"/>
    <cellStyle name="60% - akcent 1 2 2 2 2 2" xfId="12078"/>
    <cellStyle name="60% - akcent 1 2 2 2 2 2 2" xfId="12079"/>
    <cellStyle name="60% - akcent 1 2 2 2 2 2 2 2" xfId="12080"/>
    <cellStyle name="60% - akcent 1 2 2 2 2 2 2 3" xfId="12081"/>
    <cellStyle name="60% - akcent 1 2 2 2 2 2 2 4" xfId="12082"/>
    <cellStyle name="60% - akcent 1 2 2 2 2 2 3" xfId="12083"/>
    <cellStyle name="60% - akcent 1 2 2 2 2 2 4" xfId="12084"/>
    <cellStyle name="60% - akcent 1 2 2 2 2 2 4 2" xfId="12085"/>
    <cellStyle name="60% - akcent 1 2 2 2 2 2 5" xfId="12086"/>
    <cellStyle name="60% - akcent 1 2 2 2 2 2 5 2" xfId="12087"/>
    <cellStyle name="60% - akcent 1 2 2 2 2 3" xfId="12088"/>
    <cellStyle name="60% - akcent 1 2 2 2 2 4" xfId="12089"/>
    <cellStyle name="60% - akcent 1 2 2 2 2 4 2" xfId="12090"/>
    <cellStyle name="60% - akcent 1 2 2 2 2 5" xfId="12091"/>
    <cellStyle name="60% - akcent 1 2 2 2 2 5 2" xfId="12092"/>
    <cellStyle name="60% - akcent 1 2 2 2 3" xfId="12093"/>
    <cellStyle name="60% - akcent 1 2 2 2 3 2" xfId="12094"/>
    <cellStyle name="60% - akcent 1 2 2 2 4" xfId="12095"/>
    <cellStyle name="60% - akcent 1 2 2 2 5" xfId="12096"/>
    <cellStyle name="60% - akcent 1 2 2 2 5 2" xfId="12097"/>
    <cellStyle name="60% - akcent 1 2 2 2 6" xfId="12098"/>
    <cellStyle name="60% - akcent 1 2 2 2 6 2" xfId="12099"/>
    <cellStyle name="60% - akcent 1 2 2 3" xfId="12100"/>
    <cellStyle name="60% - akcent 1 2 2 3 2" xfId="12101"/>
    <cellStyle name="60% - akcent 1 2 2 4" xfId="12102"/>
    <cellStyle name="60% - akcent 1 2 2 5" xfId="12103"/>
    <cellStyle name="60% - akcent 1 2 2 6" xfId="12104"/>
    <cellStyle name="60% - akcent 1 2 2 7" xfId="12105"/>
    <cellStyle name="60% - akcent 1 2 2 7 2" xfId="12106"/>
    <cellStyle name="60% - akcent 1 2 2 8" xfId="12107"/>
    <cellStyle name="60% - akcent 1 2 2 8 2" xfId="12108"/>
    <cellStyle name="60% — akcent 1 2 20" xfId="37050"/>
    <cellStyle name="60% — akcent 1 2 21" xfId="37403"/>
    <cellStyle name="60% — akcent 1 2 22" xfId="37756"/>
    <cellStyle name="60% — akcent 1 2 23" xfId="38351"/>
    <cellStyle name="60% — akcent 1 2 24" xfId="38750"/>
    <cellStyle name="60% — akcent 1 2 25" xfId="39101"/>
    <cellStyle name="60% — akcent 1 2 26" xfId="39451"/>
    <cellStyle name="60% — akcent 1 2 27" xfId="39800"/>
    <cellStyle name="60% — akcent 1 2 28" xfId="40143"/>
    <cellStyle name="60% — akcent 1 2 29" xfId="40479"/>
    <cellStyle name="60% - akcent 1 2 3" xfId="12109"/>
    <cellStyle name="60% — akcent 1 2 3" xfId="31474"/>
    <cellStyle name="60% - akcent 1 2 3 2" xfId="12110"/>
    <cellStyle name="60% - akcent 1 2 3 2 2" xfId="12111"/>
    <cellStyle name="60% - akcent 1 2 3 3" xfId="12112"/>
    <cellStyle name="60% — akcent 1 2 30" xfId="40793"/>
    <cellStyle name="60% — akcent 1 2 31" xfId="41066"/>
    <cellStyle name="60% — akcent 1 2 32" xfId="41268"/>
    <cellStyle name="60% — akcent 1 2 33" xfId="41621"/>
    <cellStyle name="60% — akcent 1 2 34" xfId="42152"/>
    <cellStyle name="60% — akcent 1 2 35" xfId="42589"/>
    <cellStyle name="60% — akcent 1 2 36" xfId="42903"/>
    <cellStyle name="60% — akcent 1 2 37" xfId="43176"/>
    <cellStyle name="60% — akcent 1 2 38" xfId="43378"/>
    <cellStyle name="60% — akcent 1 2 39" xfId="43731"/>
    <cellStyle name="60% - akcent 1 2 4" xfId="12113"/>
    <cellStyle name="60% — akcent 1 2 4" xfId="31825"/>
    <cellStyle name="60% - akcent 1 2 4 2" xfId="12114"/>
    <cellStyle name="60% - akcent 1 2 4 3" xfId="12115"/>
    <cellStyle name="60% — akcent 1 2 40" xfId="44084"/>
    <cellStyle name="60% - akcent 1 2 5" xfId="12116"/>
    <cellStyle name="60% — akcent 1 2 5" xfId="32121"/>
    <cellStyle name="60% - akcent 1 2 6" xfId="12117"/>
    <cellStyle name="60% — akcent 1 2 6" xfId="32410"/>
    <cellStyle name="60% - akcent 1 2 7" xfId="12118"/>
    <cellStyle name="60% — akcent 1 2 7" xfId="32685"/>
    <cellStyle name="60% - akcent 1 2 8" xfId="12119"/>
    <cellStyle name="60% — akcent 1 2 8" xfId="32984"/>
    <cellStyle name="60% - akcent 1 2 9" xfId="12120"/>
    <cellStyle name="60% — akcent 1 2 9" xfId="33185"/>
    <cellStyle name="60% - akcent 1 20" xfId="12121"/>
    <cellStyle name="60% — akcent 1 20" xfId="36113"/>
    <cellStyle name="60% - akcent 1 20 2" xfId="12122"/>
    <cellStyle name="60% - akcent 1 20 3" xfId="12123"/>
    <cellStyle name="60% - akcent 1 20 4" xfId="12124"/>
    <cellStyle name="60% - akcent 1 21" xfId="12125"/>
    <cellStyle name="60% — akcent 1 21" xfId="36439"/>
    <cellStyle name="60% - akcent 1 21 2" xfId="12126"/>
    <cellStyle name="60% - akcent 1 21 3" xfId="12127"/>
    <cellStyle name="60% - akcent 1 21 4" xfId="12128"/>
    <cellStyle name="60% - akcent 1 22" xfId="12129"/>
    <cellStyle name="60% — akcent 1 22" xfId="36739"/>
    <cellStyle name="60% - akcent 1 22 2" xfId="12130"/>
    <cellStyle name="60% - akcent 1 22 3" xfId="12131"/>
    <cellStyle name="60% - akcent 1 22 4" xfId="12132"/>
    <cellStyle name="60% - akcent 1 23" xfId="12133"/>
    <cellStyle name="60% — akcent 1 23" xfId="37080"/>
    <cellStyle name="60% - akcent 1 23 2" xfId="12134"/>
    <cellStyle name="60% - akcent 1 23 3" xfId="12135"/>
    <cellStyle name="60% - akcent 1 23 4" xfId="12136"/>
    <cellStyle name="60% - akcent 1 24" xfId="12137"/>
    <cellStyle name="60% — akcent 1 24" xfId="37433"/>
    <cellStyle name="60% - akcent 1 24 2" xfId="12138"/>
    <cellStyle name="60% - akcent 1 24 3" xfId="12139"/>
    <cellStyle name="60% - akcent 1 24 4" xfId="12140"/>
    <cellStyle name="60% - akcent 1 25" xfId="12141"/>
    <cellStyle name="60% — akcent 1 25" xfId="37804"/>
    <cellStyle name="60% - akcent 1 25 2" xfId="12142"/>
    <cellStyle name="60% - akcent 1 25 3" xfId="12143"/>
    <cellStyle name="60% - akcent 1 25 4" xfId="12144"/>
    <cellStyle name="60% - akcent 1 26" xfId="12145"/>
    <cellStyle name="60% — akcent 1 26" xfId="38280"/>
    <cellStyle name="60% - akcent 1 26 2" xfId="12146"/>
    <cellStyle name="60% - akcent 1 26 3" xfId="12147"/>
    <cellStyle name="60% - akcent 1 26 4" xfId="12148"/>
    <cellStyle name="60% - akcent 1 27" xfId="12149"/>
    <cellStyle name="60% — akcent 1 27" xfId="38592"/>
    <cellStyle name="60% - akcent 1 27 2" xfId="12150"/>
    <cellStyle name="60% - akcent 1 27 3" xfId="12151"/>
    <cellStyle name="60% - akcent 1 27 4" xfId="12152"/>
    <cellStyle name="60% - akcent 1 28" xfId="12153"/>
    <cellStyle name="60% — akcent 1 28" xfId="38943"/>
    <cellStyle name="60% - akcent 1 28 2" xfId="12154"/>
    <cellStyle name="60% - akcent 1 28 3" xfId="12155"/>
    <cellStyle name="60% - akcent 1 28 4" xfId="12156"/>
    <cellStyle name="60% - akcent 1 29" xfId="12157"/>
    <cellStyle name="60% — akcent 1 29" xfId="39293"/>
    <cellStyle name="60% - akcent 1 29 2" xfId="12158"/>
    <cellStyle name="60% - akcent 1 29 3" xfId="12159"/>
    <cellStyle name="60% - akcent 1 29 4" xfId="12160"/>
    <cellStyle name="60% - akcent 1 3" xfId="12161"/>
    <cellStyle name="60% — akcent 1 3" xfId="12162"/>
    <cellStyle name="60% - akcent 1 3 2" xfId="12163"/>
    <cellStyle name="60% - akcent 1 3 2 2" xfId="12164"/>
    <cellStyle name="60% - akcent 1 3 3" xfId="12165"/>
    <cellStyle name="60% - akcent 1 3 3 2" xfId="12166"/>
    <cellStyle name="60% - akcent 1 3 4" xfId="12167"/>
    <cellStyle name="60% - akcent 1 3 4 2" xfId="12168"/>
    <cellStyle name="60% - akcent 1 3 5" xfId="12169"/>
    <cellStyle name="60% - akcent 1 3 6" xfId="12170"/>
    <cellStyle name="60% - akcent 1 30" xfId="12171"/>
    <cellStyle name="60% — akcent 1 30" xfId="39642"/>
    <cellStyle name="60% - akcent 1 30 2" xfId="12172"/>
    <cellStyle name="60% - akcent 1 30 3" xfId="12173"/>
    <cellStyle name="60% - akcent 1 30 4" xfId="12174"/>
    <cellStyle name="60% - akcent 1 31" xfId="12175"/>
    <cellStyle name="60% — akcent 1 31" xfId="39989"/>
    <cellStyle name="60% - akcent 1 31 2" xfId="12176"/>
    <cellStyle name="60% - akcent 1 31 3" xfId="12177"/>
    <cellStyle name="60% - akcent 1 31 4" xfId="12178"/>
    <cellStyle name="60% - akcent 1 32" xfId="12179"/>
    <cellStyle name="60% — akcent 1 32" xfId="40331"/>
    <cellStyle name="60% - akcent 1 32 2" xfId="12180"/>
    <cellStyle name="60% - akcent 1 32 3" xfId="12181"/>
    <cellStyle name="60% - akcent 1 33" xfId="12182"/>
    <cellStyle name="60% — akcent 1 33" xfId="40657"/>
    <cellStyle name="60% - akcent 1 34" xfId="12183"/>
    <cellStyle name="60% — akcent 1 34" xfId="40957"/>
    <cellStyle name="60% - akcent 1 35" xfId="12184"/>
    <cellStyle name="60% — akcent 1 35" xfId="41298"/>
    <cellStyle name="60% - akcent 1 36" xfId="12185"/>
    <cellStyle name="60% — akcent 1 36" xfId="41660"/>
    <cellStyle name="60% - akcent 1 37" xfId="12186"/>
    <cellStyle name="60% — akcent 1 37" xfId="41673"/>
    <cellStyle name="60% - akcent 1 38" xfId="12187"/>
    <cellStyle name="60% — akcent 1 38" xfId="42441"/>
    <cellStyle name="60% - akcent 1 39" xfId="12188"/>
    <cellStyle name="60% — akcent 1 39" xfId="42767"/>
    <cellStyle name="60% - akcent 1 4" xfId="12189"/>
    <cellStyle name="60% — akcent 1 4" xfId="30452"/>
    <cellStyle name="60% - akcent 1 4 2" xfId="12190"/>
    <cellStyle name="60% - akcent 1 4 2 2" xfId="12191"/>
    <cellStyle name="60% - akcent 1 4 3" xfId="12192"/>
    <cellStyle name="60% - akcent 1 4 3 2" xfId="12193"/>
    <cellStyle name="60% - akcent 1 4 4" xfId="12194"/>
    <cellStyle name="60% - akcent 1 4 4 2" xfId="12195"/>
    <cellStyle name="60% - akcent 1 4 5" xfId="12196"/>
    <cellStyle name="60% - akcent 1 40" xfId="12197"/>
    <cellStyle name="60% — akcent 1 40" xfId="43067"/>
    <cellStyle name="60% - akcent 1 41" xfId="12198"/>
    <cellStyle name="60% — akcent 1 41" xfId="43408"/>
    <cellStyle name="60% - akcent 1 42" xfId="12199"/>
    <cellStyle name="60% — akcent 1 42" xfId="43761"/>
    <cellStyle name="60% - akcent 1 43" xfId="12200"/>
    <cellStyle name="60% - akcent 1 44" xfId="12201"/>
    <cellStyle name="60% - akcent 1 45" xfId="12202"/>
    <cellStyle name="60% - akcent 1 46" xfId="12203"/>
    <cellStyle name="60% - akcent 1 47" xfId="12204"/>
    <cellStyle name="60% - akcent 1 48" xfId="12205"/>
    <cellStyle name="60% - akcent 1 49" xfId="12206"/>
    <cellStyle name="60% - akcent 1 5" xfId="12207"/>
    <cellStyle name="60% — akcent 1 5" xfId="30631"/>
    <cellStyle name="60% - akcent 1 5 2" xfId="12208"/>
    <cellStyle name="60% - akcent 1 5 2 2" xfId="12209"/>
    <cellStyle name="60% - akcent 1 5 3" xfId="12210"/>
    <cellStyle name="60% - akcent 1 5 3 2" xfId="12211"/>
    <cellStyle name="60% - akcent 1 5 4" xfId="12212"/>
    <cellStyle name="60% - akcent 1 5 4 2" xfId="12213"/>
    <cellStyle name="60% - akcent 1 5 5" xfId="12214"/>
    <cellStyle name="60% - akcent 1 50" xfId="12215"/>
    <cellStyle name="60% - akcent 1 51" xfId="12216"/>
    <cellStyle name="60% - akcent 1 52" xfId="12217"/>
    <cellStyle name="60% - akcent 1 53" xfId="12218"/>
    <cellStyle name="60% - akcent 1 54" xfId="12219"/>
    <cellStyle name="60% - akcent 1 55" xfId="12220"/>
    <cellStyle name="60% - akcent 1 56" xfId="12221"/>
    <cellStyle name="60% - akcent 1 57" xfId="12222"/>
    <cellStyle name="60% - akcent 1 58" xfId="12223"/>
    <cellStyle name="60% - akcent 1 59" xfId="12224"/>
    <cellStyle name="60% - akcent 1 6" xfId="12225"/>
    <cellStyle name="60% — akcent 1 6" xfId="31360"/>
    <cellStyle name="60% - akcent 1 6 2" xfId="12226"/>
    <cellStyle name="60% - akcent 1 6 2 2" xfId="12227"/>
    <cellStyle name="60% - akcent 1 6 3" xfId="12228"/>
    <cellStyle name="60% - akcent 1 6 3 2" xfId="12229"/>
    <cellStyle name="60% - akcent 1 6 4" xfId="12230"/>
    <cellStyle name="60% - akcent 1 60" xfId="12231"/>
    <cellStyle name="60% - akcent 1 61" xfId="12232"/>
    <cellStyle name="60% - akcent 1 62" xfId="12233"/>
    <cellStyle name="60% - akcent 1 63" xfId="12234"/>
    <cellStyle name="60% - akcent 1 64" xfId="12235"/>
    <cellStyle name="60% - akcent 1 65" xfId="12236"/>
    <cellStyle name="60% - akcent 1 66" xfId="12237"/>
    <cellStyle name="60% - akcent 1 67" xfId="12238"/>
    <cellStyle name="60% - akcent 1 68" xfId="12239"/>
    <cellStyle name="60% - akcent 1 69" xfId="12240"/>
    <cellStyle name="60% - akcent 1 7" xfId="12241"/>
    <cellStyle name="60% — akcent 1 7" xfId="31673"/>
    <cellStyle name="60% - akcent 1 7 2" xfId="12242"/>
    <cellStyle name="60% - akcent 1 7 2 2" xfId="12243"/>
    <cellStyle name="60% - akcent 1 7 3" xfId="12244"/>
    <cellStyle name="60% - akcent 1 7 3 2" xfId="12245"/>
    <cellStyle name="60% - akcent 1 7 4" xfId="12246"/>
    <cellStyle name="60% - akcent 1 70" xfId="12247"/>
    <cellStyle name="60% - akcent 1 71" xfId="12248"/>
    <cellStyle name="60% - akcent 1 72" xfId="12249"/>
    <cellStyle name="60% - akcent 1 73" xfId="12250"/>
    <cellStyle name="60% - akcent 1 74" xfId="12251"/>
    <cellStyle name="60% - akcent 1 75" xfId="12252"/>
    <cellStyle name="60% - akcent 1 76" xfId="12253"/>
    <cellStyle name="60% - akcent 1 77" xfId="12254"/>
    <cellStyle name="60% - akcent 1 78" xfId="12255"/>
    <cellStyle name="60% - akcent 1 79" xfId="12256"/>
    <cellStyle name="60% - akcent 1 8" xfId="12257"/>
    <cellStyle name="60% — akcent 1 8" xfId="31975"/>
    <cellStyle name="60% - akcent 1 8 2" xfId="12258"/>
    <cellStyle name="60% - akcent 1 8 3" xfId="12259"/>
    <cellStyle name="60% - akcent 1 8 4" xfId="12260"/>
    <cellStyle name="60% - akcent 1 80" xfId="12261"/>
    <cellStyle name="60% - akcent 1 81" xfId="12262"/>
    <cellStyle name="60% - akcent 1 82" xfId="12263"/>
    <cellStyle name="60% - akcent 1 83" xfId="12264"/>
    <cellStyle name="60% - akcent 1 84" xfId="12265"/>
    <cellStyle name="60% - akcent 1 85" xfId="12266"/>
    <cellStyle name="60% - akcent 1 86" xfId="12267"/>
    <cellStyle name="60% - akcent 1 87" xfId="12268"/>
    <cellStyle name="60% - akcent 1 9" xfId="12269"/>
    <cellStyle name="60% — akcent 1 9" xfId="32271"/>
    <cellStyle name="60% - akcent 1 9 2" xfId="12270"/>
    <cellStyle name="60% - akcent 1 9 3" xfId="12271"/>
    <cellStyle name="60% - akcent 1 9 4" xfId="12272"/>
    <cellStyle name="60% - akcent 2 10" xfId="12273"/>
    <cellStyle name="60% — akcent 2 10" xfId="32655"/>
    <cellStyle name="60% - akcent 2 10 2" xfId="12274"/>
    <cellStyle name="60% - akcent 2 10 3" xfId="12275"/>
    <cellStyle name="60% - akcent 2 10 4" xfId="12276"/>
    <cellStyle name="60% - akcent 2 11" xfId="12277"/>
    <cellStyle name="60% — akcent 2 11" xfId="32825"/>
    <cellStyle name="60% - akcent 2 11 2" xfId="12278"/>
    <cellStyle name="60% - akcent 2 11 3" xfId="12279"/>
    <cellStyle name="60% - akcent 2 11 4" xfId="12280"/>
    <cellStyle name="60% - akcent 2 12" xfId="12281"/>
    <cellStyle name="60% — akcent 2 12" xfId="33235"/>
    <cellStyle name="60% - akcent 2 12 2" xfId="12282"/>
    <cellStyle name="60% - akcent 2 12 3" xfId="12283"/>
    <cellStyle name="60% - akcent 2 12 4" xfId="12284"/>
    <cellStyle name="60% - akcent 2 13" xfId="12285"/>
    <cellStyle name="60% — akcent 2 13" xfId="33254"/>
    <cellStyle name="60% - akcent 2 13 2" xfId="12286"/>
    <cellStyle name="60% - akcent 2 13 3" xfId="12287"/>
    <cellStyle name="60% - akcent 2 13 4" xfId="12288"/>
    <cellStyle name="60% - akcent 2 14" xfId="12289"/>
    <cellStyle name="60% — akcent 2 14" xfId="33980"/>
    <cellStyle name="60% - akcent 2 14 2" xfId="12290"/>
    <cellStyle name="60% - akcent 2 14 3" xfId="12291"/>
    <cellStyle name="60% - akcent 2 14 4" xfId="12292"/>
    <cellStyle name="60% - akcent 2 15" xfId="12293"/>
    <cellStyle name="60% — akcent 2 15" xfId="34276"/>
    <cellStyle name="60% - akcent 2 15 2" xfId="12294"/>
    <cellStyle name="60% - akcent 2 15 3" xfId="12295"/>
    <cellStyle name="60% - akcent 2 15 4" xfId="12296"/>
    <cellStyle name="60% - akcent 2 16" xfId="12297"/>
    <cellStyle name="60% — akcent 2 16" xfId="34606"/>
    <cellStyle name="60% - akcent 2 16 2" xfId="12298"/>
    <cellStyle name="60% - akcent 2 16 3" xfId="12299"/>
    <cellStyle name="60% - akcent 2 16 4" xfId="12300"/>
    <cellStyle name="60% - akcent 2 17" xfId="12301"/>
    <cellStyle name="60% — akcent 2 17" xfId="34957"/>
    <cellStyle name="60% - akcent 2 17 2" xfId="12302"/>
    <cellStyle name="60% - akcent 2 17 3" xfId="12303"/>
    <cellStyle name="60% - akcent 2 17 4" xfId="12304"/>
    <cellStyle name="60% - akcent 2 18" xfId="12305"/>
    <cellStyle name="60% — akcent 2 18" xfId="35328"/>
    <cellStyle name="60% - akcent 2 18 2" xfId="12306"/>
    <cellStyle name="60% - akcent 2 18 3" xfId="12307"/>
    <cellStyle name="60% - akcent 2 18 4" xfId="12308"/>
    <cellStyle name="60% - akcent 2 19" xfId="12309"/>
    <cellStyle name="60% — akcent 2 19" xfId="35373"/>
    <cellStyle name="60% - akcent 2 19 2" xfId="12310"/>
    <cellStyle name="60% - akcent 2 19 3" xfId="12311"/>
    <cellStyle name="60% - akcent 2 19 4" xfId="12312"/>
    <cellStyle name="60% - akcent 2 2" xfId="12313"/>
    <cellStyle name="60% — akcent 2 2" xfId="12314"/>
    <cellStyle name="60% - akcent 2 2 10" xfId="12315"/>
    <cellStyle name="60% — akcent 2 2 10" xfId="33773"/>
    <cellStyle name="60% - akcent 2 2 11" xfId="12316"/>
    <cellStyle name="60% — akcent 2 2 11" xfId="34163"/>
    <cellStyle name="60% - akcent 2 2 12" xfId="12317"/>
    <cellStyle name="60% — akcent 2 2 12" xfId="34495"/>
    <cellStyle name="60% - akcent 2 2 13" xfId="12318"/>
    <cellStyle name="60% — akcent 2 2 13" xfId="34816"/>
    <cellStyle name="60% - akcent 2 2 14" xfId="12319"/>
    <cellStyle name="60% — akcent 2 2 14" xfId="35095"/>
    <cellStyle name="60% - akcent 2 2 14 2" xfId="12320"/>
    <cellStyle name="60% - akcent 2 2 15" xfId="12321"/>
    <cellStyle name="60% — akcent 2 2 15" xfId="35296"/>
    <cellStyle name="60% - akcent 2 2 15 2" xfId="12322"/>
    <cellStyle name="60% — akcent 2 2 16" xfId="35813"/>
    <cellStyle name="60% — akcent 2 2 17" xfId="36265"/>
    <cellStyle name="60% — akcent 2 2 18" xfId="36579"/>
    <cellStyle name="60% — akcent 2 2 19" xfId="36852"/>
    <cellStyle name="60% - akcent 2 2 2" xfId="12323"/>
    <cellStyle name="60% — akcent 2 2 2" xfId="30981"/>
    <cellStyle name="60% - akcent 2 2 2 2" xfId="12324"/>
    <cellStyle name="60% - akcent 2 2 2 2 2" xfId="12325"/>
    <cellStyle name="60% - akcent 2 2 2 2 2 2" xfId="12326"/>
    <cellStyle name="60% - akcent 2 2 2 2 2 2 2" xfId="12327"/>
    <cellStyle name="60% - akcent 2 2 2 2 2 2 2 2" xfId="12328"/>
    <cellStyle name="60% - akcent 2 2 2 2 2 2 2 3" xfId="12329"/>
    <cellStyle name="60% - akcent 2 2 2 2 2 2 2 4" xfId="12330"/>
    <cellStyle name="60% - akcent 2 2 2 2 2 2 3" xfId="12331"/>
    <cellStyle name="60% - akcent 2 2 2 2 2 2 4" xfId="12332"/>
    <cellStyle name="60% - akcent 2 2 2 2 2 2 4 2" xfId="12333"/>
    <cellStyle name="60% - akcent 2 2 2 2 2 2 5" xfId="12334"/>
    <cellStyle name="60% - akcent 2 2 2 2 2 2 5 2" xfId="12335"/>
    <cellStyle name="60% - akcent 2 2 2 2 2 3" xfId="12336"/>
    <cellStyle name="60% - akcent 2 2 2 2 2 4" xfId="12337"/>
    <cellStyle name="60% - akcent 2 2 2 2 2 4 2" xfId="12338"/>
    <cellStyle name="60% - akcent 2 2 2 2 2 5" xfId="12339"/>
    <cellStyle name="60% - akcent 2 2 2 2 2 5 2" xfId="12340"/>
    <cellStyle name="60% - akcent 2 2 2 2 3" xfId="12341"/>
    <cellStyle name="60% - akcent 2 2 2 2 3 2" xfId="12342"/>
    <cellStyle name="60% - akcent 2 2 2 2 4" xfId="12343"/>
    <cellStyle name="60% - akcent 2 2 2 2 5" xfId="12344"/>
    <cellStyle name="60% - akcent 2 2 2 2 5 2" xfId="12345"/>
    <cellStyle name="60% - akcent 2 2 2 2 6" xfId="12346"/>
    <cellStyle name="60% - akcent 2 2 2 2 6 2" xfId="12347"/>
    <cellStyle name="60% - akcent 2 2 2 3" xfId="12348"/>
    <cellStyle name="60% - akcent 2 2 2 3 2" xfId="12349"/>
    <cellStyle name="60% - akcent 2 2 2 4" xfId="12350"/>
    <cellStyle name="60% - akcent 2 2 2 5" xfId="12351"/>
    <cellStyle name="60% - akcent 2 2 2 6" xfId="12352"/>
    <cellStyle name="60% - akcent 2 2 2 7" xfId="12353"/>
    <cellStyle name="60% - akcent 2 2 2 7 2" xfId="12354"/>
    <cellStyle name="60% - akcent 2 2 2 8" xfId="12355"/>
    <cellStyle name="60% - akcent 2 2 2 8 2" xfId="12356"/>
    <cellStyle name="60% — akcent 2 2 20" xfId="37053"/>
    <cellStyle name="60% — akcent 2 2 21" xfId="37406"/>
    <cellStyle name="60% — akcent 2 2 22" xfId="37759"/>
    <cellStyle name="60% — akcent 2 2 23" xfId="38355"/>
    <cellStyle name="60% — akcent 2 2 24" xfId="38754"/>
    <cellStyle name="60% — akcent 2 2 25" xfId="39105"/>
    <cellStyle name="60% — akcent 2 2 26" xfId="39455"/>
    <cellStyle name="60% — akcent 2 2 27" xfId="39804"/>
    <cellStyle name="60% — akcent 2 2 28" xfId="40147"/>
    <cellStyle name="60% — akcent 2 2 29" xfId="40483"/>
    <cellStyle name="60% - akcent 2 2 3" xfId="12357"/>
    <cellStyle name="60% — akcent 2 2 3" xfId="31478"/>
    <cellStyle name="60% - akcent 2 2 3 2" xfId="12358"/>
    <cellStyle name="60% - akcent 2 2 3 2 2" xfId="12359"/>
    <cellStyle name="60% - akcent 2 2 3 3" xfId="12360"/>
    <cellStyle name="60% — akcent 2 2 30" xfId="40797"/>
    <cellStyle name="60% — akcent 2 2 31" xfId="41070"/>
    <cellStyle name="60% — akcent 2 2 32" xfId="41271"/>
    <cellStyle name="60% — akcent 2 2 33" xfId="41624"/>
    <cellStyle name="60% — akcent 2 2 34" xfId="42156"/>
    <cellStyle name="60% — akcent 2 2 35" xfId="42593"/>
    <cellStyle name="60% — akcent 2 2 36" xfId="42907"/>
    <cellStyle name="60% — akcent 2 2 37" xfId="43180"/>
    <cellStyle name="60% — akcent 2 2 38" xfId="43381"/>
    <cellStyle name="60% — akcent 2 2 39" xfId="43734"/>
    <cellStyle name="60% - akcent 2 2 4" xfId="12361"/>
    <cellStyle name="60% — akcent 2 2 4" xfId="31829"/>
    <cellStyle name="60% - akcent 2 2 4 2" xfId="12362"/>
    <cellStyle name="60% - akcent 2 2 4 3" xfId="12363"/>
    <cellStyle name="60% — akcent 2 2 40" xfId="44087"/>
    <cellStyle name="60% - akcent 2 2 5" xfId="12364"/>
    <cellStyle name="60% — akcent 2 2 5" xfId="32125"/>
    <cellStyle name="60% - akcent 2 2 6" xfId="12365"/>
    <cellStyle name="60% — akcent 2 2 6" xfId="32414"/>
    <cellStyle name="60% - akcent 2 2 7" xfId="12366"/>
    <cellStyle name="60% — akcent 2 2 7" xfId="32689"/>
    <cellStyle name="60% - akcent 2 2 8" xfId="12367"/>
    <cellStyle name="60% — akcent 2 2 8" xfId="32987"/>
    <cellStyle name="60% - akcent 2 2 9" xfId="12368"/>
    <cellStyle name="60% — akcent 2 2 9" xfId="33188"/>
    <cellStyle name="60% - akcent 2 20" xfId="12369"/>
    <cellStyle name="60% — akcent 2 20" xfId="36086"/>
    <cellStyle name="60% - akcent 2 20 2" xfId="12370"/>
    <cellStyle name="60% - akcent 2 20 3" xfId="12371"/>
    <cellStyle name="60% - akcent 2 20 4" xfId="12372"/>
    <cellStyle name="60% - akcent 2 21" xfId="12373"/>
    <cellStyle name="60% — akcent 2 21" xfId="36413"/>
    <cellStyle name="60% - akcent 2 21 2" xfId="12374"/>
    <cellStyle name="60% - akcent 2 21 3" xfId="12375"/>
    <cellStyle name="60% - akcent 2 21 4" xfId="12376"/>
    <cellStyle name="60% - akcent 2 22" xfId="12377"/>
    <cellStyle name="60% — akcent 2 22" xfId="36714"/>
    <cellStyle name="60% - akcent 2 22 2" xfId="12378"/>
    <cellStyle name="60% - akcent 2 22 3" xfId="12379"/>
    <cellStyle name="60% - akcent 2 22 4" xfId="12380"/>
    <cellStyle name="60% - akcent 2 23" xfId="12381"/>
    <cellStyle name="60% — akcent 2 23" xfId="37083"/>
    <cellStyle name="60% - akcent 2 23 2" xfId="12382"/>
    <cellStyle name="60% - akcent 2 23 3" xfId="12383"/>
    <cellStyle name="60% - akcent 2 23 4" xfId="12384"/>
    <cellStyle name="60% - akcent 2 24" xfId="12385"/>
    <cellStyle name="60% — akcent 2 24" xfId="37436"/>
    <cellStyle name="60% - akcent 2 24 2" xfId="12386"/>
    <cellStyle name="60% - akcent 2 24 3" xfId="12387"/>
    <cellStyle name="60% - akcent 2 24 4" xfId="12388"/>
    <cellStyle name="60% - akcent 2 25" xfId="12389"/>
    <cellStyle name="60% — akcent 2 25" xfId="37808"/>
    <cellStyle name="60% - akcent 2 25 2" xfId="12390"/>
    <cellStyle name="60% - akcent 2 25 3" xfId="12391"/>
    <cellStyle name="60% - akcent 2 25 4" xfId="12392"/>
    <cellStyle name="60% - akcent 2 26" xfId="12393"/>
    <cellStyle name="60% — akcent 2 26" xfId="37884"/>
    <cellStyle name="60% - akcent 2 26 2" xfId="12394"/>
    <cellStyle name="60% - akcent 2 26 3" xfId="12395"/>
    <cellStyle name="60% - akcent 2 26 4" xfId="12396"/>
    <cellStyle name="60% - akcent 2 27" xfId="12397"/>
    <cellStyle name="60% — akcent 2 27" xfId="38564"/>
    <cellStyle name="60% - akcent 2 27 2" xfId="12398"/>
    <cellStyle name="60% - akcent 2 27 3" xfId="12399"/>
    <cellStyle name="60% - akcent 2 27 4" xfId="12400"/>
    <cellStyle name="60% - akcent 2 28" xfId="12401"/>
    <cellStyle name="60% — akcent 2 28" xfId="38915"/>
    <cellStyle name="60% - akcent 2 28 2" xfId="12402"/>
    <cellStyle name="60% - akcent 2 28 3" xfId="12403"/>
    <cellStyle name="60% - akcent 2 28 4" xfId="12404"/>
    <cellStyle name="60% - akcent 2 29" xfId="12405"/>
    <cellStyle name="60% — akcent 2 29" xfId="39266"/>
    <cellStyle name="60% - akcent 2 29 2" xfId="12406"/>
    <cellStyle name="60% - akcent 2 29 3" xfId="12407"/>
    <cellStyle name="60% - akcent 2 29 4" xfId="12408"/>
    <cellStyle name="60% - akcent 2 3" xfId="12409"/>
    <cellStyle name="60% — akcent 2 3" xfId="12410"/>
    <cellStyle name="60% - akcent 2 3 2" xfId="12411"/>
    <cellStyle name="60% - akcent 2 3 2 2" xfId="12412"/>
    <cellStyle name="60% - akcent 2 3 3" xfId="12413"/>
    <cellStyle name="60% - akcent 2 3 3 2" xfId="12414"/>
    <cellStyle name="60% - akcent 2 3 4" xfId="12415"/>
    <cellStyle name="60% - akcent 2 3 5" xfId="12416"/>
    <cellStyle name="60% - akcent 2 30" xfId="12417"/>
    <cellStyle name="60% — akcent 2 30" xfId="39615"/>
    <cellStyle name="60% - akcent 2 30 2" xfId="12418"/>
    <cellStyle name="60% - akcent 2 30 3" xfId="12419"/>
    <cellStyle name="60% - akcent 2 30 4" xfId="12420"/>
    <cellStyle name="60% - akcent 2 31" xfId="12421"/>
    <cellStyle name="60% — akcent 2 31" xfId="39962"/>
    <cellStyle name="60% - akcent 2 31 2" xfId="12422"/>
    <cellStyle name="60% - akcent 2 31 3" xfId="12423"/>
    <cellStyle name="60% - akcent 2 31 4" xfId="12424"/>
    <cellStyle name="60% - akcent 2 32" xfId="12425"/>
    <cellStyle name="60% — akcent 2 32" xfId="40304"/>
    <cellStyle name="60% - akcent 2 32 2" xfId="12426"/>
    <cellStyle name="60% - akcent 2 32 3" xfId="12427"/>
    <cellStyle name="60% - akcent 2 33" xfId="12428"/>
    <cellStyle name="60% — akcent 2 33" xfId="40631"/>
    <cellStyle name="60% - akcent 2 34" xfId="12429"/>
    <cellStyle name="60% — akcent 2 34" xfId="40932"/>
    <cellStyle name="60% - akcent 2 35" xfId="12430"/>
    <cellStyle name="60% — akcent 2 35" xfId="41301"/>
    <cellStyle name="60% - akcent 2 36" xfId="12431"/>
    <cellStyle name="60% — akcent 2 36" xfId="41664"/>
    <cellStyle name="60% - akcent 2 37" xfId="12432"/>
    <cellStyle name="60% — akcent 2 37" xfId="41665"/>
    <cellStyle name="60% - akcent 2 38" xfId="12433"/>
    <cellStyle name="60% — akcent 2 38" xfId="42414"/>
    <cellStyle name="60% - akcent 2 39" xfId="12434"/>
    <cellStyle name="60% — akcent 2 39" xfId="42741"/>
    <cellStyle name="60% - akcent 2 4" xfId="12435"/>
    <cellStyle name="60% — akcent 2 4" xfId="30456"/>
    <cellStyle name="60% - akcent 2 4 2" xfId="12436"/>
    <cellStyle name="60% - akcent 2 4 2 2" xfId="12437"/>
    <cellStyle name="60% - akcent 2 4 3" xfId="12438"/>
    <cellStyle name="60% - akcent 2 4 3 2" xfId="12439"/>
    <cellStyle name="60% - akcent 2 4 4" xfId="12440"/>
    <cellStyle name="60% - akcent 2 40" xfId="12441"/>
    <cellStyle name="60% — akcent 2 40" xfId="43042"/>
    <cellStyle name="60% - akcent 2 41" xfId="12442"/>
    <cellStyle name="60% — akcent 2 41" xfId="43411"/>
    <cellStyle name="60% - akcent 2 42" xfId="12443"/>
    <cellStyle name="60% — akcent 2 42" xfId="43764"/>
    <cellStyle name="60% - akcent 2 43" xfId="12444"/>
    <cellStyle name="60% - akcent 2 44" xfId="12445"/>
    <cellStyle name="60% - akcent 2 45" xfId="12446"/>
    <cellStyle name="60% - akcent 2 46" xfId="12447"/>
    <cellStyle name="60% - akcent 2 47" xfId="12448"/>
    <cellStyle name="60% - akcent 2 48" xfId="12449"/>
    <cellStyle name="60% - akcent 2 49" xfId="12450"/>
    <cellStyle name="60% - akcent 2 5" xfId="12451"/>
    <cellStyle name="60% — akcent 2 5" xfId="30583"/>
    <cellStyle name="60% - akcent 2 5 2" xfId="12452"/>
    <cellStyle name="60% - akcent 2 5 2 2" xfId="12453"/>
    <cellStyle name="60% - akcent 2 5 3" xfId="12454"/>
    <cellStyle name="60% - akcent 2 5 3 2" xfId="12455"/>
    <cellStyle name="60% - akcent 2 5 4" xfId="12456"/>
    <cellStyle name="60% - akcent 2 50" xfId="12457"/>
    <cellStyle name="60% - akcent 2 51" xfId="12458"/>
    <cellStyle name="60% - akcent 2 52" xfId="12459"/>
    <cellStyle name="60% - akcent 2 53" xfId="12460"/>
    <cellStyle name="60% - akcent 2 54" xfId="12461"/>
    <cellStyle name="60% - akcent 2 55" xfId="12462"/>
    <cellStyle name="60% - akcent 2 56" xfId="12463"/>
    <cellStyle name="60% - akcent 2 57" xfId="12464"/>
    <cellStyle name="60% - akcent 2 58" xfId="12465"/>
    <cellStyle name="60% - akcent 2 59" xfId="12466"/>
    <cellStyle name="60% - akcent 2 6" xfId="12467"/>
    <cellStyle name="60% — akcent 2 6" xfId="31308"/>
    <cellStyle name="60% - akcent 2 6 2" xfId="12468"/>
    <cellStyle name="60% - akcent 2 6 3" xfId="12469"/>
    <cellStyle name="60% - akcent 2 6 4" xfId="12470"/>
    <cellStyle name="60% - akcent 2 60" xfId="12471"/>
    <cellStyle name="60% - akcent 2 61" xfId="12472"/>
    <cellStyle name="60% - akcent 2 62" xfId="12473"/>
    <cellStyle name="60% - akcent 2 63" xfId="12474"/>
    <cellStyle name="60% - akcent 2 64" xfId="12475"/>
    <cellStyle name="60% - akcent 2 65" xfId="12476"/>
    <cellStyle name="60% - akcent 2 66" xfId="12477"/>
    <cellStyle name="60% - akcent 2 67" xfId="12478"/>
    <cellStyle name="60% - akcent 2 68" xfId="12479"/>
    <cellStyle name="60% - akcent 2 69" xfId="12480"/>
    <cellStyle name="60% - akcent 2 7" xfId="12481"/>
    <cellStyle name="60% — akcent 2 7" xfId="31645"/>
    <cellStyle name="60% - akcent 2 7 2" xfId="12482"/>
    <cellStyle name="60% - akcent 2 7 3" xfId="12483"/>
    <cellStyle name="60% - akcent 2 7 4" xfId="12484"/>
    <cellStyle name="60% - akcent 2 70" xfId="12485"/>
    <cellStyle name="60% - akcent 2 71" xfId="12486"/>
    <cellStyle name="60% - akcent 2 72" xfId="12487"/>
    <cellStyle name="60% - akcent 2 73" xfId="12488"/>
    <cellStyle name="60% - akcent 2 74" xfId="12489"/>
    <cellStyle name="60% - akcent 2 75" xfId="12490"/>
    <cellStyle name="60% - akcent 2 76" xfId="12491"/>
    <cellStyle name="60% - akcent 2 77" xfId="12492"/>
    <cellStyle name="60% - akcent 2 78" xfId="12493"/>
    <cellStyle name="60% - akcent 2 79" xfId="12494"/>
    <cellStyle name="60% - akcent 2 8" xfId="12495"/>
    <cellStyle name="60% — akcent 2 8" xfId="31947"/>
    <cellStyle name="60% - akcent 2 8 2" xfId="12496"/>
    <cellStyle name="60% - akcent 2 8 3" xfId="12497"/>
    <cellStyle name="60% - akcent 2 8 4" xfId="12498"/>
    <cellStyle name="60% - akcent 2 80" xfId="12499"/>
    <cellStyle name="60% - akcent 2 81" xfId="12500"/>
    <cellStyle name="60% - akcent 2 82" xfId="12501"/>
    <cellStyle name="60% - akcent 2 83" xfId="12502"/>
    <cellStyle name="60% - akcent 2 84" xfId="12503"/>
    <cellStyle name="60% - akcent 2 85" xfId="12504"/>
    <cellStyle name="60% - akcent 2 86" xfId="12505"/>
    <cellStyle name="60% - akcent 2 87" xfId="12506"/>
    <cellStyle name="60% - akcent 2 9" xfId="12507"/>
    <cellStyle name="60% — akcent 2 9" xfId="32245"/>
    <cellStyle name="60% - akcent 2 9 2" xfId="12508"/>
    <cellStyle name="60% - akcent 2 9 3" xfId="12509"/>
    <cellStyle name="60% - akcent 2 9 4" xfId="12510"/>
    <cellStyle name="60% - akcent 3 10" xfId="12511"/>
    <cellStyle name="60% — akcent 3 10" xfId="32617"/>
    <cellStyle name="60% - akcent 3 10 2" xfId="12512"/>
    <cellStyle name="60% - akcent 3 10 3" xfId="12513"/>
    <cellStyle name="60% - akcent 3 10 4" xfId="12514"/>
    <cellStyle name="60% - akcent 3 11" xfId="12515"/>
    <cellStyle name="60% — akcent 3 11" xfId="32785"/>
    <cellStyle name="60% - akcent 3 11 2" xfId="12516"/>
    <cellStyle name="60% - akcent 3 11 3" xfId="12517"/>
    <cellStyle name="60% - akcent 3 11 4" xfId="12518"/>
    <cellStyle name="60% - akcent 3 12" xfId="12519"/>
    <cellStyle name="60% — akcent 3 12" xfId="33239"/>
    <cellStyle name="60% - akcent 3 12 2" xfId="12520"/>
    <cellStyle name="60% - akcent 3 12 3" xfId="12521"/>
    <cellStyle name="60% - akcent 3 12 4" xfId="12522"/>
    <cellStyle name="60% - akcent 3 13" xfId="12523"/>
    <cellStyle name="60% — akcent 3 13" xfId="33624"/>
    <cellStyle name="60% - akcent 3 13 2" xfId="12524"/>
    <cellStyle name="60% - akcent 3 13 3" xfId="12525"/>
    <cellStyle name="60% - akcent 3 13 4" xfId="12526"/>
    <cellStyle name="60% - akcent 3 14" xfId="12527"/>
    <cellStyle name="60% — akcent 3 14" xfId="33919"/>
    <cellStyle name="60% - akcent 3 14 2" xfId="12528"/>
    <cellStyle name="60% - akcent 3 14 3" xfId="12529"/>
    <cellStyle name="60% - akcent 3 14 4" xfId="12530"/>
    <cellStyle name="60% - akcent 3 15" xfId="12531"/>
    <cellStyle name="60% — akcent 3 15" xfId="34224"/>
    <cellStyle name="60% - akcent 3 15 2" xfId="12532"/>
    <cellStyle name="60% - akcent 3 15 3" xfId="12533"/>
    <cellStyle name="60% - akcent 3 15 4" xfId="12534"/>
    <cellStyle name="60% - akcent 3 16" xfId="12535"/>
    <cellStyle name="60% — akcent 3 16" xfId="34556"/>
    <cellStyle name="60% - akcent 3 16 2" xfId="12536"/>
    <cellStyle name="60% - akcent 3 16 3" xfId="12537"/>
    <cellStyle name="60% - akcent 3 16 4" xfId="12538"/>
    <cellStyle name="60% - akcent 3 17" xfId="12539"/>
    <cellStyle name="60% — akcent 3 17" xfId="34902"/>
    <cellStyle name="60% - akcent 3 17 2" xfId="12540"/>
    <cellStyle name="60% - akcent 3 17 3" xfId="12541"/>
    <cellStyle name="60% - akcent 3 17 4" xfId="12542"/>
    <cellStyle name="60% - akcent 3 18" xfId="12543"/>
    <cellStyle name="60% — akcent 3 18" xfId="35332"/>
    <cellStyle name="60% - akcent 3 18 2" xfId="12544"/>
    <cellStyle name="60% - akcent 3 18 3" xfId="12545"/>
    <cellStyle name="60% - akcent 3 18 4" xfId="12546"/>
    <cellStyle name="60% - akcent 3 19" xfId="12547"/>
    <cellStyle name="60% — akcent 3 19" xfId="35765"/>
    <cellStyle name="60% - akcent 3 19 2" xfId="12548"/>
    <cellStyle name="60% - akcent 3 19 3" xfId="12549"/>
    <cellStyle name="60% - akcent 3 19 4" xfId="12550"/>
    <cellStyle name="60% - akcent 3 2" xfId="12551"/>
    <cellStyle name="60% — akcent 3 2" xfId="12552"/>
    <cellStyle name="60% - akcent 3 2 10" xfId="12553"/>
    <cellStyle name="60% — akcent 3 2 10" xfId="33777"/>
    <cellStyle name="60% - akcent 3 2 11" xfId="12554"/>
    <cellStyle name="60% — akcent 3 2 11" xfId="34167"/>
    <cellStyle name="60% - akcent 3 2 12" xfId="12555"/>
    <cellStyle name="60% — akcent 3 2 12" xfId="34499"/>
    <cellStyle name="60% - akcent 3 2 13" xfId="12556"/>
    <cellStyle name="60% — akcent 3 2 13" xfId="34820"/>
    <cellStyle name="60% - akcent 3 2 14" xfId="12557"/>
    <cellStyle name="60% — akcent 3 2 14" xfId="35099"/>
    <cellStyle name="60% - akcent 3 2 14 2" xfId="12558"/>
    <cellStyle name="60% - akcent 3 2 15" xfId="12559"/>
    <cellStyle name="60% — akcent 3 2 15" xfId="35299"/>
    <cellStyle name="60% - akcent 3 2 15 2" xfId="12560"/>
    <cellStyle name="60% — akcent 3 2 16" xfId="35817"/>
    <cellStyle name="60% — akcent 3 2 17" xfId="36269"/>
    <cellStyle name="60% — akcent 3 2 18" xfId="36583"/>
    <cellStyle name="60% — akcent 3 2 19" xfId="36856"/>
    <cellStyle name="60% - akcent 3 2 2" xfId="12561"/>
    <cellStyle name="60% — akcent 3 2 2" xfId="30985"/>
    <cellStyle name="60% - akcent 3 2 2 2" xfId="12562"/>
    <cellStyle name="60% - akcent 3 2 2 2 2" xfId="12563"/>
    <cellStyle name="60% - akcent 3 2 2 2 2 2" xfId="12564"/>
    <cellStyle name="60% - akcent 3 2 2 2 2 2 2" xfId="12565"/>
    <cellStyle name="60% - akcent 3 2 2 2 2 2 2 2" xfId="12566"/>
    <cellStyle name="60% - akcent 3 2 2 2 2 2 2 3" xfId="12567"/>
    <cellStyle name="60% - akcent 3 2 2 2 2 2 2 4" xfId="12568"/>
    <cellStyle name="60% - akcent 3 2 2 2 2 2 3" xfId="12569"/>
    <cellStyle name="60% - akcent 3 2 2 2 2 2 4" xfId="12570"/>
    <cellStyle name="60% - akcent 3 2 2 2 2 2 4 2" xfId="12571"/>
    <cellStyle name="60% - akcent 3 2 2 2 2 2 5" xfId="12572"/>
    <cellStyle name="60% - akcent 3 2 2 2 2 2 5 2" xfId="12573"/>
    <cellStyle name="60% - akcent 3 2 2 2 2 3" xfId="12574"/>
    <cellStyle name="60% - akcent 3 2 2 2 2 4" xfId="12575"/>
    <cellStyle name="60% - akcent 3 2 2 2 2 4 2" xfId="12576"/>
    <cellStyle name="60% - akcent 3 2 2 2 2 5" xfId="12577"/>
    <cellStyle name="60% - akcent 3 2 2 2 2 5 2" xfId="12578"/>
    <cellStyle name="60% - akcent 3 2 2 2 3" xfId="12579"/>
    <cellStyle name="60% - akcent 3 2 2 2 4" xfId="12580"/>
    <cellStyle name="60% - akcent 3 2 2 2 5" xfId="12581"/>
    <cellStyle name="60% - akcent 3 2 2 2 5 2" xfId="12582"/>
    <cellStyle name="60% - akcent 3 2 2 2 6" xfId="12583"/>
    <cellStyle name="60% - akcent 3 2 2 2 6 2" xfId="12584"/>
    <cellStyle name="60% - akcent 3 2 2 3" xfId="12585"/>
    <cellStyle name="60% - akcent 3 2 2 4" xfId="12586"/>
    <cellStyle name="60% - akcent 3 2 2 5" xfId="12587"/>
    <cellStyle name="60% - akcent 3 2 2 6" xfId="12588"/>
    <cellStyle name="60% - akcent 3 2 2 7" xfId="12589"/>
    <cellStyle name="60% - akcent 3 2 2 7 2" xfId="12590"/>
    <cellStyle name="60% - akcent 3 2 2 8" xfId="12591"/>
    <cellStyle name="60% - akcent 3 2 2 8 2" xfId="12592"/>
    <cellStyle name="60% — akcent 3 2 20" xfId="37056"/>
    <cellStyle name="60% — akcent 3 2 21" xfId="37409"/>
    <cellStyle name="60% — akcent 3 2 22" xfId="37762"/>
    <cellStyle name="60% — akcent 3 2 23" xfId="38359"/>
    <cellStyle name="60% — akcent 3 2 24" xfId="38758"/>
    <cellStyle name="60% — akcent 3 2 25" xfId="39109"/>
    <cellStyle name="60% — akcent 3 2 26" xfId="39459"/>
    <cellStyle name="60% — akcent 3 2 27" xfId="39808"/>
    <cellStyle name="60% — akcent 3 2 28" xfId="40151"/>
    <cellStyle name="60% — akcent 3 2 29" xfId="40487"/>
    <cellStyle name="60% - akcent 3 2 3" xfId="12593"/>
    <cellStyle name="60% — akcent 3 2 3" xfId="31482"/>
    <cellStyle name="60% - akcent 3 2 3 2" xfId="12594"/>
    <cellStyle name="60% — akcent 3 2 30" xfId="40801"/>
    <cellStyle name="60% — akcent 3 2 31" xfId="41074"/>
    <cellStyle name="60% — akcent 3 2 32" xfId="41274"/>
    <cellStyle name="60% — akcent 3 2 33" xfId="41627"/>
    <cellStyle name="60% — akcent 3 2 34" xfId="42160"/>
    <cellStyle name="60% — akcent 3 2 35" xfId="42597"/>
    <cellStyle name="60% — akcent 3 2 36" xfId="42911"/>
    <cellStyle name="60% — akcent 3 2 37" xfId="43184"/>
    <cellStyle name="60% — akcent 3 2 38" xfId="43384"/>
    <cellStyle name="60% — akcent 3 2 39" xfId="43737"/>
    <cellStyle name="60% - akcent 3 2 4" xfId="12595"/>
    <cellStyle name="60% — akcent 3 2 4" xfId="31833"/>
    <cellStyle name="60% - akcent 3 2 4 2" xfId="12596"/>
    <cellStyle name="60% - akcent 3 2 4 2 2" xfId="12597"/>
    <cellStyle name="60% - akcent 3 2 4 3" xfId="12598"/>
    <cellStyle name="60% — akcent 3 2 40" xfId="44090"/>
    <cellStyle name="60% - akcent 3 2 5" xfId="12599"/>
    <cellStyle name="60% — akcent 3 2 5" xfId="32129"/>
    <cellStyle name="60% - akcent 3 2 5 2" xfId="12600"/>
    <cellStyle name="60% - akcent 3 2 6" xfId="12601"/>
    <cellStyle name="60% — akcent 3 2 6" xfId="32418"/>
    <cellStyle name="60% - akcent 3 2 7" xfId="12602"/>
    <cellStyle name="60% — akcent 3 2 7" xfId="32693"/>
    <cellStyle name="60% - akcent 3 2 8" xfId="12603"/>
    <cellStyle name="60% — akcent 3 2 8" xfId="32991"/>
    <cellStyle name="60% - akcent 3 2 9" xfId="12604"/>
    <cellStyle name="60% — akcent 3 2 9" xfId="33191"/>
    <cellStyle name="60% - akcent 3 20" xfId="12605"/>
    <cellStyle name="60% — akcent 3 20" xfId="36027"/>
    <cellStyle name="60% - akcent 3 20 2" xfId="12606"/>
    <cellStyle name="60% - akcent 3 20 3" xfId="12607"/>
    <cellStyle name="60% - akcent 3 20 4" xfId="12608"/>
    <cellStyle name="60% - akcent 3 21" xfId="12609"/>
    <cellStyle name="60% — akcent 3 21" xfId="36355"/>
    <cellStyle name="60% - akcent 3 21 2" xfId="12610"/>
    <cellStyle name="60% - akcent 3 21 3" xfId="12611"/>
    <cellStyle name="60% - akcent 3 21 4" xfId="12612"/>
    <cellStyle name="60% - akcent 3 22" xfId="12613"/>
    <cellStyle name="60% — akcent 3 22" xfId="36659"/>
    <cellStyle name="60% - akcent 3 22 2" xfId="12614"/>
    <cellStyle name="60% - akcent 3 22 3" xfId="12615"/>
    <cellStyle name="60% - akcent 3 22 4" xfId="12616"/>
    <cellStyle name="60% - akcent 3 23" xfId="12617"/>
    <cellStyle name="60% — akcent 3 23" xfId="37086"/>
    <cellStyle name="60% - akcent 3 23 2" xfId="12618"/>
    <cellStyle name="60% - akcent 3 23 3" xfId="12619"/>
    <cellStyle name="60% - akcent 3 23 4" xfId="12620"/>
    <cellStyle name="60% - akcent 3 24" xfId="12621"/>
    <cellStyle name="60% — akcent 3 24" xfId="37439"/>
    <cellStyle name="60% - akcent 3 24 2" xfId="12622"/>
    <cellStyle name="60% - akcent 3 24 3" xfId="12623"/>
    <cellStyle name="60% - akcent 3 24 4" xfId="12624"/>
    <cellStyle name="60% - akcent 3 25" xfId="12625"/>
    <cellStyle name="60% — akcent 3 25" xfId="37812"/>
    <cellStyle name="60% - akcent 3 25 2" xfId="12626"/>
    <cellStyle name="60% - akcent 3 25 3" xfId="12627"/>
    <cellStyle name="60% - akcent 3 25 4" xfId="12628"/>
    <cellStyle name="60% - akcent 3 26" xfId="12629"/>
    <cellStyle name="60% — akcent 3 26" xfId="38227"/>
    <cellStyle name="60% - akcent 3 26 2" xfId="12630"/>
    <cellStyle name="60% - akcent 3 26 3" xfId="12631"/>
    <cellStyle name="60% - akcent 3 26 4" xfId="12632"/>
    <cellStyle name="60% - akcent 3 27" xfId="12633"/>
    <cellStyle name="60% — akcent 3 27" xfId="38502"/>
    <cellStyle name="60% - akcent 3 27 2" xfId="12634"/>
    <cellStyle name="60% - akcent 3 27 3" xfId="12635"/>
    <cellStyle name="60% - akcent 3 27 4" xfId="12636"/>
    <cellStyle name="60% - akcent 3 28" xfId="12637"/>
    <cellStyle name="60% — akcent 3 28" xfId="38853"/>
    <cellStyle name="60% - akcent 3 28 2" xfId="12638"/>
    <cellStyle name="60% - akcent 3 28 3" xfId="12639"/>
    <cellStyle name="60% - akcent 3 28 4" xfId="12640"/>
    <cellStyle name="60% - akcent 3 29" xfId="12641"/>
    <cellStyle name="60% — akcent 3 29" xfId="39204"/>
    <cellStyle name="60% - akcent 3 29 2" xfId="12642"/>
    <cellStyle name="60% - akcent 3 29 3" xfId="12643"/>
    <cellStyle name="60% - akcent 3 29 4" xfId="12644"/>
    <cellStyle name="60% - akcent 3 3" xfId="12645"/>
    <cellStyle name="60% — akcent 3 3" xfId="12646"/>
    <cellStyle name="60% - akcent 3 3 2" xfId="12647"/>
    <cellStyle name="60% - akcent 3 3 2 2" xfId="12648"/>
    <cellStyle name="60% - akcent 3 3 3" xfId="12649"/>
    <cellStyle name="60% - akcent 3 3 3 2" xfId="12650"/>
    <cellStyle name="60% - akcent 3 3 4" xfId="12651"/>
    <cellStyle name="60% - akcent 3 3 4 2" xfId="12652"/>
    <cellStyle name="60% - akcent 3 3 5" xfId="12653"/>
    <cellStyle name="60% - akcent 3 3 6" xfId="12654"/>
    <cellStyle name="60% - akcent 3 30" xfId="12655"/>
    <cellStyle name="60% — akcent 3 30" xfId="39553"/>
    <cellStyle name="60% - akcent 3 30 2" xfId="12656"/>
    <cellStyle name="60% - akcent 3 30 3" xfId="12657"/>
    <cellStyle name="60% - akcent 3 30 4" xfId="12658"/>
    <cellStyle name="60% - akcent 3 31" xfId="12659"/>
    <cellStyle name="60% — akcent 3 31" xfId="39902"/>
    <cellStyle name="60% - akcent 3 31 2" xfId="12660"/>
    <cellStyle name="60% - akcent 3 31 3" xfId="12661"/>
    <cellStyle name="60% - akcent 3 31 4" xfId="12662"/>
    <cellStyle name="60% - akcent 3 32" xfId="12663"/>
    <cellStyle name="60% — akcent 3 32" xfId="40245"/>
    <cellStyle name="60% - akcent 3 32 2" xfId="12664"/>
    <cellStyle name="60% - akcent 3 32 3" xfId="12665"/>
    <cellStyle name="60% - akcent 3 33" xfId="12666"/>
    <cellStyle name="60% — akcent 3 33" xfId="40573"/>
    <cellStyle name="60% - akcent 3 34" xfId="12667"/>
    <cellStyle name="60% — akcent 3 34" xfId="40877"/>
    <cellStyle name="60% - akcent 3 35" xfId="12668"/>
    <cellStyle name="60% — akcent 3 35" xfId="41304"/>
    <cellStyle name="60% - akcent 3 36" xfId="12669"/>
    <cellStyle name="60% — akcent 3 36" xfId="41668"/>
    <cellStyle name="60% - akcent 3 37" xfId="12670"/>
    <cellStyle name="60% — akcent 3 37" xfId="41657"/>
    <cellStyle name="60% - akcent 3 38" xfId="12671"/>
    <cellStyle name="60% — akcent 3 38" xfId="42355"/>
    <cellStyle name="60% - akcent 3 39" xfId="12672"/>
    <cellStyle name="60% — akcent 3 39" xfId="42683"/>
    <cellStyle name="60% - akcent 3 4" xfId="12673"/>
    <cellStyle name="60% — akcent 3 4" xfId="30460"/>
    <cellStyle name="60% - akcent 3 4 2" xfId="12674"/>
    <cellStyle name="60% - akcent 3 4 2 2" xfId="12675"/>
    <cellStyle name="60% - akcent 3 4 2 2 2" xfId="12676"/>
    <cellStyle name="60% - akcent 3 4 2 3" xfId="12677"/>
    <cellStyle name="60% - akcent 3 4 3" xfId="12678"/>
    <cellStyle name="60% - akcent 3 4 3 2" xfId="12679"/>
    <cellStyle name="60% - akcent 3 4 4" xfId="12680"/>
    <cellStyle name="60% - akcent 3 4 4 2" xfId="12681"/>
    <cellStyle name="60% - akcent 3 4 5" xfId="12682"/>
    <cellStyle name="60% - akcent 3 40" xfId="12683"/>
    <cellStyle name="60% — akcent 3 40" xfId="42987"/>
    <cellStyle name="60% - akcent 3 41" xfId="12684"/>
    <cellStyle name="60% — akcent 3 41" xfId="43414"/>
    <cellStyle name="60% - akcent 3 42" xfId="12685"/>
    <cellStyle name="60% — akcent 3 42" xfId="43767"/>
    <cellStyle name="60% - akcent 3 43" xfId="12686"/>
    <cellStyle name="60% - akcent 3 44" xfId="12687"/>
    <cellStyle name="60% - akcent 3 45" xfId="12688"/>
    <cellStyle name="60% - akcent 3 46" xfId="12689"/>
    <cellStyle name="60% - akcent 3 47" xfId="12690"/>
    <cellStyle name="60% - akcent 3 48" xfId="12691"/>
    <cellStyle name="60% - akcent 3 49" xfId="12692"/>
    <cellStyle name="60% - akcent 3 5" xfId="12693"/>
    <cellStyle name="60% — akcent 3 5" xfId="30482"/>
    <cellStyle name="60% - akcent 3 5 2" xfId="12694"/>
    <cellStyle name="60% - akcent 3 5 2 2" xfId="12695"/>
    <cellStyle name="60% - akcent 3 5 3" xfId="12696"/>
    <cellStyle name="60% - akcent 3 5 3 2" xfId="12697"/>
    <cellStyle name="60% - akcent 3 5 4" xfId="12698"/>
    <cellStyle name="60% - akcent 3 5 4 2" xfId="12699"/>
    <cellStyle name="60% - akcent 3 5 5" xfId="12700"/>
    <cellStyle name="60% - akcent 3 50" xfId="12701"/>
    <cellStyle name="60% - akcent 3 51" xfId="12702"/>
    <cellStyle name="60% - akcent 3 52" xfId="12703"/>
    <cellStyle name="60% - akcent 3 53" xfId="12704"/>
    <cellStyle name="60% - akcent 3 54" xfId="12705"/>
    <cellStyle name="60% - akcent 3 55" xfId="12706"/>
    <cellStyle name="60% - akcent 3 56" xfId="12707"/>
    <cellStyle name="60% - akcent 3 57" xfId="12708"/>
    <cellStyle name="60% - akcent 3 58" xfId="12709"/>
    <cellStyle name="60% - akcent 3 59" xfId="12710"/>
    <cellStyle name="60% - akcent 3 6" xfId="12711"/>
    <cellStyle name="60% — akcent 3 6" xfId="31269"/>
    <cellStyle name="60% - akcent 3 6 2" xfId="12712"/>
    <cellStyle name="60% - akcent 3 6 2 2" xfId="12713"/>
    <cellStyle name="60% - akcent 3 6 3" xfId="12714"/>
    <cellStyle name="60% - akcent 3 6 3 2" xfId="12715"/>
    <cellStyle name="60% - akcent 3 6 4" xfId="12716"/>
    <cellStyle name="60% - akcent 3 6 4 2" xfId="12717"/>
    <cellStyle name="60% - akcent 3 6 5" xfId="12718"/>
    <cellStyle name="60% - akcent 3 60" xfId="12719"/>
    <cellStyle name="60% - akcent 3 61" xfId="12720"/>
    <cellStyle name="60% - akcent 3 62" xfId="12721"/>
    <cellStyle name="60% - akcent 3 63" xfId="12722"/>
    <cellStyle name="60% - akcent 3 64" xfId="12723"/>
    <cellStyle name="60% - akcent 3 65" xfId="12724"/>
    <cellStyle name="60% - akcent 3 66" xfId="12725"/>
    <cellStyle name="60% - akcent 3 67" xfId="12726"/>
    <cellStyle name="60% - akcent 3 68" xfId="12727"/>
    <cellStyle name="60% - akcent 3 69" xfId="12728"/>
    <cellStyle name="60% - akcent 3 7" xfId="12729"/>
    <cellStyle name="60% — akcent 3 7" xfId="31584"/>
    <cellStyle name="60% - akcent 3 7 2" xfId="12730"/>
    <cellStyle name="60% - akcent 3 7 2 2" xfId="12731"/>
    <cellStyle name="60% - akcent 3 7 3" xfId="12732"/>
    <cellStyle name="60% - akcent 3 7 3 2" xfId="12733"/>
    <cellStyle name="60% - akcent 3 7 4" xfId="12734"/>
    <cellStyle name="60% - akcent 3 7 4 2" xfId="12735"/>
    <cellStyle name="60% - akcent 3 7 5" xfId="12736"/>
    <cellStyle name="60% - akcent 3 70" xfId="12737"/>
    <cellStyle name="60% - akcent 3 71" xfId="12738"/>
    <cellStyle name="60% - akcent 3 72" xfId="12739"/>
    <cellStyle name="60% - akcent 3 73" xfId="12740"/>
    <cellStyle name="60% - akcent 3 74" xfId="12741"/>
    <cellStyle name="60% - akcent 3 75" xfId="12742"/>
    <cellStyle name="60% - akcent 3 76" xfId="12743"/>
    <cellStyle name="60% - akcent 3 77" xfId="12744"/>
    <cellStyle name="60% - akcent 3 78" xfId="12745"/>
    <cellStyle name="60% - akcent 3 79" xfId="12746"/>
    <cellStyle name="60% - akcent 3 8" xfId="12747"/>
    <cellStyle name="60% — akcent 3 8" xfId="31886"/>
    <cellStyle name="60% - akcent 3 8 2" xfId="12748"/>
    <cellStyle name="60% - akcent 3 8 3" xfId="12749"/>
    <cellStyle name="60% - akcent 3 8 4" xfId="12750"/>
    <cellStyle name="60% - akcent 3 80" xfId="12751"/>
    <cellStyle name="60% - akcent 3 81" xfId="12752"/>
    <cellStyle name="60% - akcent 3 82" xfId="12753"/>
    <cellStyle name="60% - akcent 3 83" xfId="12754"/>
    <cellStyle name="60% - akcent 3 84" xfId="12755"/>
    <cellStyle name="60% - akcent 3 85" xfId="12756"/>
    <cellStyle name="60% - akcent 3 86" xfId="12757"/>
    <cellStyle name="60% - akcent 3 87" xfId="12758"/>
    <cellStyle name="60% - akcent 3 9" xfId="12759"/>
    <cellStyle name="60% — akcent 3 9" xfId="32189"/>
    <cellStyle name="60% - akcent 3 9 2" xfId="12760"/>
    <cellStyle name="60% - akcent 3 9 3" xfId="12761"/>
    <cellStyle name="60% - akcent 3 9 4" xfId="12762"/>
    <cellStyle name="60% - akcent 4 10" xfId="12763"/>
    <cellStyle name="60% — akcent 4 10" xfId="32397"/>
    <cellStyle name="60% - akcent 4 10 2" xfId="12764"/>
    <cellStyle name="60% - akcent 4 10 3" xfId="12765"/>
    <cellStyle name="60% - akcent 4 10 4" xfId="12766"/>
    <cellStyle name="60% - akcent 4 11" xfId="12767"/>
    <cellStyle name="60% — akcent 4 11" xfId="32671"/>
    <cellStyle name="60% - akcent 4 11 2" xfId="12768"/>
    <cellStyle name="60% - akcent 4 11 3" xfId="12769"/>
    <cellStyle name="60% - akcent 4 11 4" xfId="12770"/>
    <cellStyle name="60% - akcent 4 12" xfId="12771"/>
    <cellStyle name="60% — akcent 4 12" xfId="33243"/>
    <cellStyle name="60% - akcent 4 12 2" xfId="12772"/>
    <cellStyle name="60% - akcent 4 12 3" xfId="12773"/>
    <cellStyle name="60% - akcent 4 12 4" xfId="12774"/>
    <cellStyle name="60% - akcent 4 13" xfId="12775"/>
    <cellStyle name="60% — akcent 4 13" xfId="33575"/>
    <cellStyle name="60% - akcent 4 13 2" xfId="12776"/>
    <cellStyle name="60% - akcent 4 13 3" xfId="12777"/>
    <cellStyle name="60% - akcent 4 13 4" xfId="12778"/>
    <cellStyle name="60% - akcent 4 14" xfId="12779"/>
    <cellStyle name="60% — akcent 4 14" xfId="33880"/>
    <cellStyle name="60% - akcent 4 14 2" xfId="12780"/>
    <cellStyle name="60% - akcent 4 14 3" xfId="12781"/>
    <cellStyle name="60% - akcent 4 14 4" xfId="12782"/>
    <cellStyle name="60% - akcent 4 15" xfId="12783"/>
    <cellStyle name="60% — akcent 4 15" xfId="33412"/>
    <cellStyle name="60% - akcent 4 15 2" xfId="12784"/>
    <cellStyle name="60% - akcent 4 15 3" xfId="12785"/>
    <cellStyle name="60% - akcent 4 15 4" xfId="12786"/>
    <cellStyle name="60% - akcent 4 16" xfId="12787"/>
    <cellStyle name="60% — akcent 4 16" xfId="34485"/>
    <cellStyle name="60% - akcent 4 16 2" xfId="12788"/>
    <cellStyle name="60% - akcent 4 16 3" xfId="12789"/>
    <cellStyle name="60% - akcent 4 16 4" xfId="12790"/>
    <cellStyle name="60% - akcent 4 17" xfId="12791"/>
    <cellStyle name="60% — akcent 4 17" xfId="34873"/>
    <cellStyle name="60% - akcent 4 17 2" xfId="12792"/>
    <cellStyle name="60% - akcent 4 17 3" xfId="12793"/>
    <cellStyle name="60% - akcent 4 17 4" xfId="12794"/>
    <cellStyle name="60% - akcent 4 18" xfId="12795"/>
    <cellStyle name="60% — akcent 4 18" xfId="35336"/>
    <cellStyle name="60% - akcent 4 18 2" xfId="12796"/>
    <cellStyle name="60% - akcent 4 18 3" xfId="12797"/>
    <cellStyle name="60% - akcent 4 18 4" xfId="12798"/>
    <cellStyle name="60% - akcent 4 19" xfId="12799"/>
    <cellStyle name="60% — akcent 4 19" xfId="35718"/>
    <cellStyle name="60% - akcent 4 19 2" xfId="12800"/>
    <cellStyle name="60% - akcent 4 19 3" xfId="12801"/>
    <cellStyle name="60% - akcent 4 19 4" xfId="12802"/>
    <cellStyle name="60% - akcent 4 2" xfId="12803"/>
    <cellStyle name="60% — akcent 4 2" xfId="12804"/>
    <cellStyle name="60% - akcent 4 2 10" xfId="12805"/>
    <cellStyle name="60% — akcent 4 2 10" xfId="33781"/>
    <cellStyle name="60% - akcent 4 2 11" xfId="12806"/>
    <cellStyle name="60% — akcent 4 2 11" xfId="34171"/>
    <cellStyle name="60% - akcent 4 2 12" xfId="12807"/>
    <cellStyle name="60% — akcent 4 2 12" xfId="34502"/>
    <cellStyle name="60% - akcent 4 2 13" xfId="12808"/>
    <cellStyle name="60% — akcent 4 2 13" xfId="34824"/>
    <cellStyle name="60% - akcent 4 2 14" xfId="12809"/>
    <cellStyle name="60% — akcent 4 2 14" xfId="35102"/>
    <cellStyle name="60% - akcent 4 2 14 2" xfId="12810"/>
    <cellStyle name="60% - akcent 4 2 15" xfId="12811"/>
    <cellStyle name="60% — akcent 4 2 15" xfId="35302"/>
    <cellStyle name="60% - akcent 4 2 15 2" xfId="12812"/>
    <cellStyle name="60% — akcent 4 2 16" xfId="35820"/>
    <cellStyle name="60% — akcent 4 2 17" xfId="36273"/>
    <cellStyle name="60% — akcent 4 2 18" xfId="36586"/>
    <cellStyle name="60% — akcent 4 2 19" xfId="36859"/>
    <cellStyle name="60% - akcent 4 2 2" xfId="12813"/>
    <cellStyle name="60% — akcent 4 2 2" xfId="30989"/>
    <cellStyle name="60% - akcent 4 2 2 2" xfId="12814"/>
    <cellStyle name="60% - akcent 4 2 2 2 2" xfId="12815"/>
    <cellStyle name="60% - akcent 4 2 2 2 2 2" xfId="12816"/>
    <cellStyle name="60% - akcent 4 2 2 2 2 2 2" xfId="12817"/>
    <cellStyle name="60% - akcent 4 2 2 2 2 2 2 2" xfId="12818"/>
    <cellStyle name="60% - akcent 4 2 2 2 2 2 2 3" xfId="12819"/>
    <cellStyle name="60% - akcent 4 2 2 2 2 2 2 4" xfId="12820"/>
    <cellStyle name="60% - akcent 4 2 2 2 2 2 3" xfId="12821"/>
    <cellStyle name="60% - akcent 4 2 2 2 2 2 4" xfId="12822"/>
    <cellStyle name="60% - akcent 4 2 2 2 2 2 4 2" xfId="12823"/>
    <cellStyle name="60% - akcent 4 2 2 2 2 2 5" xfId="12824"/>
    <cellStyle name="60% - akcent 4 2 2 2 2 2 5 2" xfId="12825"/>
    <cellStyle name="60% - akcent 4 2 2 2 2 3" xfId="12826"/>
    <cellStyle name="60% - akcent 4 2 2 2 2 4" xfId="12827"/>
    <cellStyle name="60% - akcent 4 2 2 2 2 4 2" xfId="12828"/>
    <cellStyle name="60% - akcent 4 2 2 2 2 5" xfId="12829"/>
    <cellStyle name="60% - akcent 4 2 2 2 2 5 2" xfId="12830"/>
    <cellStyle name="60% - akcent 4 2 2 2 3" xfId="12831"/>
    <cellStyle name="60% - akcent 4 2 2 2 4" xfId="12832"/>
    <cellStyle name="60% - akcent 4 2 2 2 5" xfId="12833"/>
    <cellStyle name="60% - akcent 4 2 2 2 5 2" xfId="12834"/>
    <cellStyle name="60% - akcent 4 2 2 2 6" xfId="12835"/>
    <cellStyle name="60% - akcent 4 2 2 2 6 2" xfId="12836"/>
    <cellStyle name="60% - akcent 4 2 2 3" xfId="12837"/>
    <cellStyle name="60% - akcent 4 2 2 4" xfId="12838"/>
    <cellStyle name="60% - akcent 4 2 2 5" xfId="12839"/>
    <cellStyle name="60% - akcent 4 2 2 6" xfId="12840"/>
    <cellStyle name="60% - akcent 4 2 2 7" xfId="12841"/>
    <cellStyle name="60% - akcent 4 2 2 7 2" xfId="12842"/>
    <cellStyle name="60% - akcent 4 2 2 8" xfId="12843"/>
    <cellStyle name="60% - akcent 4 2 2 8 2" xfId="12844"/>
    <cellStyle name="60% — akcent 4 2 20" xfId="37059"/>
    <cellStyle name="60% — akcent 4 2 21" xfId="37412"/>
    <cellStyle name="60% — akcent 4 2 22" xfId="37765"/>
    <cellStyle name="60% — akcent 4 2 23" xfId="38363"/>
    <cellStyle name="60% — akcent 4 2 24" xfId="38762"/>
    <cellStyle name="60% — akcent 4 2 25" xfId="39113"/>
    <cellStyle name="60% — akcent 4 2 26" xfId="39463"/>
    <cellStyle name="60% — akcent 4 2 27" xfId="39812"/>
    <cellStyle name="60% — akcent 4 2 28" xfId="40155"/>
    <cellStyle name="60% — akcent 4 2 29" xfId="40491"/>
    <cellStyle name="60% - akcent 4 2 3" xfId="12845"/>
    <cellStyle name="60% — akcent 4 2 3" xfId="31486"/>
    <cellStyle name="60% - akcent 4 2 3 2" xfId="12846"/>
    <cellStyle name="60% — akcent 4 2 30" xfId="40804"/>
    <cellStyle name="60% — akcent 4 2 31" xfId="41077"/>
    <cellStyle name="60% — akcent 4 2 32" xfId="41277"/>
    <cellStyle name="60% — akcent 4 2 33" xfId="41630"/>
    <cellStyle name="60% — akcent 4 2 34" xfId="42164"/>
    <cellStyle name="60% — akcent 4 2 35" xfId="42601"/>
    <cellStyle name="60% — akcent 4 2 36" xfId="42914"/>
    <cellStyle name="60% — akcent 4 2 37" xfId="43187"/>
    <cellStyle name="60% — akcent 4 2 38" xfId="43387"/>
    <cellStyle name="60% — akcent 4 2 39" xfId="43740"/>
    <cellStyle name="60% - akcent 4 2 4" xfId="12847"/>
    <cellStyle name="60% — akcent 4 2 4" xfId="31837"/>
    <cellStyle name="60% - akcent 4 2 4 2" xfId="12848"/>
    <cellStyle name="60% - akcent 4 2 4 2 2" xfId="12849"/>
    <cellStyle name="60% - akcent 4 2 4 3" xfId="12850"/>
    <cellStyle name="60% — akcent 4 2 40" xfId="44093"/>
    <cellStyle name="60% - akcent 4 2 5" xfId="12851"/>
    <cellStyle name="60% — akcent 4 2 5" xfId="32133"/>
    <cellStyle name="60% - akcent 4 2 5 2" xfId="12852"/>
    <cellStyle name="60% - akcent 4 2 6" xfId="12853"/>
    <cellStyle name="60% — akcent 4 2 6" xfId="32422"/>
    <cellStyle name="60% - akcent 4 2 7" xfId="12854"/>
    <cellStyle name="60% — akcent 4 2 7" xfId="32697"/>
    <cellStyle name="60% - akcent 4 2 8" xfId="12855"/>
    <cellStyle name="60% — akcent 4 2 8" xfId="32995"/>
    <cellStyle name="60% - akcent 4 2 9" xfId="12856"/>
    <cellStyle name="60% — akcent 4 2 9" xfId="33194"/>
    <cellStyle name="60% - akcent 4 20" xfId="12857"/>
    <cellStyle name="60% — akcent 4 20" xfId="35988"/>
    <cellStyle name="60% - akcent 4 20 2" xfId="12858"/>
    <cellStyle name="60% - akcent 4 20 3" xfId="12859"/>
    <cellStyle name="60% - akcent 4 20 4" xfId="12860"/>
    <cellStyle name="60% - akcent 4 21" xfId="12861"/>
    <cellStyle name="60% — akcent 4 21" xfId="36321"/>
    <cellStyle name="60% - akcent 4 21 2" xfId="12862"/>
    <cellStyle name="60% - akcent 4 21 3" xfId="12863"/>
    <cellStyle name="60% - akcent 4 21 4" xfId="12864"/>
    <cellStyle name="60% - akcent 4 22" xfId="12865"/>
    <cellStyle name="60% — akcent 4 22" xfId="36630"/>
    <cellStyle name="60% - akcent 4 22 2" xfId="12866"/>
    <cellStyle name="60% - akcent 4 22 3" xfId="12867"/>
    <cellStyle name="60% - akcent 4 22 4" xfId="12868"/>
    <cellStyle name="60% - akcent 4 23" xfId="12869"/>
    <cellStyle name="60% — akcent 4 23" xfId="37089"/>
    <cellStyle name="60% - akcent 4 23 2" xfId="12870"/>
    <cellStyle name="60% - akcent 4 23 3" xfId="12871"/>
    <cellStyle name="60% - akcent 4 23 4" xfId="12872"/>
    <cellStyle name="60% - akcent 4 24" xfId="12873"/>
    <cellStyle name="60% — akcent 4 24" xfId="37442"/>
    <cellStyle name="60% - akcent 4 24 2" xfId="12874"/>
    <cellStyle name="60% - akcent 4 24 3" xfId="12875"/>
    <cellStyle name="60% - akcent 4 24 4" xfId="12876"/>
    <cellStyle name="60% - akcent 4 25" xfId="12877"/>
    <cellStyle name="60% — akcent 4 25" xfId="37816"/>
    <cellStyle name="60% - akcent 4 25 2" xfId="12878"/>
    <cellStyle name="60% - akcent 4 25 3" xfId="12879"/>
    <cellStyle name="60% - akcent 4 25 4" xfId="12880"/>
    <cellStyle name="60% - akcent 4 26" xfId="12881"/>
    <cellStyle name="60% — akcent 4 26" xfId="38175"/>
    <cellStyle name="60% - akcent 4 26 2" xfId="12882"/>
    <cellStyle name="60% - akcent 4 26 3" xfId="12883"/>
    <cellStyle name="60% - akcent 4 26 4" xfId="12884"/>
    <cellStyle name="60% - akcent 4 27" xfId="12885"/>
    <cellStyle name="60% — akcent 4 27" xfId="38462"/>
    <cellStyle name="60% - akcent 4 27 2" xfId="12886"/>
    <cellStyle name="60% - akcent 4 27 3" xfId="12887"/>
    <cellStyle name="60% - akcent 4 27 4" xfId="12888"/>
    <cellStyle name="60% - akcent 4 28" xfId="12889"/>
    <cellStyle name="60% — akcent 4 28" xfId="38813"/>
    <cellStyle name="60% - akcent 4 28 2" xfId="12890"/>
    <cellStyle name="60% - akcent 4 28 3" xfId="12891"/>
    <cellStyle name="60% - akcent 4 28 4" xfId="12892"/>
    <cellStyle name="60% - akcent 4 29" xfId="12893"/>
    <cellStyle name="60% — akcent 4 29" xfId="39164"/>
    <cellStyle name="60% - akcent 4 29 2" xfId="12894"/>
    <cellStyle name="60% - akcent 4 29 3" xfId="12895"/>
    <cellStyle name="60% - akcent 4 29 4" xfId="12896"/>
    <cellStyle name="60% - akcent 4 3" xfId="12897"/>
    <cellStyle name="60% — akcent 4 3" xfId="12898"/>
    <cellStyle name="60% - akcent 4 3 2" xfId="12899"/>
    <cellStyle name="60% - akcent 4 3 2 2" xfId="12900"/>
    <cellStyle name="60% - akcent 4 3 3" xfId="12901"/>
    <cellStyle name="60% - akcent 4 3 3 2" xfId="12902"/>
    <cellStyle name="60% - akcent 4 3 4" xfId="12903"/>
    <cellStyle name="60% - akcent 4 3 4 2" xfId="12904"/>
    <cellStyle name="60% - akcent 4 3 5" xfId="12905"/>
    <cellStyle name="60% - akcent 4 3 6" xfId="12906"/>
    <cellStyle name="60% - akcent 4 30" xfId="12907"/>
    <cellStyle name="60% — akcent 4 30" xfId="39514"/>
    <cellStyle name="60% - akcent 4 30 2" xfId="12908"/>
    <cellStyle name="60% - akcent 4 30 3" xfId="12909"/>
    <cellStyle name="60% - akcent 4 30 4" xfId="12910"/>
    <cellStyle name="60% - akcent 4 31" xfId="12911"/>
    <cellStyle name="60% — akcent 4 31" xfId="39863"/>
    <cellStyle name="60% - akcent 4 31 2" xfId="12912"/>
    <cellStyle name="60% - akcent 4 31 3" xfId="12913"/>
    <cellStyle name="60% - akcent 4 31 4" xfId="12914"/>
    <cellStyle name="60% - akcent 4 32" xfId="12915"/>
    <cellStyle name="60% — akcent 4 32" xfId="40206"/>
    <cellStyle name="60% - akcent 4 32 2" xfId="12916"/>
    <cellStyle name="60% - akcent 4 32 3" xfId="12917"/>
    <cellStyle name="60% - akcent 4 33" xfId="12918"/>
    <cellStyle name="60% — akcent 4 33" xfId="40539"/>
    <cellStyle name="60% - akcent 4 34" xfId="12919"/>
    <cellStyle name="60% — akcent 4 34" xfId="40848"/>
    <cellStyle name="60% - akcent 4 35" xfId="12920"/>
    <cellStyle name="60% — akcent 4 35" xfId="41307"/>
    <cellStyle name="60% - akcent 4 36" xfId="12921"/>
    <cellStyle name="60% — akcent 4 36" xfId="41672"/>
    <cellStyle name="60% - akcent 4 37" xfId="12922"/>
    <cellStyle name="60% — akcent 4 37" xfId="41760"/>
    <cellStyle name="60% - akcent 4 38" xfId="12923"/>
    <cellStyle name="60% — akcent 4 38" xfId="42316"/>
    <cellStyle name="60% - akcent 4 39" xfId="12924"/>
    <cellStyle name="60% — akcent 4 39" xfId="42649"/>
    <cellStyle name="60% - akcent 4 4" xfId="12925"/>
    <cellStyle name="60% — akcent 4 4" xfId="30464"/>
    <cellStyle name="60% - akcent 4 4 2" xfId="12926"/>
    <cellStyle name="60% - akcent 4 4 2 2" xfId="12927"/>
    <cellStyle name="60% - akcent 4 4 2 2 2" xfId="12928"/>
    <cellStyle name="60% - akcent 4 4 2 3" xfId="12929"/>
    <cellStyle name="60% - akcent 4 4 3" xfId="12930"/>
    <cellStyle name="60% - akcent 4 4 3 2" xfId="12931"/>
    <cellStyle name="60% - akcent 4 4 4" xfId="12932"/>
    <cellStyle name="60% - akcent 4 4 4 2" xfId="12933"/>
    <cellStyle name="60% - akcent 4 4 5" xfId="12934"/>
    <cellStyle name="60% - akcent 4 40" xfId="12935"/>
    <cellStyle name="60% — akcent 4 40" xfId="42958"/>
    <cellStyle name="60% - akcent 4 41" xfId="12936"/>
    <cellStyle name="60% — akcent 4 41" xfId="43417"/>
    <cellStyle name="60% - akcent 4 42" xfId="12937"/>
    <cellStyle name="60% — akcent 4 42" xfId="43770"/>
    <cellStyle name="60% - akcent 4 43" xfId="12938"/>
    <cellStyle name="60% - akcent 4 44" xfId="12939"/>
    <cellStyle name="60% - akcent 4 45" xfId="12940"/>
    <cellStyle name="60% - akcent 4 46" xfId="12941"/>
    <cellStyle name="60% - akcent 4 47" xfId="12942"/>
    <cellStyle name="60% - akcent 4 48" xfId="12943"/>
    <cellStyle name="60% - akcent 4 49" xfId="12944"/>
    <cellStyle name="60% - akcent 4 5" xfId="12945"/>
    <cellStyle name="60% — akcent 4 5" xfId="30915"/>
    <cellStyle name="60% - akcent 4 5 2" xfId="12946"/>
    <cellStyle name="60% - akcent 4 5 2 2" xfId="12947"/>
    <cellStyle name="60% - akcent 4 5 3" xfId="12948"/>
    <cellStyle name="60% - akcent 4 5 3 2" xfId="12949"/>
    <cellStyle name="60% - akcent 4 5 4" xfId="12950"/>
    <cellStyle name="60% - akcent 4 5 4 2" xfId="12951"/>
    <cellStyle name="60% - akcent 4 5 5" xfId="12952"/>
    <cellStyle name="60% - akcent 4 50" xfId="12953"/>
    <cellStyle name="60% - akcent 4 51" xfId="12954"/>
    <cellStyle name="60% - akcent 4 52" xfId="12955"/>
    <cellStyle name="60% - akcent 4 53" xfId="12956"/>
    <cellStyle name="60% - akcent 4 54" xfId="12957"/>
    <cellStyle name="60% - akcent 4 55" xfId="12958"/>
    <cellStyle name="60% - akcent 4 56" xfId="12959"/>
    <cellStyle name="60% - akcent 4 57" xfId="12960"/>
    <cellStyle name="60% - akcent 4 58" xfId="12961"/>
    <cellStyle name="60% - akcent 4 59" xfId="12962"/>
    <cellStyle name="60% - akcent 4 6" xfId="12963"/>
    <cellStyle name="60% — akcent 4 6" xfId="30540"/>
    <cellStyle name="60% - akcent 4 6 2" xfId="12964"/>
    <cellStyle name="60% - akcent 4 6 2 2" xfId="12965"/>
    <cellStyle name="60% - akcent 4 6 3" xfId="12966"/>
    <cellStyle name="60% - akcent 4 6 3 2" xfId="12967"/>
    <cellStyle name="60% - akcent 4 6 4" xfId="12968"/>
    <cellStyle name="60% - akcent 4 6 4 2" xfId="12969"/>
    <cellStyle name="60% - akcent 4 6 5" xfId="12970"/>
    <cellStyle name="60% - akcent 4 60" xfId="12971"/>
    <cellStyle name="60% - akcent 4 61" xfId="12972"/>
    <cellStyle name="60% - akcent 4 62" xfId="12973"/>
    <cellStyle name="60% - akcent 4 63" xfId="12974"/>
    <cellStyle name="60% - akcent 4 64" xfId="12975"/>
    <cellStyle name="60% - akcent 4 65" xfId="12976"/>
    <cellStyle name="60% - akcent 4 66" xfId="12977"/>
    <cellStyle name="60% - akcent 4 67" xfId="12978"/>
    <cellStyle name="60% - akcent 4 68" xfId="12979"/>
    <cellStyle name="60% - akcent 4 69" xfId="12980"/>
    <cellStyle name="60% - akcent 4 7" xfId="12981"/>
    <cellStyle name="60% — akcent 4 7" xfId="31545"/>
    <cellStyle name="60% - akcent 4 7 2" xfId="12982"/>
    <cellStyle name="60% - akcent 4 7 2 2" xfId="12983"/>
    <cellStyle name="60% - akcent 4 7 3" xfId="12984"/>
    <cellStyle name="60% - akcent 4 7 3 2" xfId="12985"/>
    <cellStyle name="60% - akcent 4 7 4" xfId="12986"/>
    <cellStyle name="60% - akcent 4 7 4 2" xfId="12987"/>
    <cellStyle name="60% - akcent 4 7 5" xfId="12988"/>
    <cellStyle name="60% - akcent 4 70" xfId="12989"/>
    <cellStyle name="60% - akcent 4 71" xfId="12990"/>
    <cellStyle name="60% - akcent 4 72" xfId="12991"/>
    <cellStyle name="60% - akcent 4 73" xfId="12992"/>
    <cellStyle name="60% - akcent 4 74" xfId="12993"/>
    <cellStyle name="60% - akcent 4 75" xfId="12994"/>
    <cellStyle name="60% - akcent 4 76" xfId="12995"/>
    <cellStyle name="60% - akcent 4 77" xfId="12996"/>
    <cellStyle name="60% - akcent 4 78" xfId="12997"/>
    <cellStyle name="60% - akcent 4 79" xfId="12998"/>
    <cellStyle name="60% - akcent 4 8" xfId="12999"/>
    <cellStyle name="60% — akcent 4 8" xfId="31415"/>
    <cellStyle name="60% - akcent 4 8 2" xfId="13000"/>
    <cellStyle name="60% - akcent 4 8 3" xfId="13001"/>
    <cellStyle name="60% - akcent 4 8 4" xfId="13002"/>
    <cellStyle name="60% - akcent 4 80" xfId="13003"/>
    <cellStyle name="60% - akcent 4 81" xfId="13004"/>
    <cellStyle name="60% - akcent 4 82" xfId="13005"/>
    <cellStyle name="60% - akcent 4 83" xfId="13006"/>
    <cellStyle name="60% - akcent 4 84" xfId="13007"/>
    <cellStyle name="60% - akcent 4 85" xfId="13008"/>
    <cellStyle name="60% - akcent 4 86" xfId="13009"/>
    <cellStyle name="60% - akcent 4 87" xfId="13010"/>
    <cellStyle name="60% - akcent 4 9" xfId="13011"/>
    <cellStyle name="60% — akcent 4 9" xfId="31582"/>
    <cellStyle name="60% - akcent 4 9 2" xfId="13012"/>
    <cellStyle name="60% - akcent 4 9 3" xfId="13013"/>
    <cellStyle name="60% - akcent 4 9 4" xfId="13014"/>
    <cellStyle name="60% - akcent 5 10" xfId="13015"/>
    <cellStyle name="60% — akcent 5 10" xfId="32556"/>
    <cellStyle name="60% - akcent 5 10 2" xfId="13016"/>
    <cellStyle name="60% - akcent 5 10 3" xfId="13017"/>
    <cellStyle name="60% - akcent 5 10 4" xfId="13018"/>
    <cellStyle name="60% - akcent 5 11" xfId="13019"/>
    <cellStyle name="60% — akcent 5 11" xfId="32748"/>
    <cellStyle name="60% - akcent 5 11 2" xfId="13020"/>
    <cellStyle name="60% - akcent 5 11 3" xfId="13021"/>
    <cellStyle name="60% - akcent 5 11 4" xfId="13022"/>
    <cellStyle name="60% - akcent 5 12" xfId="13023"/>
    <cellStyle name="60% — akcent 5 12" xfId="33247"/>
    <cellStyle name="60% - akcent 5 12 2" xfId="13024"/>
    <cellStyle name="60% - akcent 5 12 3" xfId="13025"/>
    <cellStyle name="60% - akcent 5 12 4" xfId="13026"/>
    <cellStyle name="60% - akcent 5 13" xfId="13027"/>
    <cellStyle name="60% — akcent 5 13" xfId="33253"/>
    <cellStyle name="60% - akcent 5 13 2" xfId="13028"/>
    <cellStyle name="60% - akcent 5 13 3" xfId="13029"/>
    <cellStyle name="60% - akcent 5 13 4" xfId="13030"/>
    <cellStyle name="60% - akcent 5 14" xfId="13031"/>
    <cellStyle name="60% — akcent 5 14" xfId="33472"/>
    <cellStyle name="60% - akcent 5 14 2" xfId="13032"/>
    <cellStyle name="60% - akcent 5 14 3" xfId="13033"/>
    <cellStyle name="60% - akcent 5 14 4" xfId="13034"/>
    <cellStyle name="60% - akcent 5 15" xfId="13035"/>
    <cellStyle name="60% — akcent 5 15" xfId="33256"/>
    <cellStyle name="60% - akcent 5 15 2" xfId="13036"/>
    <cellStyle name="60% - akcent 5 15 3" xfId="13037"/>
    <cellStyle name="60% - akcent 5 15 4" xfId="13038"/>
    <cellStyle name="60% - akcent 5 16" xfId="13039"/>
    <cellStyle name="60% — akcent 5 16" xfId="33841"/>
    <cellStyle name="60% - akcent 5 16 2" xfId="13040"/>
    <cellStyle name="60% - akcent 5 16 3" xfId="13041"/>
    <cellStyle name="60% - akcent 5 16 4" xfId="13042"/>
    <cellStyle name="60% - akcent 5 17" xfId="13043"/>
    <cellStyle name="60% — akcent 5 17" xfId="34375"/>
    <cellStyle name="60% - akcent 5 17 2" xfId="13044"/>
    <cellStyle name="60% - akcent 5 17 3" xfId="13045"/>
    <cellStyle name="60% - akcent 5 17 4" xfId="13046"/>
    <cellStyle name="60% - akcent 5 18" xfId="13047"/>
    <cellStyle name="60% — akcent 5 18" xfId="35340"/>
    <cellStyle name="60% - akcent 5 18 2" xfId="13048"/>
    <cellStyle name="60% - akcent 5 18 3" xfId="13049"/>
    <cellStyle name="60% - akcent 5 18 4" xfId="13050"/>
    <cellStyle name="60% - akcent 5 19" xfId="13051"/>
    <cellStyle name="60% — akcent 5 19" xfId="35694"/>
    <cellStyle name="60% - akcent 5 19 2" xfId="13052"/>
    <cellStyle name="60% - akcent 5 19 3" xfId="13053"/>
    <cellStyle name="60% - akcent 5 19 4" xfId="13054"/>
    <cellStyle name="60% - akcent 5 2" xfId="13055"/>
    <cellStyle name="60% — akcent 5 2" xfId="13056"/>
    <cellStyle name="60% - akcent 5 2 10" xfId="13057"/>
    <cellStyle name="60% — akcent 5 2 10" xfId="33785"/>
    <cellStyle name="60% - akcent 5 2 11" xfId="13058"/>
    <cellStyle name="60% — akcent 5 2 11" xfId="34175"/>
    <cellStyle name="60% - akcent 5 2 12" xfId="13059"/>
    <cellStyle name="60% — akcent 5 2 12" xfId="34506"/>
    <cellStyle name="60% - akcent 5 2 13" xfId="13060"/>
    <cellStyle name="60% — akcent 5 2 13" xfId="34828"/>
    <cellStyle name="60% - akcent 5 2 14" xfId="13061"/>
    <cellStyle name="60% — akcent 5 2 14" xfId="35105"/>
    <cellStyle name="60% - akcent 5 2 14 2" xfId="13062"/>
    <cellStyle name="60% - akcent 5 2 15" xfId="13063"/>
    <cellStyle name="60% — akcent 5 2 15" xfId="35305"/>
    <cellStyle name="60% - akcent 5 2 15 2" xfId="13064"/>
    <cellStyle name="60% — akcent 5 2 16" xfId="35824"/>
    <cellStyle name="60% — akcent 5 2 17" xfId="36277"/>
    <cellStyle name="60% — akcent 5 2 18" xfId="36590"/>
    <cellStyle name="60% — akcent 5 2 19" xfId="36862"/>
    <cellStyle name="60% - akcent 5 2 2" xfId="13065"/>
    <cellStyle name="60% — akcent 5 2 2" xfId="30993"/>
    <cellStyle name="60% - akcent 5 2 2 2" xfId="13066"/>
    <cellStyle name="60% - akcent 5 2 2 2 2" xfId="13067"/>
    <cellStyle name="60% - akcent 5 2 2 2 2 2" xfId="13068"/>
    <cellStyle name="60% - akcent 5 2 2 2 2 2 2" xfId="13069"/>
    <cellStyle name="60% - akcent 5 2 2 2 2 2 2 2" xfId="13070"/>
    <cellStyle name="60% - akcent 5 2 2 2 2 2 2 3" xfId="13071"/>
    <cellStyle name="60% - akcent 5 2 2 2 2 2 2 4" xfId="13072"/>
    <cellStyle name="60% - akcent 5 2 2 2 2 2 3" xfId="13073"/>
    <cellStyle name="60% - akcent 5 2 2 2 2 2 4" xfId="13074"/>
    <cellStyle name="60% - akcent 5 2 2 2 2 2 4 2" xfId="13075"/>
    <cellStyle name="60% - akcent 5 2 2 2 2 2 5" xfId="13076"/>
    <cellStyle name="60% - akcent 5 2 2 2 2 2 5 2" xfId="13077"/>
    <cellStyle name="60% - akcent 5 2 2 2 2 3" xfId="13078"/>
    <cellStyle name="60% - akcent 5 2 2 2 2 4" xfId="13079"/>
    <cellStyle name="60% - akcent 5 2 2 2 2 4 2" xfId="13080"/>
    <cellStyle name="60% - akcent 5 2 2 2 2 5" xfId="13081"/>
    <cellStyle name="60% - akcent 5 2 2 2 2 5 2" xfId="13082"/>
    <cellStyle name="60% - akcent 5 2 2 2 3" xfId="13083"/>
    <cellStyle name="60% - akcent 5 2 2 2 3 2" xfId="13084"/>
    <cellStyle name="60% - akcent 5 2 2 2 4" xfId="13085"/>
    <cellStyle name="60% - akcent 5 2 2 2 5" xfId="13086"/>
    <cellStyle name="60% - akcent 5 2 2 2 5 2" xfId="13087"/>
    <cellStyle name="60% - akcent 5 2 2 2 6" xfId="13088"/>
    <cellStyle name="60% - akcent 5 2 2 2 6 2" xfId="13089"/>
    <cellStyle name="60% - akcent 5 2 2 3" xfId="13090"/>
    <cellStyle name="60% - akcent 5 2 2 3 2" xfId="13091"/>
    <cellStyle name="60% - akcent 5 2 2 4" xfId="13092"/>
    <cellStyle name="60% - akcent 5 2 2 5" xfId="13093"/>
    <cellStyle name="60% - akcent 5 2 2 6" xfId="13094"/>
    <cellStyle name="60% - akcent 5 2 2 7" xfId="13095"/>
    <cellStyle name="60% - akcent 5 2 2 7 2" xfId="13096"/>
    <cellStyle name="60% - akcent 5 2 2 8" xfId="13097"/>
    <cellStyle name="60% - akcent 5 2 2 8 2" xfId="13098"/>
    <cellStyle name="60% — akcent 5 2 20" xfId="37062"/>
    <cellStyle name="60% — akcent 5 2 21" xfId="37415"/>
    <cellStyle name="60% — akcent 5 2 22" xfId="37768"/>
    <cellStyle name="60% — akcent 5 2 23" xfId="38367"/>
    <cellStyle name="60% — akcent 5 2 24" xfId="38766"/>
    <cellStyle name="60% — akcent 5 2 25" xfId="39117"/>
    <cellStyle name="60% — akcent 5 2 26" xfId="39467"/>
    <cellStyle name="60% — akcent 5 2 27" xfId="39816"/>
    <cellStyle name="60% — akcent 5 2 28" xfId="40159"/>
    <cellStyle name="60% — akcent 5 2 29" xfId="40495"/>
    <cellStyle name="60% - akcent 5 2 3" xfId="13099"/>
    <cellStyle name="60% — akcent 5 2 3" xfId="31490"/>
    <cellStyle name="60% - akcent 5 2 3 2" xfId="13100"/>
    <cellStyle name="60% - akcent 5 2 3 2 2" xfId="13101"/>
    <cellStyle name="60% - akcent 5 2 3 3" xfId="13102"/>
    <cellStyle name="60% — akcent 5 2 30" xfId="40808"/>
    <cellStyle name="60% — akcent 5 2 31" xfId="41080"/>
    <cellStyle name="60% — akcent 5 2 32" xfId="41280"/>
    <cellStyle name="60% — akcent 5 2 33" xfId="41633"/>
    <cellStyle name="60% — akcent 5 2 34" xfId="42168"/>
    <cellStyle name="60% — akcent 5 2 35" xfId="42605"/>
    <cellStyle name="60% — akcent 5 2 36" xfId="42918"/>
    <cellStyle name="60% — akcent 5 2 37" xfId="43190"/>
    <cellStyle name="60% — akcent 5 2 38" xfId="43390"/>
    <cellStyle name="60% — akcent 5 2 39" xfId="43743"/>
    <cellStyle name="60% - akcent 5 2 4" xfId="13103"/>
    <cellStyle name="60% — akcent 5 2 4" xfId="31841"/>
    <cellStyle name="60% - akcent 5 2 4 2" xfId="13104"/>
    <cellStyle name="60% - akcent 5 2 4 3" xfId="13105"/>
    <cellStyle name="60% — akcent 5 2 40" xfId="44096"/>
    <cellStyle name="60% - akcent 5 2 5" xfId="13106"/>
    <cellStyle name="60% — akcent 5 2 5" xfId="32136"/>
    <cellStyle name="60% - akcent 5 2 6" xfId="13107"/>
    <cellStyle name="60% — akcent 5 2 6" xfId="32426"/>
    <cellStyle name="60% - akcent 5 2 7" xfId="13108"/>
    <cellStyle name="60% — akcent 5 2 7" xfId="32700"/>
    <cellStyle name="60% - akcent 5 2 8" xfId="13109"/>
    <cellStyle name="60% — akcent 5 2 8" xfId="32998"/>
    <cellStyle name="60% - akcent 5 2 9" xfId="13110"/>
    <cellStyle name="60% — akcent 5 2 9" xfId="33197"/>
    <cellStyle name="60% - akcent 5 20" xfId="13111"/>
    <cellStyle name="60% — akcent 5 20" xfId="35619"/>
    <cellStyle name="60% - akcent 5 20 2" xfId="13112"/>
    <cellStyle name="60% - akcent 5 20 3" xfId="13113"/>
    <cellStyle name="60% - akcent 5 20 4" xfId="13114"/>
    <cellStyle name="60% - akcent 5 21" xfId="13115"/>
    <cellStyle name="60% — akcent 5 21" xfId="35894"/>
    <cellStyle name="60% - akcent 5 21 2" xfId="13116"/>
    <cellStyle name="60% - akcent 5 21 3" xfId="13117"/>
    <cellStyle name="60% - akcent 5 21 4" xfId="13118"/>
    <cellStyle name="60% - akcent 5 22" xfId="13119"/>
    <cellStyle name="60% — akcent 5 22" xfId="36183"/>
    <cellStyle name="60% - akcent 5 22 2" xfId="13120"/>
    <cellStyle name="60% - akcent 5 22 3" xfId="13121"/>
    <cellStyle name="60% - akcent 5 22 4" xfId="13122"/>
    <cellStyle name="60% - akcent 5 23" xfId="13123"/>
    <cellStyle name="60% — akcent 5 23" xfId="37092"/>
    <cellStyle name="60% - akcent 5 23 2" xfId="13124"/>
    <cellStyle name="60% - akcent 5 23 3" xfId="13125"/>
    <cellStyle name="60% - akcent 5 23 4" xfId="13126"/>
    <cellStyle name="60% - akcent 5 24" xfId="13127"/>
    <cellStyle name="60% — akcent 5 24" xfId="37445"/>
    <cellStyle name="60% - akcent 5 24 2" xfId="13128"/>
    <cellStyle name="60% - akcent 5 24 3" xfId="13129"/>
    <cellStyle name="60% - akcent 5 24 4" xfId="13130"/>
    <cellStyle name="60% - akcent 5 25" xfId="13131"/>
    <cellStyle name="60% — akcent 5 25" xfId="37820"/>
    <cellStyle name="60% - akcent 5 25 2" xfId="13132"/>
    <cellStyle name="60% - akcent 5 25 3" xfId="13133"/>
    <cellStyle name="60% - akcent 5 25 4" xfId="13134"/>
    <cellStyle name="60% - akcent 5 26" xfId="13135"/>
    <cellStyle name="60% — akcent 5 26" xfId="38111"/>
    <cellStyle name="60% - akcent 5 26 2" xfId="13136"/>
    <cellStyle name="60% - akcent 5 26 3" xfId="13137"/>
    <cellStyle name="60% - akcent 5 26 4" xfId="13138"/>
    <cellStyle name="60% - akcent 5 27" xfId="13139"/>
    <cellStyle name="60% — akcent 5 27" xfId="38061"/>
    <cellStyle name="60% - akcent 5 27 2" xfId="13140"/>
    <cellStyle name="60% - akcent 5 27 3" xfId="13141"/>
    <cellStyle name="60% - akcent 5 27 4" xfId="13142"/>
    <cellStyle name="60% - akcent 5 28" xfId="13143"/>
    <cellStyle name="60% — akcent 5 28" xfId="38163"/>
    <cellStyle name="60% - akcent 5 28 2" xfId="13144"/>
    <cellStyle name="60% - akcent 5 28 3" xfId="13145"/>
    <cellStyle name="60% - akcent 5 28 4" xfId="13146"/>
    <cellStyle name="60% - akcent 5 29" xfId="13147"/>
    <cellStyle name="60% — akcent 5 29" xfId="38663"/>
    <cellStyle name="60% - akcent 5 29 2" xfId="13148"/>
    <cellStyle name="60% - akcent 5 29 3" xfId="13149"/>
    <cellStyle name="60% - akcent 5 29 4" xfId="13150"/>
    <cellStyle name="60% - akcent 5 3" xfId="13151"/>
    <cellStyle name="60% — akcent 5 3" xfId="13152"/>
    <cellStyle name="60% - akcent 5 3 2" xfId="13153"/>
    <cellStyle name="60% - akcent 5 3 2 2" xfId="13154"/>
    <cellStyle name="60% - akcent 5 3 3" xfId="13155"/>
    <cellStyle name="60% - akcent 5 3 3 2" xfId="13156"/>
    <cellStyle name="60% - akcent 5 3 4" xfId="13157"/>
    <cellStyle name="60% - akcent 5 3 5" xfId="13158"/>
    <cellStyle name="60% - akcent 5 30" xfId="13159"/>
    <cellStyle name="60% — akcent 5 30" xfId="39014"/>
    <cellStyle name="60% - akcent 5 30 2" xfId="13160"/>
    <cellStyle name="60% - akcent 5 30 3" xfId="13161"/>
    <cellStyle name="60% - akcent 5 30 4" xfId="13162"/>
    <cellStyle name="60% - akcent 5 31" xfId="13163"/>
    <cellStyle name="60% — akcent 5 31" xfId="39364"/>
    <cellStyle name="60% - akcent 5 31 2" xfId="13164"/>
    <cellStyle name="60% - akcent 5 31 3" xfId="13165"/>
    <cellStyle name="60% - akcent 5 31 4" xfId="13166"/>
    <cellStyle name="60% - akcent 5 32" xfId="13167"/>
    <cellStyle name="60% — akcent 5 32" xfId="39713"/>
    <cellStyle name="60% - akcent 5 32 2" xfId="13168"/>
    <cellStyle name="60% - akcent 5 32 3" xfId="13169"/>
    <cellStyle name="60% - akcent 5 33" xfId="13170"/>
    <cellStyle name="60% — akcent 5 33" xfId="40060"/>
    <cellStyle name="60% - akcent 5 34" xfId="13171"/>
    <cellStyle name="60% — akcent 5 34" xfId="40401"/>
    <cellStyle name="60% - akcent 5 35" xfId="13172"/>
    <cellStyle name="60% — akcent 5 35" xfId="41310"/>
    <cellStyle name="60% - akcent 5 36" xfId="13173"/>
    <cellStyle name="60% — akcent 5 36" xfId="41676"/>
    <cellStyle name="60% - akcent 5 37" xfId="13174"/>
    <cellStyle name="60% — akcent 5 37" xfId="41763"/>
    <cellStyle name="60% - akcent 5 38" xfId="13175"/>
    <cellStyle name="60% — akcent 5 38" xfId="41725"/>
    <cellStyle name="60% - akcent 5 39" xfId="13176"/>
    <cellStyle name="60% — akcent 5 39" xfId="42222"/>
    <cellStyle name="60% - akcent 5 4" xfId="13177"/>
    <cellStyle name="60% — akcent 5 4" xfId="30468"/>
    <cellStyle name="60% - akcent 5 4 2" xfId="13178"/>
    <cellStyle name="60% - akcent 5 4 2 2" xfId="13179"/>
    <cellStyle name="60% - akcent 5 4 3" xfId="13180"/>
    <cellStyle name="60% - akcent 5 4 3 2" xfId="13181"/>
    <cellStyle name="60% - akcent 5 4 4" xfId="13182"/>
    <cellStyle name="60% - akcent 5 40" xfId="13183"/>
    <cellStyle name="60% — akcent 5 40" xfId="42511"/>
    <cellStyle name="60% - akcent 5 41" xfId="13184"/>
    <cellStyle name="60% — akcent 5 41" xfId="43420"/>
    <cellStyle name="60% - akcent 5 42" xfId="13185"/>
    <cellStyle name="60% — akcent 5 42" xfId="43773"/>
    <cellStyle name="60% - akcent 5 43" xfId="13186"/>
    <cellStyle name="60% - akcent 5 44" xfId="13187"/>
    <cellStyle name="60% - akcent 5 45" xfId="13188"/>
    <cellStyle name="60% - akcent 5 46" xfId="13189"/>
    <cellStyle name="60% - akcent 5 47" xfId="13190"/>
    <cellStyle name="60% - akcent 5 48" xfId="13191"/>
    <cellStyle name="60% - akcent 5 49" xfId="13192"/>
    <cellStyle name="60% - akcent 5 5" xfId="13193"/>
    <cellStyle name="60% — akcent 5 5" xfId="30867"/>
    <cellStyle name="60% - akcent 5 5 2" xfId="13194"/>
    <cellStyle name="60% - akcent 5 5 2 2" xfId="13195"/>
    <cellStyle name="60% - akcent 5 5 3" xfId="13196"/>
    <cellStyle name="60% - akcent 5 5 3 2" xfId="13197"/>
    <cellStyle name="60% - akcent 5 5 4" xfId="13198"/>
    <cellStyle name="60% - akcent 5 50" xfId="13199"/>
    <cellStyle name="60% - akcent 5 51" xfId="13200"/>
    <cellStyle name="60% - akcent 5 52" xfId="13201"/>
    <cellStyle name="60% - akcent 5 53" xfId="13202"/>
    <cellStyle name="60% - akcent 5 54" xfId="13203"/>
    <cellStyle name="60% - akcent 5 55" xfId="13204"/>
    <cellStyle name="60% - akcent 5 56" xfId="13205"/>
    <cellStyle name="60% - akcent 5 57" xfId="13206"/>
    <cellStyle name="60% - akcent 5 58" xfId="13207"/>
    <cellStyle name="60% - akcent 5 59" xfId="13208"/>
    <cellStyle name="60% - akcent 5 6" xfId="13209"/>
    <cellStyle name="60% — akcent 5 6" xfId="31180"/>
    <cellStyle name="60% - akcent 5 6 2" xfId="13210"/>
    <cellStyle name="60% - akcent 5 6 3" xfId="13211"/>
    <cellStyle name="60% - akcent 5 6 4" xfId="13212"/>
    <cellStyle name="60% - akcent 5 60" xfId="13213"/>
    <cellStyle name="60% - akcent 5 61" xfId="13214"/>
    <cellStyle name="60% - akcent 5 62" xfId="13215"/>
    <cellStyle name="60% - akcent 5 63" xfId="13216"/>
    <cellStyle name="60% - akcent 5 64" xfId="13217"/>
    <cellStyle name="60% - akcent 5 65" xfId="13218"/>
    <cellStyle name="60% - akcent 5 66" xfId="13219"/>
    <cellStyle name="60% - akcent 5 67" xfId="13220"/>
    <cellStyle name="60% - akcent 5 68" xfId="13221"/>
    <cellStyle name="60% - akcent 5 69" xfId="13222"/>
    <cellStyle name="60% - akcent 5 7" xfId="13223"/>
    <cellStyle name="60% — akcent 5 7" xfId="31115"/>
    <cellStyle name="60% - akcent 5 7 2" xfId="13224"/>
    <cellStyle name="60% - akcent 5 7 3" xfId="13225"/>
    <cellStyle name="60% - akcent 5 7 4" xfId="13226"/>
    <cellStyle name="60% - akcent 5 70" xfId="13227"/>
    <cellStyle name="60% - akcent 5 71" xfId="13228"/>
    <cellStyle name="60% - akcent 5 72" xfId="13229"/>
    <cellStyle name="60% - akcent 5 73" xfId="13230"/>
    <cellStyle name="60% - akcent 5 74" xfId="13231"/>
    <cellStyle name="60% - akcent 5 75" xfId="13232"/>
    <cellStyle name="60% - akcent 5 76" xfId="13233"/>
    <cellStyle name="60% - akcent 5 77" xfId="13234"/>
    <cellStyle name="60% - akcent 5 78" xfId="13235"/>
    <cellStyle name="60% - akcent 5 79" xfId="13236"/>
    <cellStyle name="60% - akcent 5 8" xfId="13237"/>
    <cellStyle name="60% — akcent 5 8" xfId="31323"/>
    <cellStyle name="60% - akcent 5 8 2" xfId="13238"/>
    <cellStyle name="60% - akcent 5 8 3" xfId="13239"/>
    <cellStyle name="60% - akcent 5 8 4" xfId="13240"/>
    <cellStyle name="60% - akcent 5 80" xfId="13241"/>
    <cellStyle name="60% - akcent 5 81" xfId="13242"/>
    <cellStyle name="60% - akcent 5 82" xfId="13243"/>
    <cellStyle name="60% - akcent 5 83" xfId="13244"/>
    <cellStyle name="60% - akcent 5 84" xfId="13245"/>
    <cellStyle name="60% - akcent 5 85" xfId="13246"/>
    <cellStyle name="60% - akcent 5 86" xfId="13247"/>
    <cellStyle name="60% - akcent 5 87" xfId="13248"/>
    <cellStyle name="60% - akcent 5 9" xfId="13249"/>
    <cellStyle name="60% — akcent 5 9" xfId="31762"/>
    <cellStyle name="60% - akcent 5 9 2" xfId="13250"/>
    <cellStyle name="60% - akcent 5 9 3" xfId="13251"/>
    <cellStyle name="60% - akcent 5 9 4" xfId="13252"/>
    <cellStyle name="60% - akcent 6 10" xfId="13253"/>
    <cellStyle name="60% — akcent 6 10" xfId="32506"/>
    <cellStyle name="60% - akcent 6 10 2" xfId="13254"/>
    <cellStyle name="60% - akcent 6 10 3" xfId="13255"/>
    <cellStyle name="60% - akcent 6 10 4" xfId="13256"/>
    <cellStyle name="60% - akcent 6 11" xfId="13257"/>
    <cellStyle name="60% — akcent 6 11" xfId="32588"/>
    <cellStyle name="60% - akcent 6 11 2" xfId="13258"/>
    <cellStyle name="60% - akcent 6 11 3" xfId="13259"/>
    <cellStyle name="60% - akcent 6 11 4" xfId="13260"/>
    <cellStyle name="60% - akcent 6 12" xfId="13261"/>
    <cellStyle name="60% — akcent 6 12" xfId="33251"/>
    <cellStyle name="60% - akcent 6 12 2" xfId="13262"/>
    <cellStyle name="60% - akcent 6 12 3" xfId="13263"/>
    <cellStyle name="60% - akcent 6 12 4" xfId="13264"/>
    <cellStyle name="60% - akcent 6 13" xfId="13265"/>
    <cellStyle name="60% — akcent 6 13" xfId="33511"/>
    <cellStyle name="60% - akcent 6 13 2" xfId="13266"/>
    <cellStyle name="60% - akcent 6 13 3" xfId="13267"/>
    <cellStyle name="60% - akcent 6 13 4" xfId="13268"/>
    <cellStyle name="60% - akcent 6 14" xfId="13269"/>
    <cellStyle name="60% — akcent 6 14" xfId="33816"/>
    <cellStyle name="60% - akcent 6 14 2" xfId="13270"/>
    <cellStyle name="60% - akcent 6 14 3" xfId="13271"/>
    <cellStyle name="60% - akcent 6 14 4" xfId="13272"/>
    <cellStyle name="60% - akcent 6 15" xfId="13273"/>
    <cellStyle name="60% — akcent 6 15" xfId="33313"/>
    <cellStyle name="60% - akcent 6 15 2" xfId="13274"/>
    <cellStyle name="60% - akcent 6 15 3" xfId="13275"/>
    <cellStyle name="60% - akcent 6 15 4" xfId="13276"/>
    <cellStyle name="60% - akcent 6 16" xfId="13277"/>
    <cellStyle name="60% — akcent 6 16" xfId="33545"/>
    <cellStyle name="60% - akcent 6 16 2" xfId="13278"/>
    <cellStyle name="60% - akcent 6 16 3" xfId="13279"/>
    <cellStyle name="60% - akcent 6 16 4" xfId="13280"/>
    <cellStyle name="60% - akcent 6 17" xfId="13281"/>
    <cellStyle name="60% — akcent 6 17" xfId="33704"/>
    <cellStyle name="60% - akcent 6 17 2" xfId="13282"/>
    <cellStyle name="60% - akcent 6 17 3" xfId="13283"/>
    <cellStyle name="60% - akcent 6 17 4" xfId="13284"/>
    <cellStyle name="60% - akcent 6 18" xfId="13285"/>
    <cellStyle name="60% — akcent 6 18" xfId="35343"/>
    <cellStyle name="60% - akcent 6 18 2" xfId="13286"/>
    <cellStyle name="60% - akcent 6 18 3" xfId="13287"/>
    <cellStyle name="60% - akcent 6 18 4" xfId="13288"/>
    <cellStyle name="60% - akcent 6 19" xfId="13289"/>
    <cellStyle name="60% — akcent 6 19" xfId="35644"/>
    <cellStyle name="60% - akcent 6 19 2" xfId="13290"/>
    <cellStyle name="60% - akcent 6 19 3" xfId="13291"/>
    <cellStyle name="60% - akcent 6 19 4" xfId="13292"/>
    <cellStyle name="60% - akcent 6 2" xfId="13293"/>
    <cellStyle name="60% — akcent 6 2" xfId="13294"/>
    <cellStyle name="60% - akcent 6 2 10" xfId="13295"/>
    <cellStyle name="60% — akcent 6 2 10" xfId="33789"/>
    <cellStyle name="60% - akcent 6 2 11" xfId="13296"/>
    <cellStyle name="60% — akcent 6 2 11" xfId="34179"/>
    <cellStyle name="60% - akcent 6 2 12" xfId="13297"/>
    <cellStyle name="60% — akcent 6 2 12" xfId="34510"/>
    <cellStyle name="60% - akcent 6 2 13" xfId="13298"/>
    <cellStyle name="60% — akcent 6 2 13" xfId="34832"/>
    <cellStyle name="60% - akcent 6 2 14" xfId="13299"/>
    <cellStyle name="60% — akcent 6 2 14" xfId="35108"/>
    <cellStyle name="60% - akcent 6 2 14 2" xfId="13300"/>
    <cellStyle name="60% - akcent 6 2 15" xfId="13301"/>
    <cellStyle name="60% — akcent 6 2 15" xfId="35308"/>
    <cellStyle name="60% - akcent 6 2 15 2" xfId="13302"/>
    <cellStyle name="60% — akcent 6 2 16" xfId="35827"/>
    <cellStyle name="60% — akcent 6 2 17" xfId="36281"/>
    <cellStyle name="60% — akcent 6 2 18" xfId="36593"/>
    <cellStyle name="60% — akcent 6 2 19" xfId="36865"/>
    <cellStyle name="60% - akcent 6 2 2" xfId="13303"/>
    <cellStyle name="60% — akcent 6 2 2" xfId="30997"/>
    <cellStyle name="60% - akcent 6 2 2 2" xfId="13304"/>
    <cellStyle name="60% - akcent 6 2 2 2 2" xfId="13305"/>
    <cellStyle name="60% - akcent 6 2 2 2 2 2" xfId="13306"/>
    <cellStyle name="60% - akcent 6 2 2 2 2 2 2" xfId="13307"/>
    <cellStyle name="60% - akcent 6 2 2 2 2 2 2 2" xfId="13308"/>
    <cellStyle name="60% - akcent 6 2 2 2 2 2 2 3" xfId="13309"/>
    <cellStyle name="60% - akcent 6 2 2 2 2 2 2 4" xfId="13310"/>
    <cellStyle name="60% - akcent 6 2 2 2 2 2 3" xfId="13311"/>
    <cellStyle name="60% - akcent 6 2 2 2 2 2 4" xfId="13312"/>
    <cellStyle name="60% - akcent 6 2 2 2 2 2 4 2" xfId="13313"/>
    <cellStyle name="60% - akcent 6 2 2 2 2 2 5" xfId="13314"/>
    <cellStyle name="60% - akcent 6 2 2 2 2 2 5 2" xfId="13315"/>
    <cellStyle name="60% - akcent 6 2 2 2 2 3" xfId="13316"/>
    <cellStyle name="60% - akcent 6 2 2 2 2 4" xfId="13317"/>
    <cellStyle name="60% - akcent 6 2 2 2 2 4 2" xfId="13318"/>
    <cellStyle name="60% - akcent 6 2 2 2 2 5" xfId="13319"/>
    <cellStyle name="60% - akcent 6 2 2 2 2 5 2" xfId="13320"/>
    <cellStyle name="60% - akcent 6 2 2 2 3" xfId="13321"/>
    <cellStyle name="60% - akcent 6 2 2 2 4" xfId="13322"/>
    <cellStyle name="60% - akcent 6 2 2 2 5" xfId="13323"/>
    <cellStyle name="60% - akcent 6 2 2 2 5 2" xfId="13324"/>
    <cellStyle name="60% - akcent 6 2 2 2 6" xfId="13325"/>
    <cellStyle name="60% - akcent 6 2 2 2 6 2" xfId="13326"/>
    <cellStyle name="60% - akcent 6 2 2 3" xfId="13327"/>
    <cellStyle name="60% - akcent 6 2 2 4" xfId="13328"/>
    <cellStyle name="60% - akcent 6 2 2 5" xfId="13329"/>
    <cellStyle name="60% - akcent 6 2 2 6" xfId="13330"/>
    <cellStyle name="60% - akcent 6 2 2 7" xfId="13331"/>
    <cellStyle name="60% - akcent 6 2 2 7 2" xfId="13332"/>
    <cellStyle name="60% - akcent 6 2 2 8" xfId="13333"/>
    <cellStyle name="60% - akcent 6 2 2 8 2" xfId="13334"/>
    <cellStyle name="60% — akcent 6 2 20" xfId="37065"/>
    <cellStyle name="60% — akcent 6 2 21" xfId="37418"/>
    <cellStyle name="60% — akcent 6 2 22" xfId="37771"/>
    <cellStyle name="60% — akcent 6 2 23" xfId="38371"/>
    <cellStyle name="60% — akcent 6 2 24" xfId="38770"/>
    <cellStyle name="60% — akcent 6 2 25" xfId="39121"/>
    <cellStyle name="60% — akcent 6 2 26" xfId="39471"/>
    <cellStyle name="60% — akcent 6 2 27" xfId="39820"/>
    <cellStyle name="60% — akcent 6 2 28" xfId="40163"/>
    <cellStyle name="60% — akcent 6 2 29" xfId="40499"/>
    <cellStyle name="60% - akcent 6 2 3" xfId="13335"/>
    <cellStyle name="60% — akcent 6 2 3" xfId="31494"/>
    <cellStyle name="60% - akcent 6 2 3 2" xfId="13336"/>
    <cellStyle name="60% — akcent 6 2 30" xfId="40811"/>
    <cellStyle name="60% — akcent 6 2 31" xfId="41083"/>
    <cellStyle name="60% — akcent 6 2 32" xfId="41283"/>
    <cellStyle name="60% — akcent 6 2 33" xfId="41636"/>
    <cellStyle name="60% — akcent 6 2 34" xfId="42172"/>
    <cellStyle name="60% — akcent 6 2 35" xfId="42609"/>
    <cellStyle name="60% — akcent 6 2 36" xfId="42921"/>
    <cellStyle name="60% — akcent 6 2 37" xfId="43193"/>
    <cellStyle name="60% — akcent 6 2 38" xfId="43393"/>
    <cellStyle name="60% — akcent 6 2 39" xfId="43746"/>
    <cellStyle name="60% - akcent 6 2 4" xfId="13337"/>
    <cellStyle name="60% — akcent 6 2 4" xfId="31845"/>
    <cellStyle name="60% - akcent 6 2 4 2" xfId="13338"/>
    <cellStyle name="60% - akcent 6 2 4 2 2" xfId="13339"/>
    <cellStyle name="60% - akcent 6 2 4 3" xfId="13340"/>
    <cellStyle name="60% — akcent 6 2 40" xfId="44099"/>
    <cellStyle name="60% - akcent 6 2 5" xfId="13341"/>
    <cellStyle name="60% — akcent 6 2 5" xfId="32140"/>
    <cellStyle name="60% - akcent 6 2 5 2" xfId="13342"/>
    <cellStyle name="60% - akcent 6 2 6" xfId="13343"/>
    <cellStyle name="60% — akcent 6 2 6" xfId="32429"/>
    <cellStyle name="60% - akcent 6 2 7" xfId="13344"/>
    <cellStyle name="60% — akcent 6 2 7" xfId="32704"/>
    <cellStyle name="60% - akcent 6 2 8" xfId="13345"/>
    <cellStyle name="60% — akcent 6 2 8" xfId="33002"/>
    <cellStyle name="60% - akcent 6 2 9" xfId="13346"/>
    <cellStyle name="60% — akcent 6 2 9" xfId="33200"/>
    <cellStyle name="60% - akcent 6 20" xfId="13347"/>
    <cellStyle name="60% — akcent 6 20" xfId="35924"/>
    <cellStyle name="60% - akcent 6 20 2" xfId="13348"/>
    <cellStyle name="60% - akcent 6 20 3" xfId="13349"/>
    <cellStyle name="60% - akcent 6 20 4" xfId="13350"/>
    <cellStyle name="60% - akcent 6 21" xfId="13351"/>
    <cellStyle name="60% — akcent 6 21" xfId="35344"/>
    <cellStyle name="60% - akcent 6 21 2" xfId="13352"/>
    <cellStyle name="60% - akcent 6 21 3" xfId="13353"/>
    <cellStyle name="60% - akcent 6 21 4" xfId="13354"/>
    <cellStyle name="60% - akcent 6 22" xfId="13355"/>
    <cellStyle name="60% — akcent 6 22" xfId="36077"/>
    <cellStyle name="60% - akcent 6 22 2" xfId="13356"/>
    <cellStyle name="60% - akcent 6 22 3" xfId="13357"/>
    <cellStyle name="60% - akcent 6 22 4" xfId="13358"/>
    <cellStyle name="60% - akcent 6 23" xfId="13359"/>
    <cellStyle name="60% — akcent 6 23" xfId="37095"/>
    <cellStyle name="60% - akcent 6 23 2" xfId="13360"/>
    <cellStyle name="60% - akcent 6 23 3" xfId="13361"/>
    <cellStyle name="60% - akcent 6 23 4" xfId="13362"/>
    <cellStyle name="60% - akcent 6 24" xfId="13363"/>
    <cellStyle name="60% — akcent 6 24" xfId="37448"/>
    <cellStyle name="60% - akcent 6 24 2" xfId="13364"/>
    <cellStyle name="60% - akcent 6 24 3" xfId="13365"/>
    <cellStyle name="60% - akcent 6 24 4" xfId="13366"/>
    <cellStyle name="60% - akcent 6 25" xfId="13367"/>
    <cellStyle name="60% — akcent 6 25" xfId="37824"/>
    <cellStyle name="60% - akcent 6 25 2" xfId="13368"/>
    <cellStyle name="60% - akcent 6 25 3" xfId="13369"/>
    <cellStyle name="60% - akcent 6 25 4" xfId="13370"/>
    <cellStyle name="60% - akcent 6 26" xfId="13371"/>
    <cellStyle name="60% — akcent 6 26" xfId="38110"/>
    <cellStyle name="60% - akcent 6 26 2" xfId="13372"/>
    <cellStyle name="60% - akcent 6 26 3" xfId="13373"/>
    <cellStyle name="60% - akcent 6 26 4" xfId="13374"/>
    <cellStyle name="60% - akcent 6 27" xfId="13375"/>
    <cellStyle name="60% — akcent 6 27" xfId="38398"/>
    <cellStyle name="60% - akcent 6 27 2" xfId="13376"/>
    <cellStyle name="60% - akcent 6 27 3" xfId="13377"/>
    <cellStyle name="60% - akcent 6 27 4" xfId="13378"/>
    <cellStyle name="60% - akcent 6 28" xfId="13379"/>
    <cellStyle name="60% — akcent 6 28" xfId="38074"/>
    <cellStyle name="60% - akcent 6 28 2" xfId="13380"/>
    <cellStyle name="60% - akcent 6 28 3" xfId="13381"/>
    <cellStyle name="60% - akcent 6 28 4" xfId="13382"/>
    <cellStyle name="60% - akcent 6 29" xfId="13383"/>
    <cellStyle name="60% — akcent 6 29" xfId="38555"/>
    <cellStyle name="60% - akcent 6 29 2" xfId="13384"/>
    <cellStyle name="60% - akcent 6 29 3" xfId="13385"/>
    <cellStyle name="60% - akcent 6 29 4" xfId="13386"/>
    <cellStyle name="60% - akcent 6 3" xfId="13387"/>
    <cellStyle name="60% — akcent 6 3" xfId="13388"/>
    <cellStyle name="60% - akcent 6 3 2" xfId="13389"/>
    <cellStyle name="60% - akcent 6 3 2 2" xfId="13390"/>
    <cellStyle name="60% - akcent 6 3 3" xfId="13391"/>
    <cellStyle name="60% - akcent 6 3 3 2" xfId="13392"/>
    <cellStyle name="60% - akcent 6 3 4" xfId="13393"/>
    <cellStyle name="60% - akcent 6 3 4 2" xfId="13394"/>
    <cellStyle name="60% - akcent 6 3 5" xfId="13395"/>
    <cellStyle name="60% - akcent 6 3 6" xfId="13396"/>
    <cellStyle name="60% - akcent 6 30" xfId="13397"/>
    <cellStyle name="60% — akcent 6 30" xfId="38906"/>
    <cellStyle name="60% - akcent 6 30 2" xfId="13398"/>
    <cellStyle name="60% - akcent 6 30 3" xfId="13399"/>
    <cellStyle name="60% - akcent 6 30 4" xfId="13400"/>
    <cellStyle name="60% - akcent 6 31" xfId="13401"/>
    <cellStyle name="60% — akcent 6 31" xfId="39257"/>
    <cellStyle name="60% - akcent 6 31 2" xfId="13402"/>
    <cellStyle name="60% - akcent 6 31 3" xfId="13403"/>
    <cellStyle name="60% - akcent 6 31 4" xfId="13404"/>
    <cellStyle name="60% - akcent 6 32" xfId="13405"/>
    <cellStyle name="60% — akcent 6 32" xfId="39606"/>
    <cellStyle name="60% - akcent 6 32 2" xfId="13406"/>
    <cellStyle name="60% - akcent 6 32 3" xfId="13407"/>
    <cellStyle name="60% - akcent 6 33" xfId="13408"/>
    <cellStyle name="60% — akcent 6 33" xfId="39953"/>
    <cellStyle name="60% - akcent 6 34" xfId="13409"/>
    <cellStyle name="60% — akcent 6 34" xfId="40295"/>
    <cellStyle name="60% - akcent 6 35" xfId="13410"/>
    <cellStyle name="60% — akcent 6 35" xfId="41313"/>
    <cellStyle name="60% - akcent 6 36" xfId="13411"/>
    <cellStyle name="60% — akcent 6 36" xfId="41680"/>
    <cellStyle name="60% - akcent 6 37" xfId="13412"/>
    <cellStyle name="60% — akcent 6 37" xfId="41782"/>
    <cellStyle name="60% - akcent 6 38" xfId="13413"/>
    <cellStyle name="60% — akcent 6 38" xfId="42252"/>
    <cellStyle name="60% - akcent 6 39" xfId="13414"/>
    <cellStyle name="60% — akcent 6 39" xfId="42115"/>
    <cellStyle name="60% - akcent 6 4" xfId="13415"/>
    <cellStyle name="60% — akcent 6 4" xfId="30472"/>
    <cellStyle name="60% - akcent 6 4 2" xfId="13416"/>
    <cellStyle name="60% - akcent 6 4 2 2" xfId="13417"/>
    <cellStyle name="60% - akcent 6 4 2 2 2" xfId="13418"/>
    <cellStyle name="60% - akcent 6 4 2 3" xfId="13419"/>
    <cellStyle name="60% - akcent 6 4 3" xfId="13420"/>
    <cellStyle name="60% - akcent 6 4 3 2" xfId="13421"/>
    <cellStyle name="60% - akcent 6 4 4" xfId="13422"/>
    <cellStyle name="60% - akcent 6 4 4 2" xfId="13423"/>
    <cellStyle name="60% - akcent 6 4 5" xfId="13424"/>
    <cellStyle name="60% - akcent 6 40" xfId="13425"/>
    <cellStyle name="60% — akcent 6 40" xfId="42405"/>
    <cellStyle name="60% - akcent 6 41" xfId="13426"/>
    <cellStyle name="60% — akcent 6 41" xfId="43423"/>
    <cellStyle name="60% - akcent 6 42" xfId="13427"/>
    <cellStyle name="60% — akcent 6 42" xfId="43776"/>
    <cellStyle name="60% - akcent 6 43" xfId="13428"/>
    <cellStyle name="60% - akcent 6 44" xfId="13429"/>
    <cellStyle name="60% - akcent 6 45" xfId="13430"/>
    <cellStyle name="60% - akcent 6 46" xfId="13431"/>
    <cellStyle name="60% - akcent 6 47" xfId="13432"/>
    <cellStyle name="60% - akcent 6 48" xfId="13433"/>
    <cellStyle name="60% - akcent 6 49" xfId="13434"/>
    <cellStyle name="60% - akcent 6 5" xfId="13435"/>
    <cellStyle name="60% — akcent 6 5" xfId="30843"/>
    <cellStyle name="60% - akcent 6 5 2" xfId="13436"/>
    <cellStyle name="60% - akcent 6 5 2 2" xfId="13437"/>
    <cellStyle name="60% - akcent 6 5 3" xfId="13438"/>
    <cellStyle name="60% - akcent 6 5 3 2" xfId="13439"/>
    <cellStyle name="60% - akcent 6 5 4" xfId="13440"/>
    <cellStyle name="60% - akcent 6 5 4 2" xfId="13441"/>
    <cellStyle name="60% - akcent 6 5 5" xfId="13442"/>
    <cellStyle name="60% - akcent 6 50" xfId="13443"/>
    <cellStyle name="60% - akcent 6 51" xfId="13444"/>
    <cellStyle name="60% - akcent 6 52" xfId="13445"/>
    <cellStyle name="60% - akcent 6 53" xfId="13446"/>
    <cellStyle name="60% - akcent 6 54" xfId="13447"/>
    <cellStyle name="60% - akcent 6 55" xfId="13448"/>
    <cellStyle name="60% - akcent 6 56" xfId="13449"/>
    <cellStyle name="60% - akcent 6 57" xfId="13450"/>
    <cellStyle name="60% - akcent 6 58" xfId="13451"/>
    <cellStyle name="60% - akcent 6 59" xfId="13452"/>
    <cellStyle name="60% - akcent 6 6" xfId="13453"/>
    <cellStyle name="60% — akcent 6 6" xfId="31141"/>
    <cellStyle name="60% - akcent 6 6 2" xfId="13454"/>
    <cellStyle name="60% - akcent 6 6 2 2" xfId="13455"/>
    <cellStyle name="60% - akcent 6 6 3" xfId="13456"/>
    <cellStyle name="60% - akcent 6 6 3 2" xfId="13457"/>
    <cellStyle name="60% - akcent 6 6 4" xfId="13458"/>
    <cellStyle name="60% - akcent 6 6 4 2" xfId="13459"/>
    <cellStyle name="60% - akcent 6 6 5" xfId="13460"/>
    <cellStyle name="60% - akcent 6 60" xfId="13461"/>
    <cellStyle name="60% - akcent 6 61" xfId="13462"/>
    <cellStyle name="60% - akcent 6 62" xfId="13463"/>
    <cellStyle name="60% - akcent 6 63" xfId="13464"/>
    <cellStyle name="60% - akcent 6 64" xfId="13465"/>
    <cellStyle name="60% - akcent 6 65" xfId="13466"/>
    <cellStyle name="60% - akcent 6 66" xfId="13467"/>
    <cellStyle name="60% - akcent 6 67" xfId="13468"/>
    <cellStyle name="60% - akcent 6 68" xfId="13469"/>
    <cellStyle name="60% - akcent 6 69" xfId="13470"/>
    <cellStyle name="60% - akcent 6 7" xfId="13471"/>
    <cellStyle name="60% — akcent 6 7" xfId="31412"/>
    <cellStyle name="60% - akcent 6 7 2" xfId="13472"/>
    <cellStyle name="60% - akcent 6 7 2 2" xfId="13473"/>
    <cellStyle name="60% - akcent 6 7 3" xfId="13474"/>
    <cellStyle name="60% - akcent 6 7 3 2" xfId="13475"/>
    <cellStyle name="60% - akcent 6 7 4" xfId="13476"/>
    <cellStyle name="60% - akcent 6 7 4 2" xfId="13477"/>
    <cellStyle name="60% - akcent 6 7 5" xfId="13478"/>
    <cellStyle name="60% - akcent 6 70" xfId="13479"/>
    <cellStyle name="60% - akcent 6 71" xfId="13480"/>
    <cellStyle name="60% - akcent 6 72" xfId="13481"/>
    <cellStyle name="60% - akcent 6 73" xfId="13482"/>
    <cellStyle name="60% - akcent 6 74" xfId="13483"/>
    <cellStyle name="60% - akcent 6 75" xfId="13484"/>
    <cellStyle name="60% - akcent 6 76" xfId="13485"/>
    <cellStyle name="60% - akcent 6 77" xfId="13486"/>
    <cellStyle name="60% - akcent 6 78" xfId="13487"/>
    <cellStyle name="60% - akcent 6 79" xfId="13488"/>
    <cellStyle name="60% - akcent 6 8" xfId="13489"/>
    <cellStyle name="60% — akcent 6 8" xfId="31210"/>
    <cellStyle name="60% - akcent 6 8 2" xfId="13490"/>
    <cellStyle name="60% - akcent 6 8 3" xfId="13491"/>
    <cellStyle name="60% - akcent 6 8 4" xfId="13492"/>
    <cellStyle name="60% - akcent 6 80" xfId="13493"/>
    <cellStyle name="60% - akcent 6 81" xfId="13494"/>
    <cellStyle name="60% - akcent 6 82" xfId="13495"/>
    <cellStyle name="60% - akcent 6 83" xfId="13496"/>
    <cellStyle name="60% - akcent 6 84" xfId="13497"/>
    <cellStyle name="60% - akcent 6 85" xfId="13498"/>
    <cellStyle name="60% - akcent 6 86" xfId="13499"/>
    <cellStyle name="60% - akcent 6 87" xfId="13500"/>
    <cellStyle name="60% - akcent 6 9" xfId="13501"/>
    <cellStyle name="60% — akcent 6 9" xfId="32069"/>
    <cellStyle name="60% - akcent 6 9 2" xfId="13502"/>
    <cellStyle name="60% - akcent 6 9 3" xfId="13503"/>
    <cellStyle name="60% - akcent 6 9 4" xfId="13504"/>
    <cellStyle name="Accent1" xfId="13505"/>
    <cellStyle name="Accent1 2" xfId="13506"/>
    <cellStyle name="Accent2" xfId="13507"/>
    <cellStyle name="Accent2 2" xfId="13508"/>
    <cellStyle name="Accent3" xfId="13509"/>
    <cellStyle name="Accent3 2" xfId="13510"/>
    <cellStyle name="Accent4" xfId="13511"/>
    <cellStyle name="Accent4 2" xfId="13512"/>
    <cellStyle name="Accent5" xfId="13513"/>
    <cellStyle name="Accent5 2" xfId="13514"/>
    <cellStyle name="Accent6" xfId="13515"/>
    <cellStyle name="Accent6 2" xfId="13516"/>
    <cellStyle name="Akcent 1 10" xfId="13517"/>
    <cellStyle name="Akcent 1 10 2" xfId="13518"/>
    <cellStyle name="Akcent 1 10 3" xfId="13519"/>
    <cellStyle name="Akcent 1 10 4" xfId="13520"/>
    <cellStyle name="Akcent 1 11" xfId="13521"/>
    <cellStyle name="Akcent 1 11 2" xfId="13522"/>
    <cellStyle name="Akcent 1 11 3" xfId="13523"/>
    <cellStyle name="Akcent 1 11 4" xfId="13524"/>
    <cellStyle name="Akcent 1 12" xfId="13525"/>
    <cellStyle name="Akcent 1 12 2" xfId="13526"/>
    <cellStyle name="Akcent 1 12 3" xfId="13527"/>
    <cellStyle name="Akcent 1 12 4" xfId="13528"/>
    <cellStyle name="Akcent 1 13" xfId="13529"/>
    <cellStyle name="Akcent 1 13 2" xfId="13530"/>
    <cellStyle name="Akcent 1 13 3" xfId="13531"/>
    <cellStyle name="Akcent 1 13 4" xfId="13532"/>
    <cellStyle name="Akcent 1 14" xfId="13533"/>
    <cellStyle name="Akcent 1 14 2" xfId="13534"/>
    <cellStyle name="Akcent 1 14 3" xfId="13535"/>
    <cellStyle name="Akcent 1 14 4" xfId="13536"/>
    <cellStyle name="Akcent 1 15" xfId="13537"/>
    <cellStyle name="Akcent 1 15 2" xfId="13538"/>
    <cellStyle name="Akcent 1 15 3" xfId="13539"/>
    <cellStyle name="Akcent 1 15 4" xfId="13540"/>
    <cellStyle name="Akcent 1 16" xfId="13541"/>
    <cellStyle name="Akcent 1 16 2" xfId="13542"/>
    <cellStyle name="Akcent 1 16 3" xfId="13543"/>
    <cellStyle name="Akcent 1 16 4" xfId="13544"/>
    <cellStyle name="Akcent 1 17" xfId="13545"/>
    <cellStyle name="Akcent 1 17 2" xfId="13546"/>
    <cellStyle name="Akcent 1 17 3" xfId="13547"/>
    <cellStyle name="Akcent 1 17 4" xfId="13548"/>
    <cellStyle name="Akcent 1 18" xfId="13549"/>
    <cellStyle name="Akcent 1 18 2" xfId="13550"/>
    <cellStyle name="Akcent 1 18 3" xfId="13551"/>
    <cellStyle name="Akcent 1 18 4" xfId="13552"/>
    <cellStyle name="Akcent 1 19" xfId="13553"/>
    <cellStyle name="Akcent 1 19 2" xfId="13554"/>
    <cellStyle name="Akcent 1 19 3" xfId="13555"/>
    <cellStyle name="Akcent 1 19 4" xfId="13556"/>
    <cellStyle name="Akcent 1 2" xfId="13557"/>
    <cellStyle name="Akcent 1 2 10" xfId="13558"/>
    <cellStyle name="Akcent 1 2 11" xfId="13559"/>
    <cellStyle name="Akcent 1 2 12" xfId="13560"/>
    <cellStyle name="Akcent 1 2 13" xfId="13561"/>
    <cellStyle name="Akcent 1 2 14" xfId="13562"/>
    <cellStyle name="Akcent 1 2 14 2" xfId="13563"/>
    <cellStyle name="Akcent 1 2 15" xfId="13564"/>
    <cellStyle name="Akcent 1 2 15 2" xfId="13565"/>
    <cellStyle name="Akcent 1 2 16" xfId="30974"/>
    <cellStyle name="Akcent 1 2 2" xfId="13566"/>
    <cellStyle name="Akcent 1 2 2 2" xfId="13567"/>
    <cellStyle name="Akcent 1 2 2 2 2" xfId="13568"/>
    <cellStyle name="Akcent 1 2 2 2 2 2" xfId="13569"/>
    <cellStyle name="Akcent 1 2 2 2 2 2 2" xfId="13570"/>
    <cellStyle name="Akcent 1 2 2 2 2 2 2 2" xfId="13571"/>
    <cellStyle name="Akcent 1 2 2 2 2 2 2 3" xfId="13572"/>
    <cellStyle name="Akcent 1 2 2 2 2 2 2 4" xfId="13573"/>
    <cellStyle name="Akcent 1 2 2 2 2 2 3" xfId="13574"/>
    <cellStyle name="Akcent 1 2 2 2 2 2 4" xfId="13575"/>
    <cellStyle name="Akcent 1 2 2 2 2 2 4 2" xfId="13576"/>
    <cellStyle name="Akcent 1 2 2 2 2 2 5" xfId="13577"/>
    <cellStyle name="Akcent 1 2 2 2 2 2 5 2" xfId="13578"/>
    <cellStyle name="Akcent 1 2 2 2 2 3" xfId="13579"/>
    <cellStyle name="Akcent 1 2 2 2 2 4" xfId="13580"/>
    <cellStyle name="Akcent 1 2 2 2 2 4 2" xfId="13581"/>
    <cellStyle name="Akcent 1 2 2 2 2 5" xfId="13582"/>
    <cellStyle name="Akcent 1 2 2 2 2 5 2" xfId="13583"/>
    <cellStyle name="Akcent 1 2 2 2 3" xfId="13584"/>
    <cellStyle name="Akcent 1 2 2 2 3 2" xfId="13585"/>
    <cellStyle name="Akcent 1 2 2 2 4" xfId="13586"/>
    <cellStyle name="Akcent 1 2 2 2 5" xfId="13587"/>
    <cellStyle name="Akcent 1 2 2 2 5 2" xfId="13588"/>
    <cellStyle name="Akcent 1 2 2 2 6" xfId="13589"/>
    <cellStyle name="Akcent 1 2 2 2 6 2" xfId="13590"/>
    <cellStyle name="Akcent 1 2 2 3" xfId="13591"/>
    <cellStyle name="Akcent 1 2 2 3 2" xfId="13592"/>
    <cellStyle name="Akcent 1 2 2 4" xfId="13593"/>
    <cellStyle name="Akcent 1 2 2 5" xfId="13594"/>
    <cellStyle name="Akcent 1 2 2 6" xfId="13595"/>
    <cellStyle name="Akcent 1 2 2 7" xfId="13596"/>
    <cellStyle name="Akcent 1 2 2 7 2" xfId="13597"/>
    <cellStyle name="Akcent 1 2 2 8" xfId="13598"/>
    <cellStyle name="Akcent 1 2 2 8 2" xfId="13599"/>
    <cellStyle name="Akcent 1 2 3" xfId="13600"/>
    <cellStyle name="Akcent 1 2 3 2" xfId="13601"/>
    <cellStyle name="Akcent 1 2 3 2 2" xfId="13602"/>
    <cellStyle name="Akcent 1 2 3 3" xfId="13603"/>
    <cellStyle name="Akcent 1 2 4" xfId="13604"/>
    <cellStyle name="Akcent 1 2 4 2" xfId="13605"/>
    <cellStyle name="Akcent 1 2 4 3" xfId="13606"/>
    <cellStyle name="Akcent 1 2 5" xfId="13607"/>
    <cellStyle name="Akcent 1 2 6" xfId="13608"/>
    <cellStyle name="Akcent 1 2 7" xfId="13609"/>
    <cellStyle name="Akcent 1 2 8" xfId="13610"/>
    <cellStyle name="Akcent 1 2 9" xfId="13611"/>
    <cellStyle name="Akcent 1 20" xfId="13612"/>
    <cellStyle name="Akcent 1 20 2" xfId="13613"/>
    <cellStyle name="Akcent 1 20 3" xfId="13614"/>
    <cellStyle name="Akcent 1 20 4" xfId="13615"/>
    <cellStyle name="Akcent 1 21" xfId="13616"/>
    <cellStyle name="Akcent 1 21 2" xfId="13617"/>
    <cellStyle name="Akcent 1 21 3" xfId="13618"/>
    <cellStyle name="Akcent 1 21 4" xfId="13619"/>
    <cellStyle name="Akcent 1 22" xfId="13620"/>
    <cellStyle name="Akcent 1 22 2" xfId="13621"/>
    <cellStyle name="Akcent 1 22 3" xfId="13622"/>
    <cellStyle name="Akcent 1 22 4" xfId="13623"/>
    <cellStyle name="Akcent 1 23" xfId="13624"/>
    <cellStyle name="Akcent 1 23 2" xfId="13625"/>
    <cellStyle name="Akcent 1 23 3" xfId="13626"/>
    <cellStyle name="Akcent 1 23 4" xfId="13627"/>
    <cellStyle name="Akcent 1 24" xfId="13628"/>
    <cellStyle name="Akcent 1 24 2" xfId="13629"/>
    <cellStyle name="Akcent 1 24 3" xfId="13630"/>
    <cellStyle name="Akcent 1 24 4" xfId="13631"/>
    <cellStyle name="Akcent 1 25" xfId="13632"/>
    <cellStyle name="Akcent 1 25 2" xfId="13633"/>
    <cellStyle name="Akcent 1 25 3" xfId="13634"/>
    <cellStyle name="Akcent 1 25 4" xfId="13635"/>
    <cellStyle name="Akcent 1 26" xfId="13636"/>
    <cellStyle name="Akcent 1 26 2" xfId="13637"/>
    <cellStyle name="Akcent 1 26 3" xfId="13638"/>
    <cellStyle name="Akcent 1 26 4" xfId="13639"/>
    <cellStyle name="Akcent 1 27" xfId="13640"/>
    <cellStyle name="Akcent 1 27 2" xfId="13641"/>
    <cellStyle name="Akcent 1 27 3" xfId="13642"/>
    <cellStyle name="Akcent 1 27 4" xfId="13643"/>
    <cellStyle name="Akcent 1 28" xfId="13644"/>
    <cellStyle name="Akcent 1 28 2" xfId="13645"/>
    <cellStyle name="Akcent 1 28 3" xfId="13646"/>
    <cellStyle name="Akcent 1 28 4" xfId="13647"/>
    <cellStyle name="Akcent 1 29" xfId="13648"/>
    <cellStyle name="Akcent 1 29 2" xfId="13649"/>
    <cellStyle name="Akcent 1 29 3" xfId="13650"/>
    <cellStyle name="Akcent 1 29 4" xfId="13651"/>
    <cellStyle name="Akcent 1 3" xfId="13652"/>
    <cellStyle name="Akcent 1 3 2" xfId="13653"/>
    <cellStyle name="Akcent 1 3 2 2" xfId="13654"/>
    <cellStyle name="Akcent 1 3 3" xfId="13655"/>
    <cellStyle name="Akcent 1 3 3 2" xfId="13656"/>
    <cellStyle name="Akcent 1 3 4" xfId="13657"/>
    <cellStyle name="Akcent 1 3 4 2" xfId="13658"/>
    <cellStyle name="Akcent 1 3 5" xfId="13659"/>
    <cellStyle name="Akcent 1 3 6" xfId="13660"/>
    <cellStyle name="Akcent 1 30" xfId="13661"/>
    <cellStyle name="Akcent 1 30 2" xfId="13662"/>
    <cellStyle name="Akcent 1 30 3" xfId="13663"/>
    <cellStyle name="Akcent 1 30 4" xfId="13664"/>
    <cellStyle name="Akcent 1 31" xfId="13665"/>
    <cellStyle name="Akcent 1 31 2" xfId="13666"/>
    <cellStyle name="Akcent 1 31 3" xfId="13667"/>
    <cellStyle name="Akcent 1 31 4" xfId="13668"/>
    <cellStyle name="Akcent 1 32" xfId="13669"/>
    <cellStyle name="Akcent 1 32 2" xfId="13670"/>
    <cellStyle name="Akcent 1 32 3" xfId="13671"/>
    <cellStyle name="Akcent 1 32 4" xfId="13672"/>
    <cellStyle name="Akcent 1 33" xfId="13673"/>
    <cellStyle name="Akcent 1 33 2" xfId="13674"/>
    <cellStyle name="Akcent 1 34" xfId="13675"/>
    <cellStyle name="Akcent 1 34 2" xfId="13676"/>
    <cellStyle name="Akcent 1 35" xfId="13677"/>
    <cellStyle name="Akcent 1 35 2" xfId="13678"/>
    <cellStyle name="Akcent 1 36" xfId="13679"/>
    <cellStyle name="Akcent 1 36 2" xfId="13680"/>
    <cellStyle name="Akcent 1 37" xfId="13681"/>
    <cellStyle name="Akcent 1 37 2" xfId="13682"/>
    <cellStyle name="Akcent 1 38" xfId="13683"/>
    <cellStyle name="Akcent 1 39" xfId="13684"/>
    <cellStyle name="Akcent 1 4" xfId="13685"/>
    <cellStyle name="Akcent 1 4 2" xfId="13686"/>
    <cellStyle name="Akcent 1 4 2 2" xfId="13687"/>
    <cellStyle name="Akcent 1 4 3" xfId="13688"/>
    <cellStyle name="Akcent 1 4 3 2" xfId="13689"/>
    <cellStyle name="Akcent 1 4 4" xfId="13690"/>
    <cellStyle name="Akcent 1 4 4 2" xfId="13691"/>
    <cellStyle name="Akcent 1 4 5" xfId="13692"/>
    <cellStyle name="Akcent 1 40" xfId="13693"/>
    <cellStyle name="Akcent 1 41" xfId="13694"/>
    <cellStyle name="Akcent 1 42" xfId="13695"/>
    <cellStyle name="Akcent 1 43" xfId="13696"/>
    <cellStyle name="Akcent 1 44" xfId="13697"/>
    <cellStyle name="Akcent 1 45" xfId="13698"/>
    <cellStyle name="Akcent 1 46" xfId="13699"/>
    <cellStyle name="Akcent 1 47" xfId="13700"/>
    <cellStyle name="Akcent 1 48" xfId="13701"/>
    <cellStyle name="Akcent 1 49" xfId="13702"/>
    <cellStyle name="Akcent 1 5" xfId="13703"/>
    <cellStyle name="Akcent 1 5 2" xfId="13704"/>
    <cellStyle name="Akcent 1 5 2 2" xfId="13705"/>
    <cellStyle name="Akcent 1 5 3" xfId="13706"/>
    <cellStyle name="Akcent 1 5 3 2" xfId="13707"/>
    <cellStyle name="Akcent 1 5 4" xfId="13708"/>
    <cellStyle name="Akcent 1 5 4 2" xfId="13709"/>
    <cellStyle name="Akcent 1 5 5" xfId="13710"/>
    <cellStyle name="Akcent 1 50" xfId="13711"/>
    <cellStyle name="Akcent 1 51" xfId="13712"/>
    <cellStyle name="Akcent 1 52" xfId="13713"/>
    <cellStyle name="Akcent 1 53" xfId="13714"/>
    <cellStyle name="Akcent 1 54" xfId="13715"/>
    <cellStyle name="Akcent 1 55" xfId="13716"/>
    <cellStyle name="Akcent 1 56" xfId="13717"/>
    <cellStyle name="Akcent 1 57" xfId="13718"/>
    <cellStyle name="Akcent 1 58" xfId="13719"/>
    <cellStyle name="Akcent 1 59" xfId="13720"/>
    <cellStyle name="Akcent 1 6" xfId="13721"/>
    <cellStyle name="Akcent 1 6 2" xfId="13722"/>
    <cellStyle name="Akcent 1 6 2 2" xfId="13723"/>
    <cellStyle name="Akcent 1 6 3" xfId="13724"/>
    <cellStyle name="Akcent 1 6 3 2" xfId="13725"/>
    <cellStyle name="Akcent 1 6 4" xfId="13726"/>
    <cellStyle name="Akcent 1 60" xfId="13727"/>
    <cellStyle name="Akcent 1 61" xfId="13728"/>
    <cellStyle name="Akcent 1 62" xfId="13729"/>
    <cellStyle name="Akcent 1 63" xfId="13730"/>
    <cellStyle name="Akcent 1 64" xfId="13731"/>
    <cellStyle name="Akcent 1 65" xfId="13732"/>
    <cellStyle name="Akcent 1 66" xfId="13733"/>
    <cellStyle name="Akcent 1 67" xfId="13734"/>
    <cellStyle name="Akcent 1 68" xfId="13735"/>
    <cellStyle name="Akcent 1 69" xfId="13736"/>
    <cellStyle name="Akcent 1 7" xfId="13737"/>
    <cellStyle name="Akcent 1 7 2" xfId="13738"/>
    <cellStyle name="Akcent 1 7 2 2" xfId="13739"/>
    <cellStyle name="Akcent 1 7 3" xfId="13740"/>
    <cellStyle name="Akcent 1 7 3 2" xfId="13741"/>
    <cellStyle name="Akcent 1 7 4" xfId="13742"/>
    <cellStyle name="Akcent 1 70" xfId="13743"/>
    <cellStyle name="Akcent 1 71" xfId="13744"/>
    <cellStyle name="Akcent 1 72" xfId="13745"/>
    <cellStyle name="Akcent 1 73" xfId="13746"/>
    <cellStyle name="Akcent 1 74" xfId="13747"/>
    <cellStyle name="Akcent 1 75" xfId="13748"/>
    <cellStyle name="Akcent 1 76" xfId="13749"/>
    <cellStyle name="Akcent 1 77" xfId="13750"/>
    <cellStyle name="Akcent 1 78" xfId="13751"/>
    <cellStyle name="Akcent 1 79" xfId="13752"/>
    <cellStyle name="Akcent 1 8" xfId="13753"/>
    <cellStyle name="Akcent 1 8 2" xfId="13754"/>
    <cellStyle name="Akcent 1 8 3" xfId="13755"/>
    <cellStyle name="Akcent 1 8 4" xfId="13756"/>
    <cellStyle name="Akcent 1 80" xfId="13757"/>
    <cellStyle name="Akcent 1 81" xfId="13758"/>
    <cellStyle name="Akcent 1 82" xfId="13759"/>
    <cellStyle name="Akcent 1 83" xfId="13760"/>
    <cellStyle name="Akcent 1 84" xfId="13761"/>
    <cellStyle name="Akcent 1 85" xfId="13762"/>
    <cellStyle name="Akcent 1 86" xfId="13763"/>
    <cellStyle name="Akcent 1 87" xfId="13764"/>
    <cellStyle name="Akcent 1 88" xfId="13765"/>
    <cellStyle name="Akcent 1 89" xfId="30449"/>
    <cellStyle name="Akcent 1 9" xfId="13766"/>
    <cellStyle name="Akcent 1 9 2" xfId="13767"/>
    <cellStyle name="Akcent 1 9 3" xfId="13768"/>
    <cellStyle name="Akcent 1 9 4" xfId="13769"/>
    <cellStyle name="Akcent 2 10" xfId="13770"/>
    <cellStyle name="Akcent 2 10 2" xfId="13771"/>
    <cellStyle name="Akcent 2 10 3" xfId="13772"/>
    <cellStyle name="Akcent 2 10 4" xfId="13773"/>
    <cellStyle name="Akcent 2 11" xfId="13774"/>
    <cellStyle name="Akcent 2 11 2" xfId="13775"/>
    <cellStyle name="Akcent 2 11 3" xfId="13776"/>
    <cellStyle name="Akcent 2 11 4" xfId="13777"/>
    <cellStyle name="Akcent 2 12" xfId="13778"/>
    <cellStyle name="Akcent 2 12 2" xfId="13779"/>
    <cellStyle name="Akcent 2 12 3" xfId="13780"/>
    <cellStyle name="Akcent 2 12 4" xfId="13781"/>
    <cellStyle name="Akcent 2 13" xfId="13782"/>
    <cellStyle name="Akcent 2 13 2" xfId="13783"/>
    <cellStyle name="Akcent 2 13 3" xfId="13784"/>
    <cellStyle name="Akcent 2 13 4" xfId="13785"/>
    <cellStyle name="Akcent 2 14" xfId="13786"/>
    <cellStyle name="Akcent 2 14 2" xfId="13787"/>
    <cellStyle name="Akcent 2 14 3" xfId="13788"/>
    <cellStyle name="Akcent 2 14 4" xfId="13789"/>
    <cellStyle name="Akcent 2 15" xfId="13790"/>
    <cellStyle name="Akcent 2 15 2" xfId="13791"/>
    <cellStyle name="Akcent 2 15 3" xfId="13792"/>
    <cellStyle name="Akcent 2 15 4" xfId="13793"/>
    <cellStyle name="Akcent 2 16" xfId="13794"/>
    <cellStyle name="Akcent 2 16 2" xfId="13795"/>
    <cellStyle name="Akcent 2 16 3" xfId="13796"/>
    <cellStyle name="Akcent 2 16 4" xfId="13797"/>
    <cellStyle name="Akcent 2 17" xfId="13798"/>
    <cellStyle name="Akcent 2 17 2" xfId="13799"/>
    <cellStyle name="Akcent 2 17 3" xfId="13800"/>
    <cellStyle name="Akcent 2 17 4" xfId="13801"/>
    <cellStyle name="Akcent 2 18" xfId="13802"/>
    <cellStyle name="Akcent 2 18 2" xfId="13803"/>
    <cellStyle name="Akcent 2 18 3" xfId="13804"/>
    <cellStyle name="Akcent 2 18 4" xfId="13805"/>
    <cellStyle name="Akcent 2 19" xfId="13806"/>
    <cellStyle name="Akcent 2 19 2" xfId="13807"/>
    <cellStyle name="Akcent 2 19 3" xfId="13808"/>
    <cellStyle name="Akcent 2 19 4" xfId="13809"/>
    <cellStyle name="Akcent 2 2" xfId="13810"/>
    <cellStyle name="Akcent 2 2 10" xfId="13811"/>
    <cellStyle name="Akcent 2 2 11" xfId="13812"/>
    <cellStyle name="Akcent 2 2 12" xfId="13813"/>
    <cellStyle name="Akcent 2 2 13" xfId="13814"/>
    <cellStyle name="Akcent 2 2 14" xfId="13815"/>
    <cellStyle name="Akcent 2 2 14 2" xfId="13816"/>
    <cellStyle name="Akcent 2 2 15" xfId="13817"/>
    <cellStyle name="Akcent 2 2 15 2" xfId="13818"/>
    <cellStyle name="Akcent 2 2 16" xfId="30978"/>
    <cellStyle name="Akcent 2 2 2" xfId="13819"/>
    <cellStyle name="Akcent 2 2 2 2" xfId="13820"/>
    <cellStyle name="Akcent 2 2 2 2 2" xfId="13821"/>
    <cellStyle name="Akcent 2 2 2 2 2 2" xfId="13822"/>
    <cellStyle name="Akcent 2 2 2 2 2 2 2" xfId="13823"/>
    <cellStyle name="Akcent 2 2 2 2 2 2 2 2" xfId="13824"/>
    <cellStyle name="Akcent 2 2 2 2 2 2 2 3" xfId="13825"/>
    <cellStyle name="Akcent 2 2 2 2 2 2 2 4" xfId="13826"/>
    <cellStyle name="Akcent 2 2 2 2 2 2 3" xfId="13827"/>
    <cellStyle name="Akcent 2 2 2 2 2 2 4" xfId="13828"/>
    <cellStyle name="Akcent 2 2 2 2 2 2 4 2" xfId="13829"/>
    <cellStyle name="Akcent 2 2 2 2 2 2 5" xfId="13830"/>
    <cellStyle name="Akcent 2 2 2 2 2 2 5 2" xfId="13831"/>
    <cellStyle name="Akcent 2 2 2 2 2 3" xfId="13832"/>
    <cellStyle name="Akcent 2 2 2 2 2 4" xfId="13833"/>
    <cellStyle name="Akcent 2 2 2 2 2 4 2" xfId="13834"/>
    <cellStyle name="Akcent 2 2 2 2 2 5" xfId="13835"/>
    <cellStyle name="Akcent 2 2 2 2 2 5 2" xfId="13836"/>
    <cellStyle name="Akcent 2 2 2 2 3" xfId="13837"/>
    <cellStyle name="Akcent 2 2 2 2 3 2" xfId="13838"/>
    <cellStyle name="Akcent 2 2 2 2 4" xfId="13839"/>
    <cellStyle name="Akcent 2 2 2 2 5" xfId="13840"/>
    <cellStyle name="Akcent 2 2 2 2 5 2" xfId="13841"/>
    <cellStyle name="Akcent 2 2 2 2 6" xfId="13842"/>
    <cellStyle name="Akcent 2 2 2 2 6 2" xfId="13843"/>
    <cellStyle name="Akcent 2 2 2 3" xfId="13844"/>
    <cellStyle name="Akcent 2 2 2 3 2" xfId="13845"/>
    <cellStyle name="Akcent 2 2 2 4" xfId="13846"/>
    <cellStyle name="Akcent 2 2 2 5" xfId="13847"/>
    <cellStyle name="Akcent 2 2 2 6" xfId="13848"/>
    <cellStyle name="Akcent 2 2 2 7" xfId="13849"/>
    <cellStyle name="Akcent 2 2 2 7 2" xfId="13850"/>
    <cellStyle name="Akcent 2 2 2 8" xfId="13851"/>
    <cellStyle name="Akcent 2 2 2 8 2" xfId="13852"/>
    <cellStyle name="Akcent 2 2 3" xfId="13853"/>
    <cellStyle name="Akcent 2 2 3 2" xfId="13854"/>
    <cellStyle name="Akcent 2 2 3 2 2" xfId="13855"/>
    <cellStyle name="Akcent 2 2 3 3" xfId="13856"/>
    <cellStyle name="Akcent 2 2 4" xfId="13857"/>
    <cellStyle name="Akcent 2 2 4 2" xfId="13858"/>
    <cellStyle name="Akcent 2 2 4 3" xfId="13859"/>
    <cellStyle name="Akcent 2 2 5" xfId="13860"/>
    <cellStyle name="Akcent 2 2 6" xfId="13861"/>
    <cellStyle name="Akcent 2 2 7" xfId="13862"/>
    <cellStyle name="Akcent 2 2 8" xfId="13863"/>
    <cellStyle name="Akcent 2 2 9" xfId="13864"/>
    <cellStyle name="Akcent 2 20" xfId="13865"/>
    <cellStyle name="Akcent 2 20 2" xfId="13866"/>
    <cellStyle name="Akcent 2 20 3" xfId="13867"/>
    <cellStyle name="Akcent 2 20 4" xfId="13868"/>
    <cellStyle name="Akcent 2 21" xfId="13869"/>
    <cellStyle name="Akcent 2 21 2" xfId="13870"/>
    <cellStyle name="Akcent 2 21 3" xfId="13871"/>
    <cellStyle name="Akcent 2 21 4" xfId="13872"/>
    <cellStyle name="Akcent 2 22" xfId="13873"/>
    <cellStyle name="Akcent 2 22 2" xfId="13874"/>
    <cellStyle name="Akcent 2 22 3" xfId="13875"/>
    <cellStyle name="Akcent 2 22 4" xfId="13876"/>
    <cellStyle name="Akcent 2 23" xfId="13877"/>
    <cellStyle name="Akcent 2 23 2" xfId="13878"/>
    <cellStyle name="Akcent 2 23 3" xfId="13879"/>
    <cellStyle name="Akcent 2 23 4" xfId="13880"/>
    <cellStyle name="Akcent 2 24" xfId="13881"/>
    <cellStyle name="Akcent 2 24 2" xfId="13882"/>
    <cellStyle name="Akcent 2 24 3" xfId="13883"/>
    <cellStyle name="Akcent 2 24 4" xfId="13884"/>
    <cellStyle name="Akcent 2 25" xfId="13885"/>
    <cellStyle name="Akcent 2 25 2" xfId="13886"/>
    <cellStyle name="Akcent 2 25 3" xfId="13887"/>
    <cellStyle name="Akcent 2 25 4" xfId="13888"/>
    <cellStyle name="Akcent 2 26" xfId="13889"/>
    <cellStyle name="Akcent 2 26 2" xfId="13890"/>
    <cellStyle name="Akcent 2 26 3" xfId="13891"/>
    <cellStyle name="Akcent 2 26 4" xfId="13892"/>
    <cellStyle name="Akcent 2 27" xfId="13893"/>
    <cellStyle name="Akcent 2 27 2" xfId="13894"/>
    <cellStyle name="Akcent 2 27 3" xfId="13895"/>
    <cellStyle name="Akcent 2 27 4" xfId="13896"/>
    <cellStyle name="Akcent 2 28" xfId="13897"/>
    <cellStyle name="Akcent 2 28 2" xfId="13898"/>
    <cellStyle name="Akcent 2 28 3" xfId="13899"/>
    <cellStyle name="Akcent 2 28 4" xfId="13900"/>
    <cellStyle name="Akcent 2 29" xfId="13901"/>
    <cellStyle name="Akcent 2 29 2" xfId="13902"/>
    <cellStyle name="Akcent 2 29 3" xfId="13903"/>
    <cellStyle name="Akcent 2 29 4" xfId="13904"/>
    <cellStyle name="Akcent 2 3" xfId="13905"/>
    <cellStyle name="Akcent 2 3 2" xfId="13906"/>
    <cellStyle name="Akcent 2 3 2 2" xfId="13907"/>
    <cellStyle name="Akcent 2 3 3" xfId="13908"/>
    <cellStyle name="Akcent 2 3 3 2" xfId="13909"/>
    <cellStyle name="Akcent 2 3 4" xfId="13910"/>
    <cellStyle name="Akcent 2 3 5" xfId="13911"/>
    <cellStyle name="Akcent 2 30" xfId="13912"/>
    <cellStyle name="Akcent 2 30 2" xfId="13913"/>
    <cellStyle name="Akcent 2 30 3" xfId="13914"/>
    <cellStyle name="Akcent 2 30 4" xfId="13915"/>
    <cellStyle name="Akcent 2 31" xfId="13916"/>
    <cellStyle name="Akcent 2 31 2" xfId="13917"/>
    <cellStyle name="Akcent 2 31 3" xfId="13918"/>
    <cellStyle name="Akcent 2 31 4" xfId="13919"/>
    <cellStyle name="Akcent 2 32" xfId="13920"/>
    <cellStyle name="Akcent 2 32 2" xfId="13921"/>
    <cellStyle name="Akcent 2 32 3" xfId="13922"/>
    <cellStyle name="Akcent 2 32 4" xfId="13923"/>
    <cellStyle name="Akcent 2 33" xfId="13924"/>
    <cellStyle name="Akcent 2 33 2" xfId="13925"/>
    <cellStyle name="Akcent 2 34" xfId="13926"/>
    <cellStyle name="Akcent 2 34 2" xfId="13927"/>
    <cellStyle name="Akcent 2 35" xfId="13928"/>
    <cellStyle name="Akcent 2 35 2" xfId="13929"/>
    <cellStyle name="Akcent 2 36" xfId="13930"/>
    <cellStyle name="Akcent 2 36 2" xfId="13931"/>
    <cellStyle name="Akcent 2 37" xfId="13932"/>
    <cellStyle name="Akcent 2 37 2" xfId="13933"/>
    <cellStyle name="Akcent 2 38" xfId="13934"/>
    <cellStyle name="Akcent 2 39" xfId="13935"/>
    <cellStyle name="Akcent 2 4" xfId="13936"/>
    <cellStyle name="Akcent 2 4 2" xfId="13937"/>
    <cellStyle name="Akcent 2 4 2 2" xfId="13938"/>
    <cellStyle name="Akcent 2 4 3" xfId="13939"/>
    <cellStyle name="Akcent 2 4 3 2" xfId="13940"/>
    <cellStyle name="Akcent 2 4 4" xfId="13941"/>
    <cellStyle name="Akcent 2 40" xfId="13942"/>
    <cellStyle name="Akcent 2 41" xfId="13943"/>
    <cellStyle name="Akcent 2 42" xfId="13944"/>
    <cellStyle name="Akcent 2 43" xfId="13945"/>
    <cellStyle name="Akcent 2 44" xfId="13946"/>
    <cellStyle name="Akcent 2 45" xfId="13947"/>
    <cellStyle name="Akcent 2 46" xfId="13948"/>
    <cellStyle name="Akcent 2 47" xfId="13949"/>
    <cellStyle name="Akcent 2 48" xfId="13950"/>
    <cellStyle name="Akcent 2 49" xfId="13951"/>
    <cellStyle name="Akcent 2 5" xfId="13952"/>
    <cellStyle name="Akcent 2 5 2" xfId="13953"/>
    <cellStyle name="Akcent 2 5 2 2" xfId="13954"/>
    <cellStyle name="Akcent 2 5 3" xfId="13955"/>
    <cellStyle name="Akcent 2 5 3 2" xfId="13956"/>
    <cellStyle name="Akcent 2 5 4" xfId="13957"/>
    <cellStyle name="Akcent 2 50" xfId="13958"/>
    <cellStyle name="Akcent 2 51" xfId="13959"/>
    <cellStyle name="Akcent 2 52" xfId="13960"/>
    <cellStyle name="Akcent 2 53" xfId="13961"/>
    <cellStyle name="Akcent 2 54" xfId="13962"/>
    <cellStyle name="Akcent 2 55" xfId="13963"/>
    <cellStyle name="Akcent 2 56" xfId="13964"/>
    <cellStyle name="Akcent 2 57" xfId="13965"/>
    <cellStyle name="Akcent 2 58" xfId="13966"/>
    <cellStyle name="Akcent 2 59" xfId="13967"/>
    <cellStyle name="Akcent 2 6" xfId="13968"/>
    <cellStyle name="Akcent 2 6 2" xfId="13969"/>
    <cellStyle name="Akcent 2 6 3" xfId="13970"/>
    <cellStyle name="Akcent 2 6 4" xfId="13971"/>
    <cellStyle name="Akcent 2 60" xfId="13972"/>
    <cellStyle name="Akcent 2 61" xfId="13973"/>
    <cellStyle name="Akcent 2 62" xfId="13974"/>
    <cellStyle name="Akcent 2 63" xfId="13975"/>
    <cellStyle name="Akcent 2 64" xfId="13976"/>
    <cellStyle name="Akcent 2 65" xfId="13977"/>
    <cellStyle name="Akcent 2 66" xfId="13978"/>
    <cellStyle name="Akcent 2 67" xfId="13979"/>
    <cellStyle name="Akcent 2 68" xfId="13980"/>
    <cellStyle name="Akcent 2 69" xfId="13981"/>
    <cellStyle name="Akcent 2 7" xfId="13982"/>
    <cellStyle name="Akcent 2 7 2" xfId="13983"/>
    <cellStyle name="Akcent 2 7 3" xfId="13984"/>
    <cellStyle name="Akcent 2 7 4" xfId="13985"/>
    <cellStyle name="Akcent 2 70" xfId="13986"/>
    <cellStyle name="Akcent 2 71" xfId="13987"/>
    <cellStyle name="Akcent 2 72" xfId="13988"/>
    <cellStyle name="Akcent 2 73" xfId="13989"/>
    <cellStyle name="Akcent 2 74" xfId="13990"/>
    <cellStyle name="Akcent 2 75" xfId="13991"/>
    <cellStyle name="Akcent 2 76" xfId="13992"/>
    <cellStyle name="Akcent 2 77" xfId="13993"/>
    <cellStyle name="Akcent 2 78" xfId="13994"/>
    <cellStyle name="Akcent 2 79" xfId="13995"/>
    <cellStyle name="Akcent 2 8" xfId="13996"/>
    <cellStyle name="Akcent 2 8 2" xfId="13997"/>
    <cellStyle name="Akcent 2 8 3" xfId="13998"/>
    <cellStyle name="Akcent 2 8 4" xfId="13999"/>
    <cellStyle name="Akcent 2 80" xfId="14000"/>
    <cellStyle name="Akcent 2 81" xfId="14001"/>
    <cellStyle name="Akcent 2 82" xfId="14002"/>
    <cellStyle name="Akcent 2 83" xfId="14003"/>
    <cellStyle name="Akcent 2 84" xfId="14004"/>
    <cellStyle name="Akcent 2 85" xfId="14005"/>
    <cellStyle name="Akcent 2 86" xfId="14006"/>
    <cellStyle name="Akcent 2 87" xfId="14007"/>
    <cellStyle name="Akcent 2 88" xfId="14008"/>
    <cellStyle name="Akcent 2 89" xfId="30453"/>
    <cellStyle name="Akcent 2 9" xfId="14009"/>
    <cellStyle name="Akcent 2 9 2" xfId="14010"/>
    <cellStyle name="Akcent 2 9 3" xfId="14011"/>
    <cellStyle name="Akcent 2 9 4" xfId="14012"/>
    <cellStyle name="Akcent 3 10" xfId="14013"/>
    <cellStyle name="Akcent 3 10 2" xfId="14014"/>
    <cellStyle name="Akcent 3 10 3" xfId="14015"/>
    <cellStyle name="Akcent 3 10 4" xfId="14016"/>
    <cellStyle name="Akcent 3 11" xfId="14017"/>
    <cellStyle name="Akcent 3 11 2" xfId="14018"/>
    <cellStyle name="Akcent 3 11 3" xfId="14019"/>
    <cellStyle name="Akcent 3 11 4" xfId="14020"/>
    <cellStyle name="Akcent 3 12" xfId="14021"/>
    <cellStyle name="Akcent 3 12 2" xfId="14022"/>
    <cellStyle name="Akcent 3 12 3" xfId="14023"/>
    <cellStyle name="Akcent 3 12 4" xfId="14024"/>
    <cellStyle name="Akcent 3 13" xfId="14025"/>
    <cellStyle name="Akcent 3 13 2" xfId="14026"/>
    <cellStyle name="Akcent 3 13 3" xfId="14027"/>
    <cellStyle name="Akcent 3 13 4" xfId="14028"/>
    <cellStyle name="Akcent 3 14" xfId="14029"/>
    <cellStyle name="Akcent 3 14 2" xfId="14030"/>
    <cellStyle name="Akcent 3 14 3" xfId="14031"/>
    <cellStyle name="Akcent 3 14 4" xfId="14032"/>
    <cellStyle name="Akcent 3 15" xfId="14033"/>
    <cellStyle name="Akcent 3 15 2" xfId="14034"/>
    <cellStyle name="Akcent 3 15 3" xfId="14035"/>
    <cellStyle name="Akcent 3 15 4" xfId="14036"/>
    <cellStyle name="Akcent 3 16" xfId="14037"/>
    <cellStyle name="Akcent 3 16 2" xfId="14038"/>
    <cellStyle name="Akcent 3 16 3" xfId="14039"/>
    <cellStyle name="Akcent 3 16 4" xfId="14040"/>
    <cellStyle name="Akcent 3 17" xfId="14041"/>
    <cellStyle name="Akcent 3 17 2" xfId="14042"/>
    <cellStyle name="Akcent 3 17 3" xfId="14043"/>
    <cellStyle name="Akcent 3 17 4" xfId="14044"/>
    <cellStyle name="Akcent 3 18" xfId="14045"/>
    <cellStyle name="Akcent 3 18 2" xfId="14046"/>
    <cellStyle name="Akcent 3 18 3" xfId="14047"/>
    <cellStyle name="Akcent 3 18 4" xfId="14048"/>
    <cellStyle name="Akcent 3 19" xfId="14049"/>
    <cellStyle name="Akcent 3 19 2" xfId="14050"/>
    <cellStyle name="Akcent 3 19 3" xfId="14051"/>
    <cellStyle name="Akcent 3 19 4" xfId="14052"/>
    <cellStyle name="Akcent 3 2" xfId="14053"/>
    <cellStyle name="Akcent 3 2 10" xfId="14054"/>
    <cellStyle name="Akcent 3 2 11" xfId="14055"/>
    <cellStyle name="Akcent 3 2 12" xfId="14056"/>
    <cellStyle name="Akcent 3 2 13" xfId="14057"/>
    <cellStyle name="Akcent 3 2 14" xfId="14058"/>
    <cellStyle name="Akcent 3 2 14 2" xfId="14059"/>
    <cellStyle name="Akcent 3 2 15" xfId="14060"/>
    <cellStyle name="Akcent 3 2 15 2" xfId="14061"/>
    <cellStyle name="Akcent 3 2 16" xfId="30982"/>
    <cellStyle name="Akcent 3 2 2" xfId="14062"/>
    <cellStyle name="Akcent 3 2 2 2" xfId="14063"/>
    <cellStyle name="Akcent 3 2 2 2 2" xfId="14064"/>
    <cellStyle name="Akcent 3 2 2 2 2 2" xfId="14065"/>
    <cellStyle name="Akcent 3 2 2 2 2 2 2" xfId="14066"/>
    <cellStyle name="Akcent 3 2 2 2 2 2 2 2" xfId="14067"/>
    <cellStyle name="Akcent 3 2 2 2 2 2 2 3" xfId="14068"/>
    <cellStyle name="Akcent 3 2 2 2 2 2 2 4" xfId="14069"/>
    <cellStyle name="Akcent 3 2 2 2 2 2 3" xfId="14070"/>
    <cellStyle name="Akcent 3 2 2 2 2 2 4" xfId="14071"/>
    <cellStyle name="Akcent 3 2 2 2 2 2 4 2" xfId="14072"/>
    <cellStyle name="Akcent 3 2 2 2 2 2 5" xfId="14073"/>
    <cellStyle name="Akcent 3 2 2 2 2 2 5 2" xfId="14074"/>
    <cellStyle name="Akcent 3 2 2 2 2 3" xfId="14075"/>
    <cellStyle name="Akcent 3 2 2 2 2 4" xfId="14076"/>
    <cellStyle name="Akcent 3 2 2 2 2 4 2" xfId="14077"/>
    <cellStyle name="Akcent 3 2 2 2 2 5" xfId="14078"/>
    <cellStyle name="Akcent 3 2 2 2 2 5 2" xfId="14079"/>
    <cellStyle name="Akcent 3 2 2 2 3" xfId="14080"/>
    <cellStyle name="Akcent 3 2 2 2 3 2" xfId="14081"/>
    <cellStyle name="Akcent 3 2 2 2 4" xfId="14082"/>
    <cellStyle name="Akcent 3 2 2 2 5" xfId="14083"/>
    <cellStyle name="Akcent 3 2 2 2 5 2" xfId="14084"/>
    <cellStyle name="Akcent 3 2 2 2 6" xfId="14085"/>
    <cellStyle name="Akcent 3 2 2 2 6 2" xfId="14086"/>
    <cellStyle name="Akcent 3 2 2 3" xfId="14087"/>
    <cellStyle name="Akcent 3 2 2 3 2" xfId="14088"/>
    <cellStyle name="Akcent 3 2 2 4" xfId="14089"/>
    <cellStyle name="Akcent 3 2 2 5" xfId="14090"/>
    <cellStyle name="Akcent 3 2 2 6" xfId="14091"/>
    <cellStyle name="Akcent 3 2 2 7" xfId="14092"/>
    <cellStyle name="Akcent 3 2 2 7 2" xfId="14093"/>
    <cellStyle name="Akcent 3 2 2 8" xfId="14094"/>
    <cellStyle name="Akcent 3 2 2 8 2" xfId="14095"/>
    <cellStyle name="Akcent 3 2 3" xfId="14096"/>
    <cellStyle name="Akcent 3 2 3 2" xfId="14097"/>
    <cellStyle name="Akcent 3 2 3 2 2" xfId="14098"/>
    <cellStyle name="Akcent 3 2 3 3" xfId="14099"/>
    <cellStyle name="Akcent 3 2 4" xfId="14100"/>
    <cellStyle name="Akcent 3 2 4 2" xfId="14101"/>
    <cellStyle name="Akcent 3 2 4 3" xfId="14102"/>
    <cellStyle name="Akcent 3 2 5" xfId="14103"/>
    <cellStyle name="Akcent 3 2 6" xfId="14104"/>
    <cellStyle name="Akcent 3 2 7" xfId="14105"/>
    <cellStyle name="Akcent 3 2 8" xfId="14106"/>
    <cellStyle name="Akcent 3 2 9" xfId="14107"/>
    <cellStyle name="Akcent 3 20" xfId="14108"/>
    <cellStyle name="Akcent 3 20 2" xfId="14109"/>
    <cellStyle name="Akcent 3 20 3" xfId="14110"/>
    <cellStyle name="Akcent 3 20 4" xfId="14111"/>
    <cellStyle name="Akcent 3 21" xfId="14112"/>
    <cellStyle name="Akcent 3 21 2" xfId="14113"/>
    <cellStyle name="Akcent 3 21 3" xfId="14114"/>
    <cellStyle name="Akcent 3 21 4" xfId="14115"/>
    <cellStyle name="Akcent 3 22" xfId="14116"/>
    <cellStyle name="Akcent 3 22 2" xfId="14117"/>
    <cellStyle name="Akcent 3 22 3" xfId="14118"/>
    <cellStyle name="Akcent 3 22 4" xfId="14119"/>
    <cellStyle name="Akcent 3 23" xfId="14120"/>
    <cellStyle name="Akcent 3 23 2" xfId="14121"/>
    <cellStyle name="Akcent 3 23 3" xfId="14122"/>
    <cellStyle name="Akcent 3 23 4" xfId="14123"/>
    <cellStyle name="Akcent 3 24" xfId="14124"/>
    <cellStyle name="Akcent 3 24 2" xfId="14125"/>
    <cellStyle name="Akcent 3 24 3" xfId="14126"/>
    <cellStyle name="Akcent 3 24 4" xfId="14127"/>
    <cellStyle name="Akcent 3 25" xfId="14128"/>
    <cellStyle name="Akcent 3 25 2" xfId="14129"/>
    <cellStyle name="Akcent 3 25 3" xfId="14130"/>
    <cellStyle name="Akcent 3 25 4" xfId="14131"/>
    <cellStyle name="Akcent 3 26" xfId="14132"/>
    <cellStyle name="Akcent 3 26 2" xfId="14133"/>
    <cellStyle name="Akcent 3 26 3" xfId="14134"/>
    <cellStyle name="Akcent 3 26 4" xfId="14135"/>
    <cellStyle name="Akcent 3 27" xfId="14136"/>
    <cellStyle name="Akcent 3 27 2" xfId="14137"/>
    <cellStyle name="Akcent 3 27 3" xfId="14138"/>
    <cellStyle name="Akcent 3 27 4" xfId="14139"/>
    <cellStyle name="Akcent 3 28" xfId="14140"/>
    <cellStyle name="Akcent 3 28 2" xfId="14141"/>
    <cellStyle name="Akcent 3 28 3" xfId="14142"/>
    <cellStyle name="Akcent 3 28 4" xfId="14143"/>
    <cellStyle name="Akcent 3 29" xfId="14144"/>
    <cellStyle name="Akcent 3 29 2" xfId="14145"/>
    <cellStyle name="Akcent 3 29 3" xfId="14146"/>
    <cellStyle name="Akcent 3 29 4" xfId="14147"/>
    <cellStyle name="Akcent 3 3" xfId="14148"/>
    <cellStyle name="Akcent 3 3 2" xfId="14149"/>
    <cellStyle name="Akcent 3 3 2 2" xfId="14150"/>
    <cellStyle name="Akcent 3 3 3" xfId="14151"/>
    <cellStyle name="Akcent 3 3 3 2" xfId="14152"/>
    <cellStyle name="Akcent 3 3 4" xfId="14153"/>
    <cellStyle name="Akcent 3 3 5" xfId="14154"/>
    <cellStyle name="Akcent 3 30" xfId="14155"/>
    <cellStyle name="Akcent 3 30 2" xfId="14156"/>
    <cellStyle name="Akcent 3 30 3" xfId="14157"/>
    <cellStyle name="Akcent 3 30 4" xfId="14158"/>
    <cellStyle name="Akcent 3 31" xfId="14159"/>
    <cellStyle name="Akcent 3 31 2" xfId="14160"/>
    <cellStyle name="Akcent 3 31 3" xfId="14161"/>
    <cellStyle name="Akcent 3 31 4" xfId="14162"/>
    <cellStyle name="Akcent 3 32" xfId="14163"/>
    <cellStyle name="Akcent 3 32 2" xfId="14164"/>
    <cellStyle name="Akcent 3 32 3" xfId="14165"/>
    <cellStyle name="Akcent 3 32 4" xfId="14166"/>
    <cellStyle name="Akcent 3 33" xfId="14167"/>
    <cellStyle name="Akcent 3 33 2" xfId="14168"/>
    <cellStyle name="Akcent 3 34" xfId="14169"/>
    <cellStyle name="Akcent 3 34 2" xfId="14170"/>
    <cellStyle name="Akcent 3 35" xfId="14171"/>
    <cellStyle name="Akcent 3 35 2" xfId="14172"/>
    <cellStyle name="Akcent 3 36" xfId="14173"/>
    <cellStyle name="Akcent 3 36 2" xfId="14174"/>
    <cellStyle name="Akcent 3 37" xfId="14175"/>
    <cellStyle name="Akcent 3 37 2" xfId="14176"/>
    <cellStyle name="Akcent 3 38" xfId="14177"/>
    <cellStyle name="Akcent 3 39" xfId="14178"/>
    <cellStyle name="Akcent 3 4" xfId="14179"/>
    <cellStyle name="Akcent 3 4 2" xfId="14180"/>
    <cellStyle name="Akcent 3 4 2 2" xfId="14181"/>
    <cellStyle name="Akcent 3 4 3" xfId="14182"/>
    <cellStyle name="Akcent 3 4 3 2" xfId="14183"/>
    <cellStyle name="Akcent 3 4 4" xfId="14184"/>
    <cellStyle name="Akcent 3 40" xfId="14185"/>
    <cellStyle name="Akcent 3 41" xfId="14186"/>
    <cellStyle name="Akcent 3 42" xfId="14187"/>
    <cellStyle name="Akcent 3 43" xfId="14188"/>
    <cellStyle name="Akcent 3 44" xfId="14189"/>
    <cellStyle name="Akcent 3 45" xfId="14190"/>
    <cellStyle name="Akcent 3 46" xfId="14191"/>
    <cellStyle name="Akcent 3 47" xfId="14192"/>
    <cellStyle name="Akcent 3 48" xfId="14193"/>
    <cellStyle name="Akcent 3 49" xfId="14194"/>
    <cellStyle name="Akcent 3 5" xfId="14195"/>
    <cellStyle name="Akcent 3 5 2" xfId="14196"/>
    <cellStyle name="Akcent 3 5 2 2" xfId="14197"/>
    <cellStyle name="Akcent 3 5 3" xfId="14198"/>
    <cellStyle name="Akcent 3 5 3 2" xfId="14199"/>
    <cellStyle name="Akcent 3 5 4" xfId="14200"/>
    <cellStyle name="Akcent 3 50" xfId="14201"/>
    <cellStyle name="Akcent 3 51" xfId="14202"/>
    <cellStyle name="Akcent 3 52" xfId="14203"/>
    <cellStyle name="Akcent 3 53" xfId="14204"/>
    <cellStyle name="Akcent 3 54" xfId="14205"/>
    <cellStyle name="Akcent 3 55" xfId="14206"/>
    <cellStyle name="Akcent 3 56" xfId="14207"/>
    <cellStyle name="Akcent 3 57" xfId="14208"/>
    <cellStyle name="Akcent 3 58" xfId="14209"/>
    <cellStyle name="Akcent 3 59" xfId="14210"/>
    <cellStyle name="Akcent 3 6" xfId="14211"/>
    <cellStyle name="Akcent 3 6 2" xfId="14212"/>
    <cellStyle name="Akcent 3 6 3" xfId="14213"/>
    <cellStyle name="Akcent 3 6 4" xfId="14214"/>
    <cellStyle name="Akcent 3 60" xfId="14215"/>
    <cellStyle name="Akcent 3 61" xfId="14216"/>
    <cellStyle name="Akcent 3 62" xfId="14217"/>
    <cellStyle name="Akcent 3 63" xfId="14218"/>
    <cellStyle name="Akcent 3 64" xfId="14219"/>
    <cellStyle name="Akcent 3 65" xfId="14220"/>
    <cellStyle name="Akcent 3 66" xfId="14221"/>
    <cellStyle name="Akcent 3 67" xfId="14222"/>
    <cellStyle name="Akcent 3 68" xfId="14223"/>
    <cellStyle name="Akcent 3 69" xfId="14224"/>
    <cellStyle name="Akcent 3 7" xfId="14225"/>
    <cellStyle name="Akcent 3 7 2" xfId="14226"/>
    <cellStyle name="Akcent 3 7 3" xfId="14227"/>
    <cellStyle name="Akcent 3 7 4" xfId="14228"/>
    <cellStyle name="Akcent 3 70" xfId="14229"/>
    <cellStyle name="Akcent 3 71" xfId="14230"/>
    <cellStyle name="Akcent 3 72" xfId="14231"/>
    <cellStyle name="Akcent 3 73" xfId="14232"/>
    <cellStyle name="Akcent 3 74" xfId="14233"/>
    <cellStyle name="Akcent 3 75" xfId="14234"/>
    <cellStyle name="Akcent 3 76" xfId="14235"/>
    <cellStyle name="Akcent 3 77" xfId="14236"/>
    <cellStyle name="Akcent 3 78" xfId="14237"/>
    <cellStyle name="Akcent 3 79" xfId="14238"/>
    <cellStyle name="Akcent 3 8" xfId="14239"/>
    <cellStyle name="Akcent 3 8 2" xfId="14240"/>
    <cellStyle name="Akcent 3 8 3" xfId="14241"/>
    <cellStyle name="Akcent 3 8 4" xfId="14242"/>
    <cellStyle name="Akcent 3 80" xfId="14243"/>
    <cellStyle name="Akcent 3 81" xfId="14244"/>
    <cellStyle name="Akcent 3 82" xfId="14245"/>
    <cellStyle name="Akcent 3 83" xfId="14246"/>
    <cellStyle name="Akcent 3 84" xfId="14247"/>
    <cellStyle name="Akcent 3 85" xfId="14248"/>
    <cellStyle name="Akcent 3 86" xfId="14249"/>
    <cellStyle name="Akcent 3 87" xfId="14250"/>
    <cellStyle name="Akcent 3 88" xfId="14251"/>
    <cellStyle name="Akcent 3 89" xfId="30457"/>
    <cellStyle name="Akcent 3 9" xfId="14252"/>
    <cellStyle name="Akcent 3 9 2" xfId="14253"/>
    <cellStyle name="Akcent 3 9 3" xfId="14254"/>
    <cellStyle name="Akcent 3 9 4" xfId="14255"/>
    <cellStyle name="Akcent 4 10" xfId="14256"/>
    <cellStyle name="Akcent 4 10 2" xfId="14257"/>
    <cellStyle name="Akcent 4 10 3" xfId="14258"/>
    <cellStyle name="Akcent 4 10 4" xfId="14259"/>
    <cellStyle name="Akcent 4 11" xfId="14260"/>
    <cellStyle name="Akcent 4 11 2" xfId="14261"/>
    <cellStyle name="Akcent 4 11 3" xfId="14262"/>
    <cellStyle name="Akcent 4 11 4" xfId="14263"/>
    <cellStyle name="Akcent 4 12" xfId="14264"/>
    <cellStyle name="Akcent 4 12 2" xfId="14265"/>
    <cellStyle name="Akcent 4 12 3" xfId="14266"/>
    <cellStyle name="Akcent 4 12 4" xfId="14267"/>
    <cellStyle name="Akcent 4 13" xfId="14268"/>
    <cellStyle name="Akcent 4 13 2" xfId="14269"/>
    <cellStyle name="Akcent 4 13 3" xfId="14270"/>
    <cellStyle name="Akcent 4 13 4" xfId="14271"/>
    <cellStyle name="Akcent 4 14" xfId="14272"/>
    <cellStyle name="Akcent 4 14 2" xfId="14273"/>
    <cellStyle name="Akcent 4 14 3" xfId="14274"/>
    <cellStyle name="Akcent 4 14 4" xfId="14275"/>
    <cellStyle name="Akcent 4 15" xfId="14276"/>
    <cellStyle name="Akcent 4 15 2" xfId="14277"/>
    <cellStyle name="Akcent 4 15 3" xfId="14278"/>
    <cellStyle name="Akcent 4 15 4" xfId="14279"/>
    <cellStyle name="Akcent 4 16" xfId="14280"/>
    <cellStyle name="Akcent 4 16 2" xfId="14281"/>
    <cellStyle name="Akcent 4 16 3" xfId="14282"/>
    <cellStyle name="Akcent 4 16 4" xfId="14283"/>
    <cellStyle name="Akcent 4 17" xfId="14284"/>
    <cellStyle name="Akcent 4 17 2" xfId="14285"/>
    <cellStyle name="Akcent 4 17 3" xfId="14286"/>
    <cellStyle name="Akcent 4 17 4" xfId="14287"/>
    <cellStyle name="Akcent 4 18" xfId="14288"/>
    <cellStyle name="Akcent 4 18 2" xfId="14289"/>
    <cellStyle name="Akcent 4 18 3" xfId="14290"/>
    <cellStyle name="Akcent 4 18 4" xfId="14291"/>
    <cellStyle name="Akcent 4 19" xfId="14292"/>
    <cellStyle name="Akcent 4 19 2" xfId="14293"/>
    <cellStyle name="Akcent 4 19 3" xfId="14294"/>
    <cellStyle name="Akcent 4 19 4" xfId="14295"/>
    <cellStyle name="Akcent 4 2" xfId="14296"/>
    <cellStyle name="Akcent 4 2 10" xfId="14297"/>
    <cellStyle name="Akcent 4 2 11" xfId="14298"/>
    <cellStyle name="Akcent 4 2 12" xfId="14299"/>
    <cellStyle name="Akcent 4 2 13" xfId="14300"/>
    <cellStyle name="Akcent 4 2 14" xfId="14301"/>
    <cellStyle name="Akcent 4 2 14 2" xfId="14302"/>
    <cellStyle name="Akcent 4 2 15" xfId="14303"/>
    <cellStyle name="Akcent 4 2 15 2" xfId="14304"/>
    <cellStyle name="Akcent 4 2 16" xfId="30986"/>
    <cellStyle name="Akcent 4 2 2" xfId="14305"/>
    <cellStyle name="Akcent 4 2 2 2" xfId="14306"/>
    <cellStyle name="Akcent 4 2 2 2 2" xfId="14307"/>
    <cellStyle name="Akcent 4 2 2 2 2 2" xfId="14308"/>
    <cellStyle name="Akcent 4 2 2 2 2 2 2" xfId="14309"/>
    <cellStyle name="Akcent 4 2 2 2 2 2 2 2" xfId="14310"/>
    <cellStyle name="Akcent 4 2 2 2 2 2 2 3" xfId="14311"/>
    <cellStyle name="Akcent 4 2 2 2 2 2 2 4" xfId="14312"/>
    <cellStyle name="Akcent 4 2 2 2 2 2 3" xfId="14313"/>
    <cellStyle name="Akcent 4 2 2 2 2 2 4" xfId="14314"/>
    <cellStyle name="Akcent 4 2 2 2 2 2 4 2" xfId="14315"/>
    <cellStyle name="Akcent 4 2 2 2 2 2 5" xfId="14316"/>
    <cellStyle name="Akcent 4 2 2 2 2 2 5 2" xfId="14317"/>
    <cellStyle name="Akcent 4 2 2 2 2 3" xfId="14318"/>
    <cellStyle name="Akcent 4 2 2 2 2 4" xfId="14319"/>
    <cellStyle name="Akcent 4 2 2 2 2 4 2" xfId="14320"/>
    <cellStyle name="Akcent 4 2 2 2 2 5" xfId="14321"/>
    <cellStyle name="Akcent 4 2 2 2 2 5 2" xfId="14322"/>
    <cellStyle name="Akcent 4 2 2 2 3" xfId="14323"/>
    <cellStyle name="Akcent 4 2 2 2 3 2" xfId="14324"/>
    <cellStyle name="Akcent 4 2 2 2 4" xfId="14325"/>
    <cellStyle name="Akcent 4 2 2 2 5" xfId="14326"/>
    <cellStyle name="Akcent 4 2 2 2 5 2" xfId="14327"/>
    <cellStyle name="Akcent 4 2 2 2 6" xfId="14328"/>
    <cellStyle name="Akcent 4 2 2 2 6 2" xfId="14329"/>
    <cellStyle name="Akcent 4 2 2 3" xfId="14330"/>
    <cellStyle name="Akcent 4 2 2 3 2" xfId="14331"/>
    <cellStyle name="Akcent 4 2 2 4" xfId="14332"/>
    <cellStyle name="Akcent 4 2 2 5" xfId="14333"/>
    <cellStyle name="Akcent 4 2 2 6" xfId="14334"/>
    <cellStyle name="Akcent 4 2 2 7" xfId="14335"/>
    <cellStyle name="Akcent 4 2 2 7 2" xfId="14336"/>
    <cellStyle name="Akcent 4 2 2 8" xfId="14337"/>
    <cellStyle name="Akcent 4 2 2 8 2" xfId="14338"/>
    <cellStyle name="Akcent 4 2 3" xfId="14339"/>
    <cellStyle name="Akcent 4 2 3 2" xfId="14340"/>
    <cellStyle name="Akcent 4 2 3 2 2" xfId="14341"/>
    <cellStyle name="Akcent 4 2 3 3" xfId="14342"/>
    <cellStyle name="Akcent 4 2 4" xfId="14343"/>
    <cellStyle name="Akcent 4 2 4 2" xfId="14344"/>
    <cellStyle name="Akcent 4 2 4 3" xfId="14345"/>
    <cellStyle name="Akcent 4 2 5" xfId="14346"/>
    <cellStyle name="Akcent 4 2 6" xfId="14347"/>
    <cellStyle name="Akcent 4 2 7" xfId="14348"/>
    <cellStyle name="Akcent 4 2 8" xfId="14349"/>
    <cellStyle name="Akcent 4 2 9" xfId="14350"/>
    <cellStyle name="Akcent 4 20" xfId="14351"/>
    <cellStyle name="Akcent 4 20 2" xfId="14352"/>
    <cellStyle name="Akcent 4 20 3" xfId="14353"/>
    <cellStyle name="Akcent 4 20 4" xfId="14354"/>
    <cellStyle name="Akcent 4 21" xfId="14355"/>
    <cellStyle name="Akcent 4 21 2" xfId="14356"/>
    <cellStyle name="Akcent 4 21 3" xfId="14357"/>
    <cellStyle name="Akcent 4 21 4" xfId="14358"/>
    <cellStyle name="Akcent 4 22" xfId="14359"/>
    <cellStyle name="Akcent 4 22 2" xfId="14360"/>
    <cellStyle name="Akcent 4 22 3" xfId="14361"/>
    <cellStyle name="Akcent 4 22 4" xfId="14362"/>
    <cellStyle name="Akcent 4 23" xfId="14363"/>
    <cellStyle name="Akcent 4 23 2" xfId="14364"/>
    <cellStyle name="Akcent 4 23 3" xfId="14365"/>
    <cellStyle name="Akcent 4 23 4" xfId="14366"/>
    <cellStyle name="Akcent 4 24" xfId="14367"/>
    <cellStyle name="Akcent 4 24 2" xfId="14368"/>
    <cellStyle name="Akcent 4 24 3" xfId="14369"/>
    <cellStyle name="Akcent 4 24 4" xfId="14370"/>
    <cellStyle name="Akcent 4 25" xfId="14371"/>
    <cellStyle name="Akcent 4 25 2" xfId="14372"/>
    <cellStyle name="Akcent 4 25 3" xfId="14373"/>
    <cellStyle name="Akcent 4 25 4" xfId="14374"/>
    <cellStyle name="Akcent 4 26" xfId="14375"/>
    <cellStyle name="Akcent 4 26 2" xfId="14376"/>
    <cellStyle name="Akcent 4 26 3" xfId="14377"/>
    <cellStyle name="Akcent 4 26 4" xfId="14378"/>
    <cellStyle name="Akcent 4 27" xfId="14379"/>
    <cellStyle name="Akcent 4 27 2" xfId="14380"/>
    <cellStyle name="Akcent 4 27 3" xfId="14381"/>
    <cellStyle name="Akcent 4 27 4" xfId="14382"/>
    <cellStyle name="Akcent 4 28" xfId="14383"/>
    <cellStyle name="Akcent 4 28 2" xfId="14384"/>
    <cellStyle name="Akcent 4 28 3" xfId="14385"/>
    <cellStyle name="Akcent 4 28 4" xfId="14386"/>
    <cellStyle name="Akcent 4 29" xfId="14387"/>
    <cellStyle name="Akcent 4 29 2" xfId="14388"/>
    <cellStyle name="Akcent 4 29 3" xfId="14389"/>
    <cellStyle name="Akcent 4 29 4" xfId="14390"/>
    <cellStyle name="Akcent 4 3" xfId="14391"/>
    <cellStyle name="Akcent 4 3 2" xfId="14392"/>
    <cellStyle name="Akcent 4 3 2 2" xfId="14393"/>
    <cellStyle name="Akcent 4 3 3" xfId="14394"/>
    <cellStyle name="Akcent 4 3 3 2" xfId="14395"/>
    <cellStyle name="Akcent 4 3 4" xfId="14396"/>
    <cellStyle name="Akcent 4 3 4 2" xfId="14397"/>
    <cellStyle name="Akcent 4 3 5" xfId="14398"/>
    <cellStyle name="Akcent 4 3 6" xfId="14399"/>
    <cellStyle name="Akcent 4 30" xfId="14400"/>
    <cellStyle name="Akcent 4 30 2" xfId="14401"/>
    <cellStyle name="Akcent 4 30 3" xfId="14402"/>
    <cellStyle name="Akcent 4 30 4" xfId="14403"/>
    <cellStyle name="Akcent 4 31" xfId="14404"/>
    <cellStyle name="Akcent 4 31 2" xfId="14405"/>
    <cellStyle name="Akcent 4 31 3" xfId="14406"/>
    <cellStyle name="Akcent 4 31 4" xfId="14407"/>
    <cellStyle name="Akcent 4 32" xfId="14408"/>
    <cellStyle name="Akcent 4 32 2" xfId="14409"/>
    <cellStyle name="Akcent 4 32 3" xfId="14410"/>
    <cellStyle name="Akcent 4 32 4" xfId="14411"/>
    <cellStyle name="Akcent 4 33" xfId="14412"/>
    <cellStyle name="Akcent 4 33 2" xfId="14413"/>
    <cellStyle name="Akcent 4 34" xfId="14414"/>
    <cellStyle name="Akcent 4 34 2" xfId="14415"/>
    <cellStyle name="Akcent 4 35" xfId="14416"/>
    <cellStyle name="Akcent 4 35 2" xfId="14417"/>
    <cellStyle name="Akcent 4 36" xfId="14418"/>
    <cellStyle name="Akcent 4 36 2" xfId="14419"/>
    <cellStyle name="Akcent 4 37" xfId="14420"/>
    <cellStyle name="Akcent 4 37 2" xfId="14421"/>
    <cellStyle name="Akcent 4 38" xfId="14422"/>
    <cellStyle name="Akcent 4 39" xfId="14423"/>
    <cellStyle name="Akcent 4 4" xfId="14424"/>
    <cellStyle name="Akcent 4 4 2" xfId="14425"/>
    <cellStyle name="Akcent 4 4 2 2" xfId="14426"/>
    <cellStyle name="Akcent 4 4 3" xfId="14427"/>
    <cellStyle name="Akcent 4 4 3 2" xfId="14428"/>
    <cellStyle name="Akcent 4 4 4" xfId="14429"/>
    <cellStyle name="Akcent 4 4 4 2" xfId="14430"/>
    <cellStyle name="Akcent 4 4 5" xfId="14431"/>
    <cellStyle name="Akcent 4 40" xfId="14432"/>
    <cellStyle name="Akcent 4 41" xfId="14433"/>
    <cellStyle name="Akcent 4 42" xfId="14434"/>
    <cellStyle name="Akcent 4 43" xfId="14435"/>
    <cellStyle name="Akcent 4 44" xfId="14436"/>
    <cellStyle name="Akcent 4 45" xfId="14437"/>
    <cellStyle name="Akcent 4 46" xfId="14438"/>
    <cellStyle name="Akcent 4 47" xfId="14439"/>
    <cellStyle name="Akcent 4 48" xfId="14440"/>
    <cellStyle name="Akcent 4 49" xfId="14441"/>
    <cellStyle name="Akcent 4 5" xfId="14442"/>
    <cellStyle name="Akcent 4 5 2" xfId="14443"/>
    <cellStyle name="Akcent 4 5 2 2" xfId="14444"/>
    <cellStyle name="Akcent 4 5 3" xfId="14445"/>
    <cellStyle name="Akcent 4 5 3 2" xfId="14446"/>
    <cellStyle name="Akcent 4 5 4" xfId="14447"/>
    <cellStyle name="Akcent 4 5 4 2" xfId="14448"/>
    <cellStyle name="Akcent 4 5 5" xfId="14449"/>
    <cellStyle name="Akcent 4 50" xfId="14450"/>
    <cellStyle name="Akcent 4 51" xfId="14451"/>
    <cellStyle name="Akcent 4 52" xfId="14452"/>
    <cellStyle name="Akcent 4 53" xfId="14453"/>
    <cellStyle name="Akcent 4 54" xfId="14454"/>
    <cellStyle name="Akcent 4 55" xfId="14455"/>
    <cellStyle name="Akcent 4 56" xfId="14456"/>
    <cellStyle name="Akcent 4 57" xfId="14457"/>
    <cellStyle name="Akcent 4 58" xfId="14458"/>
    <cellStyle name="Akcent 4 59" xfId="14459"/>
    <cellStyle name="Akcent 4 6" xfId="14460"/>
    <cellStyle name="Akcent 4 6 2" xfId="14461"/>
    <cellStyle name="Akcent 4 6 2 2" xfId="14462"/>
    <cellStyle name="Akcent 4 6 3" xfId="14463"/>
    <cellStyle name="Akcent 4 6 3 2" xfId="14464"/>
    <cellStyle name="Akcent 4 6 4" xfId="14465"/>
    <cellStyle name="Akcent 4 60" xfId="14466"/>
    <cellStyle name="Akcent 4 61" xfId="14467"/>
    <cellStyle name="Akcent 4 62" xfId="14468"/>
    <cellStyle name="Akcent 4 63" xfId="14469"/>
    <cellStyle name="Akcent 4 64" xfId="14470"/>
    <cellStyle name="Akcent 4 65" xfId="14471"/>
    <cellStyle name="Akcent 4 66" xfId="14472"/>
    <cellStyle name="Akcent 4 67" xfId="14473"/>
    <cellStyle name="Akcent 4 68" xfId="14474"/>
    <cellStyle name="Akcent 4 69" xfId="14475"/>
    <cellStyle name="Akcent 4 7" xfId="14476"/>
    <cellStyle name="Akcent 4 7 2" xfId="14477"/>
    <cellStyle name="Akcent 4 7 2 2" xfId="14478"/>
    <cellStyle name="Akcent 4 7 3" xfId="14479"/>
    <cellStyle name="Akcent 4 7 3 2" xfId="14480"/>
    <cellStyle name="Akcent 4 7 4" xfId="14481"/>
    <cellStyle name="Akcent 4 70" xfId="14482"/>
    <cellStyle name="Akcent 4 71" xfId="14483"/>
    <cellStyle name="Akcent 4 72" xfId="14484"/>
    <cellStyle name="Akcent 4 73" xfId="14485"/>
    <cellStyle name="Akcent 4 74" xfId="14486"/>
    <cellStyle name="Akcent 4 75" xfId="14487"/>
    <cellStyle name="Akcent 4 76" xfId="14488"/>
    <cellStyle name="Akcent 4 77" xfId="14489"/>
    <cellStyle name="Akcent 4 78" xfId="14490"/>
    <cellStyle name="Akcent 4 79" xfId="14491"/>
    <cellStyle name="Akcent 4 8" xfId="14492"/>
    <cellStyle name="Akcent 4 8 2" xfId="14493"/>
    <cellStyle name="Akcent 4 8 3" xfId="14494"/>
    <cellStyle name="Akcent 4 8 4" xfId="14495"/>
    <cellStyle name="Akcent 4 80" xfId="14496"/>
    <cellStyle name="Akcent 4 81" xfId="14497"/>
    <cellStyle name="Akcent 4 82" xfId="14498"/>
    <cellStyle name="Akcent 4 83" xfId="14499"/>
    <cellStyle name="Akcent 4 84" xfId="14500"/>
    <cellStyle name="Akcent 4 85" xfId="14501"/>
    <cellStyle name="Akcent 4 86" xfId="14502"/>
    <cellStyle name="Akcent 4 87" xfId="14503"/>
    <cellStyle name="Akcent 4 88" xfId="14504"/>
    <cellStyle name="Akcent 4 89" xfId="30461"/>
    <cellStyle name="Akcent 4 9" xfId="14505"/>
    <cellStyle name="Akcent 4 9 2" xfId="14506"/>
    <cellStyle name="Akcent 4 9 3" xfId="14507"/>
    <cellStyle name="Akcent 4 9 4" xfId="14508"/>
    <cellStyle name="Akcent 5 10" xfId="14509"/>
    <cellStyle name="Akcent 5 10 2" xfId="14510"/>
    <cellStyle name="Akcent 5 10 3" xfId="14511"/>
    <cellStyle name="Akcent 5 10 4" xfId="14512"/>
    <cellStyle name="Akcent 5 11" xfId="14513"/>
    <cellStyle name="Akcent 5 11 2" xfId="14514"/>
    <cellStyle name="Akcent 5 11 3" xfId="14515"/>
    <cellStyle name="Akcent 5 11 4" xfId="14516"/>
    <cellStyle name="Akcent 5 12" xfId="14517"/>
    <cellStyle name="Akcent 5 12 2" xfId="14518"/>
    <cellStyle name="Akcent 5 12 3" xfId="14519"/>
    <cellStyle name="Akcent 5 12 4" xfId="14520"/>
    <cellStyle name="Akcent 5 13" xfId="14521"/>
    <cellStyle name="Akcent 5 13 2" xfId="14522"/>
    <cellStyle name="Akcent 5 13 3" xfId="14523"/>
    <cellStyle name="Akcent 5 13 4" xfId="14524"/>
    <cellStyle name="Akcent 5 14" xfId="14525"/>
    <cellStyle name="Akcent 5 14 2" xfId="14526"/>
    <cellStyle name="Akcent 5 14 3" xfId="14527"/>
    <cellStyle name="Akcent 5 14 4" xfId="14528"/>
    <cellStyle name="Akcent 5 15" xfId="14529"/>
    <cellStyle name="Akcent 5 15 2" xfId="14530"/>
    <cellStyle name="Akcent 5 15 3" xfId="14531"/>
    <cellStyle name="Akcent 5 15 4" xfId="14532"/>
    <cellStyle name="Akcent 5 16" xfId="14533"/>
    <cellStyle name="Akcent 5 16 2" xfId="14534"/>
    <cellStyle name="Akcent 5 16 3" xfId="14535"/>
    <cellStyle name="Akcent 5 16 4" xfId="14536"/>
    <cellStyle name="Akcent 5 17" xfId="14537"/>
    <cellStyle name="Akcent 5 17 2" xfId="14538"/>
    <cellStyle name="Akcent 5 17 3" xfId="14539"/>
    <cellStyle name="Akcent 5 17 4" xfId="14540"/>
    <cellStyle name="Akcent 5 18" xfId="14541"/>
    <cellStyle name="Akcent 5 18 2" xfId="14542"/>
    <cellStyle name="Akcent 5 18 3" xfId="14543"/>
    <cellStyle name="Akcent 5 18 4" xfId="14544"/>
    <cellStyle name="Akcent 5 19" xfId="14545"/>
    <cellStyle name="Akcent 5 19 2" xfId="14546"/>
    <cellStyle name="Akcent 5 19 3" xfId="14547"/>
    <cellStyle name="Akcent 5 19 4" xfId="14548"/>
    <cellStyle name="Akcent 5 2" xfId="14549"/>
    <cellStyle name="Akcent 5 2 10" xfId="14550"/>
    <cellStyle name="Akcent 5 2 11" xfId="14551"/>
    <cellStyle name="Akcent 5 2 12" xfId="14552"/>
    <cellStyle name="Akcent 5 2 13" xfId="14553"/>
    <cellStyle name="Akcent 5 2 14" xfId="14554"/>
    <cellStyle name="Akcent 5 2 14 2" xfId="14555"/>
    <cellStyle name="Akcent 5 2 15" xfId="14556"/>
    <cellStyle name="Akcent 5 2 15 2" xfId="14557"/>
    <cellStyle name="Akcent 5 2 16" xfId="30990"/>
    <cellStyle name="Akcent 5 2 2" xfId="14558"/>
    <cellStyle name="Akcent 5 2 2 2" xfId="14559"/>
    <cellStyle name="Akcent 5 2 2 2 2" xfId="14560"/>
    <cellStyle name="Akcent 5 2 2 2 2 2" xfId="14561"/>
    <cellStyle name="Akcent 5 2 2 2 2 2 2" xfId="14562"/>
    <cellStyle name="Akcent 5 2 2 2 2 2 2 2" xfId="14563"/>
    <cellStyle name="Akcent 5 2 2 2 2 2 2 3" xfId="14564"/>
    <cellStyle name="Akcent 5 2 2 2 2 2 2 4" xfId="14565"/>
    <cellStyle name="Akcent 5 2 2 2 2 2 3" xfId="14566"/>
    <cellStyle name="Akcent 5 2 2 2 2 2 4" xfId="14567"/>
    <cellStyle name="Akcent 5 2 2 2 2 2 4 2" xfId="14568"/>
    <cellStyle name="Akcent 5 2 2 2 2 2 5" xfId="14569"/>
    <cellStyle name="Akcent 5 2 2 2 2 2 5 2" xfId="14570"/>
    <cellStyle name="Akcent 5 2 2 2 2 3" xfId="14571"/>
    <cellStyle name="Akcent 5 2 2 2 2 4" xfId="14572"/>
    <cellStyle name="Akcent 5 2 2 2 2 4 2" xfId="14573"/>
    <cellStyle name="Akcent 5 2 2 2 2 5" xfId="14574"/>
    <cellStyle name="Akcent 5 2 2 2 2 5 2" xfId="14575"/>
    <cellStyle name="Akcent 5 2 2 2 3" xfId="14576"/>
    <cellStyle name="Akcent 5 2 2 2 3 2" xfId="14577"/>
    <cellStyle name="Akcent 5 2 2 2 4" xfId="14578"/>
    <cellStyle name="Akcent 5 2 2 2 5" xfId="14579"/>
    <cellStyle name="Akcent 5 2 2 2 5 2" xfId="14580"/>
    <cellStyle name="Akcent 5 2 2 2 6" xfId="14581"/>
    <cellStyle name="Akcent 5 2 2 2 6 2" xfId="14582"/>
    <cellStyle name="Akcent 5 2 2 3" xfId="14583"/>
    <cellStyle name="Akcent 5 2 2 3 2" xfId="14584"/>
    <cellStyle name="Akcent 5 2 2 4" xfId="14585"/>
    <cellStyle name="Akcent 5 2 2 5" xfId="14586"/>
    <cellStyle name="Akcent 5 2 2 6" xfId="14587"/>
    <cellStyle name="Akcent 5 2 2 7" xfId="14588"/>
    <cellStyle name="Akcent 5 2 2 7 2" xfId="14589"/>
    <cellStyle name="Akcent 5 2 2 8" xfId="14590"/>
    <cellStyle name="Akcent 5 2 2 8 2" xfId="14591"/>
    <cellStyle name="Akcent 5 2 3" xfId="14592"/>
    <cellStyle name="Akcent 5 2 3 2" xfId="14593"/>
    <cellStyle name="Akcent 5 2 3 2 2" xfId="14594"/>
    <cellStyle name="Akcent 5 2 3 3" xfId="14595"/>
    <cellStyle name="Akcent 5 2 4" xfId="14596"/>
    <cellStyle name="Akcent 5 2 4 2" xfId="14597"/>
    <cellStyle name="Akcent 5 2 4 3" xfId="14598"/>
    <cellStyle name="Akcent 5 2 5" xfId="14599"/>
    <cellStyle name="Akcent 5 2 6" xfId="14600"/>
    <cellStyle name="Akcent 5 2 7" xfId="14601"/>
    <cellStyle name="Akcent 5 2 8" xfId="14602"/>
    <cellStyle name="Akcent 5 2 9" xfId="14603"/>
    <cellStyle name="Akcent 5 20" xfId="14604"/>
    <cellStyle name="Akcent 5 20 2" xfId="14605"/>
    <cellStyle name="Akcent 5 20 3" xfId="14606"/>
    <cellStyle name="Akcent 5 20 4" xfId="14607"/>
    <cellStyle name="Akcent 5 21" xfId="14608"/>
    <cellStyle name="Akcent 5 21 2" xfId="14609"/>
    <cellStyle name="Akcent 5 21 3" xfId="14610"/>
    <cellStyle name="Akcent 5 21 4" xfId="14611"/>
    <cellStyle name="Akcent 5 22" xfId="14612"/>
    <cellStyle name="Akcent 5 22 2" xfId="14613"/>
    <cellStyle name="Akcent 5 22 3" xfId="14614"/>
    <cellStyle name="Akcent 5 22 4" xfId="14615"/>
    <cellStyle name="Akcent 5 23" xfId="14616"/>
    <cellStyle name="Akcent 5 23 2" xfId="14617"/>
    <cellStyle name="Akcent 5 23 3" xfId="14618"/>
    <cellStyle name="Akcent 5 23 4" xfId="14619"/>
    <cellStyle name="Akcent 5 24" xfId="14620"/>
    <cellStyle name="Akcent 5 24 2" xfId="14621"/>
    <cellStyle name="Akcent 5 24 3" xfId="14622"/>
    <cellStyle name="Akcent 5 24 4" xfId="14623"/>
    <cellStyle name="Akcent 5 25" xfId="14624"/>
    <cellStyle name="Akcent 5 25 2" xfId="14625"/>
    <cellStyle name="Akcent 5 25 3" xfId="14626"/>
    <cellStyle name="Akcent 5 25 4" xfId="14627"/>
    <cellStyle name="Akcent 5 26" xfId="14628"/>
    <cellStyle name="Akcent 5 26 2" xfId="14629"/>
    <cellStyle name="Akcent 5 26 3" xfId="14630"/>
    <cellStyle name="Akcent 5 26 4" xfId="14631"/>
    <cellStyle name="Akcent 5 27" xfId="14632"/>
    <cellStyle name="Akcent 5 27 2" xfId="14633"/>
    <cellStyle name="Akcent 5 27 3" xfId="14634"/>
    <cellStyle name="Akcent 5 27 4" xfId="14635"/>
    <cellStyle name="Akcent 5 28" xfId="14636"/>
    <cellStyle name="Akcent 5 28 2" xfId="14637"/>
    <cellStyle name="Akcent 5 28 3" xfId="14638"/>
    <cellStyle name="Akcent 5 28 4" xfId="14639"/>
    <cellStyle name="Akcent 5 29" xfId="14640"/>
    <cellStyle name="Akcent 5 29 2" xfId="14641"/>
    <cellStyle name="Akcent 5 29 3" xfId="14642"/>
    <cellStyle name="Akcent 5 29 4" xfId="14643"/>
    <cellStyle name="Akcent 5 3" xfId="14644"/>
    <cellStyle name="Akcent 5 3 2" xfId="14645"/>
    <cellStyle name="Akcent 5 3 2 2" xfId="14646"/>
    <cellStyle name="Akcent 5 3 3" xfId="14647"/>
    <cellStyle name="Akcent 5 3 3 2" xfId="14648"/>
    <cellStyle name="Akcent 5 3 4" xfId="14649"/>
    <cellStyle name="Akcent 5 3 5" xfId="14650"/>
    <cellStyle name="Akcent 5 30" xfId="14651"/>
    <cellStyle name="Akcent 5 30 2" xfId="14652"/>
    <cellStyle name="Akcent 5 30 3" xfId="14653"/>
    <cellStyle name="Akcent 5 30 4" xfId="14654"/>
    <cellStyle name="Akcent 5 31" xfId="14655"/>
    <cellStyle name="Akcent 5 31 2" xfId="14656"/>
    <cellStyle name="Akcent 5 31 3" xfId="14657"/>
    <cellStyle name="Akcent 5 31 4" xfId="14658"/>
    <cellStyle name="Akcent 5 32" xfId="14659"/>
    <cellStyle name="Akcent 5 32 2" xfId="14660"/>
    <cellStyle name="Akcent 5 32 3" xfId="14661"/>
    <cellStyle name="Akcent 5 32 4" xfId="14662"/>
    <cellStyle name="Akcent 5 33" xfId="14663"/>
    <cellStyle name="Akcent 5 33 2" xfId="14664"/>
    <cellStyle name="Akcent 5 34" xfId="14665"/>
    <cellStyle name="Akcent 5 34 2" xfId="14666"/>
    <cellStyle name="Akcent 5 35" xfId="14667"/>
    <cellStyle name="Akcent 5 35 2" xfId="14668"/>
    <cellStyle name="Akcent 5 36" xfId="14669"/>
    <cellStyle name="Akcent 5 36 2" xfId="14670"/>
    <cellStyle name="Akcent 5 37" xfId="14671"/>
    <cellStyle name="Akcent 5 37 2" xfId="14672"/>
    <cellStyle name="Akcent 5 38" xfId="14673"/>
    <cellStyle name="Akcent 5 39" xfId="14674"/>
    <cellStyle name="Akcent 5 4" xfId="14675"/>
    <cellStyle name="Akcent 5 4 2" xfId="14676"/>
    <cellStyle name="Akcent 5 4 2 2" xfId="14677"/>
    <cellStyle name="Akcent 5 4 3" xfId="14678"/>
    <cellStyle name="Akcent 5 4 3 2" xfId="14679"/>
    <cellStyle name="Akcent 5 4 4" xfId="14680"/>
    <cellStyle name="Akcent 5 40" xfId="14681"/>
    <cellStyle name="Akcent 5 41" xfId="14682"/>
    <cellStyle name="Akcent 5 42" xfId="14683"/>
    <cellStyle name="Akcent 5 43" xfId="14684"/>
    <cellStyle name="Akcent 5 44" xfId="14685"/>
    <cellStyle name="Akcent 5 45" xfId="14686"/>
    <cellStyle name="Akcent 5 46" xfId="14687"/>
    <cellStyle name="Akcent 5 47" xfId="14688"/>
    <cellStyle name="Akcent 5 48" xfId="14689"/>
    <cellStyle name="Akcent 5 49" xfId="14690"/>
    <cellStyle name="Akcent 5 5" xfId="14691"/>
    <cellStyle name="Akcent 5 5 2" xfId="14692"/>
    <cellStyle name="Akcent 5 5 2 2" xfId="14693"/>
    <cellStyle name="Akcent 5 5 3" xfId="14694"/>
    <cellStyle name="Akcent 5 5 3 2" xfId="14695"/>
    <cellStyle name="Akcent 5 5 4" xfId="14696"/>
    <cellStyle name="Akcent 5 50" xfId="14697"/>
    <cellStyle name="Akcent 5 51" xfId="14698"/>
    <cellStyle name="Akcent 5 52" xfId="14699"/>
    <cellStyle name="Akcent 5 53" xfId="14700"/>
    <cellStyle name="Akcent 5 54" xfId="14701"/>
    <cellStyle name="Akcent 5 55" xfId="14702"/>
    <cellStyle name="Akcent 5 56" xfId="14703"/>
    <cellStyle name="Akcent 5 57" xfId="14704"/>
    <cellStyle name="Akcent 5 58" xfId="14705"/>
    <cellStyle name="Akcent 5 59" xfId="14706"/>
    <cellStyle name="Akcent 5 6" xfId="14707"/>
    <cellStyle name="Akcent 5 6 2" xfId="14708"/>
    <cellStyle name="Akcent 5 6 3" xfId="14709"/>
    <cellStyle name="Akcent 5 6 4" xfId="14710"/>
    <cellStyle name="Akcent 5 60" xfId="14711"/>
    <cellStyle name="Akcent 5 61" xfId="14712"/>
    <cellStyle name="Akcent 5 62" xfId="14713"/>
    <cellStyle name="Akcent 5 63" xfId="14714"/>
    <cellStyle name="Akcent 5 64" xfId="14715"/>
    <cellStyle name="Akcent 5 65" xfId="14716"/>
    <cellStyle name="Akcent 5 66" xfId="14717"/>
    <cellStyle name="Akcent 5 67" xfId="14718"/>
    <cellStyle name="Akcent 5 68" xfId="14719"/>
    <cellStyle name="Akcent 5 69" xfId="14720"/>
    <cellStyle name="Akcent 5 7" xfId="14721"/>
    <cellStyle name="Akcent 5 7 2" xfId="14722"/>
    <cellStyle name="Akcent 5 7 3" xfId="14723"/>
    <cellStyle name="Akcent 5 7 4" xfId="14724"/>
    <cellStyle name="Akcent 5 70" xfId="14725"/>
    <cellStyle name="Akcent 5 71" xfId="14726"/>
    <cellStyle name="Akcent 5 72" xfId="14727"/>
    <cellStyle name="Akcent 5 73" xfId="14728"/>
    <cellStyle name="Akcent 5 74" xfId="14729"/>
    <cellStyle name="Akcent 5 75" xfId="14730"/>
    <cellStyle name="Akcent 5 76" xfId="14731"/>
    <cellStyle name="Akcent 5 77" xfId="14732"/>
    <cellStyle name="Akcent 5 78" xfId="14733"/>
    <cellStyle name="Akcent 5 79" xfId="14734"/>
    <cellStyle name="Akcent 5 8" xfId="14735"/>
    <cellStyle name="Akcent 5 8 2" xfId="14736"/>
    <cellStyle name="Akcent 5 8 3" xfId="14737"/>
    <cellStyle name="Akcent 5 8 4" xfId="14738"/>
    <cellStyle name="Akcent 5 80" xfId="14739"/>
    <cellStyle name="Akcent 5 81" xfId="14740"/>
    <cellStyle name="Akcent 5 82" xfId="14741"/>
    <cellStyle name="Akcent 5 83" xfId="14742"/>
    <cellStyle name="Akcent 5 84" xfId="14743"/>
    <cellStyle name="Akcent 5 85" xfId="14744"/>
    <cellStyle name="Akcent 5 86" xfId="14745"/>
    <cellStyle name="Akcent 5 87" xfId="14746"/>
    <cellStyle name="Akcent 5 88" xfId="14747"/>
    <cellStyle name="Akcent 5 89" xfId="30465"/>
    <cellStyle name="Akcent 5 9" xfId="14748"/>
    <cellStyle name="Akcent 5 9 2" xfId="14749"/>
    <cellStyle name="Akcent 5 9 3" xfId="14750"/>
    <cellStyle name="Akcent 5 9 4" xfId="14751"/>
    <cellStyle name="Akcent 6 10" xfId="14752"/>
    <cellStyle name="Akcent 6 10 2" xfId="14753"/>
    <cellStyle name="Akcent 6 10 3" xfId="14754"/>
    <cellStyle name="Akcent 6 10 4" xfId="14755"/>
    <cellStyle name="Akcent 6 11" xfId="14756"/>
    <cellStyle name="Akcent 6 11 2" xfId="14757"/>
    <cellStyle name="Akcent 6 11 3" xfId="14758"/>
    <cellStyle name="Akcent 6 11 4" xfId="14759"/>
    <cellStyle name="Akcent 6 12" xfId="14760"/>
    <cellStyle name="Akcent 6 12 2" xfId="14761"/>
    <cellStyle name="Akcent 6 12 3" xfId="14762"/>
    <cellStyle name="Akcent 6 12 4" xfId="14763"/>
    <cellStyle name="Akcent 6 13" xfId="14764"/>
    <cellStyle name="Akcent 6 13 2" xfId="14765"/>
    <cellStyle name="Akcent 6 13 3" xfId="14766"/>
    <cellStyle name="Akcent 6 13 4" xfId="14767"/>
    <cellStyle name="Akcent 6 14" xfId="14768"/>
    <cellStyle name="Akcent 6 14 2" xfId="14769"/>
    <cellStyle name="Akcent 6 14 3" xfId="14770"/>
    <cellStyle name="Akcent 6 14 4" xfId="14771"/>
    <cellStyle name="Akcent 6 15" xfId="14772"/>
    <cellStyle name="Akcent 6 15 2" xfId="14773"/>
    <cellStyle name="Akcent 6 15 3" xfId="14774"/>
    <cellStyle name="Akcent 6 15 4" xfId="14775"/>
    <cellStyle name="Akcent 6 16" xfId="14776"/>
    <cellStyle name="Akcent 6 16 2" xfId="14777"/>
    <cellStyle name="Akcent 6 16 3" xfId="14778"/>
    <cellStyle name="Akcent 6 16 4" xfId="14779"/>
    <cellStyle name="Akcent 6 17" xfId="14780"/>
    <cellStyle name="Akcent 6 17 2" xfId="14781"/>
    <cellStyle name="Akcent 6 17 3" xfId="14782"/>
    <cellStyle name="Akcent 6 17 4" xfId="14783"/>
    <cellStyle name="Akcent 6 18" xfId="14784"/>
    <cellStyle name="Akcent 6 18 2" xfId="14785"/>
    <cellStyle name="Akcent 6 18 3" xfId="14786"/>
    <cellStyle name="Akcent 6 18 4" xfId="14787"/>
    <cellStyle name="Akcent 6 19" xfId="14788"/>
    <cellStyle name="Akcent 6 19 2" xfId="14789"/>
    <cellStyle name="Akcent 6 19 3" xfId="14790"/>
    <cellStyle name="Akcent 6 19 4" xfId="14791"/>
    <cellStyle name="Akcent 6 2" xfId="14792"/>
    <cellStyle name="Akcent 6 2 10" xfId="14793"/>
    <cellStyle name="Akcent 6 2 11" xfId="14794"/>
    <cellStyle name="Akcent 6 2 12" xfId="14795"/>
    <cellStyle name="Akcent 6 2 13" xfId="14796"/>
    <cellStyle name="Akcent 6 2 14" xfId="14797"/>
    <cellStyle name="Akcent 6 2 14 2" xfId="14798"/>
    <cellStyle name="Akcent 6 2 15" xfId="14799"/>
    <cellStyle name="Akcent 6 2 15 2" xfId="14800"/>
    <cellStyle name="Akcent 6 2 16" xfId="30994"/>
    <cellStyle name="Akcent 6 2 2" xfId="14801"/>
    <cellStyle name="Akcent 6 2 2 2" xfId="14802"/>
    <cellStyle name="Akcent 6 2 2 2 2" xfId="14803"/>
    <cellStyle name="Akcent 6 2 2 2 2 2" xfId="14804"/>
    <cellStyle name="Akcent 6 2 2 2 2 2 2" xfId="14805"/>
    <cellStyle name="Akcent 6 2 2 2 2 2 2 2" xfId="14806"/>
    <cellStyle name="Akcent 6 2 2 2 2 2 2 3" xfId="14807"/>
    <cellStyle name="Akcent 6 2 2 2 2 2 2 4" xfId="14808"/>
    <cellStyle name="Akcent 6 2 2 2 2 2 3" xfId="14809"/>
    <cellStyle name="Akcent 6 2 2 2 2 2 4" xfId="14810"/>
    <cellStyle name="Akcent 6 2 2 2 2 2 4 2" xfId="14811"/>
    <cellStyle name="Akcent 6 2 2 2 2 2 5" xfId="14812"/>
    <cellStyle name="Akcent 6 2 2 2 2 2 5 2" xfId="14813"/>
    <cellStyle name="Akcent 6 2 2 2 2 3" xfId="14814"/>
    <cellStyle name="Akcent 6 2 2 2 2 4" xfId="14815"/>
    <cellStyle name="Akcent 6 2 2 2 2 4 2" xfId="14816"/>
    <cellStyle name="Akcent 6 2 2 2 2 5" xfId="14817"/>
    <cellStyle name="Akcent 6 2 2 2 2 5 2" xfId="14818"/>
    <cellStyle name="Akcent 6 2 2 2 3" xfId="14819"/>
    <cellStyle name="Akcent 6 2 2 2 3 2" xfId="14820"/>
    <cellStyle name="Akcent 6 2 2 2 4" xfId="14821"/>
    <cellStyle name="Akcent 6 2 2 2 5" xfId="14822"/>
    <cellStyle name="Akcent 6 2 2 2 5 2" xfId="14823"/>
    <cellStyle name="Akcent 6 2 2 2 6" xfId="14824"/>
    <cellStyle name="Akcent 6 2 2 2 6 2" xfId="14825"/>
    <cellStyle name="Akcent 6 2 2 3" xfId="14826"/>
    <cellStyle name="Akcent 6 2 2 3 2" xfId="14827"/>
    <cellStyle name="Akcent 6 2 2 4" xfId="14828"/>
    <cellStyle name="Akcent 6 2 2 5" xfId="14829"/>
    <cellStyle name="Akcent 6 2 2 6" xfId="14830"/>
    <cellStyle name="Akcent 6 2 2 7" xfId="14831"/>
    <cellStyle name="Akcent 6 2 2 7 2" xfId="14832"/>
    <cellStyle name="Akcent 6 2 2 8" xfId="14833"/>
    <cellStyle name="Akcent 6 2 2 8 2" xfId="14834"/>
    <cellStyle name="Akcent 6 2 3" xfId="14835"/>
    <cellStyle name="Akcent 6 2 3 2" xfId="14836"/>
    <cellStyle name="Akcent 6 2 3 2 2" xfId="14837"/>
    <cellStyle name="Akcent 6 2 3 3" xfId="14838"/>
    <cellStyle name="Akcent 6 2 4" xfId="14839"/>
    <cellStyle name="Akcent 6 2 4 2" xfId="14840"/>
    <cellStyle name="Akcent 6 2 4 3" xfId="14841"/>
    <cellStyle name="Akcent 6 2 5" xfId="14842"/>
    <cellStyle name="Akcent 6 2 6" xfId="14843"/>
    <cellStyle name="Akcent 6 2 7" xfId="14844"/>
    <cellStyle name="Akcent 6 2 8" xfId="14845"/>
    <cellStyle name="Akcent 6 2 9" xfId="14846"/>
    <cellStyle name="Akcent 6 20" xfId="14847"/>
    <cellStyle name="Akcent 6 20 2" xfId="14848"/>
    <cellStyle name="Akcent 6 20 3" xfId="14849"/>
    <cellStyle name="Akcent 6 20 4" xfId="14850"/>
    <cellStyle name="Akcent 6 21" xfId="14851"/>
    <cellStyle name="Akcent 6 21 2" xfId="14852"/>
    <cellStyle name="Akcent 6 21 3" xfId="14853"/>
    <cellStyle name="Akcent 6 21 4" xfId="14854"/>
    <cellStyle name="Akcent 6 22" xfId="14855"/>
    <cellStyle name="Akcent 6 22 2" xfId="14856"/>
    <cellStyle name="Akcent 6 22 3" xfId="14857"/>
    <cellStyle name="Akcent 6 22 4" xfId="14858"/>
    <cellStyle name="Akcent 6 23" xfId="14859"/>
    <cellStyle name="Akcent 6 23 2" xfId="14860"/>
    <cellStyle name="Akcent 6 23 3" xfId="14861"/>
    <cellStyle name="Akcent 6 23 4" xfId="14862"/>
    <cellStyle name="Akcent 6 24" xfId="14863"/>
    <cellStyle name="Akcent 6 24 2" xfId="14864"/>
    <cellStyle name="Akcent 6 24 3" xfId="14865"/>
    <cellStyle name="Akcent 6 24 4" xfId="14866"/>
    <cellStyle name="Akcent 6 25" xfId="14867"/>
    <cellStyle name="Akcent 6 25 2" xfId="14868"/>
    <cellStyle name="Akcent 6 25 3" xfId="14869"/>
    <cellStyle name="Akcent 6 25 4" xfId="14870"/>
    <cellStyle name="Akcent 6 26" xfId="14871"/>
    <cellStyle name="Akcent 6 26 2" xfId="14872"/>
    <cellStyle name="Akcent 6 26 3" xfId="14873"/>
    <cellStyle name="Akcent 6 26 4" xfId="14874"/>
    <cellStyle name="Akcent 6 27" xfId="14875"/>
    <cellStyle name="Akcent 6 27 2" xfId="14876"/>
    <cellStyle name="Akcent 6 27 3" xfId="14877"/>
    <cellStyle name="Akcent 6 27 4" xfId="14878"/>
    <cellStyle name="Akcent 6 28" xfId="14879"/>
    <cellStyle name="Akcent 6 28 2" xfId="14880"/>
    <cellStyle name="Akcent 6 28 3" xfId="14881"/>
    <cellStyle name="Akcent 6 28 4" xfId="14882"/>
    <cellStyle name="Akcent 6 29" xfId="14883"/>
    <cellStyle name="Akcent 6 29 2" xfId="14884"/>
    <cellStyle name="Akcent 6 29 3" xfId="14885"/>
    <cellStyle name="Akcent 6 29 4" xfId="14886"/>
    <cellStyle name="Akcent 6 3" xfId="14887"/>
    <cellStyle name="Akcent 6 3 2" xfId="14888"/>
    <cellStyle name="Akcent 6 3 2 2" xfId="14889"/>
    <cellStyle name="Akcent 6 3 3" xfId="14890"/>
    <cellStyle name="Akcent 6 3 3 2" xfId="14891"/>
    <cellStyle name="Akcent 6 3 4" xfId="14892"/>
    <cellStyle name="Akcent 6 3 5" xfId="14893"/>
    <cellStyle name="Akcent 6 30" xfId="14894"/>
    <cellStyle name="Akcent 6 30 2" xfId="14895"/>
    <cellStyle name="Akcent 6 30 3" xfId="14896"/>
    <cellStyle name="Akcent 6 30 4" xfId="14897"/>
    <cellStyle name="Akcent 6 31" xfId="14898"/>
    <cellStyle name="Akcent 6 31 2" xfId="14899"/>
    <cellStyle name="Akcent 6 31 3" xfId="14900"/>
    <cellStyle name="Akcent 6 31 4" xfId="14901"/>
    <cellStyle name="Akcent 6 32" xfId="14902"/>
    <cellStyle name="Akcent 6 32 2" xfId="14903"/>
    <cellStyle name="Akcent 6 32 3" xfId="14904"/>
    <cellStyle name="Akcent 6 32 4" xfId="14905"/>
    <cellStyle name="Akcent 6 33" xfId="14906"/>
    <cellStyle name="Akcent 6 33 2" xfId="14907"/>
    <cellStyle name="Akcent 6 34" xfId="14908"/>
    <cellStyle name="Akcent 6 34 2" xfId="14909"/>
    <cellStyle name="Akcent 6 35" xfId="14910"/>
    <cellStyle name="Akcent 6 35 2" xfId="14911"/>
    <cellStyle name="Akcent 6 36" xfId="14912"/>
    <cellStyle name="Akcent 6 36 2" xfId="14913"/>
    <cellStyle name="Akcent 6 37" xfId="14914"/>
    <cellStyle name="Akcent 6 37 2" xfId="14915"/>
    <cellStyle name="Akcent 6 38" xfId="14916"/>
    <cellStyle name="Akcent 6 39" xfId="14917"/>
    <cellStyle name="Akcent 6 4" xfId="14918"/>
    <cellStyle name="Akcent 6 4 2" xfId="14919"/>
    <cellStyle name="Akcent 6 4 2 2" xfId="14920"/>
    <cellStyle name="Akcent 6 4 3" xfId="14921"/>
    <cellStyle name="Akcent 6 4 3 2" xfId="14922"/>
    <cellStyle name="Akcent 6 4 4" xfId="14923"/>
    <cellStyle name="Akcent 6 40" xfId="14924"/>
    <cellStyle name="Akcent 6 41" xfId="14925"/>
    <cellStyle name="Akcent 6 42" xfId="14926"/>
    <cellStyle name="Akcent 6 43" xfId="14927"/>
    <cellStyle name="Akcent 6 44" xfId="14928"/>
    <cellStyle name="Akcent 6 45" xfId="14929"/>
    <cellStyle name="Akcent 6 46" xfId="14930"/>
    <cellStyle name="Akcent 6 47" xfId="14931"/>
    <cellStyle name="Akcent 6 48" xfId="14932"/>
    <cellStyle name="Akcent 6 49" xfId="14933"/>
    <cellStyle name="Akcent 6 5" xfId="14934"/>
    <cellStyle name="Akcent 6 5 2" xfId="14935"/>
    <cellStyle name="Akcent 6 5 2 2" xfId="14936"/>
    <cellStyle name="Akcent 6 5 3" xfId="14937"/>
    <cellStyle name="Akcent 6 5 3 2" xfId="14938"/>
    <cellStyle name="Akcent 6 5 4" xfId="14939"/>
    <cellStyle name="Akcent 6 50" xfId="14940"/>
    <cellStyle name="Akcent 6 51" xfId="14941"/>
    <cellStyle name="Akcent 6 52" xfId="14942"/>
    <cellStyle name="Akcent 6 53" xfId="14943"/>
    <cellStyle name="Akcent 6 54" xfId="14944"/>
    <cellStyle name="Akcent 6 55" xfId="14945"/>
    <cellStyle name="Akcent 6 56" xfId="14946"/>
    <cellStyle name="Akcent 6 57" xfId="14947"/>
    <cellStyle name="Akcent 6 58" xfId="14948"/>
    <cellStyle name="Akcent 6 59" xfId="14949"/>
    <cellStyle name="Akcent 6 6" xfId="14950"/>
    <cellStyle name="Akcent 6 6 2" xfId="14951"/>
    <cellStyle name="Akcent 6 6 3" xfId="14952"/>
    <cellStyle name="Akcent 6 6 4" xfId="14953"/>
    <cellStyle name="Akcent 6 60" xfId="14954"/>
    <cellStyle name="Akcent 6 61" xfId="14955"/>
    <cellStyle name="Akcent 6 62" xfId="14956"/>
    <cellStyle name="Akcent 6 63" xfId="14957"/>
    <cellStyle name="Akcent 6 64" xfId="14958"/>
    <cellStyle name="Akcent 6 65" xfId="14959"/>
    <cellStyle name="Akcent 6 66" xfId="14960"/>
    <cellStyle name="Akcent 6 67" xfId="14961"/>
    <cellStyle name="Akcent 6 68" xfId="14962"/>
    <cellStyle name="Akcent 6 69" xfId="14963"/>
    <cellStyle name="Akcent 6 7" xfId="14964"/>
    <cellStyle name="Akcent 6 7 2" xfId="14965"/>
    <cellStyle name="Akcent 6 7 3" xfId="14966"/>
    <cellStyle name="Akcent 6 7 4" xfId="14967"/>
    <cellStyle name="Akcent 6 70" xfId="14968"/>
    <cellStyle name="Akcent 6 71" xfId="14969"/>
    <cellStyle name="Akcent 6 72" xfId="14970"/>
    <cellStyle name="Akcent 6 73" xfId="14971"/>
    <cellStyle name="Akcent 6 74" xfId="14972"/>
    <cellStyle name="Akcent 6 75" xfId="14973"/>
    <cellStyle name="Akcent 6 76" xfId="14974"/>
    <cellStyle name="Akcent 6 77" xfId="14975"/>
    <cellStyle name="Akcent 6 78" xfId="14976"/>
    <cellStyle name="Akcent 6 79" xfId="14977"/>
    <cellStyle name="Akcent 6 8" xfId="14978"/>
    <cellStyle name="Akcent 6 8 2" xfId="14979"/>
    <cellStyle name="Akcent 6 8 3" xfId="14980"/>
    <cellStyle name="Akcent 6 8 4" xfId="14981"/>
    <cellStyle name="Akcent 6 80" xfId="14982"/>
    <cellStyle name="Akcent 6 81" xfId="14983"/>
    <cellStyle name="Akcent 6 82" xfId="14984"/>
    <cellStyle name="Akcent 6 83" xfId="14985"/>
    <cellStyle name="Akcent 6 84" xfId="14986"/>
    <cellStyle name="Akcent 6 85" xfId="14987"/>
    <cellStyle name="Akcent 6 86" xfId="14988"/>
    <cellStyle name="Akcent 6 87" xfId="14989"/>
    <cellStyle name="Akcent 6 88" xfId="14990"/>
    <cellStyle name="Akcent 6 89" xfId="30469"/>
    <cellStyle name="Akcent 6 9" xfId="14991"/>
    <cellStyle name="Akcent 6 9 2" xfId="14992"/>
    <cellStyle name="Akcent 6 9 3" xfId="14993"/>
    <cellStyle name="Akcent 6 9 4" xfId="14994"/>
    <cellStyle name="Bad" xfId="14995"/>
    <cellStyle name="Bad 2" xfId="14996"/>
    <cellStyle name="Calculation" xfId="14997"/>
    <cellStyle name="Calculation 2" xfId="14998"/>
    <cellStyle name="Check Cell" xfId="14999"/>
    <cellStyle name="Check Cell 2" xfId="15000"/>
    <cellStyle name="Dane wejściowe 10" xfId="15001"/>
    <cellStyle name="Dane wejściowe 10 2" xfId="15002"/>
    <cellStyle name="Dane wejściowe 10 3" xfId="15003"/>
    <cellStyle name="Dane wejściowe 10 4" xfId="15004"/>
    <cellStyle name="Dane wejściowe 11" xfId="15005"/>
    <cellStyle name="Dane wejściowe 11 2" xfId="15006"/>
    <cellStyle name="Dane wejściowe 11 3" xfId="15007"/>
    <cellStyle name="Dane wejściowe 11 4" xfId="15008"/>
    <cellStyle name="Dane wejściowe 12" xfId="15009"/>
    <cellStyle name="Dane wejściowe 12 2" xfId="15010"/>
    <cellStyle name="Dane wejściowe 12 3" xfId="15011"/>
    <cellStyle name="Dane wejściowe 12 4" xfId="15012"/>
    <cellStyle name="Dane wejściowe 13" xfId="15013"/>
    <cellStyle name="Dane wejściowe 13 2" xfId="15014"/>
    <cellStyle name="Dane wejściowe 13 3" xfId="15015"/>
    <cellStyle name="Dane wejściowe 13 4" xfId="15016"/>
    <cellStyle name="Dane wejściowe 14" xfId="15017"/>
    <cellStyle name="Dane wejściowe 14 2" xfId="15018"/>
    <cellStyle name="Dane wejściowe 14 3" xfId="15019"/>
    <cellStyle name="Dane wejściowe 14 4" xfId="15020"/>
    <cellStyle name="Dane wejściowe 15" xfId="15021"/>
    <cellStyle name="Dane wejściowe 15 2" xfId="15022"/>
    <cellStyle name="Dane wejściowe 15 3" xfId="15023"/>
    <cellStyle name="Dane wejściowe 15 4" xfId="15024"/>
    <cellStyle name="Dane wejściowe 16" xfId="15025"/>
    <cellStyle name="Dane wejściowe 16 2" xfId="15026"/>
    <cellStyle name="Dane wejściowe 16 3" xfId="15027"/>
    <cellStyle name="Dane wejściowe 16 4" xfId="15028"/>
    <cellStyle name="Dane wejściowe 17" xfId="15029"/>
    <cellStyle name="Dane wejściowe 17 2" xfId="15030"/>
    <cellStyle name="Dane wejściowe 17 3" xfId="15031"/>
    <cellStyle name="Dane wejściowe 17 4" xfId="15032"/>
    <cellStyle name="Dane wejściowe 18" xfId="15033"/>
    <cellStyle name="Dane wejściowe 18 2" xfId="15034"/>
    <cellStyle name="Dane wejściowe 18 3" xfId="15035"/>
    <cellStyle name="Dane wejściowe 18 4" xfId="15036"/>
    <cellStyle name="Dane wejściowe 19" xfId="15037"/>
    <cellStyle name="Dane wejściowe 19 2" xfId="15038"/>
    <cellStyle name="Dane wejściowe 19 3" xfId="15039"/>
    <cellStyle name="Dane wejściowe 19 4" xfId="15040"/>
    <cellStyle name="Dane wejściowe 2" xfId="15041"/>
    <cellStyle name="Dane wejściowe 2 10" xfId="15042"/>
    <cellStyle name="Dane wejściowe 2 11" xfId="15043"/>
    <cellStyle name="Dane wejściowe 2 12" xfId="15044"/>
    <cellStyle name="Dane wejściowe 2 13" xfId="15045"/>
    <cellStyle name="Dane wejściowe 2 14" xfId="15046"/>
    <cellStyle name="Dane wejściowe 2 14 2" xfId="15047"/>
    <cellStyle name="Dane wejściowe 2 15" xfId="15048"/>
    <cellStyle name="Dane wejściowe 2 15 2" xfId="15049"/>
    <cellStyle name="Dane wejściowe 2 16" xfId="30965"/>
    <cellStyle name="Dane wejściowe 2 2" xfId="15050"/>
    <cellStyle name="Dane wejściowe 2 2 2" xfId="15051"/>
    <cellStyle name="Dane wejściowe 2 2 2 2" xfId="15052"/>
    <cellStyle name="Dane wejściowe 2 2 2 2 2" xfId="15053"/>
    <cellStyle name="Dane wejściowe 2 2 2 2 2 2" xfId="15054"/>
    <cellStyle name="Dane wejściowe 2 2 2 2 2 2 2" xfId="15055"/>
    <cellStyle name="Dane wejściowe 2 2 2 2 2 2 3" xfId="15056"/>
    <cellStyle name="Dane wejściowe 2 2 2 2 2 2 4" xfId="15057"/>
    <cellStyle name="Dane wejściowe 2 2 2 2 2 3" xfId="15058"/>
    <cellStyle name="Dane wejściowe 2 2 2 2 2 4" xfId="15059"/>
    <cellStyle name="Dane wejściowe 2 2 2 2 2 4 2" xfId="15060"/>
    <cellStyle name="Dane wejściowe 2 2 2 2 2 5" xfId="15061"/>
    <cellStyle name="Dane wejściowe 2 2 2 2 2 5 2" xfId="15062"/>
    <cellStyle name="Dane wejściowe 2 2 2 2 3" xfId="15063"/>
    <cellStyle name="Dane wejściowe 2 2 2 2 4" xfId="15064"/>
    <cellStyle name="Dane wejściowe 2 2 2 2 4 2" xfId="15065"/>
    <cellStyle name="Dane wejściowe 2 2 2 2 5" xfId="15066"/>
    <cellStyle name="Dane wejściowe 2 2 2 2 5 2" xfId="15067"/>
    <cellStyle name="Dane wejściowe 2 2 2 3" xfId="15068"/>
    <cellStyle name="Dane wejściowe 2 2 2 3 2" xfId="15069"/>
    <cellStyle name="Dane wejściowe 2 2 2 4" xfId="15070"/>
    <cellStyle name="Dane wejściowe 2 2 2 5" xfId="15071"/>
    <cellStyle name="Dane wejściowe 2 2 2 5 2" xfId="15072"/>
    <cellStyle name="Dane wejściowe 2 2 2 6" xfId="15073"/>
    <cellStyle name="Dane wejściowe 2 2 2 6 2" xfId="15074"/>
    <cellStyle name="Dane wejściowe 2 2 3" xfId="15075"/>
    <cellStyle name="Dane wejściowe 2 2 3 2" xfId="15076"/>
    <cellStyle name="Dane wejściowe 2 2 4" xfId="15077"/>
    <cellStyle name="Dane wejściowe 2 2 5" xfId="15078"/>
    <cellStyle name="Dane wejściowe 2 2 6" xfId="15079"/>
    <cellStyle name="Dane wejściowe 2 2 7" xfId="15080"/>
    <cellStyle name="Dane wejściowe 2 2 7 2" xfId="15081"/>
    <cellStyle name="Dane wejściowe 2 2 8" xfId="15082"/>
    <cellStyle name="Dane wejściowe 2 2 8 2" xfId="15083"/>
    <cellStyle name="Dane wejściowe 2 3" xfId="15084"/>
    <cellStyle name="Dane wejściowe 2 3 2" xfId="15085"/>
    <cellStyle name="Dane wejściowe 2 3 2 2" xfId="15086"/>
    <cellStyle name="Dane wejściowe 2 3 3" xfId="15087"/>
    <cellStyle name="Dane wejściowe 2 4" xfId="15088"/>
    <cellStyle name="Dane wejściowe 2 4 2" xfId="15089"/>
    <cellStyle name="Dane wejściowe 2 4 3" xfId="15090"/>
    <cellStyle name="Dane wejściowe 2 5" xfId="15091"/>
    <cellStyle name="Dane wejściowe 2 6" xfId="15092"/>
    <cellStyle name="Dane wejściowe 2 7" xfId="15093"/>
    <cellStyle name="Dane wejściowe 2 8" xfId="15094"/>
    <cellStyle name="Dane wejściowe 2 9" xfId="15095"/>
    <cellStyle name="Dane wejściowe 20" xfId="15096"/>
    <cellStyle name="Dane wejściowe 20 2" xfId="15097"/>
    <cellStyle name="Dane wejściowe 20 3" xfId="15098"/>
    <cellStyle name="Dane wejściowe 20 4" xfId="15099"/>
    <cellStyle name="Dane wejściowe 21" xfId="15100"/>
    <cellStyle name="Dane wejściowe 21 2" xfId="15101"/>
    <cellStyle name="Dane wejściowe 21 3" xfId="15102"/>
    <cellStyle name="Dane wejściowe 21 4" xfId="15103"/>
    <cellStyle name="Dane wejściowe 22" xfId="15104"/>
    <cellStyle name="Dane wejściowe 22 2" xfId="15105"/>
    <cellStyle name="Dane wejściowe 22 3" xfId="15106"/>
    <cellStyle name="Dane wejściowe 22 4" xfId="15107"/>
    <cellStyle name="Dane wejściowe 23" xfId="15108"/>
    <cellStyle name="Dane wejściowe 23 2" xfId="15109"/>
    <cellStyle name="Dane wejściowe 23 3" xfId="15110"/>
    <cellStyle name="Dane wejściowe 23 4" xfId="15111"/>
    <cellStyle name="Dane wejściowe 24" xfId="15112"/>
    <cellStyle name="Dane wejściowe 24 2" xfId="15113"/>
    <cellStyle name="Dane wejściowe 24 3" xfId="15114"/>
    <cellStyle name="Dane wejściowe 24 4" xfId="15115"/>
    <cellStyle name="Dane wejściowe 25" xfId="15116"/>
    <cellStyle name="Dane wejściowe 25 2" xfId="15117"/>
    <cellStyle name="Dane wejściowe 25 3" xfId="15118"/>
    <cellStyle name="Dane wejściowe 25 4" xfId="15119"/>
    <cellStyle name="Dane wejściowe 26" xfId="15120"/>
    <cellStyle name="Dane wejściowe 26 2" xfId="15121"/>
    <cellStyle name="Dane wejściowe 26 3" xfId="15122"/>
    <cellStyle name="Dane wejściowe 26 4" xfId="15123"/>
    <cellStyle name="Dane wejściowe 27" xfId="15124"/>
    <cellStyle name="Dane wejściowe 27 2" xfId="15125"/>
    <cellStyle name="Dane wejściowe 27 3" xfId="15126"/>
    <cellStyle name="Dane wejściowe 27 4" xfId="15127"/>
    <cellStyle name="Dane wejściowe 28" xfId="15128"/>
    <cellStyle name="Dane wejściowe 28 2" xfId="15129"/>
    <cellStyle name="Dane wejściowe 28 3" xfId="15130"/>
    <cellStyle name="Dane wejściowe 28 4" xfId="15131"/>
    <cellStyle name="Dane wejściowe 29" xfId="15132"/>
    <cellStyle name="Dane wejściowe 29 2" xfId="15133"/>
    <cellStyle name="Dane wejściowe 29 3" xfId="15134"/>
    <cellStyle name="Dane wejściowe 29 4" xfId="15135"/>
    <cellStyle name="Dane wejściowe 3" xfId="15136"/>
    <cellStyle name="Dane wejściowe 3 2" xfId="15137"/>
    <cellStyle name="Dane wejściowe 3 2 2" xfId="15138"/>
    <cellStyle name="Dane wejściowe 3 3" xfId="15139"/>
    <cellStyle name="Dane wejściowe 3 3 2" xfId="15140"/>
    <cellStyle name="Dane wejściowe 3 4" xfId="15141"/>
    <cellStyle name="Dane wejściowe 3 5" xfId="15142"/>
    <cellStyle name="Dane wejściowe 30" xfId="15143"/>
    <cellStyle name="Dane wejściowe 30 2" xfId="15144"/>
    <cellStyle name="Dane wejściowe 30 3" xfId="15145"/>
    <cellStyle name="Dane wejściowe 30 4" xfId="15146"/>
    <cellStyle name="Dane wejściowe 31" xfId="15147"/>
    <cellStyle name="Dane wejściowe 31 2" xfId="15148"/>
    <cellStyle name="Dane wejściowe 31 3" xfId="15149"/>
    <cellStyle name="Dane wejściowe 31 4" xfId="15150"/>
    <cellStyle name="Dane wejściowe 32" xfId="15151"/>
    <cellStyle name="Dane wejściowe 32 2" xfId="15152"/>
    <cellStyle name="Dane wejściowe 32 3" xfId="15153"/>
    <cellStyle name="Dane wejściowe 32 4" xfId="15154"/>
    <cellStyle name="Dane wejściowe 33" xfId="15155"/>
    <cellStyle name="Dane wejściowe 33 2" xfId="15156"/>
    <cellStyle name="Dane wejściowe 34" xfId="15157"/>
    <cellStyle name="Dane wejściowe 34 2" xfId="15158"/>
    <cellStyle name="Dane wejściowe 35" xfId="15159"/>
    <cellStyle name="Dane wejściowe 35 2" xfId="15160"/>
    <cellStyle name="Dane wejściowe 36" xfId="15161"/>
    <cellStyle name="Dane wejściowe 36 2" xfId="15162"/>
    <cellStyle name="Dane wejściowe 37" xfId="15163"/>
    <cellStyle name="Dane wejściowe 37 2" xfId="15164"/>
    <cellStyle name="Dane wejściowe 38" xfId="15165"/>
    <cellStyle name="Dane wejściowe 39" xfId="15166"/>
    <cellStyle name="Dane wejściowe 4" xfId="15167"/>
    <cellStyle name="Dane wejściowe 4 2" xfId="15168"/>
    <cellStyle name="Dane wejściowe 4 2 2" xfId="15169"/>
    <cellStyle name="Dane wejściowe 4 3" xfId="15170"/>
    <cellStyle name="Dane wejściowe 4 3 2" xfId="15171"/>
    <cellStyle name="Dane wejściowe 4 4" xfId="15172"/>
    <cellStyle name="Dane wejściowe 40" xfId="15173"/>
    <cellStyle name="Dane wejściowe 41" xfId="15174"/>
    <cellStyle name="Dane wejściowe 42" xfId="15175"/>
    <cellStyle name="Dane wejściowe 43" xfId="15176"/>
    <cellStyle name="Dane wejściowe 44" xfId="15177"/>
    <cellStyle name="Dane wejściowe 45" xfId="15178"/>
    <cellStyle name="Dane wejściowe 46" xfId="15179"/>
    <cellStyle name="Dane wejściowe 47" xfId="15180"/>
    <cellStyle name="Dane wejściowe 48" xfId="15181"/>
    <cellStyle name="Dane wejściowe 49" xfId="15182"/>
    <cellStyle name="Dane wejściowe 5" xfId="15183"/>
    <cellStyle name="Dane wejściowe 5 2" xfId="15184"/>
    <cellStyle name="Dane wejściowe 5 2 2" xfId="15185"/>
    <cellStyle name="Dane wejściowe 5 3" xfId="15186"/>
    <cellStyle name="Dane wejściowe 5 3 2" xfId="15187"/>
    <cellStyle name="Dane wejściowe 5 4" xfId="15188"/>
    <cellStyle name="Dane wejściowe 50" xfId="15189"/>
    <cellStyle name="Dane wejściowe 51" xfId="15190"/>
    <cellStyle name="Dane wejściowe 52" xfId="15191"/>
    <cellStyle name="Dane wejściowe 53" xfId="15192"/>
    <cellStyle name="Dane wejściowe 54" xfId="15193"/>
    <cellStyle name="Dane wejściowe 55" xfId="15194"/>
    <cellStyle name="Dane wejściowe 56" xfId="15195"/>
    <cellStyle name="Dane wejściowe 57" xfId="15196"/>
    <cellStyle name="Dane wejściowe 58" xfId="15197"/>
    <cellStyle name="Dane wejściowe 59" xfId="15198"/>
    <cellStyle name="Dane wejściowe 6" xfId="15199"/>
    <cellStyle name="Dane wejściowe 6 2" xfId="15200"/>
    <cellStyle name="Dane wejściowe 6 3" xfId="15201"/>
    <cellStyle name="Dane wejściowe 6 4" xfId="15202"/>
    <cellStyle name="Dane wejściowe 60" xfId="15203"/>
    <cellStyle name="Dane wejściowe 61" xfId="15204"/>
    <cellStyle name="Dane wejściowe 62" xfId="15205"/>
    <cellStyle name="Dane wejściowe 63" xfId="15206"/>
    <cellStyle name="Dane wejściowe 64" xfId="15207"/>
    <cellStyle name="Dane wejściowe 65" xfId="15208"/>
    <cellStyle name="Dane wejściowe 66" xfId="15209"/>
    <cellStyle name="Dane wejściowe 67" xfId="15210"/>
    <cellStyle name="Dane wejściowe 68" xfId="15211"/>
    <cellStyle name="Dane wejściowe 69" xfId="15212"/>
    <cellStyle name="Dane wejściowe 7" xfId="15213"/>
    <cellStyle name="Dane wejściowe 7 2" xfId="15214"/>
    <cellStyle name="Dane wejściowe 7 3" xfId="15215"/>
    <cellStyle name="Dane wejściowe 7 4" xfId="15216"/>
    <cellStyle name="Dane wejściowe 70" xfId="15217"/>
    <cellStyle name="Dane wejściowe 71" xfId="15218"/>
    <cellStyle name="Dane wejściowe 72" xfId="15219"/>
    <cellStyle name="Dane wejściowe 73" xfId="15220"/>
    <cellStyle name="Dane wejściowe 74" xfId="15221"/>
    <cellStyle name="Dane wejściowe 75" xfId="15222"/>
    <cellStyle name="Dane wejściowe 76" xfId="15223"/>
    <cellStyle name="Dane wejściowe 77" xfId="15224"/>
    <cellStyle name="Dane wejściowe 78" xfId="15225"/>
    <cellStyle name="Dane wejściowe 79" xfId="15226"/>
    <cellStyle name="Dane wejściowe 8" xfId="15227"/>
    <cellStyle name="Dane wejściowe 8 2" xfId="15228"/>
    <cellStyle name="Dane wejściowe 8 3" xfId="15229"/>
    <cellStyle name="Dane wejściowe 8 4" xfId="15230"/>
    <cellStyle name="Dane wejściowe 80" xfId="15231"/>
    <cellStyle name="Dane wejściowe 81" xfId="15232"/>
    <cellStyle name="Dane wejściowe 82" xfId="15233"/>
    <cellStyle name="Dane wejściowe 83" xfId="15234"/>
    <cellStyle name="Dane wejściowe 84" xfId="15235"/>
    <cellStyle name="Dane wejściowe 85" xfId="15236"/>
    <cellStyle name="Dane wejściowe 86" xfId="15237"/>
    <cellStyle name="Dane wejściowe 87" xfId="15238"/>
    <cellStyle name="Dane wejściowe 88" xfId="15239"/>
    <cellStyle name="Dane wejściowe 89" xfId="30441"/>
    <cellStyle name="Dane wejściowe 9" xfId="15240"/>
    <cellStyle name="Dane wejściowe 9 2" xfId="15241"/>
    <cellStyle name="Dane wejściowe 9 3" xfId="15242"/>
    <cellStyle name="Dane wejściowe 9 4" xfId="15243"/>
    <cellStyle name="Dane wyjściowe 10" xfId="15244"/>
    <cellStyle name="Dane wyjściowe 10 2" xfId="15245"/>
    <cellStyle name="Dane wyjściowe 10 3" xfId="15246"/>
    <cellStyle name="Dane wyjściowe 10 4" xfId="15247"/>
    <cellStyle name="Dane wyjściowe 11" xfId="15248"/>
    <cellStyle name="Dane wyjściowe 11 2" xfId="15249"/>
    <cellStyle name="Dane wyjściowe 11 3" xfId="15250"/>
    <cellStyle name="Dane wyjściowe 11 4" xfId="15251"/>
    <cellStyle name="Dane wyjściowe 12" xfId="15252"/>
    <cellStyle name="Dane wyjściowe 12 2" xfId="15253"/>
    <cellStyle name="Dane wyjściowe 12 3" xfId="15254"/>
    <cellStyle name="Dane wyjściowe 12 4" xfId="15255"/>
    <cellStyle name="Dane wyjściowe 13" xfId="15256"/>
    <cellStyle name="Dane wyjściowe 13 2" xfId="15257"/>
    <cellStyle name="Dane wyjściowe 13 3" xfId="15258"/>
    <cellStyle name="Dane wyjściowe 13 4" xfId="15259"/>
    <cellStyle name="Dane wyjściowe 14" xfId="15260"/>
    <cellStyle name="Dane wyjściowe 14 2" xfId="15261"/>
    <cellStyle name="Dane wyjściowe 14 3" xfId="15262"/>
    <cellStyle name="Dane wyjściowe 14 4" xfId="15263"/>
    <cellStyle name="Dane wyjściowe 15" xfId="15264"/>
    <cellStyle name="Dane wyjściowe 15 2" xfId="15265"/>
    <cellStyle name="Dane wyjściowe 15 3" xfId="15266"/>
    <cellStyle name="Dane wyjściowe 15 4" xfId="15267"/>
    <cellStyle name="Dane wyjściowe 16" xfId="15268"/>
    <cellStyle name="Dane wyjściowe 16 2" xfId="15269"/>
    <cellStyle name="Dane wyjściowe 16 3" xfId="15270"/>
    <cellStyle name="Dane wyjściowe 16 4" xfId="15271"/>
    <cellStyle name="Dane wyjściowe 17" xfId="15272"/>
    <cellStyle name="Dane wyjściowe 17 2" xfId="15273"/>
    <cellStyle name="Dane wyjściowe 17 3" xfId="15274"/>
    <cellStyle name="Dane wyjściowe 17 4" xfId="15275"/>
    <cellStyle name="Dane wyjściowe 18" xfId="15276"/>
    <cellStyle name="Dane wyjściowe 18 2" xfId="15277"/>
    <cellStyle name="Dane wyjściowe 18 3" xfId="15278"/>
    <cellStyle name="Dane wyjściowe 18 4" xfId="15279"/>
    <cellStyle name="Dane wyjściowe 19" xfId="15280"/>
    <cellStyle name="Dane wyjściowe 19 2" xfId="15281"/>
    <cellStyle name="Dane wyjściowe 19 3" xfId="15282"/>
    <cellStyle name="Dane wyjściowe 19 4" xfId="15283"/>
    <cellStyle name="Dane wyjściowe 2" xfId="15284"/>
    <cellStyle name="Dane wyjściowe 2 10" xfId="15285"/>
    <cellStyle name="Dane wyjściowe 2 11" xfId="15286"/>
    <cellStyle name="Dane wyjściowe 2 12" xfId="15287"/>
    <cellStyle name="Dane wyjściowe 2 13" xfId="15288"/>
    <cellStyle name="Dane wyjściowe 2 14" xfId="15289"/>
    <cellStyle name="Dane wyjściowe 2 14 2" xfId="15290"/>
    <cellStyle name="Dane wyjściowe 2 15" xfId="15291"/>
    <cellStyle name="Dane wyjściowe 2 15 2" xfId="15292"/>
    <cellStyle name="Dane wyjściowe 2 16" xfId="30966"/>
    <cellStyle name="Dane wyjściowe 2 2" xfId="15293"/>
    <cellStyle name="Dane wyjściowe 2 2 2" xfId="15294"/>
    <cellStyle name="Dane wyjściowe 2 2 2 2" xfId="15295"/>
    <cellStyle name="Dane wyjściowe 2 2 2 2 2" xfId="15296"/>
    <cellStyle name="Dane wyjściowe 2 2 2 2 2 2" xfId="15297"/>
    <cellStyle name="Dane wyjściowe 2 2 2 2 2 2 2" xfId="15298"/>
    <cellStyle name="Dane wyjściowe 2 2 2 2 2 2 3" xfId="15299"/>
    <cellStyle name="Dane wyjściowe 2 2 2 2 2 2 4" xfId="15300"/>
    <cellStyle name="Dane wyjściowe 2 2 2 2 2 3" xfId="15301"/>
    <cellStyle name="Dane wyjściowe 2 2 2 2 2 4" xfId="15302"/>
    <cellStyle name="Dane wyjściowe 2 2 2 2 2 4 2" xfId="15303"/>
    <cellStyle name="Dane wyjściowe 2 2 2 2 2 5" xfId="15304"/>
    <cellStyle name="Dane wyjściowe 2 2 2 2 2 5 2" xfId="15305"/>
    <cellStyle name="Dane wyjściowe 2 2 2 2 3" xfId="15306"/>
    <cellStyle name="Dane wyjściowe 2 2 2 2 4" xfId="15307"/>
    <cellStyle name="Dane wyjściowe 2 2 2 2 4 2" xfId="15308"/>
    <cellStyle name="Dane wyjściowe 2 2 2 2 5" xfId="15309"/>
    <cellStyle name="Dane wyjściowe 2 2 2 2 5 2" xfId="15310"/>
    <cellStyle name="Dane wyjściowe 2 2 2 3" xfId="15311"/>
    <cellStyle name="Dane wyjściowe 2 2 2 3 2" xfId="15312"/>
    <cellStyle name="Dane wyjściowe 2 2 2 4" xfId="15313"/>
    <cellStyle name="Dane wyjściowe 2 2 2 5" xfId="15314"/>
    <cellStyle name="Dane wyjściowe 2 2 2 5 2" xfId="15315"/>
    <cellStyle name="Dane wyjściowe 2 2 2 6" xfId="15316"/>
    <cellStyle name="Dane wyjściowe 2 2 2 6 2" xfId="15317"/>
    <cellStyle name="Dane wyjściowe 2 2 3" xfId="15318"/>
    <cellStyle name="Dane wyjściowe 2 2 3 2" xfId="15319"/>
    <cellStyle name="Dane wyjściowe 2 2 4" xfId="15320"/>
    <cellStyle name="Dane wyjściowe 2 2 5" xfId="15321"/>
    <cellStyle name="Dane wyjściowe 2 2 6" xfId="15322"/>
    <cellStyle name="Dane wyjściowe 2 2 7" xfId="15323"/>
    <cellStyle name="Dane wyjściowe 2 2 7 2" xfId="15324"/>
    <cellStyle name="Dane wyjściowe 2 2 8" xfId="15325"/>
    <cellStyle name="Dane wyjściowe 2 2 8 2" xfId="15326"/>
    <cellStyle name="Dane wyjściowe 2 3" xfId="15327"/>
    <cellStyle name="Dane wyjściowe 2 3 2" xfId="15328"/>
    <cellStyle name="Dane wyjściowe 2 3 2 2" xfId="15329"/>
    <cellStyle name="Dane wyjściowe 2 3 3" xfId="15330"/>
    <cellStyle name="Dane wyjściowe 2 4" xfId="15331"/>
    <cellStyle name="Dane wyjściowe 2 4 2" xfId="15332"/>
    <cellStyle name="Dane wyjściowe 2 4 3" xfId="15333"/>
    <cellStyle name="Dane wyjściowe 2 5" xfId="15334"/>
    <cellStyle name="Dane wyjściowe 2 6" xfId="15335"/>
    <cellStyle name="Dane wyjściowe 2 7" xfId="15336"/>
    <cellStyle name="Dane wyjściowe 2 8" xfId="15337"/>
    <cellStyle name="Dane wyjściowe 2 9" xfId="15338"/>
    <cellStyle name="Dane wyjściowe 20" xfId="15339"/>
    <cellStyle name="Dane wyjściowe 20 2" xfId="15340"/>
    <cellStyle name="Dane wyjściowe 20 3" xfId="15341"/>
    <cellStyle name="Dane wyjściowe 20 4" xfId="15342"/>
    <cellStyle name="Dane wyjściowe 21" xfId="15343"/>
    <cellStyle name="Dane wyjściowe 21 2" xfId="15344"/>
    <cellStyle name="Dane wyjściowe 21 3" xfId="15345"/>
    <cellStyle name="Dane wyjściowe 21 4" xfId="15346"/>
    <cellStyle name="Dane wyjściowe 22" xfId="15347"/>
    <cellStyle name="Dane wyjściowe 22 2" xfId="15348"/>
    <cellStyle name="Dane wyjściowe 22 3" xfId="15349"/>
    <cellStyle name="Dane wyjściowe 22 4" xfId="15350"/>
    <cellStyle name="Dane wyjściowe 23" xfId="15351"/>
    <cellStyle name="Dane wyjściowe 23 2" xfId="15352"/>
    <cellStyle name="Dane wyjściowe 23 3" xfId="15353"/>
    <cellStyle name="Dane wyjściowe 23 4" xfId="15354"/>
    <cellStyle name="Dane wyjściowe 24" xfId="15355"/>
    <cellStyle name="Dane wyjściowe 24 2" xfId="15356"/>
    <cellStyle name="Dane wyjściowe 24 3" xfId="15357"/>
    <cellStyle name="Dane wyjściowe 24 4" xfId="15358"/>
    <cellStyle name="Dane wyjściowe 25" xfId="15359"/>
    <cellStyle name="Dane wyjściowe 25 2" xfId="15360"/>
    <cellStyle name="Dane wyjściowe 25 3" xfId="15361"/>
    <cellStyle name="Dane wyjściowe 25 4" xfId="15362"/>
    <cellStyle name="Dane wyjściowe 26" xfId="15363"/>
    <cellStyle name="Dane wyjściowe 26 2" xfId="15364"/>
    <cellStyle name="Dane wyjściowe 26 3" xfId="15365"/>
    <cellStyle name="Dane wyjściowe 26 4" xfId="15366"/>
    <cellStyle name="Dane wyjściowe 27" xfId="15367"/>
    <cellStyle name="Dane wyjściowe 27 2" xfId="15368"/>
    <cellStyle name="Dane wyjściowe 27 3" xfId="15369"/>
    <cellStyle name="Dane wyjściowe 27 4" xfId="15370"/>
    <cellStyle name="Dane wyjściowe 28" xfId="15371"/>
    <cellStyle name="Dane wyjściowe 28 2" xfId="15372"/>
    <cellStyle name="Dane wyjściowe 28 3" xfId="15373"/>
    <cellStyle name="Dane wyjściowe 28 4" xfId="15374"/>
    <cellStyle name="Dane wyjściowe 29" xfId="15375"/>
    <cellStyle name="Dane wyjściowe 29 2" xfId="15376"/>
    <cellStyle name="Dane wyjściowe 29 3" xfId="15377"/>
    <cellStyle name="Dane wyjściowe 29 4" xfId="15378"/>
    <cellStyle name="Dane wyjściowe 3" xfId="15379"/>
    <cellStyle name="Dane wyjściowe 3 2" xfId="15380"/>
    <cellStyle name="Dane wyjściowe 3 2 2" xfId="15381"/>
    <cellStyle name="Dane wyjściowe 3 3" xfId="15382"/>
    <cellStyle name="Dane wyjściowe 3 3 2" xfId="15383"/>
    <cellStyle name="Dane wyjściowe 3 4" xfId="15384"/>
    <cellStyle name="Dane wyjściowe 3 4 2" xfId="15385"/>
    <cellStyle name="Dane wyjściowe 3 5" xfId="15386"/>
    <cellStyle name="Dane wyjściowe 3 6" xfId="15387"/>
    <cellStyle name="Dane wyjściowe 30" xfId="15388"/>
    <cellStyle name="Dane wyjściowe 30 2" xfId="15389"/>
    <cellStyle name="Dane wyjściowe 30 3" xfId="15390"/>
    <cellStyle name="Dane wyjściowe 30 4" xfId="15391"/>
    <cellStyle name="Dane wyjściowe 31" xfId="15392"/>
    <cellStyle name="Dane wyjściowe 31 2" xfId="15393"/>
    <cellStyle name="Dane wyjściowe 31 3" xfId="15394"/>
    <cellStyle name="Dane wyjściowe 31 4" xfId="15395"/>
    <cellStyle name="Dane wyjściowe 32" xfId="15396"/>
    <cellStyle name="Dane wyjściowe 32 2" xfId="15397"/>
    <cellStyle name="Dane wyjściowe 32 3" xfId="15398"/>
    <cellStyle name="Dane wyjściowe 32 4" xfId="15399"/>
    <cellStyle name="Dane wyjściowe 33" xfId="15400"/>
    <cellStyle name="Dane wyjściowe 33 2" xfId="15401"/>
    <cellStyle name="Dane wyjściowe 34" xfId="15402"/>
    <cellStyle name="Dane wyjściowe 34 2" xfId="15403"/>
    <cellStyle name="Dane wyjściowe 35" xfId="15404"/>
    <cellStyle name="Dane wyjściowe 35 2" xfId="15405"/>
    <cellStyle name="Dane wyjściowe 36" xfId="15406"/>
    <cellStyle name="Dane wyjściowe 36 2" xfId="15407"/>
    <cellStyle name="Dane wyjściowe 37" xfId="15408"/>
    <cellStyle name="Dane wyjściowe 37 2" xfId="15409"/>
    <cellStyle name="Dane wyjściowe 38" xfId="15410"/>
    <cellStyle name="Dane wyjściowe 39" xfId="15411"/>
    <cellStyle name="Dane wyjściowe 4" xfId="15412"/>
    <cellStyle name="Dane wyjściowe 4 2" xfId="15413"/>
    <cellStyle name="Dane wyjściowe 4 2 2" xfId="15414"/>
    <cellStyle name="Dane wyjściowe 4 3" xfId="15415"/>
    <cellStyle name="Dane wyjściowe 4 3 2" xfId="15416"/>
    <cellStyle name="Dane wyjściowe 4 4" xfId="15417"/>
    <cellStyle name="Dane wyjściowe 4 4 2" xfId="15418"/>
    <cellStyle name="Dane wyjściowe 4 5" xfId="15419"/>
    <cellStyle name="Dane wyjściowe 40" xfId="15420"/>
    <cellStyle name="Dane wyjściowe 41" xfId="15421"/>
    <cellStyle name="Dane wyjściowe 42" xfId="15422"/>
    <cellStyle name="Dane wyjściowe 43" xfId="15423"/>
    <cellStyle name="Dane wyjściowe 44" xfId="15424"/>
    <cellStyle name="Dane wyjściowe 45" xfId="15425"/>
    <cellStyle name="Dane wyjściowe 46" xfId="15426"/>
    <cellStyle name="Dane wyjściowe 47" xfId="15427"/>
    <cellStyle name="Dane wyjściowe 48" xfId="15428"/>
    <cellStyle name="Dane wyjściowe 49" xfId="15429"/>
    <cellStyle name="Dane wyjściowe 5" xfId="15430"/>
    <cellStyle name="Dane wyjściowe 5 2" xfId="15431"/>
    <cellStyle name="Dane wyjściowe 5 2 2" xfId="15432"/>
    <cellStyle name="Dane wyjściowe 5 3" xfId="15433"/>
    <cellStyle name="Dane wyjściowe 5 3 2" xfId="15434"/>
    <cellStyle name="Dane wyjściowe 5 4" xfId="15435"/>
    <cellStyle name="Dane wyjściowe 5 4 2" xfId="15436"/>
    <cellStyle name="Dane wyjściowe 5 5" xfId="15437"/>
    <cellStyle name="Dane wyjściowe 50" xfId="15438"/>
    <cellStyle name="Dane wyjściowe 51" xfId="15439"/>
    <cellStyle name="Dane wyjściowe 52" xfId="15440"/>
    <cellStyle name="Dane wyjściowe 53" xfId="15441"/>
    <cellStyle name="Dane wyjściowe 54" xfId="15442"/>
    <cellStyle name="Dane wyjściowe 55" xfId="15443"/>
    <cellStyle name="Dane wyjściowe 56" xfId="15444"/>
    <cellStyle name="Dane wyjściowe 57" xfId="15445"/>
    <cellStyle name="Dane wyjściowe 58" xfId="15446"/>
    <cellStyle name="Dane wyjściowe 59" xfId="15447"/>
    <cellStyle name="Dane wyjściowe 6" xfId="15448"/>
    <cellStyle name="Dane wyjściowe 6 2" xfId="15449"/>
    <cellStyle name="Dane wyjściowe 6 2 2" xfId="15450"/>
    <cellStyle name="Dane wyjściowe 6 3" xfId="15451"/>
    <cellStyle name="Dane wyjściowe 6 3 2" xfId="15452"/>
    <cellStyle name="Dane wyjściowe 6 4" xfId="15453"/>
    <cellStyle name="Dane wyjściowe 60" xfId="15454"/>
    <cellStyle name="Dane wyjściowe 61" xfId="15455"/>
    <cellStyle name="Dane wyjściowe 62" xfId="15456"/>
    <cellStyle name="Dane wyjściowe 63" xfId="15457"/>
    <cellStyle name="Dane wyjściowe 64" xfId="15458"/>
    <cellStyle name="Dane wyjściowe 65" xfId="15459"/>
    <cellStyle name="Dane wyjściowe 66" xfId="15460"/>
    <cellStyle name="Dane wyjściowe 67" xfId="15461"/>
    <cellStyle name="Dane wyjściowe 68" xfId="15462"/>
    <cellStyle name="Dane wyjściowe 69" xfId="15463"/>
    <cellStyle name="Dane wyjściowe 7" xfId="15464"/>
    <cellStyle name="Dane wyjściowe 7 2" xfId="15465"/>
    <cellStyle name="Dane wyjściowe 7 2 2" xfId="15466"/>
    <cellStyle name="Dane wyjściowe 7 3" xfId="15467"/>
    <cellStyle name="Dane wyjściowe 7 3 2" xfId="15468"/>
    <cellStyle name="Dane wyjściowe 7 4" xfId="15469"/>
    <cellStyle name="Dane wyjściowe 70" xfId="15470"/>
    <cellStyle name="Dane wyjściowe 71" xfId="15471"/>
    <cellStyle name="Dane wyjściowe 72" xfId="15472"/>
    <cellStyle name="Dane wyjściowe 73" xfId="15473"/>
    <cellStyle name="Dane wyjściowe 74" xfId="15474"/>
    <cellStyle name="Dane wyjściowe 75" xfId="15475"/>
    <cellStyle name="Dane wyjściowe 76" xfId="15476"/>
    <cellStyle name="Dane wyjściowe 77" xfId="15477"/>
    <cellStyle name="Dane wyjściowe 78" xfId="15478"/>
    <cellStyle name="Dane wyjściowe 79" xfId="15479"/>
    <cellStyle name="Dane wyjściowe 8" xfId="15480"/>
    <cellStyle name="Dane wyjściowe 8 2" xfId="15481"/>
    <cellStyle name="Dane wyjściowe 8 3" xfId="15482"/>
    <cellStyle name="Dane wyjściowe 8 4" xfId="15483"/>
    <cellStyle name="Dane wyjściowe 80" xfId="15484"/>
    <cellStyle name="Dane wyjściowe 81" xfId="15485"/>
    <cellStyle name="Dane wyjściowe 82" xfId="15486"/>
    <cellStyle name="Dane wyjściowe 83" xfId="15487"/>
    <cellStyle name="Dane wyjściowe 84" xfId="15488"/>
    <cellStyle name="Dane wyjściowe 85" xfId="15489"/>
    <cellStyle name="Dane wyjściowe 86" xfId="15490"/>
    <cellStyle name="Dane wyjściowe 87" xfId="15491"/>
    <cellStyle name="Dane wyjściowe 88" xfId="15492"/>
    <cellStyle name="Dane wyjściowe 89" xfId="30442"/>
    <cellStyle name="Dane wyjściowe 9" xfId="15493"/>
    <cellStyle name="Dane wyjściowe 9 2" xfId="15494"/>
    <cellStyle name="Dane wyjściowe 9 3" xfId="15495"/>
    <cellStyle name="Dane wyjściowe 9 4" xfId="15496"/>
    <cellStyle name="Dobre 10" xfId="15497"/>
    <cellStyle name="Dobre 10 2" xfId="15498"/>
    <cellStyle name="Dobre 10 3" xfId="15499"/>
    <cellStyle name="Dobre 10 4" xfId="15500"/>
    <cellStyle name="Dobre 11" xfId="15501"/>
    <cellStyle name="Dobre 11 2" xfId="15502"/>
    <cellStyle name="Dobre 11 3" xfId="15503"/>
    <cellStyle name="Dobre 11 4" xfId="15504"/>
    <cellStyle name="Dobre 12" xfId="15505"/>
    <cellStyle name="Dobre 12 2" xfId="15506"/>
    <cellStyle name="Dobre 12 3" xfId="15507"/>
    <cellStyle name="Dobre 12 4" xfId="15508"/>
    <cellStyle name="Dobre 13" xfId="15509"/>
    <cellStyle name="Dobre 13 2" xfId="15510"/>
    <cellStyle name="Dobre 13 3" xfId="15511"/>
    <cellStyle name="Dobre 13 4" xfId="15512"/>
    <cellStyle name="Dobre 14" xfId="15513"/>
    <cellStyle name="Dobre 14 2" xfId="15514"/>
    <cellStyle name="Dobre 14 3" xfId="15515"/>
    <cellStyle name="Dobre 14 4" xfId="15516"/>
    <cellStyle name="Dobre 15" xfId="15517"/>
    <cellStyle name="Dobre 15 2" xfId="15518"/>
    <cellStyle name="Dobre 15 3" xfId="15519"/>
    <cellStyle name="Dobre 15 4" xfId="15520"/>
    <cellStyle name="Dobre 16" xfId="15521"/>
    <cellStyle name="Dobre 16 2" xfId="15522"/>
    <cellStyle name="Dobre 16 3" xfId="15523"/>
    <cellStyle name="Dobre 16 4" xfId="15524"/>
    <cellStyle name="Dobre 17" xfId="15525"/>
    <cellStyle name="Dobre 17 2" xfId="15526"/>
    <cellStyle name="Dobre 17 3" xfId="15527"/>
    <cellStyle name="Dobre 17 4" xfId="15528"/>
    <cellStyle name="Dobre 18" xfId="15529"/>
    <cellStyle name="Dobre 18 2" xfId="15530"/>
    <cellStyle name="Dobre 18 3" xfId="15531"/>
    <cellStyle name="Dobre 18 4" xfId="15532"/>
    <cellStyle name="Dobre 19" xfId="15533"/>
    <cellStyle name="Dobre 19 2" xfId="15534"/>
    <cellStyle name="Dobre 19 3" xfId="15535"/>
    <cellStyle name="Dobre 19 4" xfId="15536"/>
    <cellStyle name="Dobre 2" xfId="15537"/>
    <cellStyle name="Dobre 2 10" xfId="15538"/>
    <cellStyle name="Dobre 2 11" xfId="15539"/>
    <cellStyle name="Dobre 2 12" xfId="15540"/>
    <cellStyle name="Dobre 2 13" xfId="15541"/>
    <cellStyle name="Dobre 2 14" xfId="15542"/>
    <cellStyle name="Dobre 2 14 2" xfId="15543"/>
    <cellStyle name="Dobre 2 15" xfId="15544"/>
    <cellStyle name="Dobre 2 15 2" xfId="15545"/>
    <cellStyle name="Dobre 2 2" xfId="15546"/>
    <cellStyle name="Dobre 2 2 2" xfId="15547"/>
    <cellStyle name="Dobre 2 2 2 2" xfId="15548"/>
    <cellStyle name="Dobre 2 2 2 2 2" xfId="15549"/>
    <cellStyle name="Dobre 2 2 2 2 2 2" xfId="15550"/>
    <cellStyle name="Dobre 2 2 2 2 2 2 2" xfId="15551"/>
    <cellStyle name="Dobre 2 2 2 2 2 2 3" xfId="15552"/>
    <cellStyle name="Dobre 2 2 2 2 2 2 4" xfId="15553"/>
    <cellStyle name="Dobre 2 2 2 2 2 3" xfId="15554"/>
    <cellStyle name="Dobre 2 2 2 2 2 4" xfId="15555"/>
    <cellStyle name="Dobre 2 2 2 2 2 4 2" xfId="15556"/>
    <cellStyle name="Dobre 2 2 2 2 2 5" xfId="15557"/>
    <cellStyle name="Dobre 2 2 2 2 2 5 2" xfId="15558"/>
    <cellStyle name="Dobre 2 2 2 2 3" xfId="15559"/>
    <cellStyle name="Dobre 2 2 2 2 4" xfId="15560"/>
    <cellStyle name="Dobre 2 2 2 2 4 2" xfId="15561"/>
    <cellStyle name="Dobre 2 2 2 2 5" xfId="15562"/>
    <cellStyle name="Dobre 2 2 2 2 5 2" xfId="15563"/>
    <cellStyle name="Dobre 2 2 2 3" xfId="15564"/>
    <cellStyle name="Dobre 2 2 2 3 2" xfId="15565"/>
    <cellStyle name="Dobre 2 2 2 4" xfId="15566"/>
    <cellStyle name="Dobre 2 2 2 5" xfId="15567"/>
    <cellStyle name="Dobre 2 2 2 5 2" xfId="15568"/>
    <cellStyle name="Dobre 2 2 2 6" xfId="15569"/>
    <cellStyle name="Dobre 2 2 2 6 2" xfId="15570"/>
    <cellStyle name="Dobre 2 2 3" xfId="15571"/>
    <cellStyle name="Dobre 2 2 3 2" xfId="15572"/>
    <cellStyle name="Dobre 2 2 4" xfId="15573"/>
    <cellStyle name="Dobre 2 2 5" xfId="15574"/>
    <cellStyle name="Dobre 2 2 6" xfId="15575"/>
    <cellStyle name="Dobre 2 2 7" xfId="15576"/>
    <cellStyle name="Dobre 2 2 7 2" xfId="15577"/>
    <cellStyle name="Dobre 2 2 8" xfId="15578"/>
    <cellStyle name="Dobre 2 2 8 2" xfId="15579"/>
    <cellStyle name="Dobre 2 3" xfId="15580"/>
    <cellStyle name="Dobre 2 3 2" xfId="15581"/>
    <cellStyle name="Dobre 2 3 2 2" xfId="15582"/>
    <cellStyle name="Dobre 2 3 3" xfId="15583"/>
    <cellStyle name="Dobre 2 4" xfId="15584"/>
    <cellStyle name="Dobre 2 4 2" xfId="15585"/>
    <cellStyle name="Dobre 2 4 3" xfId="15586"/>
    <cellStyle name="Dobre 2 5" xfId="15587"/>
    <cellStyle name="Dobre 2 6" xfId="15588"/>
    <cellStyle name="Dobre 2 7" xfId="15589"/>
    <cellStyle name="Dobre 2 8" xfId="15590"/>
    <cellStyle name="Dobre 2 9" xfId="15591"/>
    <cellStyle name="Dobre 20" xfId="15592"/>
    <cellStyle name="Dobre 20 2" xfId="15593"/>
    <cellStyle name="Dobre 20 3" xfId="15594"/>
    <cellStyle name="Dobre 20 4" xfId="15595"/>
    <cellStyle name="Dobre 21" xfId="15596"/>
    <cellStyle name="Dobre 21 2" xfId="15597"/>
    <cellStyle name="Dobre 21 3" xfId="15598"/>
    <cellStyle name="Dobre 21 4" xfId="15599"/>
    <cellStyle name="Dobre 22" xfId="15600"/>
    <cellStyle name="Dobre 22 2" xfId="15601"/>
    <cellStyle name="Dobre 22 3" xfId="15602"/>
    <cellStyle name="Dobre 22 4" xfId="15603"/>
    <cellStyle name="Dobre 23" xfId="15604"/>
    <cellStyle name="Dobre 23 2" xfId="15605"/>
    <cellStyle name="Dobre 23 3" xfId="15606"/>
    <cellStyle name="Dobre 23 4" xfId="15607"/>
    <cellStyle name="Dobre 24" xfId="15608"/>
    <cellStyle name="Dobre 24 2" xfId="15609"/>
    <cellStyle name="Dobre 24 3" xfId="15610"/>
    <cellStyle name="Dobre 24 4" xfId="15611"/>
    <cellStyle name="Dobre 25" xfId="15612"/>
    <cellStyle name="Dobre 25 2" xfId="15613"/>
    <cellStyle name="Dobre 25 3" xfId="15614"/>
    <cellStyle name="Dobre 25 4" xfId="15615"/>
    <cellStyle name="Dobre 26" xfId="15616"/>
    <cellStyle name="Dobre 26 2" xfId="15617"/>
    <cellStyle name="Dobre 26 3" xfId="15618"/>
    <cellStyle name="Dobre 26 4" xfId="15619"/>
    <cellStyle name="Dobre 27" xfId="15620"/>
    <cellStyle name="Dobre 27 2" xfId="15621"/>
    <cellStyle name="Dobre 27 3" xfId="15622"/>
    <cellStyle name="Dobre 27 4" xfId="15623"/>
    <cellStyle name="Dobre 28" xfId="15624"/>
    <cellStyle name="Dobre 28 2" xfId="15625"/>
    <cellStyle name="Dobre 28 3" xfId="15626"/>
    <cellStyle name="Dobre 28 4" xfId="15627"/>
    <cellStyle name="Dobre 29" xfId="15628"/>
    <cellStyle name="Dobre 29 2" xfId="15629"/>
    <cellStyle name="Dobre 29 3" xfId="15630"/>
    <cellStyle name="Dobre 29 4" xfId="15631"/>
    <cellStyle name="Dobre 3" xfId="15632"/>
    <cellStyle name="Dobre 3 2" xfId="15633"/>
    <cellStyle name="Dobre 3 2 2" xfId="15634"/>
    <cellStyle name="Dobre 3 3" xfId="15635"/>
    <cellStyle name="Dobre 3 3 2" xfId="15636"/>
    <cellStyle name="Dobre 3 4" xfId="15637"/>
    <cellStyle name="Dobre 3 5" xfId="15638"/>
    <cellStyle name="Dobre 30" xfId="15639"/>
    <cellStyle name="Dobre 30 2" xfId="15640"/>
    <cellStyle name="Dobre 30 3" xfId="15641"/>
    <cellStyle name="Dobre 30 4" xfId="15642"/>
    <cellStyle name="Dobre 31" xfId="15643"/>
    <cellStyle name="Dobre 31 2" xfId="15644"/>
    <cellStyle name="Dobre 31 3" xfId="15645"/>
    <cellStyle name="Dobre 31 4" xfId="15646"/>
    <cellStyle name="Dobre 32" xfId="15647"/>
    <cellStyle name="Dobre 32 2" xfId="15648"/>
    <cellStyle name="Dobre 32 3" xfId="15649"/>
    <cellStyle name="Dobre 33" xfId="15650"/>
    <cellStyle name="Dobre 34" xfId="15651"/>
    <cellStyle name="Dobre 35" xfId="15652"/>
    <cellStyle name="Dobre 36" xfId="15653"/>
    <cellStyle name="Dobre 37" xfId="15654"/>
    <cellStyle name="Dobre 38" xfId="15655"/>
    <cellStyle name="Dobre 39" xfId="15656"/>
    <cellStyle name="Dobre 4" xfId="15657"/>
    <cellStyle name="Dobre 4 2" xfId="15658"/>
    <cellStyle name="Dobre 4 2 2" xfId="15659"/>
    <cellStyle name="Dobre 4 3" xfId="15660"/>
    <cellStyle name="Dobre 4 3 2" xfId="15661"/>
    <cellStyle name="Dobre 4 4" xfId="15662"/>
    <cellStyle name="Dobre 40" xfId="15663"/>
    <cellStyle name="Dobre 41" xfId="15664"/>
    <cellStyle name="Dobre 42" xfId="15665"/>
    <cellStyle name="Dobre 43" xfId="15666"/>
    <cellStyle name="Dobre 44" xfId="15667"/>
    <cellStyle name="Dobre 45" xfId="15668"/>
    <cellStyle name="Dobre 46" xfId="15669"/>
    <cellStyle name="Dobre 47" xfId="15670"/>
    <cellStyle name="Dobre 48" xfId="15671"/>
    <cellStyle name="Dobre 49" xfId="15672"/>
    <cellStyle name="Dobre 5" xfId="15673"/>
    <cellStyle name="Dobre 5 2" xfId="15674"/>
    <cellStyle name="Dobre 5 2 2" xfId="15675"/>
    <cellStyle name="Dobre 5 3" xfId="15676"/>
    <cellStyle name="Dobre 5 3 2" xfId="15677"/>
    <cellStyle name="Dobre 5 4" xfId="15678"/>
    <cellStyle name="Dobre 50" xfId="15679"/>
    <cellStyle name="Dobre 51" xfId="15680"/>
    <cellStyle name="Dobre 52" xfId="15681"/>
    <cellStyle name="Dobre 53" xfId="15682"/>
    <cellStyle name="Dobre 54" xfId="15683"/>
    <cellStyle name="Dobre 55" xfId="15684"/>
    <cellStyle name="Dobre 56" xfId="15685"/>
    <cellStyle name="Dobre 57" xfId="15686"/>
    <cellStyle name="Dobre 58" xfId="15687"/>
    <cellStyle name="Dobre 59" xfId="15688"/>
    <cellStyle name="Dobre 6" xfId="15689"/>
    <cellStyle name="Dobre 6 2" xfId="15690"/>
    <cellStyle name="Dobre 6 3" xfId="15691"/>
    <cellStyle name="Dobre 6 4" xfId="15692"/>
    <cellStyle name="Dobre 60" xfId="15693"/>
    <cellStyle name="Dobre 61" xfId="15694"/>
    <cellStyle name="Dobre 62" xfId="15695"/>
    <cellStyle name="Dobre 63" xfId="15696"/>
    <cellStyle name="Dobre 64" xfId="15697"/>
    <cellStyle name="Dobre 65" xfId="15698"/>
    <cellStyle name="Dobre 66" xfId="15699"/>
    <cellStyle name="Dobre 67" xfId="15700"/>
    <cellStyle name="Dobre 68" xfId="15701"/>
    <cellStyle name="Dobre 69" xfId="15702"/>
    <cellStyle name="Dobre 7" xfId="15703"/>
    <cellStyle name="Dobre 7 2" xfId="15704"/>
    <cellStyle name="Dobre 7 3" xfId="15705"/>
    <cellStyle name="Dobre 7 4" xfId="15706"/>
    <cellStyle name="Dobre 70" xfId="15707"/>
    <cellStyle name="Dobre 71" xfId="15708"/>
    <cellStyle name="Dobre 72" xfId="15709"/>
    <cellStyle name="Dobre 73" xfId="15710"/>
    <cellStyle name="Dobre 74" xfId="15711"/>
    <cellStyle name="Dobre 75" xfId="15712"/>
    <cellStyle name="Dobre 76" xfId="15713"/>
    <cellStyle name="Dobre 77" xfId="15714"/>
    <cellStyle name="Dobre 78" xfId="15715"/>
    <cellStyle name="Dobre 79" xfId="15716"/>
    <cellStyle name="Dobre 8" xfId="15717"/>
    <cellStyle name="Dobre 8 2" xfId="15718"/>
    <cellStyle name="Dobre 8 3" xfId="15719"/>
    <cellStyle name="Dobre 8 4" xfId="15720"/>
    <cellStyle name="Dobre 80" xfId="15721"/>
    <cellStyle name="Dobre 81" xfId="15722"/>
    <cellStyle name="Dobre 82" xfId="15723"/>
    <cellStyle name="Dobre 83" xfId="15724"/>
    <cellStyle name="Dobre 84" xfId="15725"/>
    <cellStyle name="Dobre 85" xfId="15726"/>
    <cellStyle name="Dobre 86" xfId="15727"/>
    <cellStyle name="Dobre 87" xfId="15728"/>
    <cellStyle name="Dobre 9" xfId="15729"/>
    <cellStyle name="Dobre 9 2" xfId="15730"/>
    <cellStyle name="Dobre 9 3" xfId="15731"/>
    <cellStyle name="Dobre 9 4" xfId="15732"/>
    <cellStyle name="Dobry 2" xfId="15733"/>
    <cellStyle name="Dobry 2 2" xfId="30962"/>
    <cellStyle name="Dobry 3" xfId="15734"/>
    <cellStyle name="Dobry 4" xfId="30438"/>
    <cellStyle name="Dziesiętny" xfId="30430" builtinId="3"/>
    <cellStyle name="Dziesiętny 10" xfId="15735"/>
    <cellStyle name="Dziesiętny 10 2" xfId="15736"/>
    <cellStyle name="Dziesiętny 10 3" xfId="15737"/>
    <cellStyle name="Dziesiętny 10 3 2" xfId="15738"/>
    <cellStyle name="Dziesiętny 10 3 3" xfId="15739"/>
    <cellStyle name="Dziesiętny 10 3 3 2" xfId="15740"/>
    <cellStyle name="Dziesiętny 10 3 4" xfId="15741"/>
    <cellStyle name="Dziesiętny 10 4" xfId="15742"/>
    <cellStyle name="Dziesiętny 10 4 2" xfId="15743"/>
    <cellStyle name="Dziesiętny 10 5" xfId="15744"/>
    <cellStyle name="Dziesiętny 10 6" xfId="15745"/>
    <cellStyle name="Dziesiętny 10 6 2" xfId="15746"/>
    <cellStyle name="Dziesiętny 11" xfId="15747"/>
    <cellStyle name="Dziesiętny 11 2" xfId="15748"/>
    <cellStyle name="Dziesiętny 11 2 2" xfId="15749"/>
    <cellStyle name="Dziesiętny 11 3" xfId="15750"/>
    <cellStyle name="Dziesiętny 11 3 2" xfId="15751"/>
    <cellStyle name="Dziesiętny 11 4" xfId="15752"/>
    <cellStyle name="Dziesiętny 12" xfId="15753"/>
    <cellStyle name="Dziesiętny 12 2" xfId="15754"/>
    <cellStyle name="Dziesiętny 12 2 2" xfId="15755"/>
    <cellStyle name="Dziesiętny 12 3" xfId="15756"/>
    <cellStyle name="Dziesiętny 13" xfId="15757"/>
    <cellStyle name="Dziesiętny 13 2" xfId="15758"/>
    <cellStyle name="Dziesiętny 13 2 2" xfId="15759"/>
    <cellStyle name="Dziesiętny 14" xfId="15760"/>
    <cellStyle name="Dziesiętny 14 2" xfId="15761"/>
    <cellStyle name="Dziesiętny 14 3" xfId="15762"/>
    <cellStyle name="Dziesiętny 15" xfId="15763"/>
    <cellStyle name="Dziesiętny 15 2" xfId="15764"/>
    <cellStyle name="Dziesiętny 16" xfId="15765"/>
    <cellStyle name="Dziesiętny 16 2" xfId="15766"/>
    <cellStyle name="Dziesiętny 17" xfId="15767"/>
    <cellStyle name="Dziesiętny 17 2" xfId="15768"/>
    <cellStyle name="Dziesiętny 17 3" xfId="15769"/>
    <cellStyle name="Dziesiętny 18 2" xfId="15770"/>
    <cellStyle name="Dziesiętny 18 3" xfId="15771"/>
    <cellStyle name="Dziesiętny 2" xfId="15772"/>
    <cellStyle name="Dziesiętny 2 10" xfId="15773"/>
    <cellStyle name="Dziesiętny 2 11" xfId="15774"/>
    <cellStyle name="Dziesiętny 2 12" xfId="15775"/>
    <cellStyle name="Dziesiętny 2 13" xfId="15776"/>
    <cellStyle name="Dziesiętny 2 14" xfId="15777"/>
    <cellStyle name="Dziesiętny 2 15" xfId="15778"/>
    <cellStyle name="Dziesiętny 2 16" xfId="15779"/>
    <cellStyle name="Dziesiętny 2 17" xfId="15780"/>
    <cellStyle name="Dziesiętny 2 18" xfId="15781"/>
    <cellStyle name="Dziesiętny 2 19" xfId="15782"/>
    <cellStyle name="Dziesiętny 2 2" xfId="15783"/>
    <cellStyle name="Dziesiętny 2 2 10" xfId="15784"/>
    <cellStyle name="Dziesiętny 2 2 11" xfId="15785"/>
    <cellStyle name="Dziesiętny 2 2 12" xfId="15786"/>
    <cellStyle name="Dziesiętny 2 2 13" xfId="15787"/>
    <cellStyle name="Dziesiętny 2 2 14" xfId="15788"/>
    <cellStyle name="Dziesiętny 2 2 15" xfId="15789"/>
    <cellStyle name="Dziesiętny 2 2 16" xfId="15790"/>
    <cellStyle name="Dziesiętny 2 2 17" xfId="15791"/>
    <cellStyle name="Dziesiętny 2 2 18" xfId="15792"/>
    <cellStyle name="Dziesiętny 2 2 19" xfId="15793"/>
    <cellStyle name="Dziesiętny 2 2 2" xfId="15794"/>
    <cellStyle name="Dziesiętny 2 2 2 10" xfId="15795"/>
    <cellStyle name="Dziesiętny 2 2 2 11" xfId="15796"/>
    <cellStyle name="Dziesiętny 2 2 2 12" xfId="15797"/>
    <cellStyle name="Dziesiętny 2 2 2 13" xfId="15798"/>
    <cellStyle name="Dziesiętny 2 2 2 14" xfId="15799"/>
    <cellStyle name="Dziesiętny 2 2 2 15" xfId="15800"/>
    <cellStyle name="Dziesiętny 2 2 2 16" xfId="15801"/>
    <cellStyle name="Dziesiętny 2 2 2 17" xfId="15802"/>
    <cellStyle name="Dziesiętny 2 2 2 2" xfId="15803"/>
    <cellStyle name="Dziesiętny 2 2 2 2 10" xfId="15804"/>
    <cellStyle name="Dziesiętny 2 2 2 2 11" xfId="15805"/>
    <cellStyle name="Dziesiętny 2 2 2 2 12" xfId="15806"/>
    <cellStyle name="Dziesiętny 2 2 2 2 13" xfId="15807"/>
    <cellStyle name="Dziesiętny 2 2 2 2 14" xfId="15808"/>
    <cellStyle name="Dziesiętny 2 2 2 2 15" xfId="15809"/>
    <cellStyle name="Dziesiętny 2 2 2 2 2" xfId="15810"/>
    <cellStyle name="Dziesiętny 2 2 2 2 2 2" xfId="15811"/>
    <cellStyle name="Dziesiętny 2 2 2 2 2 2 2" xfId="15812"/>
    <cellStyle name="Dziesiętny 2 2 2 2 2 3" xfId="15813"/>
    <cellStyle name="Dziesiętny 2 2 2 2 2 3 2" xfId="15814"/>
    <cellStyle name="Dziesiętny 2 2 2 2 2 4" xfId="15815"/>
    <cellStyle name="Dziesiętny 2 2 2 2 2 5" xfId="15816"/>
    <cellStyle name="Dziesiętny 2 2 2 2 3" xfId="15817"/>
    <cellStyle name="Dziesiętny 2 2 2 2 3 2" xfId="15818"/>
    <cellStyle name="Dziesiętny 2 2 2 2 3 3" xfId="15819"/>
    <cellStyle name="Dziesiętny 2 2 2 2 4" xfId="15820"/>
    <cellStyle name="Dziesiętny 2 2 2 2 4 2" xfId="15821"/>
    <cellStyle name="Dziesiętny 2 2 2 2 5" xfId="15822"/>
    <cellStyle name="Dziesiętny 2 2 2 2 6" xfId="15823"/>
    <cellStyle name="Dziesiętny 2 2 2 2 7" xfId="15824"/>
    <cellStyle name="Dziesiętny 2 2 2 2 8" xfId="15825"/>
    <cellStyle name="Dziesiętny 2 2 2 2 9" xfId="15826"/>
    <cellStyle name="Dziesiętny 2 2 2 3" xfId="15827"/>
    <cellStyle name="Dziesiętny 2 2 2 3 2" xfId="15828"/>
    <cellStyle name="Dziesiętny 2 2 2 3 2 2" xfId="15829"/>
    <cellStyle name="Dziesiętny 2 2 2 3 3" xfId="15830"/>
    <cellStyle name="Dziesiętny 2 2 2 3 3 2" xfId="15831"/>
    <cellStyle name="Dziesiętny 2 2 2 3 4" xfId="15832"/>
    <cellStyle name="Dziesiętny 2 2 2 4" xfId="15833"/>
    <cellStyle name="Dziesiętny 2 2 2 4 2" xfId="15834"/>
    <cellStyle name="Dziesiętny 2 2 2 4 2 2" xfId="15835"/>
    <cellStyle name="Dziesiętny 2 2 2 4 3" xfId="15836"/>
    <cellStyle name="Dziesiętny 2 2 2 5" xfId="15837"/>
    <cellStyle name="Dziesiętny 2 2 2 5 2" xfId="15838"/>
    <cellStyle name="Dziesiętny 2 2 2 6" xfId="15839"/>
    <cellStyle name="Dziesiętny 2 2 2 6 2" xfId="15840"/>
    <cellStyle name="Dziesiętny 2 2 2 7" xfId="15841"/>
    <cellStyle name="Dziesiętny 2 2 2 8" xfId="15842"/>
    <cellStyle name="Dziesiętny 2 2 2 9" xfId="15843"/>
    <cellStyle name="Dziesiętny 2 2 20" xfId="15844"/>
    <cellStyle name="Dziesiętny 2 2 21" xfId="15845"/>
    <cellStyle name="Dziesiętny 2 2 3" xfId="15846"/>
    <cellStyle name="Dziesiętny 2 2 3 10" xfId="15847"/>
    <cellStyle name="Dziesiętny 2 2 3 11" xfId="15848"/>
    <cellStyle name="Dziesiętny 2 2 3 12" xfId="15849"/>
    <cellStyle name="Dziesiętny 2 2 3 13" xfId="15850"/>
    <cellStyle name="Dziesiętny 2 2 3 14" xfId="15851"/>
    <cellStyle name="Dziesiętny 2 2 3 15" xfId="15852"/>
    <cellStyle name="Dziesiętny 2 2 3 2" xfId="15853"/>
    <cellStyle name="Dziesiętny 2 2 3 2 2" xfId="15854"/>
    <cellStyle name="Dziesiętny 2 2 3 2 2 2" xfId="15855"/>
    <cellStyle name="Dziesiętny 2 2 3 2 3" xfId="15856"/>
    <cellStyle name="Dziesiętny 2 2 3 2 3 2" xfId="15857"/>
    <cellStyle name="Dziesiętny 2 2 3 2 4" xfId="15858"/>
    <cellStyle name="Dziesiętny 2 2 3 3" xfId="15859"/>
    <cellStyle name="Dziesiętny 2 2 3 3 2" xfId="15860"/>
    <cellStyle name="Dziesiętny 2 2 3 4" xfId="15861"/>
    <cellStyle name="Dziesiętny 2 2 3 4 2" xfId="15862"/>
    <cellStyle name="Dziesiętny 2 2 3 5" xfId="15863"/>
    <cellStyle name="Dziesiętny 2 2 3 6" xfId="15864"/>
    <cellStyle name="Dziesiętny 2 2 3 7" xfId="15865"/>
    <cellStyle name="Dziesiętny 2 2 3 8" xfId="15866"/>
    <cellStyle name="Dziesiętny 2 2 3 9" xfId="15867"/>
    <cellStyle name="Dziesiętny 2 2 4" xfId="15868"/>
    <cellStyle name="Dziesiętny 2 2 4 2" xfId="15869"/>
    <cellStyle name="Dziesiętny 2 2 4 2 2" xfId="15870"/>
    <cellStyle name="Dziesiętny 2 2 4 3" xfId="15871"/>
    <cellStyle name="Dziesiętny 2 2 4 3 2" xfId="15872"/>
    <cellStyle name="Dziesiętny 2 2 4 4" xfId="15873"/>
    <cellStyle name="Dziesiętny 2 2 5" xfId="15874"/>
    <cellStyle name="Dziesiętny 2 2 5 2" xfId="15875"/>
    <cellStyle name="Dziesiętny 2 2 5 3" xfId="15876"/>
    <cellStyle name="Dziesiętny 2 2 6" xfId="15877"/>
    <cellStyle name="Dziesiętny 2 2 6 2" xfId="15878"/>
    <cellStyle name="Dziesiętny 2 2 7" xfId="15879"/>
    <cellStyle name="Dziesiętny 2 2 8" xfId="15880"/>
    <cellStyle name="Dziesiętny 2 2 9" xfId="15881"/>
    <cellStyle name="Dziesiętny 2 20" xfId="15882"/>
    <cellStyle name="Dziesiętny 2 21" xfId="15883"/>
    <cellStyle name="Dziesiętny 2 22" xfId="15884"/>
    <cellStyle name="Dziesiętny 2 23" xfId="15885"/>
    <cellStyle name="Dziesiętny 2 24" xfId="15886"/>
    <cellStyle name="Dziesiętny 2 3" xfId="15887"/>
    <cellStyle name="Dziesiętny 2 3 10" xfId="15888"/>
    <cellStyle name="Dziesiętny 2 3 11" xfId="15889"/>
    <cellStyle name="Dziesiętny 2 3 12" xfId="15890"/>
    <cellStyle name="Dziesiętny 2 3 13" xfId="15891"/>
    <cellStyle name="Dziesiętny 2 3 14" xfId="15892"/>
    <cellStyle name="Dziesiętny 2 3 15" xfId="15893"/>
    <cellStyle name="Dziesiętny 2 3 16" xfId="15894"/>
    <cellStyle name="Dziesiętny 2 3 17" xfId="15895"/>
    <cellStyle name="Dziesiętny 2 3 18" xfId="15896"/>
    <cellStyle name="Dziesiętny 2 3 19" xfId="15897"/>
    <cellStyle name="Dziesiętny 2 3 2" xfId="15898"/>
    <cellStyle name="Dziesiętny 2 3 2 10" xfId="15899"/>
    <cellStyle name="Dziesiętny 2 3 2 11" xfId="15900"/>
    <cellStyle name="Dziesiętny 2 3 2 12" xfId="15901"/>
    <cellStyle name="Dziesiętny 2 3 2 13" xfId="15902"/>
    <cellStyle name="Dziesiętny 2 3 2 14" xfId="15903"/>
    <cellStyle name="Dziesiętny 2 3 2 15" xfId="15904"/>
    <cellStyle name="Dziesiętny 2 3 2 16" xfId="15905"/>
    <cellStyle name="Dziesiętny 2 3 2 17" xfId="15906"/>
    <cellStyle name="Dziesiętny 2 3 2 2" xfId="15907"/>
    <cellStyle name="Dziesiętny 2 3 2 2 2" xfId="15908"/>
    <cellStyle name="Dziesiętny 2 3 2 2 2 2" xfId="15909"/>
    <cellStyle name="Dziesiętny 2 3 2 2 3" xfId="15910"/>
    <cellStyle name="Dziesiętny 2 3 2 2 3 2" xfId="15911"/>
    <cellStyle name="Dziesiętny 2 3 2 2 4" xfId="15912"/>
    <cellStyle name="Dziesiętny 2 3 2 2 5" xfId="15913"/>
    <cellStyle name="Dziesiętny 2 3 2 3" xfId="15914"/>
    <cellStyle name="Dziesiętny 2 3 2 3 2" xfId="15915"/>
    <cellStyle name="Dziesiętny 2 3 2 3 3" xfId="15916"/>
    <cellStyle name="Dziesiętny 2 3 2 4" xfId="15917"/>
    <cellStyle name="Dziesiętny 2 3 2 4 2" xfId="15918"/>
    <cellStyle name="Dziesiętny 2 3 2 5" xfId="15919"/>
    <cellStyle name="Dziesiętny 2 3 2 6" xfId="15920"/>
    <cellStyle name="Dziesiętny 2 3 2 7" xfId="15921"/>
    <cellStyle name="Dziesiętny 2 3 2 8" xfId="15922"/>
    <cellStyle name="Dziesiętny 2 3 2 9" xfId="15923"/>
    <cellStyle name="Dziesiętny 2 3 20" xfId="15924"/>
    <cellStyle name="Dziesiętny 2 3 21" xfId="15925"/>
    <cellStyle name="Dziesiętny 2 3 3" xfId="15926"/>
    <cellStyle name="Dziesiętny 2 3 3 2" xfId="15927"/>
    <cellStyle name="Dziesiętny 2 3 3 2 2" xfId="15928"/>
    <cellStyle name="Dziesiętny 2 3 3 2 3" xfId="15929"/>
    <cellStyle name="Dziesiętny 2 3 3 2 4" xfId="15930"/>
    <cellStyle name="Dziesiętny 2 3 3 3" xfId="15931"/>
    <cellStyle name="Dziesiętny 2 3 3 3 2" xfId="15932"/>
    <cellStyle name="Dziesiętny 2 3 3 4" xfId="15933"/>
    <cellStyle name="Dziesiętny 2 3 3 5" xfId="15934"/>
    <cellStyle name="Dziesiętny 2 3 3 6" xfId="15935"/>
    <cellStyle name="Dziesiętny 2 3 4" xfId="15936"/>
    <cellStyle name="Dziesiętny 2 3 4 2" xfId="15937"/>
    <cellStyle name="Dziesiętny 2 3 4 2 2" xfId="15938"/>
    <cellStyle name="Dziesiętny 2 3 4 3" xfId="15939"/>
    <cellStyle name="Dziesiętny 2 3 5" xfId="15940"/>
    <cellStyle name="Dziesiętny 2 3 5 2" xfId="15941"/>
    <cellStyle name="Dziesiętny 2 3 6" xfId="15942"/>
    <cellStyle name="Dziesiętny 2 3 6 2" xfId="15943"/>
    <cellStyle name="Dziesiętny 2 3 7" xfId="15944"/>
    <cellStyle name="Dziesiętny 2 3 8" xfId="15945"/>
    <cellStyle name="Dziesiętny 2 3 9" xfId="15946"/>
    <cellStyle name="Dziesiętny 2 4" xfId="15947"/>
    <cellStyle name="Dziesiętny 2 4 10" xfId="15948"/>
    <cellStyle name="Dziesiętny 2 4 11" xfId="15949"/>
    <cellStyle name="Dziesiętny 2 4 12" xfId="15950"/>
    <cellStyle name="Dziesiętny 2 4 13" xfId="15951"/>
    <cellStyle name="Dziesiętny 2 4 14" xfId="15952"/>
    <cellStyle name="Dziesiętny 2 4 15" xfId="15953"/>
    <cellStyle name="Dziesiętny 2 4 16" xfId="15954"/>
    <cellStyle name="Dziesiętny 2 4 2" xfId="15955"/>
    <cellStyle name="Dziesiętny 2 4 2 2" xfId="15956"/>
    <cellStyle name="Dziesiętny 2 4 2 2 2" xfId="15957"/>
    <cellStyle name="Dziesiętny 2 4 2 3" xfId="15958"/>
    <cellStyle name="Dziesiętny 2 4 2 3 2" xfId="15959"/>
    <cellStyle name="Dziesiętny 2 4 2 4" xfId="15960"/>
    <cellStyle name="Dziesiętny 2 4 3" xfId="15961"/>
    <cellStyle name="Dziesiętny 2 4 3 2" xfId="15962"/>
    <cellStyle name="Dziesiętny 2 4 4" xfId="15963"/>
    <cellStyle name="Dziesiętny 2 4 4 2" xfId="15964"/>
    <cellStyle name="Dziesiętny 2 4 5" xfId="15965"/>
    <cellStyle name="Dziesiętny 2 4 6" xfId="15966"/>
    <cellStyle name="Dziesiętny 2 4 7" xfId="15967"/>
    <cellStyle name="Dziesiętny 2 4 8" xfId="15968"/>
    <cellStyle name="Dziesiętny 2 4 9" xfId="15969"/>
    <cellStyle name="Dziesiętny 2 5" xfId="15970"/>
    <cellStyle name="Dziesiętny 2 5 10" xfId="15971"/>
    <cellStyle name="Dziesiętny 2 5 11" xfId="15972"/>
    <cellStyle name="Dziesiętny 2 5 12" xfId="15973"/>
    <cellStyle name="Dziesiętny 2 5 13" xfId="15974"/>
    <cellStyle name="Dziesiętny 2 5 14" xfId="15975"/>
    <cellStyle name="Dziesiętny 2 5 15" xfId="15976"/>
    <cellStyle name="Dziesiętny 2 5 2" xfId="15977"/>
    <cellStyle name="Dziesiętny 2 5 2 2" xfId="15978"/>
    <cellStyle name="Dziesiętny 2 5 2 3" xfId="15979"/>
    <cellStyle name="Dziesiętny 2 5 2 4" xfId="15980"/>
    <cellStyle name="Dziesiętny 2 5 2 5" xfId="15981"/>
    <cellStyle name="Dziesiętny 2 5 2 6" xfId="15982"/>
    <cellStyle name="Dziesiętny 2 5 3" xfId="15983"/>
    <cellStyle name="Dziesiętny 2 5 3 2" xfId="15984"/>
    <cellStyle name="Dziesiętny 2 5 3 3" xfId="15985"/>
    <cellStyle name="Dziesiętny 2 5 3 4" xfId="15986"/>
    <cellStyle name="Dziesiętny 2 5 4" xfId="15987"/>
    <cellStyle name="Dziesiętny 2 5 5" xfId="15988"/>
    <cellStyle name="Dziesiętny 2 5 6" xfId="15989"/>
    <cellStyle name="Dziesiętny 2 5 7" xfId="15990"/>
    <cellStyle name="Dziesiętny 2 5 8" xfId="15991"/>
    <cellStyle name="Dziesiętny 2 5 9" xfId="15992"/>
    <cellStyle name="Dziesiętny 2 6" xfId="15993"/>
    <cellStyle name="Dziesiętny 2 6 10" xfId="15994"/>
    <cellStyle name="Dziesiętny 2 6 11" xfId="15995"/>
    <cellStyle name="Dziesiętny 2 6 12" xfId="15996"/>
    <cellStyle name="Dziesiętny 2 6 13" xfId="15997"/>
    <cellStyle name="Dziesiętny 2 6 14" xfId="15998"/>
    <cellStyle name="Dziesiętny 2 6 15" xfId="15999"/>
    <cellStyle name="Dziesiętny 2 6 2" xfId="16000"/>
    <cellStyle name="Dziesiętny 2 6 2 2" xfId="16001"/>
    <cellStyle name="Dziesiętny 2 6 2 3" xfId="16002"/>
    <cellStyle name="Dziesiętny 2 6 3" xfId="16003"/>
    <cellStyle name="Dziesiętny 2 6 3 2" xfId="16004"/>
    <cellStyle name="Dziesiętny 2 6 3 2 2" xfId="16005"/>
    <cellStyle name="Dziesiętny 2 6 3 3" xfId="16006"/>
    <cellStyle name="Dziesiętny 2 6 3 3 2" xfId="16007"/>
    <cellStyle name="Dziesiętny 2 6 3 4" xfId="16008"/>
    <cellStyle name="Dziesiętny 2 6 3 5" xfId="16009"/>
    <cellStyle name="Dziesiętny 2 6 3 6" xfId="16010"/>
    <cellStyle name="Dziesiętny 2 6 4" xfId="16011"/>
    <cellStyle name="Dziesiętny 2 6 5" xfId="16012"/>
    <cellStyle name="Dziesiętny 2 6 6" xfId="16013"/>
    <cellStyle name="Dziesiętny 2 6 7" xfId="16014"/>
    <cellStyle name="Dziesiętny 2 6 8" xfId="16015"/>
    <cellStyle name="Dziesiętny 2 6 9" xfId="16016"/>
    <cellStyle name="Dziesiętny 2 7" xfId="16017"/>
    <cellStyle name="Dziesiętny 2 7 2" xfId="16018"/>
    <cellStyle name="Dziesiętny 2 7 2 2" xfId="16019"/>
    <cellStyle name="Dziesiętny 2 7 2 3" xfId="16020"/>
    <cellStyle name="Dziesiętny 2 7 2 3 2" xfId="16021"/>
    <cellStyle name="Dziesiętny 2 7 3" xfId="16022"/>
    <cellStyle name="Dziesiętny 2 7 4" xfId="16023"/>
    <cellStyle name="Dziesiętny 2 8" xfId="16024"/>
    <cellStyle name="Dziesiętny 2 8 2" xfId="16025"/>
    <cellStyle name="Dziesiętny 2 8 2 2" xfId="16026"/>
    <cellStyle name="Dziesiętny 2 8 3" xfId="16027"/>
    <cellStyle name="Dziesiętny 2 8 4" xfId="16028"/>
    <cellStyle name="Dziesiętny 2 9" xfId="16029"/>
    <cellStyle name="Dziesiętny 3" xfId="16030"/>
    <cellStyle name="Dziesiętny 3 10" xfId="16031"/>
    <cellStyle name="Dziesiętny 3 11" xfId="16032"/>
    <cellStyle name="Dziesiętny 3 12" xfId="16033"/>
    <cellStyle name="Dziesiętny 3 13" xfId="16034"/>
    <cellStyle name="Dziesiętny 3 14" xfId="16035"/>
    <cellStyle name="Dziesiętny 3 15" xfId="16036"/>
    <cellStyle name="Dziesiętny 3 2" xfId="16037"/>
    <cellStyle name="Dziesiętny 3 2 10" xfId="16038"/>
    <cellStyle name="Dziesiętny 3 2 11" xfId="16039"/>
    <cellStyle name="Dziesiętny 3 2 2" xfId="16040"/>
    <cellStyle name="Dziesiętny 3 2 3" xfId="16041"/>
    <cellStyle name="Dziesiętny 3 2 4" xfId="16042"/>
    <cellStyle name="Dziesiętny 3 2 5" xfId="16043"/>
    <cellStyle name="Dziesiętny 3 2 6" xfId="16044"/>
    <cellStyle name="Dziesiętny 3 2 7" xfId="16045"/>
    <cellStyle name="Dziesiętny 3 2 8" xfId="16046"/>
    <cellStyle name="Dziesiętny 3 2 9" xfId="16047"/>
    <cellStyle name="Dziesiętny 3 3" xfId="16048"/>
    <cellStyle name="Dziesiętny 3 3 2" xfId="16049"/>
    <cellStyle name="Dziesiętny 3 4" xfId="16050"/>
    <cellStyle name="Dziesiętny 3 5" xfId="16051"/>
    <cellStyle name="Dziesiętny 3 6" xfId="16052"/>
    <cellStyle name="Dziesiętny 3 7" xfId="16053"/>
    <cellStyle name="Dziesiętny 3 8" xfId="16054"/>
    <cellStyle name="Dziesiętny 3 9" xfId="16055"/>
    <cellStyle name="Dziesiętny 4" xfId="16056"/>
    <cellStyle name="Dziesiętny 4 10" xfId="16057"/>
    <cellStyle name="Dziesiętny 4 11" xfId="16058"/>
    <cellStyle name="Dziesiętny 4 12" xfId="16059"/>
    <cellStyle name="Dziesiętny 4 13" xfId="16060"/>
    <cellStyle name="Dziesiętny 4 14" xfId="16061"/>
    <cellStyle name="Dziesiętny 4 15" xfId="16062"/>
    <cellStyle name="Dziesiętny 4 16" xfId="16063"/>
    <cellStyle name="Dziesiętny 4 17" xfId="16064"/>
    <cellStyle name="Dziesiętny 4 18" xfId="16065"/>
    <cellStyle name="Dziesiętny 4 19" xfId="16066"/>
    <cellStyle name="Dziesiętny 4 2" xfId="16067"/>
    <cellStyle name="Dziesiętny 4 2 10" xfId="16068"/>
    <cellStyle name="Dziesiętny 4 2 11" xfId="16069"/>
    <cellStyle name="Dziesiętny 4 2 12" xfId="16070"/>
    <cellStyle name="Dziesiętny 4 2 13" xfId="16071"/>
    <cellStyle name="Dziesiętny 4 2 14" xfId="16072"/>
    <cellStyle name="Dziesiętny 4 2 15" xfId="16073"/>
    <cellStyle name="Dziesiętny 4 2 16" xfId="16074"/>
    <cellStyle name="Dziesiętny 4 2 17" xfId="16075"/>
    <cellStyle name="Dziesiętny 4 2 18" xfId="16076"/>
    <cellStyle name="Dziesiętny 4 2 19" xfId="16077"/>
    <cellStyle name="Dziesiętny 4 2 2" xfId="16078"/>
    <cellStyle name="Dziesiętny 4 2 2 10" xfId="16079"/>
    <cellStyle name="Dziesiętny 4 2 2 11" xfId="16080"/>
    <cellStyle name="Dziesiętny 4 2 2 12" xfId="16081"/>
    <cellStyle name="Dziesiętny 4 2 2 13" xfId="16082"/>
    <cellStyle name="Dziesiętny 4 2 2 14" xfId="16083"/>
    <cellStyle name="Dziesiętny 4 2 2 15" xfId="16084"/>
    <cellStyle name="Dziesiętny 4 2 2 16" xfId="16085"/>
    <cellStyle name="Dziesiętny 4 2 2 17" xfId="16086"/>
    <cellStyle name="Dziesiętny 4 2 2 2" xfId="16087"/>
    <cellStyle name="Dziesiętny 4 2 2 2 10" xfId="16088"/>
    <cellStyle name="Dziesiętny 4 2 2 2 11" xfId="16089"/>
    <cellStyle name="Dziesiętny 4 2 2 2 12" xfId="16090"/>
    <cellStyle name="Dziesiętny 4 2 2 2 13" xfId="16091"/>
    <cellStyle name="Dziesiętny 4 2 2 2 14" xfId="16092"/>
    <cellStyle name="Dziesiętny 4 2 2 2 15" xfId="16093"/>
    <cellStyle name="Dziesiętny 4 2 2 2 16" xfId="16094"/>
    <cellStyle name="Dziesiętny 4 2 2 2 17" xfId="16095"/>
    <cellStyle name="Dziesiętny 4 2 2 2 2" xfId="16096"/>
    <cellStyle name="Dziesiętny 4 2 2 2 2 10" xfId="16097"/>
    <cellStyle name="Dziesiętny 4 2 2 2 2 11" xfId="16098"/>
    <cellStyle name="Dziesiętny 4 2 2 2 2 12" xfId="16099"/>
    <cellStyle name="Dziesiętny 4 2 2 2 2 13" xfId="16100"/>
    <cellStyle name="Dziesiętny 4 2 2 2 2 14" xfId="16101"/>
    <cellStyle name="Dziesiętny 4 2 2 2 2 15" xfId="16102"/>
    <cellStyle name="Dziesiętny 4 2 2 2 2 2" xfId="16103"/>
    <cellStyle name="Dziesiętny 4 2 2 2 2 2 2" xfId="16104"/>
    <cellStyle name="Dziesiętny 4 2 2 2 2 2 2 2" xfId="16105"/>
    <cellStyle name="Dziesiętny 4 2 2 2 2 2 3" xfId="16106"/>
    <cellStyle name="Dziesiętny 4 2 2 2 2 2 3 2" xfId="16107"/>
    <cellStyle name="Dziesiętny 4 2 2 2 2 2 4" xfId="16108"/>
    <cellStyle name="Dziesiętny 4 2 2 2 2 2 5" xfId="16109"/>
    <cellStyle name="Dziesiętny 4 2 2 2 2 3" xfId="16110"/>
    <cellStyle name="Dziesiętny 4 2 2 2 2 3 2" xfId="16111"/>
    <cellStyle name="Dziesiętny 4 2 2 2 2 3 3" xfId="16112"/>
    <cellStyle name="Dziesiętny 4 2 2 2 2 4" xfId="16113"/>
    <cellStyle name="Dziesiętny 4 2 2 2 2 4 2" xfId="16114"/>
    <cellStyle name="Dziesiętny 4 2 2 2 2 5" xfId="16115"/>
    <cellStyle name="Dziesiętny 4 2 2 2 2 6" xfId="16116"/>
    <cellStyle name="Dziesiętny 4 2 2 2 2 7" xfId="16117"/>
    <cellStyle name="Dziesiętny 4 2 2 2 2 8" xfId="16118"/>
    <cellStyle name="Dziesiętny 4 2 2 2 2 9" xfId="16119"/>
    <cellStyle name="Dziesiętny 4 2 2 2 3" xfId="16120"/>
    <cellStyle name="Dziesiętny 4 2 2 2 3 2" xfId="16121"/>
    <cellStyle name="Dziesiętny 4 2 2 2 3 2 2" xfId="16122"/>
    <cellStyle name="Dziesiętny 4 2 2 2 3 3" xfId="16123"/>
    <cellStyle name="Dziesiętny 4 2 2 2 3 3 2" xfId="16124"/>
    <cellStyle name="Dziesiętny 4 2 2 2 3 4" xfId="16125"/>
    <cellStyle name="Dziesiętny 4 2 2 2 4" xfId="16126"/>
    <cellStyle name="Dziesiętny 4 2 2 2 4 2" xfId="16127"/>
    <cellStyle name="Dziesiętny 4 2 2 2 4 2 2" xfId="16128"/>
    <cellStyle name="Dziesiętny 4 2 2 2 4 3" xfId="16129"/>
    <cellStyle name="Dziesiętny 4 2 2 2 5" xfId="16130"/>
    <cellStyle name="Dziesiętny 4 2 2 2 5 2" xfId="16131"/>
    <cellStyle name="Dziesiętny 4 2 2 2 6" xfId="16132"/>
    <cellStyle name="Dziesiętny 4 2 2 2 6 2" xfId="16133"/>
    <cellStyle name="Dziesiętny 4 2 2 2 7" xfId="16134"/>
    <cellStyle name="Dziesiętny 4 2 2 2 8" xfId="16135"/>
    <cellStyle name="Dziesiętny 4 2 2 2 9" xfId="16136"/>
    <cellStyle name="Dziesiętny 4 2 2 3" xfId="16137"/>
    <cellStyle name="Dziesiętny 4 2 2 3 10" xfId="16138"/>
    <cellStyle name="Dziesiętny 4 2 2 3 11" xfId="16139"/>
    <cellStyle name="Dziesiętny 4 2 2 3 12" xfId="16140"/>
    <cellStyle name="Dziesiętny 4 2 2 3 13" xfId="16141"/>
    <cellStyle name="Dziesiętny 4 2 2 3 14" xfId="16142"/>
    <cellStyle name="Dziesiętny 4 2 2 3 15" xfId="16143"/>
    <cellStyle name="Dziesiętny 4 2 2 3 2" xfId="16144"/>
    <cellStyle name="Dziesiętny 4 2 2 3 2 2" xfId="16145"/>
    <cellStyle name="Dziesiętny 4 2 2 3 2 2 2" xfId="16146"/>
    <cellStyle name="Dziesiętny 4 2 2 3 2 3" xfId="16147"/>
    <cellStyle name="Dziesiętny 4 2 2 3 2 3 2" xfId="16148"/>
    <cellStyle name="Dziesiętny 4 2 2 3 2 4" xfId="16149"/>
    <cellStyle name="Dziesiętny 4 2 2 3 3" xfId="16150"/>
    <cellStyle name="Dziesiętny 4 2 2 3 3 2" xfId="16151"/>
    <cellStyle name="Dziesiętny 4 2 2 3 4" xfId="16152"/>
    <cellStyle name="Dziesiętny 4 2 2 3 4 2" xfId="16153"/>
    <cellStyle name="Dziesiętny 4 2 2 3 5" xfId="16154"/>
    <cellStyle name="Dziesiętny 4 2 2 3 6" xfId="16155"/>
    <cellStyle name="Dziesiętny 4 2 2 3 7" xfId="16156"/>
    <cellStyle name="Dziesiętny 4 2 2 3 8" xfId="16157"/>
    <cellStyle name="Dziesiętny 4 2 2 3 9" xfId="16158"/>
    <cellStyle name="Dziesiętny 4 2 2 4" xfId="16159"/>
    <cellStyle name="Dziesiętny 4 2 2 4 2" xfId="16160"/>
    <cellStyle name="Dziesiętny 4 2 2 4 2 2" xfId="16161"/>
    <cellStyle name="Dziesiętny 4 2 2 4 3" xfId="16162"/>
    <cellStyle name="Dziesiętny 4 2 2 4 3 2" xfId="16163"/>
    <cellStyle name="Dziesiętny 4 2 2 4 4" xfId="16164"/>
    <cellStyle name="Dziesiętny 4 2 2 5" xfId="16165"/>
    <cellStyle name="Dziesiętny 4 2 2 5 2" xfId="16166"/>
    <cellStyle name="Dziesiętny 4 2 2 5 3" xfId="16167"/>
    <cellStyle name="Dziesiętny 4 2 2 6" xfId="16168"/>
    <cellStyle name="Dziesiętny 4 2 2 6 2" xfId="16169"/>
    <cellStyle name="Dziesiętny 4 2 2 7" xfId="16170"/>
    <cellStyle name="Dziesiętny 4 2 2 8" xfId="16171"/>
    <cellStyle name="Dziesiętny 4 2 2 9" xfId="16172"/>
    <cellStyle name="Dziesiętny 4 2 20" xfId="16173"/>
    <cellStyle name="Dziesiętny 4 2 21" xfId="16174"/>
    <cellStyle name="Dziesiętny 4 2 22" xfId="16175"/>
    <cellStyle name="Dziesiętny 4 2 3" xfId="16176"/>
    <cellStyle name="Dziesiętny 4 2 3 10" xfId="16177"/>
    <cellStyle name="Dziesiętny 4 2 3 11" xfId="16178"/>
    <cellStyle name="Dziesiętny 4 2 3 12" xfId="16179"/>
    <cellStyle name="Dziesiętny 4 2 3 13" xfId="16180"/>
    <cellStyle name="Dziesiętny 4 2 3 14" xfId="16181"/>
    <cellStyle name="Dziesiętny 4 2 3 15" xfId="16182"/>
    <cellStyle name="Dziesiętny 4 2 3 16" xfId="16183"/>
    <cellStyle name="Dziesiętny 4 2 3 17" xfId="16184"/>
    <cellStyle name="Dziesiętny 4 2 3 2" xfId="16185"/>
    <cellStyle name="Dziesiętny 4 2 3 2 10" xfId="16186"/>
    <cellStyle name="Dziesiętny 4 2 3 2 11" xfId="16187"/>
    <cellStyle name="Dziesiętny 4 2 3 2 12" xfId="16188"/>
    <cellStyle name="Dziesiętny 4 2 3 2 13" xfId="16189"/>
    <cellStyle name="Dziesiętny 4 2 3 2 14" xfId="16190"/>
    <cellStyle name="Dziesiętny 4 2 3 2 15" xfId="16191"/>
    <cellStyle name="Dziesiętny 4 2 3 2 2" xfId="16192"/>
    <cellStyle name="Dziesiętny 4 2 3 2 2 2" xfId="16193"/>
    <cellStyle name="Dziesiętny 4 2 3 2 2 2 2" xfId="16194"/>
    <cellStyle name="Dziesiętny 4 2 3 2 2 3" xfId="16195"/>
    <cellStyle name="Dziesiętny 4 2 3 2 2 3 2" xfId="16196"/>
    <cellStyle name="Dziesiętny 4 2 3 2 2 4" xfId="16197"/>
    <cellStyle name="Dziesiętny 4 2 3 2 2 5" xfId="16198"/>
    <cellStyle name="Dziesiętny 4 2 3 2 3" xfId="16199"/>
    <cellStyle name="Dziesiętny 4 2 3 2 3 2" xfId="16200"/>
    <cellStyle name="Dziesiętny 4 2 3 2 3 3" xfId="16201"/>
    <cellStyle name="Dziesiętny 4 2 3 2 4" xfId="16202"/>
    <cellStyle name="Dziesiętny 4 2 3 2 4 2" xfId="16203"/>
    <cellStyle name="Dziesiętny 4 2 3 2 5" xfId="16204"/>
    <cellStyle name="Dziesiętny 4 2 3 2 6" xfId="16205"/>
    <cellStyle name="Dziesiętny 4 2 3 2 7" xfId="16206"/>
    <cellStyle name="Dziesiętny 4 2 3 2 8" xfId="16207"/>
    <cellStyle name="Dziesiętny 4 2 3 2 9" xfId="16208"/>
    <cellStyle name="Dziesiętny 4 2 3 3" xfId="16209"/>
    <cellStyle name="Dziesiętny 4 2 3 3 2" xfId="16210"/>
    <cellStyle name="Dziesiętny 4 2 3 3 2 2" xfId="16211"/>
    <cellStyle name="Dziesiętny 4 2 3 3 3" xfId="16212"/>
    <cellStyle name="Dziesiętny 4 2 3 3 3 2" xfId="16213"/>
    <cellStyle name="Dziesiętny 4 2 3 3 4" xfId="16214"/>
    <cellStyle name="Dziesiętny 4 2 3 4" xfId="16215"/>
    <cellStyle name="Dziesiętny 4 2 3 4 2" xfId="16216"/>
    <cellStyle name="Dziesiętny 4 2 3 4 2 2" xfId="16217"/>
    <cellStyle name="Dziesiętny 4 2 3 4 3" xfId="16218"/>
    <cellStyle name="Dziesiętny 4 2 3 5" xfId="16219"/>
    <cellStyle name="Dziesiętny 4 2 3 5 2" xfId="16220"/>
    <cellStyle name="Dziesiętny 4 2 3 6" xfId="16221"/>
    <cellStyle name="Dziesiętny 4 2 3 6 2" xfId="16222"/>
    <cellStyle name="Dziesiętny 4 2 3 7" xfId="16223"/>
    <cellStyle name="Dziesiętny 4 2 3 8" xfId="16224"/>
    <cellStyle name="Dziesiętny 4 2 3 9" xfId="16225"/>
    <cellStyle name="Dziesiętny 4 2 4" xfId="16226"/>
    <cellStyle name="Dziesiętny 4 2 4 10" xfId="16227"/>
    <cellStyle name="Dziesiętny 4 2 4 11" xfId="16228"/>
    <cellStyle name="Dziesiętny 4 2 4 12" xfId="16229"/>
    <cellStyle name="Dziesiętny 4 2 4 13" xfId="16230"/>
    <cellStyle name="Dziesiętny 4 2 4 14" xfId="16231"/>
    <cellStyle name="Dziesiętny 4 2 4 15" xfId="16232"/>
    <cellStyle name="Dziesiętny 4 2 4 2" xfId="16233"/>
    <cellStyle name="Dziesiętny 4 2 4 2 2" xfId="16234"/>
    <cellStyle name="Dziesiętny 4 2 4 2 2 2" xfId="16235"/>
    <cellStyle name="Dziesiętny 4 2 4 2 3" xfId="16236"/>
    <cellStyle name="Dziesiętny 4 2 4 2 3 2" xfId="16237"/>
    <cellStyle name="Dziesiętny 4 2 4 2 4" xfId="16238"/>
    <cellStyle name="Dziesiętny 4 2 4 3" xfId="16239"/>
    <cellStyle name="Dziesiętny 4 2 4 3 2" xfId="16240"/>
    <cellStyle name="Dziesiętny 4 2 4 4" xfId="16241"/>
    <cellStyle name="Dziesiętny 4 2 4 4 2" xfId="16242"/>
    <cellStyle name="Dziesiętny 4 2 4 5" xfId="16243"/>
    <cellStyle name="Dziesiętny 4 2 4 6" xfId="16244"/>
    <cellStyle name="Dziesiętny 4 2 4 7" xfId="16245"/>
    <cellStyle name="Dziesiętny 4 2 4 8" xfId="16246"/>
    <cellStyle name="Dziesiętny 4 2 4 9" xfId="16247"/>
    <cellStyle name="Dziesiętny 4 2 5" xfId="16248"/>
    <cellStyle name="Dziesiętny 4 2 5 2" xfId="16249"/>
    <cellStyle name="Dziesiętny 4 2 5 2 2" xfId="16250"/>
    <cellStyle name="Dziesiętny 4 2 5 3" xfId="16251"/>
    <cellStyle name="Dziesiętny 4 2 5 3 2" xfId="16252"/>
    <cellStyle name="Dziesiętny 4 2 5 4" xfId="16253"/>
    <cellStyle name="Dziesiętny 4 2 6" xfId="16254"/>
    <cellStyle name="Dziesiętny 4 2 6 2" xfId="16255"/>
    <cellStyle name="Dziesiętny 4 2 6 3" xfId="16256"/>
    <cellStyle name="Dziesiętny 4 2 7" xfId="16257"/>
    <cellStyle name="Dziesiętny 4 2 7 2" xfId="16258"/>
    <cellStyle name="Dziesiętny 4 2 8" xfId="16259"/>
    <cellStyle name="Dziesiętny 4 2 9" xfId="16260"/>
    <cellStyle name="Dziesiętny 4 20" xfId="16261"/>
    <cellStyle name="Dziesiętny 4 21" xfId="16262"/>
    <cellStyle name="Dziesiętny 4 22" xfId="16263"/>
    <cellStyle name="Dziesiętny 4 23" xfId="16264"/>
    <cellStyle name="Dziesiętny 4 3" xfId="16265"/>
    <cellStyle name="Dziesiętny 4 3 10" xfId="16266"/>
    <cellStyle name="Dziesiętny 4 3 11" xfId="16267"/>
    <cellStyle name="Dziesiętny 4 3 12" xfId="16268"/>
    <cellStyle name="Dziesiętny 4 3 13" xfId="16269"/>
    <cellStyle name="Dziesiętny 4 3 14" xfId="16270"/>
    <cellStyle name="Dziesiętny 4 3 15" xfId="16271"/>
    <cellStyle name="Dziesiętny 4 3 16" xfId="16272"/>
    <cellStyle name="Dziesiętny 4 3 17" xfId="16273"/>
    <cellStyle name="Dziesiętny 4 3 18" xfId="16274"/>
    <cellStyle name="Dziesiętny 4 3 19" xfId="16275"/>
    <cellStyle name="Dziesiętny 4 3 2" xfId="16276"/>
    <cellStyle name="Dziesiętny 4 3 2 10" xfId="16277"/>
    <cellStyle name="Dziesiętny 4 3 2 11" xfId="16278"/>
    <cellStyle name="Dziesiętny 4 3 2 12" xfId="16279"/>
    <cellStyle name="Dziesiętny 4 3 2 13" xfId="16280"/>
    <cellStyle name="Dziesiętny 4 3 2 14" xfId="16281"/>
    <cellStyle name="Dziesiętny 4 3 2 15" xfId="16282"/>
    <cellStyle name="Dziesiętny 4 3 2 16" xfId="16283"/>
    <cellStyle name="Dziesiętny 4 3 2 17" xfId="16284"/>
    <cellStyle name="Dziesiętny 4 3 2 18" xfId="16285"/>
    <cellStyle name="Dziesiętny 4 3 2 19" xfId="16286"/>
    <cellStyle name="Dziesiętny 4 3 2 2" xfId="16287"/>
    <cellStyle name="Dziesiętny 4 3 2 2 10" xfId="16288"/>
    <cellStyle name="Dziesiętny 4 3 2 2 11" xfId="16289"/>
    <cellStyle name="Dziesiętny 4 3 2 2 12" xfId="16290"/>
    <cellStyle name="Dziesiętny 4 3 2 2 13" xfId="16291"/>
    <cellStyle name="Dziesiętny 4 3 2 2 14" xfId="16292"/>
    <cellStyle name="Dziesiętny 4 3 2 2 15" xfId="16293"/>
    <cellStyle name="Dziesiętny 4 3 2 2 2" xfId="16294"/>
    <cellStyle name="Dziesiętny 4 3 2 2 2 2" xfId="16295"/>
    <cellStyle name="Dziesiętny 4 3 2 2 2 2 2" xfId="16296"/>
    <cellStyle name="Dziesiętny 4 3 2 2 2 3" xfId="16297"/>
    <cellStyle name="Dziesiętny 4 3 2 2 2 3 2" xfId="16298"/>
    <cellStyle name="Dziesiętny 4 3 2 2 2 4" xfId="16299"/>
    <cellStyle name="Dziesiętny 4 3 2 2 2 5" xfId="16300"/>
    <cellStyle name="Dziesiętny 4 3 2 2 3" xfId="16301"/>
    <cellStyle name="Dziesiętny 4 3 2 2 3 2" xfId="16302"/>
    <cellStyle name="Dziesiętny 4 3 2 2 3 3" xfId="16303"/>
    <cellStyle name="Dziesiętny 4 3 2 2 4" xfId="16304"/>
    <cellStyle name="Dziesiętny 4 3 2 2 4 2" xfId="16305"/>
    <cellStyle name="Dziesiętny 4 3 2 2 5" xfId="16306"/>
    <cellStyle name="Dziesiętny 4 3 2 2 6" xfId="16307"/>
    <cellStyle name="Dziesiętny 4 3 2 2 7" xfId="16308"/>
    <cellStyle name="Dziesiętny 4 3 2 2 8" xfId="16309"/>
    <cellStyle name="Dziesiętny 4 3 2 2 9" xfId="16310"/>
    <cellStyle name="Dziesiętny 4 3 2 3" xfId="16311"/>
    <cellStyle name="Dziesiętny 4 3 2 3 2" xfId="16312"/>
    <cellStyle name="Dziesiętny 4 3 2 3 2 2" xfId="16313"/>
    <cellStyle name="Dziesiętny 4 3 2 3 3" xfId="16314"/>
    <cellStyle name="Dziesiętny 4 3 2 3 3 2" xfId="16315"/>
    <cellStyle name="Dziesiętny 4 3 2 3 4" xfId="16316"/>
    <cellStyle name="Dziesiętny 4 3 2 4" xfId="16317"/>
    <cellStyle name="Dziesiętny 4 3 2 4 2" xfId="16318"/>
    <cellStyle name="Dziesiętny 4 3 2 4 2 2" xfId="16319"/>
    <cellStyle name="Dziesiętny 4 3 2 4 3" xfId="16320"/>
    <cellStyle name="Dziesiętny 4 3 2 5" xfId="16321"/>
    <cellStyle name="Dziesiętny 4 3 2 5 2" xfId="16322"/>
    <cellStyle name="Dziesiętny 4 3 2 6" xfId="16323"/>
    <cellStyle name="Dziesiętny 4 3 2 6 2" xfId="16324"/>
    <cellStyle name="Dziesiętny 4 3 2 7" xfId="16325"/>
    <cellStyle name="Dziesiętny 4 3 2 8" xfId="16326"/>
    <cellStyle name="Dziesiętny 4 3 2 9" xfId="16327"/>
    <cellStyle name="Dziesiętny 4 3 3" xfId="16328"/>
    <cellStyle name="Dziesiętny 4 3 3 10" xfId="16329"/>
    <cellStyle name="Dziesiętny 4 3 3 11" xfId="16330"/>
    <cellStyle name="Dziesiętny 4 3 3 12" xfId="16331"/>
    <cellStyle name="Dziesiętny 4 3 3 13" xfId="16332"/>
    <cellStyle name="Dziesiętny 4 3 3 14" xfId="16333"/>
    <cellStyle name="Dziesiętny 4 3 3 15" xfId="16334"/>
    <cellStyle name="Dziesiętny 4 3 3 2" xfId="16335"/>
    <cellStyle name="Dziesiętny 4 3 3 2 2" xfId="16336"/>
    <cellStyle name="Dziesiętny 4 3 3 2 2 2" xfId="16337"/>
    <cellStyle name="Dziesiętny 4 3 3 2 3" xfId="16338"/>
    <cellStyle name="Dziesiętny 4 3 3 2 3 2" xfId="16339"/>
    <cellStyle name="Dziesiętny 4 3 3 2 4" xfId="16340"/>
    <cellStyle name="Dziesiętny 4 3 3 3" xfId="16341"/>
    <cellStyle name="Dziesiętny 4 3 3 3 2" xfId="16342"/>
    <cellStyle name="Dziesiętny 4 3 3 4" xfId="16343"/>
    <cellStyle name="Dziesiętny 4 3 3 4 2" xfId="16344"/>
    <cellStyle name="Dziesiętny 4 3 3 5" xfId="16345"/>
    <cellStyle name="Dziesiętny 4 3 3 6" xfId="16346"/>
    <cellStyle name="Dziesiętny 4 3 3 7" xfId="16347"/>
    <cellStyle name="Dziesiętny 4 3 3 8" xfId="16348"/>
    <cellStyle name="Dziesiętny 4 3 3 9" xfId="16349"/>
    <cellStyle name="Dziesiętny 4 3 4" xfId="16350"/>
    <cellStyle name="Dziesiętny 4 3 4 2" xfId="16351"/>
    <cellStyle name="Dziesiętny 4 3 4 2 2" xfId="16352"/>
    <cellStyle name="Dziesiętny 4 3 4 3" xfId="16353"/>
    <cellStyle name="Dziesiętny 4 3 4 3 2" xfId="16354"/>
    <cellStyle name="Dziesiętny 4 3 4 4" xfId="16355"/>
    <cellStyle name="Dziesiętny 4 3 5" xfId="16356"/>
    <cellStyle name="Dziesiętny 4 3 5 2" xfId="16357"/>
    <cellStyle name="Dziesiętny 4 3 5 3" xfId="16358"/>
    <cellStyle name="Dziesiętny 4 3 6" xfId="16359"/>
    <cellStyle name="Dziesiętny 4 3 6 2" xfId="16360"/>
    <cellStyle name="Dziesiętny 4 3 7" xfId="16361"/>
    <cellStyle name="Dziesiętny 4 3 8" xfId="16362"/>
    <cellStyle name="Dziesiętny 4 3 9" xfId="16363"/>
    <cellStyle name="Dziesiętny 4 4" xfId="16364"/>
    <cellStyle name="Dziesiętny 4 4 10" xfId="16365"/>
    <cellStyle name="Dziesiętny 4 4 11" xfId="16366"/>
    <cellStyle name="Dziesiętny 4 4 12" xfId="16367"/>
    <cellStyle name="Dziesiętny 4 4 13" xfId="16368"/>
    <cellStyle name="Dziesiętny 4 4 14" xfId="16369"/>
    <cellStyle name="Dziesiętny 4 4 15" xfId="16370"/>
    <cellStyle name="Dziesiętny 4 4 16" xfId="16371"/>
    <cellStyle name="Dziesiętny 4 4 17" xfId="16372"/>
    <cellStyle name="Dziesiętny 4 4 2" xfId="16373"/>
    <cellStyle name="Dziesiętny 4 4 2 10" xfId="16374"/>
    <cellStyle name="Dziesiętny 4 4 2 11" xfId="16375"/>
    <cellStyle name="Dziesiętny 4 4 2 12" xfId="16376"/>
    <cellStyle name="Dziesiętny 4 4 2 13" xfId="16377"/>
    <cellStyle name="Dziesiętny 4 4 2 14" xfId="16378"/>
    <cellStyle name="Dziesiętny 4 4 2 15" xfId="16379"/>
    <cellStyle name="Dziesiętny 4 4 2 2" xfId="16380"/>
    <cellStyle name="Dziesiętny 4 4 2 2 2" xfId="16381"/>
    <cellStyle name="Dziesiętny 4 4 2 2 2 2" xfId="16382"/>
    <cellStyle name="Dziesiętny 4 4 2 2 3" xfId="16383"/>
    <cellStyle name="Dziesiętny 4 4 2 2 3 2" xfId="16384"/>
    <cellStyle name="Dziesiętny 4 4 2 2 4" xfId="16385"/>
    <cellStyle name="Dziesiętny 4 4 2 2 5" xfId="16386"/>
    <cellStyle name="Dziesiętny 4 4 2 3" xfId="16387"/>
    <cellStyle name="Dziesiętny 4 4 2 3 2" xfId="16388"/>
    <cellStyle name="Dziesiętny 4 4 2 3 3" xfId="16389"/>
    <cellStyle name="Dziesiętny 4 4 2 4" xfId="16390"/>
    <cellStyle name="Dziesiętny 4 4 2 4 2" xfId="16391"/>
    <cellStyle name="Dziesiętny 4 4 2 5" xfId="16392"/>
    <cellStyle name="Dziesiętny 4 4 2 6" xfId="16393"/>
    <cellStyle name="Dziesiętny 4 4 2 7" xfId="16394"/>
    <cellStyle name="Dziesiętny 4 4 2 8" xfId="16395"/>
    <cellStyle name="Dziesiętny 4 4 2 9" xfId="16396"/>
    <cellStyle name="Dziesiętny 4 4 3" xfId="16397"/>
    <cellStyle name="Dziesiętny 4 4 3 2" xfId="16398"/>
    <cellStyle name="Dziesiętny 4 4 3 2 2" xfId="16399"/>
    <cellStyle name="Dziesiętny 4 4 3 3" xfId="16400"/>
    <cellStyle name="Dziesiętny 4 4 3 3 2" xfId="16401"/>
    <cellStyle name="Dziesiętny 4 4 3 4" xfId="16402"/>
    <cellStyle name="Dziesiętny 4 4 4" xfId="16403"/>
    <cellStyle name="Dziesiętny 4 4 4 2" xfId="16404"/>
    <cellStyle name="Dziesiętny 4 4 4 2 2" xfId="16405"/>
    <cellStyle name="Dziesiętny 4 4 4 3" xfId="16406"/>
    <cellStyle name="Dziesiętny 4 4 5" xfId="16407"/>
    <cellStyle name="Dziesiętny 4 4 5 2" xfId="16408"/>
    <cellStyle name="Dziesiętny 4 4 6" xfId="16409"/>
    <cellStyle name="Dziesiętny 4 4 6 2" xfId="16410"/>
    <cellStyle name="Dziesiętny 4 4 7" xfId="16411"/>
    <cellStyle name="Dziesiętny 4 4 8" xfId="16412"/>
    <cellStyle name="Dziesiętny 4 4 9" xfId="16413"/>
    <cellStyle name="Dziesiętny 4 5" xfId="16414"/>
    <cellStyle name="Dziesiętny 4 5 10" xfId="16415"/>
    <cellStyle name="Dziesiętny 4 5 11" xfId="16416"/>
    <cellStyle name="Dziesiętny 4 5 12" xfId="16417"/>
    <cellStyle name="Dziesiętny 4 5 13" xfId="16418"/>
    <cellStyle name="Dziesiętny 4 5 14" xfId="16419"/>
    <cellStyle name="Dziesiętny 4 5 15" xfId="16420"/>
    <cellStyle name="Dziesiętny 4 5 2" xfId="16421"/>
    <cellStyle name="Dziesiętny 4 5 2 2" xfId="16422"/>
    <cellStyle name="Dziesiętny 4 5 2 2 2" xfId="16423"/>
    <cellStyle name="Dziesiętny 4 5 2 3" xfId="16424"/>
    <cellStyle name="Dziesiętny 4 5 2 3 2" xfId="16425"/>
    <cellStyle name="Dziesiętny 4 5 2 4" xfId="16426"/>
    <cellStyle name="Dziesiętny 4 5 3" xfId="16427"/>
    <cellStyle name="Dziesiętny 4 5 3 2" xfId="16428"/>
    <cellStyle name="Dziesiętny 4 5 4" xfId="16429"/>
    <cellStyle name="Dziesiętny 4 5 4 2" xfId="16430"/>
    <cellStyle name="Dziesiętny 4 5 5" xfId="16431"/>
    <cellStyle name="Dziesiętny 4 5 6" xfId="16432"/>
    <cellStyle name="Dziesiętny 4 5 7" xfId="16433"/>
    <cellStyle name="Dziesiętny 4 5 8" xfId="16434"/>
    <cellStyle name="Dziesiętny 4 5 9" xfId="16435"/>
    <cellStyle name="Dziesiętny 4 6" xfId="16436"/>
    <cellStyle name="Dziesiętny 4 6 2" xfId="16437"/>
    <cellStyle name="Dziesiętny 4 6 2 2" xfId="16438"/>
    <cellStyle name="Dziesiętny 4 6 3" xfId="16439"/>
    <cellStyle name="Dziesiętny 4 6 3 2" xfId="16440"/>
    <cellStyle name="Dziesiętny 4 6 4" xfId="16441"/>
    <cellStyle name="Dziesiętny 4 7" xfId="16442"/>
    <cellStyle name="Dziesiętny 4 7 2" xfId="16443"/>
    <cellStyle name="Dziesiętny 4 7 3" xfId="16444"/>
    <cellStyle name="Dziesiętny 4 8" xfId="16445"/>
    <cellStyle name="Dziesiętny 4 8 2" xfId="16446"/>
    <cellStyle name="Dziesiętny 4 9" xfId="16447"/>
    <cellStyle name="Dziesiętny 5" xfId="16448"/>
    <cellStyle name="Dziesiętny 5 2" xfId="16449"/>
    <cellStyle name="Dziesiętny 5 3" xfId="16450"/>
    <cellStyle name="Dziesiętny 5 4" xfId="16451"/>
    <cellStyle name="Dziesiętny 5 5" xfId="16452"/>
    <cellStyle name="Dziesiętny 6" xfId="16453"/>
    <cellStyle name="Dziesiętny 6 2" xfId="16454"/>
    <cellStyle name="Dziesiętny 6 3" xfId="16455"/>
    <cellStyle name="Dziesiętny 6 3 2" xfId="16456"/>
    <cellStyle name="Dziesiętny 6 4" xfId="16457"/>
    <cellStyle name="Dziesiętny 6 5" xfId="16458"/>
    <cellStyle name="Dziesiętny 6 5 2" xfId="16459"/>
    <cellStyle name="Dziesiętny 6 5 3" xfId="16460"/>
    <cellStyle name="Dziesiętny 6 5 3 2" xfId="16461"/>
    <cellStyle name="Dziesiętny 6 5 4" xfId="16462"/>
    <cellStyle name="Dziesiętny 6 6" xfId="16463"/>
    <cellStyle name="Dziesiętny 6 7" xfId="16464"/>
    <cellStyle name="Dziesiętny 6 8" xfId="16465"/>
    <cellStyle name="Dziesiętny 7" xfId="16466"/>
    <cellStyle name="Dziesiętny 7 2" xfId="16467"/>
    <cellStyle name="Dziesiętny 7 2 2" xfId="16468"/>
    <cellStyle name="Dziesiętny 7 3" xfId="16469"/>
    <cellStyle name="Dziesiętny 7 4" xfId="16470"/>
    <cellStyle name="Dziesiętny 7 5" xfId="16471"/>
    <cellStyle name="Dziesiętny 7 6" xfId="16472"/>
    <cellStyle name="Dziesiętny 7 7" xfId="16473"/>
    <cellStyle name="Dziesiętny 8" xfId="16474"/>
    <cellStyle name="Dziesiętny 8 2" xfId="16475"/>
    <cellStyle name="Dziesiętny 8 2 2" xfId="16476"/>
    <cellStyle name="Dziesiętny 8 2 2 2" xfId="16477"/>
    <cellStyle name="Dziesiętny 8 2 3" xfId="16478"/>
    <cellStyle name="Dziesiętny 8 2 3 2" xfId="16479"/>
    <cellStyle name="Dziesiętny 8 2 3 2 2" xfId="16480"/>
    <cellStyle name="Dziesiętny 8 2 3 3" xfId="16481"/>
    <cellStyle name="Dziesiętny 8 2 3 3 2" xfId="16482"/>
    <cellStyle name="Dziesiętny 8 2 3 4" xfId="16483"/>
    <cellStyle name="Dziesiętny 8 3" xfId="16484"/>
    <cellStyle name="Dziesiętny 8 4" xfId="16485"/>
    <cellStyle name="Dziesiętny 8 4 2" xfId="16486"/>
    <cellStyle name="Dziesiętny 9" xfId="16487"/>
    <cellStyle name="Dziesiętny 9 2" xfId="16488"/>
    <cellStyle name="Dziesiętny 9 3" xfId="16489"/>
    <cellStyle name="Dziesiętny 9 3 2" xfId="16490"/>
    <cellStyle name="Dziesiętny 9 3 2 2" xfId="16491"/>
    <cellStyle name="Dziesiętny 9 3 3" xfId="16492"/>
    <cellStyle name="Dziesiętny 9 3 3 2" xfId="16493"/>
    <cellStyle name="Dziesiętny 9 3 4" xfId="16494"/>
    <cellStyle name="Explanatory Text" xfId="16495"/>
    <cellStyle name="Good" xfId="16496"/>
    <cellStyle name="Good 2" xfId="16497"/>
    <cellStyle name="Heading 1" xfId="16498"/>
    <cellStyle name="Heading 1 2" xfId="16499"/>
    <cellStyle name="Heading 2" xfId="16500"/>
    <cellStyle name="Heading 2 2" xfId="16501"/>
    <cellStyle name="Heading 3" xfId="16502"/>
    <cellStyle name="Heading 3 2" xfId="16503"/>
    <cellStyle name="Heading 4" xfId="16504"/>
    <cellStyle name="Hiperłącze" xfId="30998" builtinId="8" customBuiltin="1"/>
    <cellStyle name="Hiperłącze 2" xfId="16505"/>
    <cellStyle name="Hiperłącze 2 10" xfId="16506"/>
    <cellStyle name="Hiperłącze 2 11" xfId="16507"/>
    <cellStyle name="Hiperłącze 2 12" xfId="16508"/>
    <cellStyle name="Hiperłącze 2 2" xfId="16509"/>
    <cellStyle name="Hiperłącze 2 2 2" xfId="16510"/>
    <cellStyle name="Hiperłącze 2 2 2 2" xfId="16511"/>
    <cellStyle name="Hiperłącze 2 2 3" xfId="16512"/>
    <cellStyle name="Hiperłącze 2 2 4" xfId="16513"/>
    <cellStyle name="Hiperłącze 2 2 5" xfId="16514"/>
    <cellStyle name="Hiperłącze 2 3" xfId="16515"/>
    <cellStyle name="Hiperłącze 2 3 2" xfId="16516"/>
    <cellStyle name="Hiperłącze 2 3 2 2" xfId="16517"/>
    <cellStyle name="Hiperłącze 2 3 3" xfId="16518"/>
    <cellStyle name="Hiperłącze 2 4" xfId="16519"/>
    <cellStyle name="Hiperłącze 2 5" xfId="16520"/>
    <cellStyle name="Hiperłącze 2 6" xfId="16521"/>
    <cellStyle name="Hiperłącze 2 6 2" xfId="16522"/>
    <cellStyle name="Hiperłącze 2 7" xfId="16523"/>
    <cellStyle name="Hiperłącze 2 7 2" xfId="16524"/>
    <cellStyle name="Hiperłącze 2 8" xfId="16525"/>
    <cellStyle name="Hiperłącze 2 9" xfId="16526"/>
    <cellStyle name="Hiperłącze 3" xfId="16527"/>
    <cellStyle name="Hiperłącze 3 2" xfId="16528"/>
    <cellStyle name="Hiperłącze 4" xfId="16529"/>
    <cellStyle name="Hiperłącze 4 2" xfId="16530"/>
    <cellStyle name="Hiperłącze 5" xfId="16531"/>
    <cellStyle name="Hiperłącze 5 2" xfId="16532"/>
    <cellStyle name="Hiperłącze 6" xfId="16533"/>
    <cellStyle name="Hiperłącze 6 2" xfId="16534"/>
    <cellStyle name="Hiperłącze 7" xfId="16535"/>
    <cellStyle name="Hiperłącze 8" xfId="16536"/>
    <cellStyle name="Hiperłącze 9" xfId="16537"/>
    <cellStyle name="Input" xfId="16538"/>
    <cellStyle name="Input 2" xfId="16539"/>
    <cellStyle name="Komórka połączona 10" xfId="16540"/>
    <cellStyle name="Komórka połączona 10 2" xfId="16541"/>
    <cellStyle name="Komórka połączona 10 3" xfId="16542"/>
    <cellStyle name="Komórka połączona 10 4" xfId="16543"/>
    <cellStyle name="Komórka połączona 11" xfId="16544"/>
    <cellStyle name="Komórka połączona 11 2" xfId="16545"/>
    <cellStyle name="Komórka połączona 11 3" xfId="16546"/>
    <cellStyle name="Komórka połączona 11 4" xfId="16547"/>
    <cellStyle name="Komórka połączona 12" xfId="16548"/>
    <cellStyle name="Komórka połączona 12 2" xfId="16549"/>
    <cellStyle name="Komórka połączona 12 3" xfId="16550"/>
    <cellStyle name="Komórka połączona 12 4" xfId="16551"/>
    <cellStyle name="Komórka połączona 13" xfId="16552"/>
    <cellStyle name="Komórka połączona 13 2" xfId="16553"/>
    <cellStyle name="Komórka połączona 13 3" xfId="16554"/>
    <cellStyle name="Komórka połączona 13 4" xfId="16555"/>
    <cellStyle name="Komórka połączona 14" xfId="16556"/>
    <cellStyle name="Komórka połączona 14 2" xfId="16557"/>
    <cellStyle name="Komórka połączona 14 3" xfId="16558"/>
    <cellStyle name="Komórka połączona 14 4" xfId="16559"/>
    <cellStyle name="Komórka połączona 15" xfId="16560"/>
    <cellStyle name="Komórka połączona 15 2" xfId="16561"/>
    <cellStyle name="Komórka połączona 15 3" xfId="16562"/>
    <cellStyle name="Komórka połączona 15 4" xfId="16563"/>
    <cellStyle name="Komórka połączona 16" xfId="16564"/>
    <cellStyle name="Komórka połączona 16 2" xfId="16565"/>
    <cellStyle name="Komórka połączona 16 3" xfId="16566"/>
    <cellStyle name="Komórka połączona 16 4" xfId="16567"/>
    <cellStyle name="Komórka połączona 17" xfId="16568"/>
    <cellStyle name="Komórka połączona 17 2" xfId="16569"/>
    <cellStyle name="Komórka połączona 17 3" xfId="16570"/>
    <cellStyle name="Komórka połączona 17 4" xfId="16571"/>
    <cellStyle name="Komórka połączona 18" xfId="16572"/>
    <cellStyle name="Komórka połączona 18 2" xfId="16573"/>
    <cellStyle name="Komórka połączona 18 3" xfId="16574"/>
    <cellStyle name="Komórka połączona 18 4" xfId="16575"/>
    <cellStyle name="Komórka połączona 19" xfId="16576"/>
    <cellStyle name="Komórka połączona 19 2" xfId="16577"/>
    <cellStyle name="Komórka połączona 19 3" xfId="16578"/>
    <cellStyle name="Komórka połączona 19 4" xfId="16579"/>
    <cellStyle name="Komórka połączona 2" xfId="16580"/>
    <cellStyle name="Komórka połączona 2 10" xfId="16581"/>
    <cellStyle name="Komórka połączona 2 11" xfId="16582"/>
    <cellStyle name="Komórka połączona 2 12" xfId="16583"/>
    <cellStyle name="Komórka połączona 2 13" xfId="16584"/>
    <cellStyle name="Komórka połączona 2 14" xfId="16585"/>
    <cellStyle name="Komórka połączona 2 14 2" xfId="16586"/>
    <cellStyle name="Komórka połączona 2 15" xfId="16587"/>
    <cellStyle name="Komórka połączona 2 15 2" xfId="16588"/>
    <cellStyle name="Komórka połączona 2 16" xfId="30968"/>
    <cellStyle name="Komórka połączona 2 2" xfId="16589"/>
    <cellStyle name="Komórka połączona 2 2 2" xfId="16590"/>
    <cellStyle name="Komórka połączona 2 2 2 2" xfId="16591"/>
    <cellStyle name="Komórka połączona 2 2 2 2 2" xfId="16592"/>
    <cellStyle name="Komórka połączona 2 2 2 2 2 2" xfId="16593"/>
    <cellStyle name="Komórka połączona 2 2 2 2 2 2 2" xfId="16594"/>
    <cellStyle name="Komórka połączona 2 2 2 2 2 2 3" xfId="16595"/>
    <cellStyle name="Komórka połączona 2 2 2 2 2 2 4" xfId="16596"/>
    <cellStyle name="Komórka połączona 2 2 2 2 2 3" xfId="16597"/>
    <cellStyle name="Komórka połączona 2 2 2 2 2 4" xfId="16598"/>
    <cellStyle name="Komórka połączona 2 2 2 2 2 4 2" xfId="16599"/>
    <cellStyle name="Komórka połączona 2 2 2 2 2 5" xfId="16600"/>
    <cellStyle name="Komórka połączona 2 2 2 2 2 5 2" xfId="16601"/>
    <cellStyle name="Komórka połączona 2 2 2 2 3" xfId="16602"/>
    <cellStyle name="Komórka połączona 2 2 2 2 4" xfId="16603"/>
    <cellStyle name="Komórka połączona 2 2 2 2 4 2" xfId="16604"/>
    <cellStyle name="Komórka połączona 2 2 2 2 5" xfId="16605"/>
    <cellStyle name="Komórka połączona 2 2 2 2 5 2" xfId="16606"/>
    <cellStyle name="Komórka połączona 2 2 2 3" xfId="16607"/>
    <cellStyle name="Komórka połączona 2 2 2 4" xfId="16608"/>
    <cellStyle name="Komórka połączona 2 2 2 5" xfId="16609"/>
    <cellStyle name="Komórka połączona 2 2 2 5 2" xfId="16610"/>
    <cellStyle name="Komórka połączona 2 2 2 6" xfId="16611"/>
    <cellStyle name="Komórka połączona 2 2 2 6 2" xfId="16612"/>
    <cellStyle name="Komórka połączona 2 2 3" xfId="16613"/>
    <cellStyle name="Komórka połączona 2 2 3 2" xfId="16614"/>
    <cellStyle name="Komórka połączona 2 2 4" xfId="16615"/>
    <cellStyle name="Komórka połączona 2 2 5" xfId="16616"/>
    <cellStyle name="Komórka połączona 2 2 6" xfId="16617"/>
    <cellStyle name="Komórka połączona 2 2 7" xfId="16618"/>
    <cellStyle name="Komórka połączona 2 2 7 2" xfId="16619"/>
    <cellStyle name="Komórka połączona 2 2 8" xfId="16620"/>
    <cellStyle name="Komórka połączona 2 2 8 2" xfId="16621"/>
    <cellStyle name="Komórka połączona 2 3" xfId="16622"/>
    <cellStyle name="Komórka połączona 2 3 2" xfId="16623"/>
    <cellStyle name="Komórka połączona 2 4" xfId="16624"/>
    <cellStyle name="Komórka połączona 2 5" xfId="16625"/>
    <cellStyle name="Komórka połączona 2 6" xfId="16626"/>
    <cellStyle name="Komórka połączona 2 7" xfId="16627"/>
    <cellStyle name="Komórka połączona 2 8" xfId="16628"/>
    <cellStyle name="Komórka połączona 2 9" xfId="16629"/>
    <cellStyle name="Komórka połączona 20" xfId="16630"/>
    <cellStyle name="Komórka połączona 20 2" xfId="16631"/>
    <cellStyle name="Komórka połączona 20 3" xfId="16632"/>
    <cellStyle name="Komórka połączona 20 4" xfId="16633"/>
    <cellStyle name="Komórka połączona 21" xfId="16634"/>
    <cellStyle name="Komórka połączona 21 2" xfId="16635"/>
    <cellStyle name="Komórka połączona 21 3" xfId="16636"/>
    <cellStyle name="Komórka połączona 21 4" xfId="16637"/>
    <cellStyle name="Komórka połączona 22" xfId="16638"/>
    <cellStyle name="Komórka połączona 22 2" xfId="16639"/>
    <cellStyle name="Komórka połączona 22 3" xfId="16640"/>
    <cellStyle name="Komórka połączona 22 4" xfId="16641"/>
    <cellStyle name="Komórka połączona 23" xfId="16642"/>
    <cellStyle name="Komórka połączona 23 2" xfId="16643"/>
    <cellStyle name="Komórka połączona 23 3" xfId="16644"/>
    <cellStyle name="Komórka połączona 23 4" xfId="16645"/>
    <cellStyle name="Komórka połączona 24" xfId="16646"/>
    <cellStyle name="Komórka połączona 24 2" xfId="16647"/>
    <cellStyle name="Komórka połączona 24 3" xfId="16648"/>
    <cellStyle name="Komórka połączona 24 4" xfId="16649"/>
    <cellStyle name="Komórka połączona 25" xfId="16650"/>
    <cellStyle name="Komórka połączona 25 2" xfId="16651"/>
    <cellStyle name="Komórka połączona 25 3" xfId="16652"/>
    <cellStyle name="Komórka połączona 25 4" xfId="16653"/>
    <cellStyle name="Komórka połączona 26" xfId="16654"/>
    <cellStyle name="Komórka połączona 26 2" xfId="16655"/>
    <cellStyle name="Komórka połączona 26 3" xfId="16656"/>
    <cellStyle name="Komórka połączona 26 4" xfId="16657"/>
    <cellStyle name="Komórka połączona 27" xfId="16658"/>
    <cellStyle name="Komórka połączona 27 2" xfId="16659"/>
    <cellStyle name="Komórka połączona 27 3" xfId="16660"/>
    <cellStyle name="Komórka połączona 27 4" xfId="16661"/>
    <cellStyle name="Komórka połączona 28" xfId="16662"/>
    <cellStyle name="Komórka połączona 28 2" xfId="16663"/>
    <cellStyle name="Komórka połączona 28 3" xfId="16664"/>
    <cellStyle name="Komórka połączona 28 4" xfId="16665"/>
    <cellStyle name="Komórka połączona 29" xfId="16666"/>
    <cellStyle name="Komórka połączona 29 2" xfId="16667"/>
    <cellStyle name="Komórka połączona 29 3" xfId="16668"/>
    <cellStyle name="Komórka połączona 29 4" xfId="16669"/>
    <cellStyle name="Komórka połączona 3" xfId="16670"/>
    <cellStyle name="Komórka połączona 3 2" xfId="16671"/>
    <cellStyle name="Komórka połączona 3 2 2" xfId="16672"/>
    <cellStyle name="Komórka połączona 3 3" xfId="16673"/>
    <cellStyle name="Komórka połączona 3 3 2" xfId="16674"/>
    <cellStyle name="Komórka połączona 3 4" xfId="16675"/>
    <cellStyle name="Komórka połączona 3 4 2" xfId="16676"/>
    <cellStyle name="Komórka połączona 3 5" xfId="16677"/>
    <cellStyle name="Komórka połączona 3 5 2" xfId="16678"/>
    <cellStyle name="Komórka połączona 30" xfId="16679"/>
    <cellStyle name="Komórka połączona 30 2" xfId="16680"/>
    <cellStyle name="Komórka połączona 30 3" xfId="16681"/>
    <cellStyle name="Komórka połączona 30 4" xfId="16682"/>
    <cellStyle name="Komórka połączona 31" xfId="16683"/>
    <cellStyle name="Komórka połączona 31 2" xfId="16684"/>
    <cellStyle name="Komórka połączona 31 3" xfId="16685"/>
    <cellStyle name="Komórka połączona 31 4" xfId="16686"/>
    <cellStyle name="Komórka połączona 32" xfId="16687"/>
    <cellStyle name="Komórka połączona 32 2" xfId="16688"/>
    <cellStyle name="Komórka połączona 32 3" xfId="16689"/>
    <cellStyle name="Komórka połączona 32 4" xfId="16690"/>
    <cellStyle name="Komórka połączona 33" xfId="16691"/>
    <cellStyle name="Komórka połączona 33 2" xfId="16692"/>
    <cellStyle name="Komórka połączona 34" xfId="16693"/>
    <cellStyle name="Komórka połączona 34 2" xfId="16694"/>
    <cellStyle name="Komórka połączona 35" xfId="16695"/>
    <cellStyle name="Komórka połączona 35 2" xfId="16696"/>
    <cellStyle name="Komórka połączona 36" xfId="16697"/>
    <cellStyle name="Komórka połączona 36 2" xfId="16698"/>
    <cellStyle name="Komórka połączona 37" xfId="16699"/>
    <cellStyle name="Komórka połączona 37 2" xfId="16700"/>
    <cellStyle name="Komórka połączona 38" xfId="16701"/>
    <cellStyle name="Komórka połączona 39" xfId="16702"/>
    <cellStyle name="Komórka połączona 4" xfId="16703"/>
    <cellStyle name="Komórka połączona 4 2" xfId="16704"/>
    <cellStyle name="Komórka połączona 4 2 2" xfId="16705"/>
    <cellStyle name="Komórka połączona 4 3" xfId="16706"/>
    <cellStyle name="Komórka połączona 4 3 2" xfId="16707"/>
    <cellStyle name="Komórka połączona 4 4" xfId="16708"/>
    <cellStyle name="Komórka połączona 40" xfId="16709"/>
    <cellStyle name="Komórka połączona 41" xfId="16710"/>
    <cellStyle name="Komórka połączona 42" xfId="16711"/>
    <cellStyle name="Komórka połączona 43" xfId="16712"/>
    <cellStyle name="Komórka połączona 44" xfId="16713"/>
    <cellStyle name="Komórka połączona 45" xfId="16714"/>
    <cellStyle name="Komórka połączona 46" xfId="16715"/>
    <cellStyle name="Komórka połączona 47" xfId="16716"/>
    <cellStyle name="Komórka połączona 48" xfId="16717"/>
    <cellStyle name="Komórka połączona 49" xfId="16718"/>
    <cellStyle name="Komórka połączona 5" xfId="16719"/>
    <cellStyle name="Komórka połączona 5 2" xfId="16720"/>
    <cellStyle name="Komórka połączona 5 3" xfId="16721"/>
    <cellStyle name="Komórka połączona 5 4" xfId="16722"/>
    <cellStyle name="Komórka połączona 50" xfId="16723"/>
    <cellStyle name="Komórka połączona 51" xfId="16724"/>
    <cellStyle name="Komórka połączona 52" xfId="16725"/>
    <cellStyle name="Komórka połączona 53" xfId="16726"/>
    <cellStyle name="Komórka połączona 54" xfId="16727"/>
    <cellStyle name="Komórka połączona 55" xfId="16728"/>
    <cellStyle name="Komórka połączona 56" xfId="16729"/>
    <cellStyle name="Komórka połączona 57" xfId="16730"/>
    <cellStyle name="Komórka połączona 58" xfId="16731"/>
    <cellStyle name="Komórka połączona 59" xfId="16732"/>
    <cellStyle name="Komórka połączona 6" xfId="16733"/>
    <cellStyle name="Komórka połączona 6 2" xfId="16734"/>
    <cellStyle name="Komórka połączona 6 3" xfId="16735"/>
    <cellStyle name="Komórka połączona 6 4" xfId="16736"/>
    <cellStyle name="Komórka połączona 60" xfId="16737"/>
    <cellStyle name="Komórka połączona 61" xfId="16738"/>
    <cellStyle name="Komórka połączona 62" xfId="16739"/>
    <cellStyle name="Komórka połączona 63" xfId="16740"/>
    <cellStyle name="Komórka połączona 64" xfId="16741"/>
    <cellStyle name="Komórka połączona 65" xfId="16742"/>
    <cellStyle name="Komórka połączona 66" xfId="16743"/>
    <cellStyle name="Komórka połączona 67" xfId="16744"/>
    <cellStyle name="Komórka połączona 68" xfId="16745"/>
    <cellStyle name="Komórka połączona 69" xfId="16746"/>
    <cellStyle name="Komórka połączona 7" xfId="16747"/>
    <cellStyle name="Komórka połączona 7 2" xfId="16748"/>
    <cellStyle name="Komórka połączona 7 3" xfId="16749"/>
    <cellStyle name="Komórka połączona 7 4" xfId="16750"/>
    <cellStyle name="Komórka połączona 70" xfId="16751"/>
    <cellStyle name="Komórka połączona 71" xfId="16752"/>
    <cellStyle name="Komórka połączona 72" xfId="16753"/>
    <cellStyle name="Komórka połączona 73" xfId="16754"/>
    <cellStyle name="Komórka połączona 74" xfId="16755"/>
    <cellStyle name="Komórka połączona 75" xfId="16756"/>
    <cellStyle name="Komórka połączona 76" xfId="16757"/>
    <cellStyle name="Komórka połączona 77" xfId="16758"/>
    <cellStyle name="Komórka połączona 78" xfId="16759"/>
    <cellStyle name="Komórka połączona 79" xfId="16760"/>
    <cellStyle name="Komórka połączona 8" xfId="16761"/>
    <cellStyle name="Komórka połączona 8 2" xfId="16762"/>
    <cellStyle name="Komórka połączona 8 3" xfId="16763"/>
    <cellStyle name="Komórka połączona 8 4" xfId="16764"/>
    <cellStyle name="Komórka połączona 80" xfId="16765"/>
    <cellStyle name="Komórka połączona 81" xfId="16766"/>
    <cellStyle name="Komórka połączona 82" xfId="16767"/>
    <cellStyle name="Komórka połączona 83" xfId="16768"/>
    <cellStyle name="Komórka połączona 84" xfId="16769"/>
    <cellStyle name="Komórka połączona 85" xfId="16770"/>
    <cellStyle name="Komórka połączona 86" xfId="16771"/>
    <cellStyle name="Komórka połączona 87" xfId="16772"/>
    <cellStyle name="Komórka połączona 88" xfId="16773"/>
    <cellStyle name="Komórka połączona 89" xfId="30444"/>
    <cellStyle name="Komórka połączona 9" xfId="16774"/>
    <cellStyle name="Komórka połączona 9 2" xfId="16775"/>
    <cellStyle name="Komórka połączona 9 3" xfId="16776"/>
    <cellStyle name="Komórka połączona 9 4" xfId="16777"/>
    <cellStyle name="Komórka zaznaczona 10" xfId="16778"/>
    <cellStyle name="Komórka zaznaczona 10 2" xfId="16779"/>
    <cellStyle name="Komórka zaznaczona 10 3" xfId="16780"/>
    <cellStyle name="Komórka zaznaczona 10 4" xfId="16781"/>
    <cellStyle name="Komórka zaznaczona 11" xfId="16782"/>
    <cellStyle name="Komórka zaznaczona 11 2" xfId="16783"/>
    <cellStyle name="Komórka zaznaczona 11 3" xfId="16784"/>
    <cellStyle name="Komórka zaznaczona 11 4" xfId="16785"/>
    <cellStyle name="Komórka zaznaczona 12" xfId="16786"/>
    <cellStyle name="Komórka zaznaczona 12 2" xfId="16787"/>
    <cellStyle name="Komórka zaznaczona 12 3" xfId="16788"/>
    <cellStyle name="Komórka zaznaczona 12 4" xfId="16789"/>
    <cellStyle name="Komórka zaznaczona 13" xfId="16790"/>
    <cellStyle name="Komórka zaznaczona 13 2" xfId="16791"/>
    <cellStyle name="Komórka zaznaczona 13 3" xfId="16792"/>
    <cellStyle name="Komórka zaznaczona 13 4" xfId="16793"/>
    <cellStyle name="Komórka zaznaczona 14" xfId="16794"/>
    <cellStyle name="Komórka zaznaczona 14 2" xfId="16795"/>
    <cellStyle name="Komórka zaznaczona 14 3" xfId="16796"/>
    <cellStyle name="Komórka zaznaczona 14 4" xfId="16797"/>
    <cellStyle name="Komórka zaznaczona 15" xfId="16798"/>
    <cellStyle name="Komórka zaznaczona 15 2" xfId="16799"/>
    <cellStyle name="Komórka zaznaczona 15 3" xfId="16800"/>
    <cellStyle name="Komórka zaznaczona 15 4" xfId="16801"/>
    <cellStyle name="Komórka zaznaczona 16" xfId="16802"/>
    <cellStyle name="Komórka zaznaczona 16 2" xfId="16803"/>
    <cellStyle name="Komórka zaznaczona 16 3" xfId="16804"/>
    <cellStyle name="Komórka zaznaczona 16 4" xfId="16805"/>
    <cellStyle name="Komórka zaznaczona 17" xfId="16806"/>
    <cellStyle name="Komórka zaznaczona 17 2" xfId="16807"/>
    <cellStyle name="Komórka zaznaczona 17 3" xfId="16808"/>
    <cellStyle name="Komórka zaznaczona 17 4" xfId="16809"/>
    <cellStyle name="Komórka zaznaczona 18" xfId="16810"/>
    <cellStyle name="Komórka zaznaczona 18 2" xfId="16811"/>
    <cellStyle name="Komórka zaznaczona 18 3" xfId="16812"/>
    <cellStyle name="Komórka zaznaczona 18 4" xfId="16813"/>
    <cellStyle name="Komórka zaznaczona 19" xfId="16814"/>
    <cellStyle name="Komórka zaznaczona 19 2" xfId="16815"/>
    <cellStyle name="Komórka zaznaczona 19 3" xfId="16816"/>
    <cellStyle name="Komórka zaznaczona 19 4" xfId="16817"/>
    <cellStyle name="Komórka zaznaczona 2" xfId="16818"/>
    <cellStyle name="Komórka zaznaczona 2 10" xfId="16819"/>
    <cellStyle name="Komórka zaznaczona 2 11" xfId="16820"/>
    <cellStyle name="Komórka zaznaczona 2 12" xfId="16821"/>
    <cellStyle name="Komórka zaznaczona 2 13" xfId="16822"/>
    <cellStyle name="Komórka zaznaczona 2 14" xfId="16823"/>
    <cellStyle name="Komórka zaznaczona 2 14 2" xfId="16824"/>
    <cellStyle name="Komórka zaznaczona 2 15" xfId="16825"/>
    <cellStyle name="Komórka zaznaczona 2 15 2" xfId="16826"/>
    <cellStyle name="Komórka zaznaczona 2 16" xfId="30969"/>
    <cellStyle name="Komórka zaznaczona 2 2" xfId="16827"/>
    <cellStyle name="Komórka zaznaczona 2 2 2" xfId="16828"/>
    <cellStyle name="Komórka zaznaczona 2 2 2 2" xfId="16829"/>
    <cellStyle name="Komórka zaznaczona 2 2 2 2 2" xfId="16830"/>
    <cellStyle name="Komórka zaznaczona 2 2 2 2 2 2" xfId="16831"/>
    <cellStyle name="Komórka zaznaczona 2 2 2 2 2 2 2" xfId="16832"/>
    <cellStyle name="Komórka zaznaczona 2 2 2 2 2 2 3" xfId="16833"/>
    <cellStyle name="Komórka zaznaczona 2 2 2 2 2 2 4" xfId="16834"/>
    <cellStyle name="Komórka zaznaczona 2 2 2 2 2 3" xfId="16835"/>
    <cellStyle name="Komórka zaznaczona 2 2 2 2 2 4" xfId="16836"/>
    <cellStyle name="Komórka zaznaczona 2 2 2 2 2 4 2" xfId="16837"/>
    <cellStyle name="Komórka zaznaczona 2 2 2 2 2 5" xfId="16838"/>
    <cellStyle name="Komórka zaznaczona 2 2 2 2 2 5 2" xfId="16839"/>
    <cellStyle name="Komórka zaznaczona 2 2 2 2 3" xfId="16840"/>
    <cellStyle name="Komórka zaznaczona 2 2 2 2 4" xfId="16841"/>
    <cellStyle name="Komórka zaznaczona 2 2 2 2 4 2" xfId="16842"/>
    <cellStyle name="Komórka zaznaczona 2 2 2 2 5" xfId="16843"/>
    <cellStyle name="Komórka zaznaczona 2 2 2 2 5 2" xfId="16844"/>
    <cellStyle name="Komórka zaznaczona 2 2 2 3" xfId="16845"/>
    <cellStyle name="Komórka zaznaczona 2 2 2 3 2" xfId="16846"/>
    <cellStyle name="Komórka zaznaczona 2 2 2 4" xfId="16847"/>
    <cellStyle name="Komórka zaznaczona 2 2 2 5" xfId="16848"/>
    <cellStyle name="Komórka zaznaczona 2 2 2 5 2" xfId="16849"/>
    <cellStyle name="Komórka zaznaczona 2 2 2 6" xfId="16850"/>
    <cellStyle name="Komórka zaznaczona 2 2 2 6 2" xfId="16851"/>
    <cellStyle name="Komórka zaznaczona 2 2 3" xfId="16852"/>
    <cellStyle name="Komórka zaznaczona 2 2 3 2" xfId="16853"/>
    <cellStyle name="Komórka zaznaczona 2 2 4" xfId="16854"/>
    <cellStyle name="Komórka zaznaczona 2 2 5" xfId="16855"/>
    <cellStyle name="Komórka zaznaczona 2 2 6" xfId="16856"/>
    <cellStyle name="Komórka zaznaczona 2 2 7" xfId="16857"/>
    <cellStyle name="Komórka zaznaczona 2 2 7 2" xfId="16858"/>
    <cellStyle name="Komórka zaznaczona 2 2 8" xfId="16859"/>
    <cellStyle name="Komórka zaznaczona 2 2 8 2" xfId="16860"/>
    <cellStyle name="Komórka zaznaczona 2 3" xfId="16861"/>
    <cellStyle name="Komórka zaznaczona 2 3 2" xfId="16862"/>
    <cellStyle name="Komórka zaznaczona 2 3 2 2" xfId="16863"/>
    <cellStyle name="Komórka zaznaczona 2 3 3" xfId="16864"/>
    <cellStyle name="Komórka zaznaczona 2 4" xfId="16865"/>
    <cellStyle name="Komórka zaznaczona 2 4 2" xfId="16866"/>
    <cellStyle name="Komórka zaznaczona 2 4 3" xfId="16867"/>
    <cellStyle name="Komórka zaznaczona 2 5" xfId="16868"/>
    <cellStyle name="Komórka zaznaczona 2 6" xfId="16869"/>
    <cellStyle name="Komórka zaznaczona 2 7" xfId="16870"/>
    <cellStyle name="Komórka zaznaczona 2 8" xfId="16871"/>
    <cellStyle name="Komórka zaznaczona 2 9" xfId="16872"/>
    <cellStyle name="Komórka zaznaczona 20" xfId="16873"/>
    <cellStyle name="Komórka zaznaczona 20 2" xfId="16874"/>
    <cellStyle name="Komórka zaznaczona 20 3" xfId="16875"/>
    <cellStyle name="Komórka zaznaczona 20 4" xfId="16876"/>
    <cellStyle name="Komórka zaznaczona 21" xfId="16877"/>
    <cellStyle name="Komórka zaznaczona 21 2" xfId="16878"/>
    <cellStyle name="Komórka zaznaczona 21 3" xfId="16879"/>
    <cellStyle name="Komórka zaznaczona 21 4" xfId="16880"/>
    <cellStyle name="Komórka zaznaczona 22" xfId="16881"/>
    <cellStyle name="Komórka zaznaczona 22 2" xfId="16882"/>
    <cellStyle name="Komórka zaznaczona 22 3" xfId="16883"/>
    <cellStyle name="Komórka zaznaczona 22 4" xfId="16884"/>
    <cellStyle name="Komórka zaznaczona 23" xfId="16885"/>
    <cellStyle name="Komórka zaznaczona 23 2" xfId="16886"/>
    <cellStyle name="Komórka zaznaczona 23 3" xfId="16887"/>
    <cellStyle name="Komórka zaznaczona 23 4" xfId="16888"/>
    <cellStyle name="Komórka zaznaczona 24" xfId="16889"/>
    <cellStyle name="Komórka zaznaczona 24 2" xfId="16890"/>
    <cellStyle name="Komórka zaznaczona 24 3" xfId="16891"/>
    <cellStyle name="Komórka zaznaczona 24 4" xfId="16892"/>
    <cellStyle name="Komórka zaznaczona 25" xfId="16893"/>
    <cellStyle name="Komórka zaznaczona 25 2" xfId="16894"/>
    <cellStyle name="Komórka zaznaczona 25 3" xfId="16895"/>
    <cellStyle name="Komórka zaznaczona 25 4" xfId="16896"/>
    <cellStyle name="Komórka zaznaczona 26" xfId="16897"/>
    <cellStyle name="Komórka zaznaczona 26 2" xfId="16898"/>
    <cellStyle name="Komórka zaznaczona 26 3" xfId="16899"/>
    <cellStyle name="Komórka zaznaczona 26 4" xfId="16900"/>
    <cellStyle name="Komórka zaznaczona 27" xfId="16901"/>
    <cellStyle name="Komórka zaznaczona 27 2" xfId="16902"/>
    <cellStyle name="Komórka zaznaczona 27 3" xfId="16903"/>
    <cellStyle name="Komórka zaznaczona 27 4" xfId="16904"/>
    <cellStyle name="Komórka zaznaczona 28" xfId="16905"/>
    <cellStyle name="Komórka zaznaczona 28 2" xfId="16906"/>
    <cellStyle name="Komórka zaznaczona 28 3" xfId="16907"/>
    <cellStyle name="Komórka zaznaczona 28 4" xfId="16908"/>
    <cellStyle name="Komórka zaznaczona 29" xfId="16909"/>
    <cellStyle name="Komórka zaznaczona 29 2" xfId="16910"/>
    <cellStyle name="Komórka zaznaczona 29 3" xfId="16911"/>
    <cellStyle name="Komórka zaznaczona 29 4" xfId="16912"/>
    <cellStyle name="Komórka zaznaczona 3" xfId="16913"/>
    <cellStyle name="Komórka zaznaczona 3 2" xfId="16914"/>
    <cellStyle name="Komórka zaznaczona 3 2 2" xfId="16915"/>
    <cellStyle name="Komórka zaznaczona 3 3" xfId="16916"/>
    <cellStyle name="Komórka zaznaczona 3 3 2" xfId="16917"/>
    <cellStyle name="Komórka zaznaczona 3 4" xfId="16918"/>
    <cellStyle name="Komórka zaznaczona 3 5" xfId="16919"/>
    <cellStyle name="Komórka zaznaczona 30" xfId="16920"/>
    <cellStyle name="Komórka zaznaczona 30 2" xfId="16921"/>
    <cellStyle name="Komórka zaznaczona 30 3" xfId="16922"/>
    <cellStyle name="Komórka zaznaczona 30 4" xfId="16923"/>
    <cellStyle name="Komórka zaznaczona 31" xfId="16924"/>
    <cellStyle name="Komórka zaznaczona 31 2" xfId="16925"/>
    <cellStyle name="Komórka zaznaczona 31 3" xfId="16926"/>
    <cellStyle name="Komórka zaznaczona 31 4" xfId="16927"/>
    <cellStyle name="Komórka zaznaczona 32" xfId="16928"/>
    <cellStyle name="Komórka zaznaczona 32 2" xfId="16929"/>
    <cellStyle name="Komórka zaznaczona 32 3" xfId="16930"/>
    <cellStyle name="Komórka zaznaczona 32 4" xfId="16931"/>
    <cellStyle name="Komórka zaznaczona 33" xfId="16932"/>
    <cellStyle name="Komórka zaznaczona 33 2" xfId="16933"/>
    <cellStyle name="Komórka zaznaczona 34" xfId="16934"/>
    <cellStyle name="Komórka zaznaczona 34 2" xfId="16935"/>
    <cellStyle name="Komórka zaznaczona 35" xfId="16936"/>
    <cellStyle name="Komórka zaznaczona 35 2" xfId="16937"/>
    <cellStyle name="Komórka zaznaczona 36" xfId="16938"/>
    <cellStyle name="Komórka zaznaczona 36 2" xfId="16939"/>
    <cellStyle name="Komórka zaznaczona 37" xfId="16940"/>
    <cellStyle name="Komórka zaznaczona 37 2" xfId="16941"/>
    <cellStyle name="Komórka zaznaczona 38" xfId="16942"/>
    <cellStyle name="Komórka zaznaczona 39" xfId="16943"/>
    <cellStyle name="Komórka zaznaczona 4" xfId="16944"/>
    <cellStyle name="Komórka zaznaczona 4 2" xfId="16945"/>
    <cellStyle name="Komórka zaznaczona 4 2 2" xfId="16946"/>
    <cellStyle name="Komórka zaznaczona 4 3" xfId="16947"/>
    <cellStyle name="Komórka zaznaczona 4 3 2" xfId="16948"/>
    <cellStyle name="Komórka zaznaczona 4 4" xfId="16949"/>
    <cellStyle name="Komórka zaznaczona 40" xfId="16950"/>
    <cellStyle name="Komórka zaznaczona 41" xfId="16951"/>
    <cellStyle name="Komórka zaznaczona 42" xfId="16952"/>
    <cellStyle name="Komórka zaznaczona 43" xfId="16953"/>
    <cellStyle name="Komórka zaznaczona 44" xfId="16954"/>
    <cellStyle name="Komórka zaznaczona 45" xfId="16955"/>
    <cellStyle name="Komórka zaznaczona 46" xfId="16956"/>
    <cellStyle name="Komórka zaznaczona 47" xfId="16957"/>
    <cellStyle name="Komórka zaznaczona 48" xfId="16958"/>
    <cellStyle name="Komórka zaznaczona 49" xfId="16959"/>
    <cellStyle name="Komórka zaznaczona 5" xfId="16960"/>
    <cellStyle name="Komórka zaznaczona 5 2" xfId="16961"/>
    <cellStyle name="Komórka zaznaczona 5 2 2" xfId="16962"/>
    <cellStyle name="Komórka zaznaczona 5 3" xfId="16963"/>
    <cellStyle name="Komórka zaznaczona 5 3 2" xfId="16964"/>
    <cellStyle name="Komórka zaznaczona 5 4" xfId="16965"/>
    <cellStyle name="Komórka zaznaczona 50" xfId="16966"/>
    <cellStyle name="Komórka zaznaczona 51" xfId="16967"/>
    <cellStyle name="Komórka zaznaczona 52" xfId="16968"/>
    <cellStyle name="Komórka zaznaczona 53" xfId="16969"/>
    <cellStyle name="Komórka zaznaczona 54" xfId="16970"/>
    <cellStyle name="Komórka zaznaczona 55" xfId="16971"/>
    <cellStyle name="Komórka zaznaczona 56" xfId="16972"/>
    <cellStyle name="Komórka zaznaczona 57" xfId="16973"/>
    <cellStyle name="Komórka zaznaczona 58" xfId="16974"/>
    <cellStyle name="Komórka zaznaczona 59" xfId="16975"/>
    <cellStyle name="Komórka zaznaczona 6" xfId="16976"/>
    <cellStyle name="Komórka zaznaczona 6 2" xfId="16977"/>
    <cellStyle name="Komórka zaznaczona 6 3" xfId="16978"/>
    <cellStyle name="Komórka zaznaczona 6 4" xfId="16979"/>
    <cellStyle name="Komórka zaznaczona 60" xfId="16980"/>
    <cellStyle name="Komórka zaznaczona 61" xfId="16981"/>
    <cellStyle name="Komórka zaznaczona 62" xfId="16982"/>
    <cellStyle name="Komórka zaznaczona 63" xfId="16983"/>
    <cellStyle name="Komórka zaznaczona 64" xfId="16984"/>
    <cellStyle name="Komórka zaznaczona 65" xfId="16985"/>
    <cellStyle name="Komórka zaznaczona 66" xfId="16986"/>
    <cellStyle name="Komórka zaznaczona 67" xfId="16987"/>
    <cellStyle name="Komórka zaznaczona 68" xfId="16988"/>
    <cellStyle name="Komórka zaznaczona 69" xfId="16989"/>
    <cellStyle name="Komórka zaznaczona 7" xfId="16990"/>
    <cellStyle name="Komórka zaznaczona 7 2" xfId="16991"/>
    <cellStyle name="Komórka zaznaczona 7 3" xfId="16992"/>
    <cellStyle name="Komórka zaznaczona 7 4" xfId="16993"/>
    <cellStyle name="Komórka zaznaczona 70" xfId="16994"/>
    <cellStyle name="Komórka zaznaczona 71" xfId="16995"/>
    <cellStyle name="Komórka zaznaczona 72" xfId="16996"/>
    <cellStyle name="Komórka zaznaczona 73" xfId="16997"/>
    <cellStyle name="Komórka zaznaczona 74" xfId="16998"/>
    <cellStyle name="Komórka zaznaczona 75" xfId="16999"/>
    <cellStyle name="Komórka zaznaczona 76" xfId="17000"/>
    <cellStyle name="Komórka zaznaczona 77" xfId="17001"/>
    <cellStyle name="Komórka zaznaczona 78" xfId="17002"/>
    <cellStyle name="Komórka zaznaczona 79" xfId="17003"/>
    <cellStyle name="Komórka zaznaczona 8" xfId="17004"/>
    <cellStyle name="Komórka zaznaczona 8 2" xfId="17005"/>
    <cellStyle name="Komórka zaznaczona 8 3" xfId="17006"/>
    <cellStyle name="Komórka zaznaczona 8 4" xfId="17007"/>
    <cellStyle name="Komórka zaznaczona 80" xfId="17008"/>
    <cellStyle name="Komórka zaznaczona 81" xfId="17009"/>
    <cellStyle name="Komórka zaznaczona 82" xfId="17010"/>
    <cellStyle name="Komórka zaznaczona 83" xfId="17011"/>
    <cellStyle name="Komórka zaznaczona 84" xfId="17012"/>
    <cellStyle name="Komórka zaznaczona 85" xfId="17013"/>
    <cellStyle name="Komórka zaznaczona 86" xfId="17014"/>
    <cellStyle name="Komórka zaznaczona 87" xfId="17015"/>
    <cellStyle name="Komórka zaznaczona 88" xfId="17016"/>
    <cellStyle name="Komórka zaznaczona 89" xfId="30445"/>
    <cellStyle name="Komórka zaznaczona 9" xfId="17017"/>
    <cellStyle name="Komórka zaznaczona 9 2" xfId="17018"/>
    <cellStyle name="Komórka zaznaczona 9 3" xfId="17019"/>
    <cellStyle name="Komórka zaznaczona 9 4" xfId="17020"/>
    <cellStyle name="Linked Cell" xfId="17021"/>
    <cellStyle name="Nagłówek 1 10" xfId="17022"/>
    <cellStyle name="Nagłówek 1 10 2" xfId="17023"/>
    <cellStyle name="Nagłówek 1 10 3" xfId="17024"/>
    <cellStyle name="Nagłówek 1 10 4" xfId="17025"/>
    <cellStyle name="Nagłówek 1 11" xfId="17026"/>
    <cellStyle name="Nagłówek 1 11 2" xfId="17027"/>
    <cellStyle name="Nagłówek 1 11 3" xfId="17028"/>
    <cellStyle name="Nagłówek 1 11 4" xfId="17029"/>
    <cellStyle name="Nagłówek 1 12" xfId="17030"/>
    <cellStyle name="Nagłówek 1 12 2" xfId="17031"/>
    <cellStyle name="Nagłówek 1 12 3" xfId="17032"/>
    <cellStyle name="Nagłówek 1 12 4" xfId="17033"/>
    <cellStyle name="Nagłówek 1 13" xfId="17034"/>
    <cellStyle name="Nagłówek 1 13 2" xfId="17035"/>
    <cellStyle name="Nagłówek 1 13 3" xfId="17036"/>
    <cellStyle name="Nagłówek 1 13 4" xfId="17037"/>
    <cellStyle name="Nagłówek 1 14" xfId="17038"/>
    <cellStyle name="Nagłówek 1 14 2" xfId="17039"/>
    <cellStyle name="Nagłówek 1 14 3" xfId="17040"/>
    <cellStyle name="Nagłówek 1 14 4" xfId="17041"/>
    <cellStyle name="Nagłówek 1 15" xfId="17042"/>
    <cellStyle name="Nagłówek 1 15 2" xfId="17043"/>
    <cellStyle name="Nagłówek 1 15 3" xfId="17044"/>
    <cellStyle name="Nagłówek 1 15 4" xfId="17045"/>
    <cellStyle name="Nagłówek 1 16" xfId="17046"/>
    <cellStyle name="Nagłówek 1 16 2" xfId="17047"/>
    <cellStyle name="Nagłówek 1 16 3" xfId="17048"/>
    <cellStyle name="Nagłówek 1 16 4" xfId="17049"/>
    <cellStyle name="Nagłówek 1 17" xfId="17050"/>
    <cellStyle name="Nagłówek 1 17 2" xfId="17051"/>
    <cellStyle name="Nagłówek 1 17 3" xfId="17052"/>
    <cellStyle name="Nagłówek 1 17 4" xfId="17053"/>
    <cellStyle name="Nagłówek 1 18" xfId="17054"/>
    <cellStyle name="Nagłówek 1 18 2" xfId="17055"/>
    <cellStyle name="Nagłówek 1 18 3" xfId="17056"/>
    <cellStyle name="Nagłówek 1 18 4" xfId="17057"/>
    <cellStyle name="Nagłówek 1 19" xfId="17058"/>
    <cellStyle name="Nagłówek 1 19 2" xfId="17059"/>
    <cellStyle name="Nagłówek 1 19 3" xfId="17060"/>
    <cellStyle name="Nagłówek 1 19 4" xfId="17061"/>
    <cellStyle name="Nagłówek 1 2" xfId="17062"/>
    <cellStyle name="Nagłówek 1 2 10" xfId="17063"/>
    <cellStyle name="Nagłówek 1 2 11" xfId="17064"/>
    <cellStyle name="Nagłówek 1 2 12" xfId="17065"/>
    <cellStyle name="Nagłówek 1 2 13" xfId="17066"/>
    <cellStyle name="Nagłówek 1 2 14" xfId="17067"/>
    <cellStyle name="Nagłówek 1 2 14 2" xfId="17068"/>
    <cellStyle name="Nagłówek 1 2 15" xfId="17069"/>
    <cellStyle name="Nagłówek 1 2 15 2" xfId="17070"/>
    <cellStyle name="Nagłówek 1 2 16" xfId="30958"/>
    <cellStyle name="Nagłówek 1 2 2" xfId="17071"/>
    <cellStyle name="Nagłówek 1 2 2 2" xfId="17072"/>
    <cellStyle name="Nagłówek 1 2 2 2 2" xfId="17073"/>
    <cellStyle name="Nagłówek 1 2 2 2 2 2" xfId="17074"/>
    <cellStyle name="Nagłówek 1 2 2 2 2 2 2" xfId="17075"/>
    <cellStyle name="Nagłówek 1 2 2 2 2 2 2 2" xfId="17076"/>
    <cellStyle name="Nagłówek 1 2 2 2 2 2 2 3" xfId="17077"/>
    <cellStyle name="Nagłówek 1 2 2 2 2 2 2 4" xfId="17078"/>
    <cellStyle name="Nagłówek 1 2 2 2 2 2 3" xfId="17079"/>
    <cellStyle name="Nagłówek 1 2 2 2 2 2 4" xfId="17080"/>
    <cellStyle name="Nagłówek 1 2 2 2 2 2 4 2" xfId="17081"/>
    <cellStyle name="Nagłówek 1 2 2 2 2 2 5" xfId="17082"/>
    <cellStyle name="Nagłówek 1 2 2 2 2 2 5 2" xfId="17083"/>
    <cellStyle name="Nagłówek 1 2 2 2 2 3" xfId="17084"/>
    <cellStyle name="Nagłówek 1 2 2 2 2 4" xfId="17085"/>
    <cellStyle name="Nagłówek 1 2 2 2 2 4 2" xfId="17086"/>
    <cellStyle name="Nagłówek 1 2 2 2 2 5" xfId="17087"/>
    <cellStyle name="Nagłówek 1 2 2 2 2 5 2" xfId="17088"/>
    <cellStyle name="Nagłówek 1 2 2 2 3" xfId="17089"/>
    <cellStyle name="Nagłówek 1 2 2 2 4" xfId="17090"/>
    <cellStyle name="Nagłówek 1 2 2 2 5" xfId="17091"/>
    <cellStyle name="Nagłówek 1 2 2 2 5 2" xfId="17092"/>
    <cellStyle name="Nagłówek 1 2 2 2 6" xfId="17093"/>
    <cellStyle name="Nagłówek 1 2 2 2 6 2" xfId="17094"/>
    <cellStyle name="Nagłówek 1 2 2 3" xfId="17095"/>
    <cellStyle name="Nagłówek 1 2 2 3 2" xfId="17096"/>
    <cellStyle name="Nagłówek 1 2 2 4" xfId="17097"/>
    <cellStyle name="Nagłówek 1 2 2 5" xfId="17098"/>
    <cellStyle name="Nagłówek 1 2 2 6" xfId="17099"/>
    <cellStyle name="Nagłówek 1 2 2 7" xfId="17100"/>
    <cellStyle name="Nagłówek 1 2 2 7 2" xfId="17101"/>
    <cellStyle name="Nagłówek 1 2 2 8" xfId="17102"/>
    <cellStyle name="Nagłówek 1 2 2 8 2" xfId="17103"/>
    <cellStyle name="Nagłówek 1 2 3" xfId="17104"/>
    <cellStyle name="Nagłówek 1 2 3 2" xfId="17105"/>
    <cellStyle name="Nagłówek 1 2 4" xfId="17106"/>
    <cellStyle name="Nagłówek 1 2 5" xfId="17107"/>
    <cellStyle name="Nagłówek 1 2 6" xfId="17108"/>
    <cellStyle name="Nagłówek 1 2 7" xfId="17109"/>
    <cellStyle name="Nagłówek 1 2 8" xfId="17110"/>
    <cellStyle name="Nagłówek 1 2 9" xfId="17111"/>
    <cellStyle name="Nagłówek 1 20" xfId="17112"/>
    <cellStyle name="Nagłówek 1 20 2" xfId="17113"/>
    <cellStyle name="Nagłówek 1 20 3" xfId="17114"/>
    <cellStyle name="Nagłówek 1 20 4" xfId="17115"/>
    <cellStyle name="Nagłówek 1 21" xfId="17116"/>
    <cellStyle name="Nagłówek 1 21 2" xfId="17117"/>
    <cellStyle name="Nagłówek 1 21 3" xfId="17118"/>
    <cellStyle name="Nagłówek 1 21 4" xfId="17119"/>
    <cellStyle name="Nagłówek 1 22" xfId="17120"/>
    <cellStyle name="Nagłówek 1 22 2" xfId="17121"/>
    <cellStyle name="Nagłówek 1 22 3" xfId="17122"/>
    <cellStyle name="Nagłówek 1 22 4" xfId="17123"/>
    <cellStyle name="Nagłówek 1 23" xfId="17124"/>
    <cellStyle name="Nagłówek 1 23 2" xfId="17125"/>
    <cellStyle name="Nagłówek 1 23 3" xfId="17126"/>
    <cellStyle name="Nagłówek 1 23 4" xfId="17127"/>
    <cellStyle name="Nagłówek 1 24" xfId="17128"/>
    <cellStyle name="Nagłówek 1 24 2" xfId="17129"/>
    <cellStyle name="Nagłówek 1 24 3" xfId="17130"/>
    <cellStyle name="Nagłówek 1 24 4" xfId="17131"/>
    <cellStyle name="Nagłówek 1 25" xfId="17132"/>
    <cellStyle name="Nagłówek 1 25 2" xfId="17133"/>
    <cellStyle name="Nagłówek 1 25 3" xfId="17134"/>
    <cellStyle name="Nagłówek 1 25 4" xfId="17135"/>
    <cellStyle name="Nagłówek 1 26" xfId="17136"/>
    <cellStyle name="Nagłówek 1 26 2" xfId="17137"/>
    <cellStyle name="Nagłówek 1 26 3" xfId="17138"/>
    <cellStyle name="Nagłówek 1 26 4" xfId="17139"/>
    <cellStyle name="Nagłówek 1 27" xfId="17140"/>
    <cellStyle name="Nagłówek 1 27 2" xfId="17141"/>
    <cellStyle name="Nagłówek 1 27 3" xfId="17142"/>
    <cellStyle name="Nagłówek 1 27 4" xfId="17143"/>
    <cellStyle name="Nagłówek 1 28" xfId="17144"/>
    <cellStyle name="Nagłówek 1 28 2" xfId="17145"/>
    <cellStyle name="Nagłówek 1 28 3" xfId="17146"/>
    <cellStyle name="Nagłówek 1 28 4" xfId="17147"/>
    <cellStyle name="Nagłówek 1 29" xfId="17148"/>
    <cellStyle name="Nagłówek 1 29 2" xfId="17149"/>
    <cellStyle name="Nagłówek 1 29 3" xfId="17150"/>
    <cellStyle name="Nagłówek 1 29 4" xfId="17151"/>
    <cellStyle name="Nagłówek 1 3" xfId="17152"/>
    <cellStyle name="Nagłówek 1 3 2" xfId="17153"/>
    <cellStyle name="Nagłówek 1 3 2 2" xfId="17154"/>
    <cellStyle name="Nagłówek 1 3 3" xfId="17155"/>
    <cellStyle name="Nagłówek 1 3 3 2" xfId="17156"/>
    <cellStyle name="Nagłówek 1 3 4" xfId="17157"/>
    <cellStyle name="Nagłówek 1 3 4 2" xfId="17158"/>
    <cellStyle name="Nagłówek 1 3 5" xfId="17159"/>
    <cellStyle name="Nagłówek 1 3 5 2" xfId="17160"/>
    <cellStyle name="Nagłówek 1 3 6" xfId="17161"/>
    <cellStyle name="Nagłówek 1 30" xfId="17162"/>
    <cellStyle name="Nagłówek 1 30 2" xfId="17163"/>
    <cellStyle name="Nagłówek 1 30 3" xfId="17164"/>
    <cellStyle name="Nagłówek 1 30 4" xfId="17165"/>
    <cellStyle name="Nagłówek 1 31" xfId="17166"/>
    <cellStyle name="Nagłówek 1 31 2" xfId="17167"/>
    <cellStyle name="Nagłówek 1 31 3" xfId="17168"/>
    <cellStyle name="Nagłówek 1 31 4" xfId="17169"/>
    <cellStyle name="Nagłówek 1 32" xfId="17170"/>
    <cellStyle name="Nagłówek 1 32 2" xfId="17171"/>
    <cellStyle name="Nagłówek 1 32 3" xfId="17172"/>
    <cellStyle name="Nagłówek 1 32 4" xfId="17173"/>
    <cellStyle name="Nagłówek 1 33" xfId="17174"/>
    <cellStyle name="Nagłówek 1 33 2" xfId="17175"/>
    <cellStyle name="Nagłówek 1 34" xfId="17176"/>
    <cellStyle name="Nagłówek 1 34 2" xfId="17177"/>
    <cellStyle name="Nagłówek 1 35" xfId="17178"/>
    <cellStyle name="Nagłówek 1 35 2" xfId="17179"/>
    <cellStyle name="Nagłówek 1 36" xfId="17180"/>
    <cellStyle name="Nagłówek 1 36 2" xfId="17181"/>
    <cellStyle name="Nagłówek 1 37" xfId="17182"/>
    <cellStyle name="Nagłówek 1 37 2" xfId="17183"/>
    <cellStyle name="Nagłówek 1 38" xfId="17184"/>
    <cellStyle name="Nagłówek 1 39" xfId="17185"/>
    <cellStyle name="Nagłówek 1 4" xfId="17186"/>
    <cellStyle name="Nagłówek 1 4 2" xfId="17187"/>
    <cellStyle name="Nagłówek 1 4 2 2" xfId="17188"/>
    <cellStyle name="Nagłówek 1 4 3" xfId="17189"/>
    <cellStyle name="Nagłówek 1 4 3 2" xfId="17190"/>
    <cellStyle name="Nagłówek 1 4 4" xfId="17191"/>
    <cellStyle name="Nagłówek 1 4 4 2" xfId="17192"/>
    <cellStyle name="Nagłówek 1 4 5" xfId="17193"/>
    <cellStyle name="Nagłówek 1 40" xfId="17194"/>
    <cellStyle name="Nagłówek 1 41" xfId="17195"/>
    <cellStyle name="Nagłówek 1 42" xfId="17196"/>
    <cellStyle name="Nagłówek 1 43" xfId="17197"/>
    <cellStyle name="Nagłówek 1 44" xfId="17198"/>
    <cellStyle name="Nagłówek 1 45" xfId="17199"/>
    <cellStyle name="Nagłówek 1 46" xfId="17200"/>
    <cellStyle name="Nagłówek 1 47" xfId="17201"/>
    <cellStyle name="Nagłówek 1 48" xfId="17202"/>
    <cellStyle name="Nagłówek 1 49" xfId="17203"/>
    <cellStyle name="Nagłówek 1 5" xfId="17204"/>
    <cellStyle name="Nagłówek 1 5 2" xfId="17205"/>
    <cellStyle name="Nagłówek 1 5 2 2" xfId="17206"/>
    <cellStyle name="Nagłówek 1 5 3" xfId="17207"/>
    <cellStyle name="Nagłówek 1 5 3 2" xfId="17208"/>
    <cellStyle name="Nagłówek 1 5 4" xfId="17209"/>
    <cellStyle name="Nagłówek 1 50" xfId="17210"/>
    <cellStyle name="Nagłówek 1 51" xfId="17211"/>
    <cellStyle name="Nagłówek 1 52" xfId="17212"/>
    <cellStyle name="Nagłówek 1 53" xfId="17213"/>
    <cellStyle name="Nagłówek 1 54" xfId="17214"/>
    <cellStyle name="Nagłówek 1 55" xfId="17215"/>
    <cellStyle name="Nagłówek 1 56" xfId="17216"/>
    <cellStyle name="Nagłówek 1 57" xfId="17217"/>
    <cellStyle name="Nagłówek 1 58" xfId="17218"/>
    <cellStyle name="Nagłówek 1 59" xfId="17219"/>
    <cellStyle name="Nagłówek 1 6" xfId="17220"/>
    <cellStyle name="Nagłówek 1 6 2" xfId="17221"/>
    <cellStyle name="Nagłówek 1 6 2 2" xfId="17222"/>
    <cellStyle name="Nagłówek 1 6 3" xfId="17223"/>
    <cellStyle name="Nagłówek 1 6 3 2" xfId="17224"/>
    <cellStyle name="Nagłówek 1 6 4" xfId="17225"/>
    <cellStyle name="Nagłówek 1 60" xfId="17226"/>
    <cellStyle name="Nagłówek 1 61" xfId="17227"/>
    <cellStyle name="Nagłówek 1 62" xfId="17228"/>
    <cellStyle name="Nagłówek 1 63" xfId="17229"/>
    <cellStyle name="Nagłówek 1 64" xfId="17230"/>
    <cellStyle name="Nagłówek 1 65" xfId="17231"/>
    <cellStyle name="Nagłówek 1 66" xfId="17232"/>
    <cellStyle name="Nagłówek 1 67" xfId="17233"/>
    <cellStyle name="Nagłówek 1 68" xfId="17234"/>
    <cellStyle name="Nagłówek 1 69" xfId="17235"/>
    <cellStyle name="Nagłówek 1 7" xfId="17236"/>
    <cellStyle name="Nagłówek 1 7 2" xfId="17237"/>
    <cellStyle name="Nagłówek 1 7 2 2" xfId="17238"/>
    <cellStyle name="Nagłówek 1 7 3" xfId="17239"/>
    <cellStyle name="Nagłówek 1 7 3 2" xfId="17240"/>
    <cellStyle name="Nagłówek 1 7 4" xfId="17241"/>
    <cellStyle name="Nagłówek 1 70" xfId="17242"/>
    <cellStyle name="Nagłówek 1 71" xfId="17243"/>
    <cellStyle name="Nagłówek 1 72" xfId="17244"/>
    <cellStyle name="Nagłówek 1 73" xfId="17245"/>
    <cellStyle name="Nagłówek 1 74" xfId="17246"/>
    <cellStyle name="Nagłówek 1 75" xfId="17247"/>
    <cellStyle name="Nagłówek 1 76" xfId="17248"/>
    <cellStyle name="Nagłówek 1 77" xfId="17249"/>
    <cellStyle name="Nagłówek 1 78" xfId="17250"/>
    <cellStyle name="Nagłówek 1 79" xfId="17251"/>
    <cellStyle name="Nagłówek 1 8" xfId="17252"/>
    <cellStyle name="Nagłówek 1 8 2" xfId="17253"/>
    <cellStyle name="Nagłówek 1 8 3" xfId="17254"/>
    <cellStyle name="Nagłówek 1 8 4" xfId="17255"/>
    <cellStyle name="Nagłówek 1 80" xfId="17256"/>
    <cellStyle name="Nagłówek 1 81" xfId="17257"/>
    <cellStyle name="Nagłówek 1 82" xfId="17258"/>
    <cellStyle name="Nagłówek 1 83" xfId="17259"/>
    <cellStyle name="Nagłówek 1 84" xfId="17260"/>
    <cellStyle name="Nagłówek 1 85" xfId="17261"/>
    <cellStyle name="Nagłówek 1 86" xfId="17262"/>
    <cellStyle name="Nagłówek 1 87" xfId="17263"/>
    <cellStyle name="Nagłówek 1 88" xfId="17264"/>
    <cellStyle name="Nagłówek 1 89" xfId="30434"/>
    <cellStyle name="Nagłówek 1 9" xfId="17265"/>
    <cellStyle name="Nagłówek 1 9 2" xfId="17266"/>
    <cellStyle name="Nagłówek 1 9 3" xfId="17267"/>
    <cellStyle name="Nagłówek 1 9 4" xfId="17268"/>
    <cellStyle name="Nagłówek 2 10" xfId="17269"/>
    <cellStyle name="Nagłówek 2 10 2" xfId="17270"/>
    <cellStyle name="Nagłówek 2 10 3" xfId="17271"/>
    <cellStyle name="Nagłówek 2 10 4" xfId="17272"/>
    <cellStyle name="Nagłówek 2 11" xfId="17273"/>
    <cellStyle name="Nagłówek 2 11 2" xfId="17274"/>
    <cellStyle name="Nagłówek 2 11 3" xfId="17275"/>
    <cellStyle name="Nagłówek 2 11 4" xfId="17276"/>
    <cellStyle name="Nagłówek 2 12" xfId="17277"/>
    <cellStyle name="Nagłówek 2 12 2" xfId="17278"/>
    <cellStyle name="Nagłówek 2 12 3" xfId="17279"/>
    <cellStyle name="Nagłówek 2 12 4" xfId="17280"/>
    <cellStyle name="Nagłówek 2 13" xfId="17281"/>
    <cellStyle name="Nagłówek 2 13 2" xfId="17282"/>
    <cellStyle name="Nagłówek 2 13 3" xfId="17283"/>
    <cellStyle name="Nagłówek 2 13 4" xfId="17284"/>
    <cellStyle name="Nagłówek 2 14" xfId="17285"/>
    <cellStyle name="Nagłówek 2 14 2" xfId="17286"/>
    <cellStyle name="Nagłówek 2 14 3" xfId="17287"/>
    <cellStyle name="Nagłówek 2 14 4" xfId="17288"/>
    <cellStyle name="Nagłówek 2 15" xfId="17289"/>
    <cellStyle name="Nagłówek 2 15 2" xfId="17290"/>
    <cellStyle name="Nagłówek 2 15 3" xfId="17291"/>
    <cellStyle name="Nagłówek 2 15 4" xfId="17292"/>
    <cellStyle name="Nagłówek 2 16" xfId="17293"/>
    <cellStyle name="Nagłówek 2 16 2" xfId="17294"/>
    <cellStyle name="Nagłówek 2 16 3" xfId="17295"/>
    <cellStyle name="Nagłówek 2 16 4" xfId="17296"/>
    <cellStyle name="Nagłówek 2 17" xfId="17297"/>
    <cellStyle name="Nagłówek 2 17 2" xfId="17298"/>
    <cellStyle name="Nagłówek 2 17 3" xfId="17299"/>
    <cellStyle name="Nagłówek 2 17 4" xfId="17300"/>
    <cellStyle name="Nagłówek 2 18" xfId="17301"/>
    <cellStyle name="Nagłówek 2 18 2" xfId="17302"/>
    <cellStyle name="Nagłówek 2 18 3" xfId="17303"/>
    <cellStyle name="Nagłówek 2 18 4" xfId="17304"/>
    <cellStyle name="Nagłówek 2 19" xfId="17305"/>
    <cellStyle name="Nagłówek 2 19 2" xfId="17306"/>
    <cellStyle name="Nagłówek 2 19 3" xfId="17307"/>
    <cellStyle name="Nagłówek 2 19 4" xfId="17308"/>
    <cellStyle name="Nagłówek 2 2" xfId="17309"/>
    <cellStyle name="Nagłówek 2 2 10" xfId="17310"/>
    <cellStyle name="Nagłówek 2 2 11" xfId="17311"/>
    <cellStyle name="Nagłówek 2 2 12" xfId="17312"/>
    <cellStyle name="Nagłówek 2 2 13" xfId="17313"/>
    <cellStyle name="Nagłówek 2 2 14" xfId="17314"/>
    <cellStyle name="Nagłówek 2 2 14 2" xfId="17315"/>
    <cellStyle name="Nagłówek 2 2 15" xfId="17316"/>
    <cellStyle name="Nagłówek 2 2 15 2" xfId="17317"/>
    <cellStyle name="Nagłówek 2 2 16" xfId="30959"/>
    <cellStyle name="Nagłówek 2 2 2" xfId="17318"/>
    <cellStyle name="Nagłówek 2 2 2 2" xfId="17319"/>
    <cellStyle name="Nagłówek 2 2 2 2 2" xfId="17320"/>
    <cellStyle name="Nagłówek 2 2 2 2 2 2" xfId="17321"/>
    <cellStyle name="Nagłówek 2 2 2 2 2 2 2" xfId="17322"/>
    <cellStyle name="Nagłówek 2 2 2 2 2 2 2 2" xfId="17323"/>
    <cellStyle name="Nagłówek 2 2 2 2 2 2 2 3" xfId="17324"/>
    <cellStyle name="Nagłówek 2 2 2 2 2 2 2 4" xfId="17325"/>
    <cellStyle name="Nagłówek 2 2 2 2 2 2 3" xfId="17326"/>
    <cellStyle name="Nagłówek 2 2 2 2 2 2 4" xfId="17327"/>
    <cellStyle name="Nagłówek 2 2 2 2 2 2 4 2" xfId="17328"/>
    <cellStyle name="Nagłówek 2 2 2 2 2 2 5" xfId="17329"/>
    <cellStyle name="Nagłówek 2 2 2 2 2 2 5 2" xfId="17330"/>
    <cellStyle name="Nagłówek 2 2 2 2 2 3" xfId="17331"/>
    <cellStyle name="Nagłówek 2 2 2 2 2 4" xfId="17332"/>
    <cellStyle name="Nagłówek 2 2 2 2 2 4 2" xfId="17333"/>
    <cellStyle name="Nagłówek 2 2 2 2 2 5" xfId="17334"/>
    <cellStyle name="Nagłówek 2 2 2 2 2 5 2" xfId="17335"/>
    <cellStyle name="Nagłówek 2 2 2 2 3" xfId="17336"/>
    <cellStyle name="Nagłówek 2 2 2 2 4" xfId="17337"/>
    <cellStyle name="Nagłówek 2 2 2 2 5" xfId="17338"/>
    <cellStyle name="Nagłówek 2 2 2 2 5 2" xfId="17339"/>
    <cellStyle name="Nagłówek 2 2 2 2 6" xfId="17340"/>
    <cellStyle name="Nagłówek 2 2 2 2 6 2" xfId="17341"/>
    <cellStyle name="Nagłówek 2 2 2 3" xfId="17342"/>
    <cellStyle name="Nagłówek 2 2 2 3 2" xfId="17343"/>
    <cellStyle name="Nagłówek 2 2 2 4" xfId="17344"/>
    <cellStyle name="Nagłówek 2 2 2 5" xfId="17345"/>
    <cellStyle name="Nagłówek 2 2 2 6" xfId="17346"/>
    <cellStyle name="Nagłówek 2 2 2 7" xfId="17347"/>
    <cellStyle name="Nagłówek 2 2 2 7 2" xfId="17348"/>
    <cellStyle name="Nagłówek 2 2 2 8" xfId="17349"/>
    <cellStyle name="Nagłówek 2 2 2 8 2" xfId="17350"/>
    <cellStyle name="Nagłówek 2 2 3" xfId="17351"/>
    <cellStyle name="Nagłówek 2 2 3 2" xfId="17352"/>
    <cellStyle name="Nagłówek 2 2 4" xfId="17353"/>
    <cellStyle name="Nagłówek 2 2 5" xfId="17354"/>
    <cellStyle name="Nagłówek 2 2 6" xfId="17355"/>
    <cellStyle name="Nagłówek 2 2 7" xfId="17356"/>
    <cellStyle name="Nagłówek 2 2 8" xfId="17357"/>
    <cellStyle name="Nagłówek 2 2 9" xfId="17358"/>
    <cellStyle name="Nagłówek 2 20" xfId="17359"/>
    <cellStyle name="Nagłówek 2 20 2" xfId="17360"/>
    <cellStyle name="Nagłówek 2 20 3" xfId="17361"/>
    <cellStyle name="Nagłówek 2 20 4" xfId="17362"/>
    <cellStyle name="Nagłówek 2 21" xfId="17363"/>
    <cellStyle name="Nagłówek 2 21 2" xfId="17364"/>
    <cellStyle name="Nagłówek 2 21 3" xfId="17365"/>
    <cellStyle name="Nagłówek 2 21 4" xfId="17366"/>
    <cellStyle name="Nagłówek 2 22" xfId="17367"/>
    <cellStyle name="Nagłówek 2 22 2" xfId="17368"/>
    <cellStyle name="Nagłówek 2 22 3" xfId="17369"/>
    <cellStyle name="Nagłówek 2 22 4" xfId="17370"/>
    <cellStyle name="Nagłówek 2 23" xfId="17371"/>
    <cellStyle name="Nagłówek 2 23 2" xfId="17372"/>
    <cellStyle name="Nagłówek 2 23 3" xfId="17373"/>
    <cellStyle name="Nagłówek 2 23 4" xfId="17374"/>
    <cellStyle name="Nagłówek 2 24" xfId="17375"/>
    <cellStyle name="Nagłówek 2 24 2" xfId="17376"/>
    <cellStyle name="Nagłówek 2 24 3" xfId="17377"/>
    <cellStyle name="Nagłówek 2 24 4" xfId="17378"/>
    <cellStyle name="Nagłówek 2 25" xfId="17379"/>
    <cellStyle name="Nagłówek 2 25 2" xfId="17380"/>
    <cellStyle name="Nagłówek 2 25 3" xfId="17381"/>
    <cellStyle name="Nagłówek 2 25 4" xfId="17382"/>
    <cellStyle name="Nagłówek 2 26" xfId="17383"/>
    <cellStyle name="Nagłówek 2 26 2" xfId="17384"/>
    <cellStyle name="Nagłówek 2 26 3" xfId="17385"/>
    <cellStyle name="Nagłówek 2 26 4" xfId="17386"/>
    <cellStyle name="Nagłówek 2 27" xfId="17387"/>
    <cellStyle name="Nagłówek 2 27 2" xfId="17388"/>
    <cellStyle name="Nagłówek 2 27 3" xfId="17389"/>
    <cellStyle name="Nagłówek 2 27 4" xfId="17390"/>
    <cellStyle name="Nagłówek 2 28" xfId="17391"/>
    <cellStyle name="Nagłówek 2 28 2" xfId="17392"/>
    <cellStyle name="Nagłówek 2 28 3" xfId="17393"/>
    <cellStyle name="Nagłówek 2 28 4" xfId="17394"/>
    <cellStyle name="Nagłówek 2 29" xfId="17395"/>
    <cellStyle name="Nagłówek 2 29 2" xfId="17396"/>
    <cellStyle name="Nagłówek 2 29 3" xfId="17397"/>
    <cellStyle name="Nagłówek 2 29 4" xfId="17398"/>
    <cellStyle name="Nagłówek 2 3" xfId="17399"/>
    <cellStyle name="Nagłówek 2 3 2" xfId="17400"/>
    <cellStyle name="Nagłówek 2 3 2 2" xfId="17401"/>
    <cellStyle name="Nagłówek 2 3 3" xfId="17402"/>
    <cellStyle name="Nagłówek 2 3 3 2" xfId="17403"/>
    <cellStyle name="Nagłówek 2 3 4" xfId="17404"/>
    <cellStyle name="Nagłówek 2 3 4 2" xfId="17405"/>
    <cellStyle name="Nagłówek 2 3 5" xfId="17406"/>
    <cellStyle name="Nagłówek 2 3 5 2" xfId="17407"/>
    <cellStyle name="Nagłówek 2 3 6" xfId="17408"/>
    <cellStyle name="Nagłówek 2 30" xfId="17409"/>
    <cellStyle name="Nagłówek 2 30 2" xfId="17410"/>
    <cellStyle name="Nagłówek 2 30 3" xfId="17411"/>
    <cellStyle name="Nagłówek 2 30 4" xfId="17412"/>
    <cellStyle name="Nagłówek 2 31" xfId="17413"/>
    <cellStyle name="Nagłówek 2 31 2" xfId="17414"/>
    <cellStyle name="Nagłówek 2 31 3" xfId="17415"/>
    <cellStyle name="Nagłówek 2 31 4" xfId="17416"/>
    <cellStyle name="Nagłówek 2 32" xfId="17417"/>
    <cellStyle name="Nagłówek 2 32 2" xfId="17418"/>
    <cellStyle name="Nagłówek 2 32 3" xfId="17419"/>
    <cellStyle name="Nagłówek 2 32 4" xfId="17420"/>
    <cellStyle name="Nagłówek 2 33" xfId="17421"/>
    <cellStyle name="Nagłówek 2 33 2" xfId="17422"/>
    <cellStyle name="Nagłówek 2 34" xfId="17423"/>
    <cellStyle name="Nagłówek 2 34 2" xfId="17424"/>
    <cellStyle name="Nagłówek 2 35" xfId="17425"/>
    <cellStyle name="Nagłówek 2 35 2" xfId="17426"/>
    <cellStyle name="Nagłówek 2 36" xfId="17427"/>
    <cellStyle name="Nagłówek 2 36 2" xfId="17428"/>
    <cellStyle name="Nagłówek 2 37" xfId="17429"/>
    <cellStyle name="Nagłówek 2 37 2" xfId="17430"/>
    <cellStyle name="Nagłówek 2 38" xfId="17431"/>
    <cellStyle name="Nagłówek 2 39" xfId="17432"/>
    <cellStyle name="Nagłówek 2 4" xfId="17433"/>
    <cellStyle name="Nagłówek 2 4 2" xfId="17434"/>
    <cellStyle name="Nagłówek 2 4 2 2" xfId="17435"/>
    <cellStyle name="Nagłówek 2 4 3" xfId="17436"/>
    <cellStyle name="Nagłówek 2 4 3 2" xfId="17437"/>
    <cellStyle name="Nagłówek 2 4 4" xfId="17438"/>
    <cellStyle name="Nagłówek 2 4 4 2" xfId="17439"/>
    <cellStyle name="Nagłówek 2 4 5" xfId="17440"/>
    <cellStyle name="Nagłówek 2 40" xfId="17441"/>
    <cellStyle name="Nagłówek 2 41" xfId="17442"/>
    <cellStyle name="Nagłówek 2 42" xfId="17443"/>
    <cellStyle name="Nagłówek 2 43" xfId="17444"/>
    <cellStyle name="Nagłówek 2 44" xfId="17445"/>
    <cellStyle name="Nagłówek 2 45" xfId="17446"/>
    <cellStyle name="Nagłówek 2 46" xfId="17447"/>
    <cellStyle name="Nagłówek 2 47" xfId="17448"/>
    <cellStyle name="Nagłówek 2 48" xfId="17449"/>
    <cellStyle name="Nagłówek 2 49" xfId="17450"/>
    <cellStyle name="Nagłówek 2 5" xfId="17451"/>
    <cellStyle name="Nagłówek 2 5 2" xfId="17452"/>
    <cellStyle name="Nagłówek 2 5 2 2" xfId="17453"/>
    <cellStyle name="Nagłówek 2 5 3" xfId="17454"/>
    <cellStyle name="Nagłówek 2 5 3 2" xfId="17455"/>
    <cellStyle name="Nagłówek 2 5 4" xfId="17456"/>
    <cellStyle name="Nagłówek 2 50" xfId="17457"/>
    <cellStyle name="Nagłówek 2 51" xfId="17458"/>
    <cellStyle name="Nagłówek 2 52" xfId="17459"/>
    <cellStyle name="Nagłówek 2 53" xfId="17460"/>
    <cellStyle name="Nagłówek 2 54" xfId="17461"/>
    <cellStyle name="Nagłówek 2 55" xfId="17462"/>
    <cellStyle name="Nagłówek 2 56" xfId="17463"/>
    <cellStyle name="Nagłówek 2 57" xfId="17464"/>
    <cellStyle name="Nagłówek 2 58" xfId="17465"/>
    <cellStyle name="Nagłówek 2 59" xfId="17466"/>
    <cellStyle name="Nagłówek 2 6" xfId="17467"/>
    <cellStyle name="Nagłówek 2 6 2" xfId="17468"/>
    <cellStyle name="Nagłówek 2 6 2 2" xfId="17469"/>
    <cellStyle name="Nagłówek 2 6 3" xfId="17470"/>
    <cellStyle name="Nagłówek 2 6 3 2" xfId="17471"/>
    <cellStyle name="Nagłówek 2 6 4" xfId="17472"/>
    <cellStyle name="Nagłówek 2 60" xfId="17473"/>
    <cellStyle name="Nagłówek 2 61" xfId="17474"/>
    <cellStyle name="Nagłówek 2 62" xfId="17475"/>
    <cellStyle name="Nagłówek 2 63" xfId="17476"/>
    <cellStyle name="Nagłówek 2 64" xfId="17477"/>
    <cellStyle name="Nagłówek 2 65" xfId="17478"/>
    <cellStyle name="Nagłówek 2 66" xfId="17479"/>
    <cellStyle name="Nagłówek 2 67" xfId="17480"/>
    <cellStyle name="Nagłówek 2 68" xfId="17481"/>
    <cellStyle name="Nagłówek 2 69" xfId="17482"/>
    <cellStyle name="Nagłówek 2 7" xfId="17483"/>
    <cellStyle name="Nagłówek 2 7 2" xfId="17484"/>
    <cellStyle name="Nagłówek 2 7 2 2" xfId="17485"/>
    <cellStyle name="Nagłówek 2 7 3" xfId="17486"/>
    <cellStyle name="Nagłówek 2 7 3 2" xfId="17487"/>
    <cellStyle name="Nagłówek 2 7 4" xfId="17488"/>
    <cellStyle name="Nagłówek 2 70" xfId="17489"/>
    <cellStyle name="Nagłówek 2 71" xfId="17490"/>
    <cellStyle name="Nagłówek 2 72" xfId="17491"/>
    <cellStyle name="Nagłówek 2 73" xfId="17492"/>
    <cellStyle name="Nagłówek 2 74" xfId="17493"/>
    <cellStyle name="Nagłówek 2 75" xfId="17494"/>
    <cellStyle name="Nagłówek 2 76" xfId="17495"/>
    <cellStyle name="Nagłówek 2 77" xfId="17496"/>
    <cellStyle name="Nagłówek 2 78" xfId="17497"/>
    <cellStyle name="Nagłówek 2 79" xfId="17498"/>
    <cellStyle name="Nagłówek 2 8" xfId="17499"/>
    <cellStyle name="Nagłówek 2 8 2" xfId="17500"/>
    <cellStyle name="Nagłówek 2 8 3" xfId="17501"/>
    <cellStyle name="Nagłówek 2 8 4" xfId="17502"/>
    <cellStyle name="Nagłówek 2 80" xfId="17503"/>
    <cellStyle name="Nagłówek 2 81" xfId="17504"/>
    <cellStyle name="Nagłówek 2 82" xfId="17505"/>
    <cellStyle name="Nagłówek 2 83" xfId="17506"/>
    <cellStyle name="Nagłówek 2 84" xfId="17507"/>
    <cellStyle name="Nagłówek 2 85" xfId="17508"/>
    <cellStyle name="Nagłówek 2 86" xfId="17509"/>
    <cellStyle name="Nagłówek 2 87" xfId="17510"/>
    <cellStyle name="Nagłówek 2 88" xfId="17511"/>
    <cellStyle name="Nagłówek 2 89" xfId="30435"/>
    <cellStyle name="Nagłówek 2 9" xfId="17512"/>
    <cellStyle name="Nagłówek 2 9 2" xfId="17513"/>
    <cellStyle name="Nagłówek 2 9 3" xfId="17514"/>
    <cellStyle name="Nagłówek 2 9 4" xfId="17515"/>
    <cellStyle name="Nagłówek 3 10" xfId="17516"/>
    <cellStyle name="Nagłówek 3 10 2" xfId="17517"/>
    <cellStyle name="Nagłówek 3 10 3" xfId="17518"/>
    <cellStyle name="Nagłówek 3 10 4" xfId="17519"/>
    <cellStyle name="Nagłówek 3 11" xfId="17520"/>
    <cellStyle name="Nagłówek 3 11 2" xfId="17521"/>
    <cellStyle name="Nagłówek 3 11 3" xfId="17522"/>
    <cellStyle name="Nagłówek 3 11 4" xfId="17523"/>
    <cellStyle name="Nagłówek 3 12" xfId="17524"/>
    <cellStyle name="Nagłówek 3 12 2" xfId="17525"/>
    <cellStyle name="Nagłówek 3 12 3" xfId="17526"/>
    <cellStyle name="Nagłówek 3 12 4" xfId="17527"/>
    <cellStyle name="Nagłówek 3 13" xfId="17528"/>
    <cellStyle name="Nagłówek 3 13 2" xfId="17529"/>
    <cellStyle name="Nagłówek 3 13 3" xfId="17530"/>
    <cellStyle name="Nagłówek 3 13 4" xfId="17531"/>
    <cellStyle name="Nagłówek 3 14" xfId="17532"/>
    <cellStyle name="Nagłówek 3 14 2" xfId="17533"/>
    <cellStyle name="Nagłówek 3 14 3" xfId="17534"/>
    <cellStyle name="Nagłówek 3 14 4" xfId="17535"/>
    <cellStyle name="Nagłówek 3 15" xfId="17536"/>
    <cellStyle name="Nagłówek 3 15 2" xfId="17537"/>
    <cellStyle name="Nagłówek 3 15 3" xfId="17538"/>
    <cellStyle name="Nagłówek 3 15 4" xfId="17539"/>
    <cellStyle name="Nagłówek 3 16" xfId="17540"/>
    <cellStyle name="Nagłówek 3 16 2" xfId="17541"/>
    <cellStyle name="Nagłówek 3 16 3" xfId="17542"/>
    <cellStyle name="Nagłówek 3 16 4" xfId="17543"/>
    <cellStyle name="Nagłówek 3 17" xfId="17544"/>
    <cellStyle name="Nagłówek 3 17 2" xfId="17545"/>
    <cellStyle name="Nagłówek 3 17 3" xfId="17546"/>
    <cellStyle name="Nagłówek 3 17 4" xfId="17547"/>
    <cellStyle name="Nagłówek 3 18" xfId="17548"/>
    <cellStyle name="Nagłówek 3 18 2" xfId="17549"/>
    <cellStyle name="Nagłówek 3 18 3" xfId="17550"/>
    <cellStyle name="Nagłówek 3 18 4" xfId="17551"/>
    <cellStyle name="Nagłówek 3 19" xfId="17552"/>
    <cellStyle name="Nagłówek 3 19 2" xfId="17553"/>
    <cellStyle name="Nagłówek 3 19 3" xfId="17554"/>
    <cellStyle name="Nagłówek 3 19 4" xfId="17555"/>
    <cellStyle name="Nagłówek 3 2" xfId="17556"/>
    <cellStyle name="Nagłówek 3 2 10" xfId="17557"/>
    <cellStyle name="Nagłówek 3 2 11" xfId="17558"/>
    <cellStyle name="Nagłówek 3 2 12" xfId="17559"/>
    <cellStyle name="Nagłówek 3 2 13" xfId="17560"/>
    <cellStyle name="Nagłówek 3 2 14" xfId="17561"/>
    <cellStyle name="Nagłówek 3 2 14 2" xfId="17562"/>
    <cellStyle name="Nagłówek 3 2 15" xfId="17563"/>
    <cellStyle name="Nagłówek 3 2 15 2" xfId="17564"/>
    <cellStyle name="Nagłówek 3 2 16" xfId="30960"/>
    <cellStyle name="Nagłówek 3 2 2" xfId="17565"/>
    <cellStyle name="Nagłówek 3 2 2 2" xfId="17566"/>
    <cellStyle name="Nagłówek 3 2 2 2 2" xfId="17567"/>
    <cellStyle name="Nagłówek 3 2 2 2 2 2" xfId="17568"/>
    <cellStyle name="Nagłówek 3 2 2 2 2 2 2" xfId="17569"/>
    <cellStyle name="Nagłówek 3 2 2 2 2 2 2 2" xfId="17570"/>
    <cellStyle name="Nagłówek 3 2 2 2 2 2 2 3" xfId="17571"/>
    <cellStyle name="Nagłówek 3 2 2 2 2 2 2 4" xfId="17572"/>
    <cellStyle name="Nagłówek 3 2 2 2 2 2 3" xfId="17573"/>
    <cellStyle name="Nagłówek 3 2 2 2 2 2 4" xfId="17574"/>
    <cellStyle name="Nagłówek 3 2 2 2 2 2 4 2" xfId="17575"/>
    <cellStyle name="Nagłówek 3 2 2 2 2 2 5" xfId="17576"/>
    <cellStyle name="Nagłówek 3 2 2 2 2 2 5 2" xfId="17577"/>
    <cellStyle name="Nagłówek 3 2 2 2 2 3" xfId="17578"/>
    <cellStyle name="Nagłówek 3 2 2 2 2 4" xfId="17579"/>
    <cellStyle name="Nagłówek 3 2 2 2 2 4 2" xfId="17580"/>
    <cellStyle name="Nagłówek 3 2 2 2 2 5" xfId="17581"/>
    <cellStyle name="Nagłówek 3 2 2 2 2 5 2" xfId="17582"/>
    <cellStyle name="Nagłówek 3 2 2 2 3" xfId="17583"/>
    <cellStyle name="Nagłówek 3 2 2 2 4" xfId="17584"/>
    <cellStyle name="Nagłówek 3 2 2 2 5" xfId="17585"/>
    <cellStyle name="Nagłówek 3 2 2 2 5 2" xfId="17586"/>
    <cellStyle name="Nagłówek 3 2 2 2 6" xfId="17587"/>
    <cellStyle name="Nagłówek 3 2 2 2 6 2" xfId="17588"/>
    <cellStyle name="Nagłówek 3 2 2 3" xfId="17589"/>
    <cellStyle name="Nagłówek 3 2 2 3 2" xfId="17590"/>
    <cellStyle name="Nagłówek 3 2 2 4" xfId="17591"/>
    <cellStyle name="Nagłówek 3 2 2 5" xfId="17592"/>
    <cellStyle name="Nagłówek 3 2 2 6" xfId="17593"/>
    <cellStyle name="Nagłówek 3 2 2 7" xfId="17594"/>
    <cellStyle name="Nagłówek 3 2 2 7 2" xfId="17595"/>
    <cellStyle name="Nagłówek 3 2 2 8" xfId="17596"/>
    <cellStyle name="Nagłówek 3 2 2 8 2" xfId="17597"/>
    <cellStyle name="Nagłówek 3 2 3" xfId="17598"/>
    <cellStyle name="Nagłówek 3 2 3 2" xfId="17599"/>
    <cellStyle name="Nagłówek 3 2 4" xfId="17600"/>
    <cellStyle name="Nagłówek 3 2 5" xfId="17601"/>
    <cellStyle name="Nagłówek 3 2 6" xfId="17602"/>
    <cellStyle name="Nagłówek 3 2 7" xfId="17603"/>
    <cellStyle name="Nagłówek 3 2 8" xfId="17604"/>
    <cellStyle name="Nagłówek 3 2 9" xfId="17605"/>
    <cellStyle name="Nagłówek 3 20" xfId="17606"/>
    <cellStyle name="Nagłówek 3 20 2" xfId="17607"/>
    <cellStyle name="Nagłówek 3 20 3" xfId="17608"/>
    <cellStyle name="Nagłówek 3 20 4" xfId="17609"/>
    <cellStyle name="Nagłówek 3 21" xfId="17610"/>
    <cellStyle name="Nagłówek 3 21 2" xfId="17611"/>
    <cellStyle name="Nagłówek 3 21 3" xfId="17612"/>
    <cellStyle name="Nagłówek 3 21 4" xfId="17613"/>
    <cellStyle name="Nagłówek 3 22" xfId="17614"/>
    <cellStyle name="Nagłówek 3 22 2" xfId="17615"/>
    <cellStyle name="Nagłówek 3 22 3" xfId="17616"/>
    <cellStyle name="Nagłówek 3 22 4" xfId="17617"/>
    <cellStyle name="Nagłówek 3 23" xfId="17618"/>
    <cellStyle name="Nagłówek 3 23 2" xfId="17619"/>
    <cellStyle name="Nagłówek 3 23 3" xfId="17620"/>
    <cellStyle name="Nagłówek 3 23 4" xfId="17621"/>
    <cellStyle name="Nagłówek 3 24" xfId="17622"/>
    <cellStyle name="Nagłówek 3 24 2" xfId="17623"/>
    <cellStyle name="Nagłówek 3 24 3" xfId="17624"/>
    <cellStyle name="Nagłówek 3 24 4" xfId="17625"/>
    <cellStyle name="Nagłówek 3 25" xfId="17626"/>
    <cellStyle name="Nagłówek 3 25 2" xfId="17627"/>
    <cellStyle name="Nagłówek 3 25 3" xfId="17628"/>
    <cellStyle name="Nagłówek 3 25 4" xfId="17629"/>
    <cellStyle name="Nagłówek 3 26" xfId="17630"/>
    <cellStyle name="Nagłówek 3 26 2" xfId="17631"/>
    <cellStyle name="Nagłówek 3 26 3" xfId="17632"/>
    <cellStyle name="Nagłówek 3 26 4" xfId="17633"/>
    <cellStyle name="Nagłówek 3 27" xfId="17634"/>
    <cellStyle name="Nagłówek 3 27 2" xfId="17635"/>
    <cellStyle name="Nagłówek 3 27 3" xfId="17636"/>
    <cellStyle name="Nagłówek 3 27 4" xfId="17637"/>
    <cellStyle name="Nagłówek 3 28" xfId="17638"/>
    <cellStyle name="Nagłówek 3 28 2" xfId="17639"/>
    <cellStyle name="Nagłówek 3 28 3" xfId="17640"/>
    <cellStyle name="Nagłówek 3 28 4" xfId="17641"/>
    <cellStyle name="Nagłówek 3 29" xfId="17642"/>
    <cellStyle name="Nagłówek 3 29 2" xfId="17643"/>
    <cellStyle name="Nagłówek 3 29 3" xfId="17644"/>
    <cellStyle name="Nagłówek 3 29 4" xfId="17645"/>
    <cellStyle name="Nagłówek 3 3" xfId="17646"/>
    <cellStyle name="Nagłówek 3 3 2" xfId="17647"/>
    <cellStyle name="Nagłówek 3 3 2 2" xfId="17648"/>
    <cellStyle name="Nagłówek 3 3 3" xfId="17649"/>
    <cellStyle name="Nagłówek 3 3 3 2" xfId="17650"/>
    <cellStyle name="Nagłówek 3 3 4" xfId="17651"/>
    <cellStyle name="Nagłówek 3 3 4 2" xfId="17652"/>
    <cellStyle name="Nagłówek 3 3 5" xfId="17653"/>
    <cellStyle name="Nagłówek 3 3 5 2" xfId="17654"/>
    <cellStyle name="Nagłówek 3 3 6" xfId="17655"/>
    <cellStyle name="Nagłówek 3 30" xfId="17656"/>
    <cellStyle name="Nagłówek 3 30 2" xfId="17657"/>
    <cellStyle name="Nagłówek 3 30 3" xfId="17658"/>
    <cellStyle name="Nagłówek 3 30 4" xfId="17659"/>
    <cellStyle name="Nagłówek 3 31" xfId="17660"/>
    <cellStyle name="Nagłówek 3 31 2" xfId="17661"/>
    <cellStyle name="Nagłówek 3 31 3" xfId="17662"/>
    <cellStyle name="Nagłówek 3 31 4" xfId="17663"/>
    <cellStyle name="Nagłówek 3 32" xfId="17664"/>
    <cellStyle name="Nagłówek 3 32 2" xfId="17665"/>
    <cellStyle name="Nagłówek 3 32 3" xfId="17666"/>
    <cellStyle name="Nagłówek 3 32 4" xfId="17667"/>
    <cellStyle name="Nagłówek 3 33" xfId="17668"/>
    <cellStyle name="Nagłówek 3 33 2" xfId="17669"/>
    <cellStyle name="Nagłówek 3 34" xfId="17670"/>
    <cellStyle name="Nagłówek 3 34 2" xfId="17671"/>
    <cellStyle name="Nagłówek 3 35" xfId="17672"/>
    <cellStyle name="Nagłówek 3 35 2" xfId="17673"/>
    <cellStyle name="Nagłówek 3 36" xfId="17674"/>
    <cellStyle name="Nagłówek 3 36 2" xfId="17675"/>
    <cellStyle name="Nagłówek 3 37" xfId="17676"/>
    <cellStyle name="Nagłówek 3 37 2" xfId="17677"/>
    <cellStyle name="Nagłówek 3 38" xfId="17678"/>
    <cellStyle name="Nagłówek 3 39" xfId="17679"/>
    <cellStyle name="Nagłówek 3 4" xfId="17680"/>
    <cellStyle name="Nagłówek 3 4 2" xfId="17681"/>
    <cellStyle name="Nagłówek 3 4 2 2" xfId="17682"/>
    <cellStyle name="Nagłówek 3 4 3" xfId="17683"/>
    <cellStyle name="Nagłówek 3 4 3 2" xfId="17684"/>
    <cellStyle name="Nagłówek 3 4 4" xfId="17685"/>
    <cellStyle name="Nagłówek 3 4 4 2" xfId="17686"/>
    <cellStyle name="Nagłówek 3 4 5" xfId="17687"/>
    <cellStyle name="Nagłówek 3 40" xfId="17688"/>
    <cellStyle name="Nagłówek 3 41" xfId="17689"/>
    <cellStyle name="Nagłówek 3 42" xfId="17690"/>
    <cellStyle name="Nagłówek 3 43" xfId="17691"/>
    <cellStyle name="Nagłówek 3 44" xfId="17692"/>
    <cellStyle name="Nagłówek 3 45" xfId="17693"/>
    <cellStyle name="Nagłówek 3 46" xfId="17694"/>
    <cellStyle name="Nagłówek 3 47" xfId="17695"/>
    <cellStyle name="Nagłówek 3 48" xfId="17696"/>
    <cellStyle name="Nagłówek 3 49" xfId="17697"/>
    <cellStyle name="Nagłówek 3 5" xfId="17698"/>
    <cellStyle name="Nagłówek 3 5 2" xfId="17699"/>
    <cellStyle name="Nagłówek 3 5 2 2" xfId="17700"/>
    <cellStyle name="Nagłówek 3 5 3" xfId="17701"/>
    <cellStyle name="Nagłówek 3 5 3 2" xfId="17702"/>
    <cellStyle name="Nagłówek 3 5 4" xfId="17703"/>
    <cellStyle name="Nagłówek 3 50" xfId="17704"/>
    <cellStyle name="Nagłówek 3 51" xfId="17705"/>
    <cellStyle name="Nagłówek 3 52" xfId="17706"/>
    <cellStyle name="Nagłówek 3 53" xfId="17707"/>
    <cellStyle name="Nagłówek 3 54" xfId="17708"/>
    <cellStyle name="Nagłówek 3 55" xfId="17709"/>
    <cellStyle name="Nagłówek 3 56" xfId="17710"/>
    <cellStyle name="Nagłówek 3 57" xfId="17711"/>
    <cellStyle name="Nagłówek 3 58" xfId="17712"/>
    <cellStyle name="Nagłówek 3 59" xfId="17713"/>
    <cellStyle name="Nagłówek 3 6" xfId="17714"/>
    <cellStyle name="Nagłówek 3 6 2" xfId="17715"/>
    <cellStyle name="Nagłówek 3 6 2 2" xfId="17716"/>
    <cellStyle name="Nagłówek 3 6 3" xfId="17717"/>
    <cellStyle name="Nagłówek 3 6 3 2" xfId="17718"/>
    <cellStyle name="Nagłówek 3 6 4" xfId="17719"/>
    <cellStyle name="Nagłówek 3 60" xfId="17720"/>
    <cellStyle name="Nagłówek 3 61" xfId="17721"/>
    <cellStyle name="Nagłówek 3 62" xfId="17722"/>
    <cellStyle name="Nagłówek 3 63" xfId="17723"/>
    <cellStyle name="Nagłówek 3 64" xfId="17724"/>
    <cellStyle name="Nagłówek 3 65" xfId="17725"/>
    <cellStyle name="Nagłówek 3 66" xfId="17726"/>
    <cellStyle name="Nagłówek 3 67" xfId="17727"/>
    <cellStyle name="Nagłówek 3 68" xfId="17728"/>
    <cellStyle name="Nagłówek 3 69" xfId="17729"/>
    <cellStyle name="Nagłówek 3 7" xfId="17730"/>
    <cellStyle name="Nagłówek 3 7 2" xfId="17731"/>
    <cellStyle name="Nagłówek 3 7 2 2" xfId="17732"/>
    <cellStyle name="Nagłówek 3 7 3" xfId="17733"/>
    <cellStyle name="Nagłówek 3 7 3 2" xfId="17734"/>
    <cellStyle name="Nagłówek 3 7 4" xfId="17735"/>
    <cellStyle name="Nagłówek 3 70" xfId="17736"/>
    <cellStyle name="Nagłówek 3 71" xfId="17737"/>
    <cellStyle name="Nagłówek 3 72" xfId="17738"/>
    <cellStyle name="Nagłówek 3 73" xfId="17739"/>
    <cellStyle name="Nagłówek 3 74" xfId="17740"/>
    <cellStyle name="Nagłówek 3 75" xfId="17741"/>
    <cellStyle name="Nagłówek 3 76" xfId="17742"/>
    <cellStyle name="Nagłówek 3 77" xfId="17743"/>
    <cellStyle name="Nagłówek 3 78" xfId="17744"/>
    <cellStyle name="Nagłówek 3 79" xfId="17745"/>
    <cellStyle name="Nagłówek 3 8" xfId="17746"/>
    <cellStyle name="Nagłówek 3 8 2" xfId="17747"/>
    <cellStyle name="Nagłówek 3 8 3" xfId="17748"/>
    <cellStyle name="Nagłówek 3 8 4" xfId="17749"/>
    <cellStyle name="Nagłówek 3 80" xfId="17750"/>
    <cellStyle name="Nagłówek 3 81" xfId="17751"/>
    <cellStyle name="Nagłówek 3 82" xfId="17752"/>
    <cellStyle name="Nagłówek 3 83" xfId="17753"/>
    <cellStyle name="Nagłówek 3 84" xfId="17754"/>
    <cellStyle name="Nagłówek 3 85" xfId="17755"/>
    <cellStyle name="Nagłówek 3 86" xfId="17756"/>
    <cellStyle name="Nagłówek 3 87" xfId="17757"/>
    <cellStyle name="Nagłówek 3 88" xfId="17758"/>
    <cellStyle name="Nagłówek 3 89" xfId="30436"/>
    <cellStyle name="Nagłówek 3 9" xfId="17759"/>
    <cellStyle name="Nagłówek 3 9 2" xfId="17760"/>
    <cellStyle name="Nagłówek 3 9 3" xfId="17761"/>
    <cellStyle name="Nagłówek 3 9 4" xfId="17762"/>
    <cellStyle name="Nagłówek 4 10" xfId="17763"/>
    <cellStyle name="Nagłówek 4 10 2" xfId="17764"/>
    <cellStyle name="Nagłówek 4 10 3" xfId="17765"/>
    <cellStyle name="Nagłówek 4 10 4" xfId="17766"/>
    <cellStyle name="Nagłówek 4 11" xfId="17767"/>
    <cellStyle name="Nagłówek 4 11 2" xfId="17768"/>
    <cellStyle name="Nagłówek 4 11 3" xfId="17769"/>
    <cellStyle name="Nagłówek 4 11 4" xfId="17770"/>
    <cellStyle name="Nagłówek 4 12" xfId="17771"/>
    <cellStyle name="Nagłówek 4 12 2" xfId="17772"/>
    <cellStyle name="Nagłówek 4 12 3" xfId="17773"/>
    <cellStyle name="Nagłówek 4 12 4" xfId="17774"/>
    <cellStyle name="Nagłówek 4 13" xfId="17775"/>
    <cellStyle name="Nagłówek 4 13 2" xfId="17776"/>
    <cellStyle name="Nagłówek 4 13 3" xfId="17777"/>
    <cellStyle name="Nagłówek 4 13 4" xfId="17778"/>
    <cellStyle name="Nagłówek 4 14" xfId="17779"/>
    <cellStyle name="Nagłówek 4 14 2" xfId="17780"/>
    <cellStyle name="Nagłówek 4 14 3" xfId="17781"/>
    <cellStyle name="Nagłówek 4 14 4" xfId="17782"/>
    <cellStyle name="Nagłówek 4 15" xfId="17783"/>
    <cellStyle name="Nagłówek 4 15 2" xfId="17784"/>
    <cellStyle name="Nagłówek 4 15 3" xfId="17785"/>
    <cellStyle name="Nagłówek 4 15 4" xfId="17786"/>
    <cellStyle name="Nagłówek 4 16" xfId="17787"/>
    <cellStyle name="Nagłówek 4 16 2" xfId="17788"/>
    <cellStyle name="Nagłówek 4 16 3" xfId="17789"/>
    <cellStyle name="Nagłówek 4 16 4" xfId="17790"/>
    <cellStyle name="Nagłówek 4 17" xfId="17791"/>
    <cellStyle name="Nagłówek 4 17 2" xfId="17792"/>
    <cellStyle name="Nagłówek 4 17 3" xfId="17793"/>
    <cellStyle name="Nagłówek 4 17 4" xfId="17794"/>
    <cellStyle name="Nagłówek 4 18" xfId="17795"/>
    <cellStyle name="Nagłówek 4 18 2" xfId="17796"/>
    <cellStyle name="Nagłówek 4 18 3" xfId="17797"/>
    <cellStyle name="Nagłówek 4 18 4" xfId="17798"/>
    <cellStyle name="Nagłówek 4 19" xfId="17799"/>
    <cellStyle name="Nagłówek 4 19 2" xfId="17800"/>
    <cellStyle name="Nagłówek 4 19 3" xfId="17801"/>
    <cellStyle name="Nagłówek 4 19 4" xfId="17802"/>
    <cellStyle name="Nagłówek 4 2" xfId="17803"/>
    <cellStyle name="Nagłówek 4 2 10" xfId="17804"/>
    <cellStyle name="Nagłówek 4 2 11" xfId="17805"/>
    <cellStyle name="Nagłówek 4 2 12" xfId="17806"/>
    <cellStyle name="Nagłówek 4 2 13" xfId="17807"/>
    <cellStyle name="Nagłówek 4 2 14" xfId="17808"/>
    <cellStyle name="Nagłówek 4 2 14 2" xfId="17809"/>
    <cellStyle name="Nagłówek 4 2 15" xfId="17810"/>
    <cellStyle name="Nagłówek 4 2 15 2" xfId="17811"/>
    <cellStyle name="Nagłówek 4 2 16" xfId="30961"/>
    <cellStyle name="Nagłówek 4 2 2" xfId="17812"/>
    <cellStyle name="Nagłówek 4 2 2 2" xfId="17813"/>
    <cellStyle name="Nagłówek 4 2 2 2 2" xfId="17814"/>
    <cellStyle name="Nagłówek 4 2 2 2 2 2" xfId="17815"/>
    <cellStyle name="Nagłówek 4 2 2 2 2 2 2" xfId="17816"/>
    <cellStyle name="Nagłówek 4 2 2 2 2 2 2 2" xfId="17817"/>
    <cellStyle name="Nagłówek 4 2 2 2 2 2 2 3" xfId="17818"/>
    <cellStyle name="Nagłówek 4 2 2 2 2 2 2 4" xfId="17819"/>
    <cellStyle name="Nagłówek 4 2 2 2 2 2 3" xfId="17820"/>
    <cellStyle name="Nagłówek 4 2 2 2 2 2 4" xfId="17821"/>
    <cellStyle name="Nagłówek 4 2 2 2 2 2 4 2" xfId="17822"/>
    <cellStyle name="Nagłówek 4 2 2 2 2 2 5" xfId="17823"/>
    <cellStyle name="Nagłówek 4 2 2 2 2 2 5 2" xfId="17824"/>
    <cellStyle name="Nagłówek 4 2 2 2 2 3" xfId="17825"/>
    <cellStyle name="Nagłówek 4 2 2 2 2 4" xfId="17826"/>
    <cellStyle name="Nagłówek 4 2 2 2 2 4 2" xfId="17827"/>
    <cellStyle name="Nagłówek 4 2 2 2 2 5" xfId="17828"/>
    <cellStyle name="Nagłówek 4 2 2 2 2 5 2" xfId="17829"/>
    <cellStyle name="Nagłówek 4 2 2 2 3" xfId="17830"/>
    <cellStyle name="Nagłówek 4 2 2 2 4" xfId="17831"/>
    <cellStyle name="Nagłówek 4 2 2 2 5" xfId="17832"/>
    <cellStyle name="Nagłówek 4 2 2 2 5 2" xfId="17833"/>
    <cellStyle name="Nagłówek 4 2 2 2 6" xfId="17834"/>
    <cellStyle name="Nagłówek 4 2 2 2 6 2" xfId="17835"/>
    <cellStyle name="Nagłówek 4 2 2 3" xfId="17836"/>
    <cellStyle name="Nagłówek 4 2 2 3 2" xfId="17837"/>
    <cellStyle name="Nagłówek 4 2 2 4" xfId="17838"/>
    <cellStyle name="Nagłówek 4 2 2 5" xfId="17839"/>
    <cellStyle name="Nagłówek 4 2 2 6" xfId="17840"/>
    <cellStyle name="Nagłówek 4 2 2 7" xfId="17841"/>
    <cellStyle name="Nagłówek 4 2 2 7 2" xfId="17842"/>
    <cellStyle name="Nagłówek 4 2 2 8" xfId="17843"/>
    <cellStyle name="Nagłówek 4 2 2 8 2" xfId="17844"/>
    <cellStyle name="Nagłówek 4 2 3" xfId="17845"/>
    <cellStyle name="Nagłówek 4 2 3 2" xfId="17846"/>
    <cellStyle name="Nagłówek 4 2 4" xfId="17847"/>
    <cellStyle name="Nagłówek 4 2 5" xfId="17848"/>
    <cellStyle name="Nagłówek 4 2 6" xfId="17849"/>
    <cellStyle name="Nagłówek 4 2 7" xfId="17850"/>
    <cellStyle name="Nagłówek 4 2 8" xfId="17851"/>
    <cellStyle name="Nagłówek 4 2 9" xfId="17852"/>
    <cellStyle name="Nagłówek 4 20" xfId="17853"/>
    <cellStyle name="Nagłówek 4 20 2" xfId="17854"/>
    <cellStyle name="Nagłówek 4 20 3" xfId="17855"/>
    <cellStyle name="Nagłówek 4 20 4" xfId="17856"/>
    <cellStyle name="Nagłówek 4 21" xfId="17857"/>
    <cellStyle name="Nagłówek 4 21 2" xfId="17858"/>
    <cellStyle name="Nagłówek 4 21 3" xfId="17859"/>
    <cellStyle name="Nagłówek 4 21 4" xfId="17860"/>
    <cellStyle name="Nagłówek 4 22" xfId="17861"/>
    <cellStyle name="Nagłówek 4 22 2" xfId="17862"/>
    <cellStyle name="Nagłówek 4 22 3" xfId="17863"/>
    <cellStyle name="Nagłówek 4 22 4" xfId="17864"/>
    <cellStyle name="Nagłówek 4 23" xfId="17865"/>
    <cellStyle name="Nagłówek 4 23 2" xfId="17866"/>
    <cellStyle name="Nagłówek 4 23 3" xfId="17867"/>
    <cellStyle name="Nagłówek 4 23 4" xfId="17868"/>
    <cellStyle name="Nagłówek 4 24" xfId="17869"/>
    <cellStyle name="Nagłówek 4 24 2" xfId="17870"/>
    <cellStyle name="Nagłówek 4 24 3" xfId="17871"/>
    <cellStyle name="Nagłówek 4 24 4" xfId="17872"/>
    <cellStyle name="Nagłówek 4 25" xfId="17873"/>
    <cellStyle name="Nagłówek 4 25 2" xfId="17874"/>
    <cellStyle name="Nagłówek 4 25 3" xfId="17875"/>
    <cellStyle name="Nagłówek 4 25 4" xfId="17876"/>
    <cellStyle name="Nagłówek 4 26" xfId="17877"/>
    <cellStyle name="Nagłówek 4 26 2" xfId="17878"/>
    <cellStyle name="Nagłówek 4 26 3" xfId="17879"/>
    <cellStyle name="Nagłówek 4 26 4" xfId="17880"/>
    <cellStyle name="Nagłówek 4 27" xfId="17881"/>
    <cellStyle name="Nagłówek 4 27 2" xfId="17882"/>
    <cellStyle name="Nagłówek 4 27 3" xfId="17883"/>
    <cellStyle name="Nagłówek 4 27 4" xfId="17884"/>
    <cellStyle name="Nagłówek 4 28" xfId="17885"/>
    <cellStyle name="Nagłówek 4 28 2" xfId="17886"/>
    <cellStyle name="Nagłówek 4 28 3" xfId="17887"/>
    <cellStyle name="Nagłówek 4 28 4" xfId="17888"/>
    <cellStyle name="Nagłówek 4 29" xfId="17889"/>
    <cellStyle name="Nagłówek 4 29 2" xfId="17890"/>
    <cellStyle name="Nagłówek 4 29 3" xfId="17891"/>
    <cellStyle name="Nagłówek 4 29 4" xfId="17892"/>
    <cellStyle name="Nagłówek 4 3" xfId="17893"/>
    <cellStyle name="Nagłówek 4 3 2" xfId="17894"/>
    <cellStyle name="Nagłówek 4 3 2 2" xfId="17895"/>
    <cellStyle name="Nagłówek 4 3 3" xfId="17896"/>
    <cellStyle name="Nagłówek 4 3 3 2" xfId="17897"/>
    <cellStyle name="Nagłówek 4 3 4" xfId="17898"/>
    <cellStyle name="Nagłówek 4 3 4 2" xfId="17899"/>
    <cellStyle name="Nagłówek 4 3 5" xfId="17900"/>
    <cellStyle name="Nagłówek 4 3 5 2" xfId="17901"/>
    <cellStyle name="Nagłówek 4 3 6" xfId="17902"/>
    <cellStyle name="Nagłówek 4 30" xfId="17903"/>
    <cellStyle name="Nagłówek 4 30 2" xfId="17904"/>
    <cellStyle name="Nagłówek 4 30 3" xfId="17905"/>
    <cellStyle name="Nagłówek 4 30 4" xfId="17906"/>
    <cellStyle name="Nagłówek 4 31" xfId="17907"/>
    <cellStyle name="Nagłówek 4 31 2" xfId="17908"/>
    <cellStyle name="Nagłówek 4 31 3" xfId="17909"/>
    <cellStyle name="Nagłówek 4 31 4" xfId="17910"/>
    <cellStyle name="Nagłówek 4 32" xfId="17911"/>
    <cellStyle name="Nagłówek 4 32 2" xfId="17912"/>
    <cellStyle name="Nagłówek 4 32 3" xfId="17913"/>
    <cellStyle name="Nagłówek 4 32 4" xfId="17914"/>
    <cellStyle name="Nagłówek 4 33" xfId="17915"/>
    <cellStyle name="Nagłówek 4 33 2" xfId="17916"/>
    <cellStyle name="Nagłówek 4 34" xfId="17917"/>
    <cellStyle name="Nagłówek 4 34 2" xfId="17918"/>
    <cellStyle name="Nagłówek 4 35" xfId="17919"/>
    <cellStyle name="Nagłówek 4 35 2" xfId="17920"/>
    <cellStyle name="Nagłówek 4 36" xfId="17921"/>
    <cellStyle name="Nagłówek 4 36 2" xfId="17922"/>
    <cellStyle name="Nagłówek 4 37" xfId="17923"/>
    <cellStyle name="Nagłówek 4 37 2" xfId="17924"/>
    <cellStyle name="Nagłówek 4 38" xfId="17925"/>
    <cellStyle name="Nagłówek 4 39" xfId="17926"/>
    <cellStyle name="Nagłówek 4 4" xfId="17927"/>
    <cellStyle name="Nagłówek 4 4 2" xfId="17928"/>
    <cellStyle name="Nagłówek 4 4 2 2" xfId="17929"/>
    <cellStyle name="Nagłówek 4 4 3" xfId="17930"/>
    <cellStyle name="Nagłówek 4 4 3 2" xfId="17931"/>
    <cellStyle name="Nagłówek 4 4 4" xfId="17932"/>
    <cellStyle name="Nagłówek 4 4 4 2" xfId="17933"/>
    <cellStyle name="Nagłówek 4 4 5" xfId="17934"/>
    <cellStyle name="Nagłówek 4 40" xfId="17935"/>
    <cellStyle name="Nagłówek 4 41" xfId="17936"/>
    <cellStyle name="Nagłówek 4 42" xfId="17937"/>
    <cellStyle name="Nagłówek 4 43" xfId="17938"/>
    <cellStyle name="Nagłówek 4 44" xfId="17939"/>
    <cellStyle name="Nagłówek 4 45" xfId="17940"/>
    <cellStyle name="Nagłówek 4 46" xfId="17941"/>
    <cellStyle name="Nagłówek 4 47" xfId="17942"/>
    <cellStyle name="Nagłówek 4 48" xfId="17943"/>
    <cellStyle name="Nagłówek 4 49" xfId="17944"/>
    <cellStyle name="Nagłówek 4 5" xfId="17945"/>
    <cellStyle name="Nagłówek 4 5 2" xfId="17946"/>
    <cellStyle name="Nagłówek 4 5 2 2" xfId="17947"/>
    <cellStyle name="Nagłówek 4 5 3" xfId="17948"/>
    <cellStyle name="Nagłówek 4 5 3 2" xfId="17949"/>
    <cellStyle name="Nagłówek 4 5 4" xfId="17950"/>
    <cellStyle name="Nagłówek 4 50" xfId="17951"/>
    <cellStyle name="Nagłówek 4 51" xfId="17952"/>
    <cellStyle name="Nagłówek 4 52" xfId="17953"/>
    <cellStyle name="Nagłówek 4 53" xfId="17954"/>
    <cellStyle name="Nagłówek 4 54" xfId="17955"/>
    <cellStyle name="Nagłówek 4 55" xfId="17956"/>
    <cellStyle name="Nagłówek 4 56" xfId="17957"/>
    <cellStyle name="Nagłówek 4 57" xfId="17958"/>
    <cellStyle name="Nagłówek 4 58" xfId="17959"/>
    <cellStyle name="Nagłówek 4 59" xfId="17960"/>
    <cellStyle name="Nagłówek 4 6" xfId="17961"/>
    <cellStyle name="Nagłówek 4 6 2" xfId="17962"/>
    <cellStyle name="Nagłówek 4 6 2 2" xfId="17963"/>
    <cellStyle name="Nagłówek 4 6 3" xfId="17964"/>
    <cellStyle name="Nagłówek 4 6 3 2" xfId="17965"/>
    <cellStyle name="Nagłówek 4 6 4" xfId="17966"/>
    <cellStyle name="Nagłówek 4 60" xfId="17967"/>
    <cellStyle name="Nagłówek 4 61" xfId="17968"/>
    <cellStyle name="Nagłówek 4 62" xfId="17969"/>
    <cellStyle name="Nagłówek 4 63" xfId="17970"/>
    <cellStyle name="Nagłówek 4 64" xfId="17971"/>
    <cellStyle name="Nagłówek 4 65" xfId="17972"/>
    <cellStyle name="Nagłówek 4 66" xfId="17973"/>
    <cellStyle name="Nagłówek 4 67" xfId="17974"/>
    <cellStyle name="Nagłówek 4 68" xfId="17975"/>
    <cellStyle name="Nagłówek 4 69" xfId="17976"/>
    <cellStyle name="Nagłówek 4 7" xfId="17977"/>
    <cellStyle name="Nagłówek 4 7 2" xfId="17978"/>
    <cellStyle name="Nagłówek 4 7 2 2" xfId="17979"/>
    <cellStyle name="Nagłówek 4 7 3" xfId="17980"/>
    <cellStyle name="Nagłówek 4 7 3 2" xfId="17981"/>
    <cellStyle name="Nagłówek 4 7 4" xfId="17982"/>
    <cellStyle name="Nagłówek 4 70" xfId="17983"/>
    <cellStyle name="Nagłówek 4 71" xfId="17984"/>
    <cellStyle name="Nagłówek 4 72" xfId="17985"/>
    <cellStyle name="Nagłówek 4 73" xfId="17986"/>
    <cellStyle name="Nagłówek 4 74" xfId="17987"/>
    <cellStyle name="Nagłówek 4 75" xfId="17988"/>
    <cellStyle name="Nagłówek 4 76" xfId="17989"/>
    <cellStyle name="Nagłówek 4 77" xfId="17990"/>
    <cellStyle name="Nagłówek 4 78" xfId="17991"/>
    <cellStyle name="Nagłówek 4 79" xfId="17992"/>
    <cellStyle name="Nagłówek 4 8" xfId="17993"/>
    <cellStyle name="Nagłówek 4 8 2" xfId="17994"/>
    <cellStyle name="Nagłówek 4 8 3" xfId="17995"/>
    <cellStyle name="Nagłówek 4 8 4" xfId="17996"/>
    <cellStyle name="Nagłówek 4 80" xfId="17997"/>
    <cellStyle name="Nagłówek 4 81" xfId="17998"/>
    <cellStyle name="Nagłówek 4 82" xfId="17999"/>
    <cellStyle name="Nagłówek 4 83" xfId="18000"/>
    <cellStyle name="Nagłówek 4 84" xfId="18001"/>
    <cellStyle name="Nagłówek 4 85" xfId="18002"/>
    <cellStyle name="Nagłówek 4 86" xfId="18003"/>
    <cellStyle name="Nagłówek 4 87" xfId="18004"/>
    <cellStyle name="Nagłówek 4 88" xfId="18005"/>
    <cellStyle name="Nagłówek 4 89" xfId="30437"/>
    <cellStyle name="Nagłówek 4 9" xfId="18006"/>
    <cellStyle name="Nagłówek 4 9 2" xfId="18007"/>
    <cellStyle name="Nagłówek 4 9 3" xfId="18008"/>
    <cellStyle name="Nagłówek 4 9 4" xfId="18009"/>
    <cellStyle name="Neutral" xfId="18010"/>
    <cellStyle name="Neutral 2" xfId="18011"/>
    <cellStyle name="Neutralne 10" xfId="18012"/>
    <cellStyle name="Neutralne 10 2" xfId="18013"/>
    <cellStyle name="Neutralne 10 3" xfId="18014"/>
    <cellStyle name="Neutralne 10 4" xfId="18015"/>
    <cellStyle name="Neutralne 11" xfId="18016"/>
    <cellStyle name="Neutralne 11 2" xfId="18017"/>
    <cellStyle name="Neutralne 11 3" xfId="18018"/>
    <cellStyle name="Neutralne 11 4" xfId="18019"/>
    <cellStyle name="Neutralne 12" xfId="18020"/>
    <cellStyle name="Neutralne 12 2" xfId="18021"/>
    <cellStyle name="Neutralne 12 3" xfId="18022"/>
    <cellStyle name="Neutralne 12 4" xfId="18023"/>
    <cellStyle name="Neutralne 13" xfId="18024"/>
    <cellStyle name="Neutralne 13 2" xfId="18025"/>
    <cellStyle name="Neutralne 13 3" xfId="18026"/>
    <cellStyle name="Neutralne 13 4" xfId="18027"/>
    <cellStyle name="Neutralne 14" xfId="18028"/>
    <cellStyle name="Neutralne 14 2" xfId="18029"/>
    <cellStyle name="Neutralne 14 3" xfId="18030"/>
    <cellStyle name="Neutralne 14 4" xfId="18031"/>
    <cellStyle name="Neutralne 15" xfId="18032"/>
    <cellStyle name="Neutralne 15 2" xfId="18033"/>
    <cellStyle name="Neutralne 15 3" xfId="18034"/>
    <cellStyle name="Neutralne 15 4" xfId="18035"/>
    <cellStyle name="Neutralne 16" xfId="18036"/>
    <cellStyle name="Neutralne 16 2" xfId="18037"/>
    <cellStyle name="Neutralne 16 3" xfId="18038"/>
    <cellStyle name="Neutralne 16 4" xfId="18039"/>
    <cellStyle name="Neutralne 17" xfId="18040"/>
    <cellStyle name="Neutralne 17 2" xfId="18041"/>
    <cellStyle name="Neutralne 17 3" xfId="18042"/>
    <cellStyle name="Neutralne 17 4" xfId="18043"/>
    <cellStyle name="Neutralne 18" xfId="18044"/>
    <cellStyle name="Neutralne 18 2" xfId="18045"/>
    <cellStyle name="Neutralne 18 3" xfId="18046"/>
    <cellStyle name="Neutralne 18 4" xfId="18047"/>
    <cellStyle name="Neutralne 19" xfId="18048"/>
    <cellStyle name="Neutralne 19 2" xfId="18049"/>
    <cellStyle name="Neutralne 19 3" xfId="18050"/>
    <cellStyle name="Neutralne 19 4" xfId="18051"/>
    <cellStyle name="Neutralne 2" xfId="18052"/>
    <cellStyle name="Neutralne 2 10" xfId="18053"/>
    <cellStyle name="Neutralne 2 11" xfId="18054"/>
    <cellStyle name="Neutralne 2 12" xfId="18055"/>
    <cellStyle name="Neutralne 2 13" xfId="18056"/>
    <cellStyle name="Neutralne 2 14" xfId="18057"/>
    <cellStyle name="Neutralne 2 14 2" xfId="18058"/>
    <cellStyle name="Neutralne 2 15" xfId="18059"/>
    <cellStyle name="Neutralne 2 15 2" xfId="18060"/>
    <cellStyle name="Neutralne 2 2" xfId="18061"/>
    <cellStyle name="Neutralne 2 2 2" xfId="18062"/>
    <cellStyle name="Neutralne 2 2 2 2" xfId="18063"/>
    <cellStyle name="Neutralne 2 2 2 2 2" xfId="18064"/>
    <cellStyle name="Neutralne 2 2 2 2 2 2" xfId="18065"/>
    <cellStyle name="Neutralne 2 2 2 2 2 2 2" xfId="18066"/>
    <cellStyle name="Neutralne 2 2 2 2 2 2 3" xfId="18067"/>
    <cellStyle name="Neutralne 2 2 2 2 2 2 4" xfId="18068"/>
    <cellStyle name="Neutralne 2 2 2 2 2 3" xfId="18069"/>
    <cellStyle name="Neutralne 2 2 2 2 2 4" xfId="18070"/>
    <cellStyle name="Neutralne 2 2 2 2 2 4 2" xfId="18071"/>
    <cellStyle name="Neutralne 2 2 2 2 2 5" xfId="18072"/>
    <cellStyle name="Neutralne 2 2 2 2 2 5 2" xfId="18073"/>
    <cellStyle name="Neutralne 2 2 2 2 3" xfId="18074"/>
    <cellStyle name="Neutralne 2 2 2 2 4" xfId="18075"/>
    <cellStyle name="Neutralne 2 2 2 2 4 2" xfId="18076"/>
    <cellStyle name="Neutralne 2 2 2 2 5" xfId="18077"/>
    <cellStyle name="Neutralne 2 2 2 2 5 2" xfId="18078"/>
    <cellStyle name="Neutralne 2 2 2 3" xfId="18079"/>
    <cellStyle name="Neutralne 2 2 2 3 2" xfId="18080"/>
    <cellStyle name="Neutralne 2 2 2 4" xfId="18081"/>
    <cellStyle name="Neutralne 2 2 2 5" xfId="18082"/>
    <cellStyle name="Neutralne 2 2 2 5 2" xfId="18083"/>
    <cellStyle name="Neutralne 2 2 2 6" xfId="18084"/>
    <cellStyle name="Neutralne 2 2 2 6 2" xfId="18085"/>
    <cellStyle name="Neutralne 2 2 3" xfId="18086"/>
    <cellStyle name="Neutralne 2 2 3 2" xfId="18087"/>
    <cellStyle name="Neutralne 2 2 4" xfId="18088"/>
    <cellStyle name="Neutralne 2 2 5" xfId="18089"/>
    <cellStyle name="Neutralne 2 2 6" xfId="18090"/>
    <cellStyle name="Neutralne 2 2 7" xfId="18091"/>
    <cellStyle name="Neutralne 2 2 7 2" xfId="18092"/>
    <cellStyle name="Neutralne 2 2 8" xfId="18093"/>
    <cellStyle name="Neutralne 2 2 8 2" xfId="18094"/>
    <cellStyle name="Neutralne 2 3" xfId="18095"/>
    <cellStyle name="Neutralne 2 3 2" xfId="18096"/>
    <cellStyle name="Neutralne 2 3 2 2" xfId="18097"/>
    <cellStyle name="Neutralne 2 3 3" xfId="18098"/>
    <cellStyle name="Neutralne 2 4" xfId="18099"/>
    <cellStyle name="Neutralne 2 4 2" xfId="18100"/>
    <cellStyle name="Neutralne 2 4 3" xfId="18101"/>
    <cellStyle name="Neutralne 2 5" xfId="18102"/>
    <cellStyle name="Neutralne 2 6" xfId="18103"/>
    <cellStyle name="Neutralne 2 7" xfId="18104"/>
    <cellStyle name="Neutralne 2 8" xfId="18105"/>
    <cellStyle name="Neutralne 2 9" xfId="18106"/>
    <cellStyle name="Neutralne 20" xfId="18107"/>
    <cellStyle name="Neutralne 20 2" xfId="18108"/>
    <cellStyle name="Neutralne 20 3" xfId="18109"/>
    <cellStyle name="Neutralne 20 4" xfId="18110"/>
    <cellStyle name="Neutralne 21" xfId="18111"/>
    <cellStyle name="Neutralne 21 2" xfId="18112"/>
    <cellStyle name="Neutralne 21 3" xfId="18113"/>
    <cellStyle name="Neutralne 21 4" xfId="18114"/>
    <cellStyle name="Neutralne 22" xfId="18115"/>
    <cellStyle name="Neutralne 22 2" xfId="18116"/>
    <cellStyle name="Neutralne 22 3" xfId="18117"/>
    <cellStyle name="Neutralne 22 4" xfId="18118"/>
    <cellStyle name="Neutralne 23" xfId="18119"/>
    <cellStyle name="Neutralne 23 2" xfId="18120"/>
    <cellStyle name="Neutralne 23 3" xfId="18121"/>
    <cellStyle name="Neutralne 23 4" xfId="18122"/>
    <cellStyle name="Neutralne 24" xfId="18123"/>
    <cellStyle name="Neutralne 24 2" xfId="18124"/>
    <cellStyle name="Neutralne 24 3" xfId="18125"/>
    <cellStyle name="Neutralne 24 4" xfId="18126"/>
    <cellStyle name="Neutralne 25" xfId="18127"/>
    <cellStyle name="Neutralne 25 2" xfId="18128"/>
    <cellStyle name="Neutralne 25 3" xfId="18129"/>
    <cellStyle name="Neutralne 25 4" xfId="18130"/>
    <cellStyle name="Neutralne 26" xfId="18131"/>
    <cellStyle name="Neutralne 26 2" xfId="18132"/>
    <cellStyle name="Neutralne 26 3" xfId="18133"/>
    <cellStyle name="Neutralne 26 4" xfId="18134"/>
    <cellStyle name="Neutralne 27" xfId="18135"/>
    <cellStyle name="Neutralne 27 2" xfId="18136"/>
    <cellStyle name="Neutralne 27 3" xfId="18137"/>
    <cellStyle name="Neutralne 27 4" xfId="18138"/>
    <cellStyle name="Neutralne 28" xfId="18139"/>
    <cellStyle name="Neutralne 28 2" xfId="18140"/>
    <cellStyle name="Neutralne 28 3" xfId="18141"/>
    <cellStyle name="Neutralne 28 4" xfId="18142"/>
    <cellStyle name="Neutralne 29" xfId="18143"/>
    <cellStyle name="Neutralne 29 2" xfId="18144"/>
    <cellStyle name="Neutralne 29 3" xfId="18145"/>
    <cellStyle name="Neutralne 29 4" xfId="18146"/>
    <cellStyle name="Neutralne 3" xfId="18147"/>
    <cellStyle name="Neutralne 3 2" xfId="18148"/>
    <cellStyle name="Neutralne 3 2 2" xfId="18149"/>
    <cellStyle name="Neutralne 3 3" xfId="18150"/>
    <cellStyle name="Neutralne 3 3 2" xfId="18151"/>
    <cellStyle name="Neutralne 3 4" xfId="18152"/>
    <cellStyle name="Neutralne 3 5" xfId="18153"/>
    <cellStyle name="Neutralne 30" xfId="18154"/>
    <cellStyle name="Neutralne 30 2" xfId="18155"/>
    <cellStyle name="Neutralne 30 3" xfId="18156"/>
    <cellStyle name="Neutralne 30 4" xfId="18157"/>
    <cellStyle name="Neutralne 31" xfId="18158"/>
    <cellStyle name="Neutralne 31 2" xfId="18159"/>
    <cellStyle name="Neutralne 31 3" xfId="18160"/>
    <cellStyle name="Neutralne 31 4" xfId="18161"/>
    <cellStyle name="Neutralne 32" xfId="18162"/>
    <cellStyle name="Neutralne 32 2" xfId="18163"/>
    <cellStyle name="Neutralne 32 3" xfId="18164"/>
    <cellStyle name="Neutralne 33" xfId="18165"/>
    <cellStyle name="Neutralne 34" xfId="18166"/>
    <cellStyle name="Neutralne 35" xfId="18167"/>
    <cellStyle name="Neutralne 36" xfId="18168"/>
    <cellStyle name="Neutralne 37" xfId="18169"/>
    <cellStyle name="Neutralne 38" xfId="18170"/>
    <cellStyle name="Neutralne 39" xfId="18171"/>
    <cellStyle name="Neutralne 4" xfId="18172"/>
    <cellStyle name="Neutralne 4 2" xfId="18173"/>
    <cellStyle name="Neutralne 4 2 2" xfId="18174"/>
    <cellStyle name="Neutralne 4 3" xfId="18175"/>
    <cellStyle name="Neutralne 4 3 2" xfId="18176"/>
    <cellStyle name="Neutralne 4 4" xfId="18177"/>
    <cellStyle name="Neutralne 40" xfId="18178"/>
    <cellStyle name="Neutralne 41" xfId="18179"/>
    <cellStyle name="Neutralne 42" xfId="18180"/>
    <cellStyle name="Neutralne 43" xfId="18181"/>
    <cellStyle name="Neutralne 44" xfId="18182"/>
    <cellStyle name="Neutralne 45" xfId="18183"/>
    <cellStyle name="Neutralne 46" xfId="18184"/>
    <cellStyle name="Neutralne 47" xfId="18185"/>
    <cellStyle name="Neutralne 48" xfId="18186"/>
    <cellStyle name="Neutralne 49" xfId="18187"/>
    <cellStyle name="Neutralne 5" xfId="18188"/>
    <cellStyle name="Neutralne 5 2" xfId="18189"/>
    <cellStyle name="Neutralne 5 2 2" xfId="18190"/>
    <cellStyle name="Neutralne 5 3" xfId="18191"/>
    <cellStyle name="Neutralne 5 3 2" xfId="18192"/>
    <cellStyle name="Neutralne 5 4" xfId="18193"/>
    <cellStyle name="Neutralne 50" xfId="18194"/>
    <cellStyle name="Neutralne 51" xfId="18195"/>
    <cellStyle name="Neutralne 52" xfId="18196"/>
    <cellStyle name="Neutralne 53" xfId="18197"/>
    <cellStyle name="Neutralne 54" xfId="18198"/>
    <cellStyle name="Neutralne 55" xfId="18199"/>
    <cellStyle name="Neutralne 56" xfId="18200"/>
    <cellStyle name="Neutralne 57" xfId="18201"/>
    <cellStyle name="Neutralne 58" xfId="18202"/>
    <cellStyle name="Neutralne 59" xfId="18203"/>
    <cellStyle name="Neutralne 6" xfId="18204"/>
    <cellStyle name="Neutralne 6 2" xfId="18205"/>
    <cellStyle name="Neutralne 6 3" xfId="18206"/>
    <cellStyle name="Neutralne 6 4" xfId="18207"/>
    <cellStyle name="Neutralne 60" xfId="18208"/>
    <cellStyle name="Neutralne 61" xfId="18209"/>
    <cellStyle name="Neutralne 62" xfId="18210"/>
    <cellStyle name="Neutralne 63" xfId="18211"/>
    <cellStyle name="Neutralne 64" xfId="18212"/>
    <cellStyle name="Neutralne 65" xfId="18213"/>
    <cellStyle name="Neutralne 66" xfId="18214"/>
    <cellStyle name="Neutralne 67" xfId="18215"/>
    <cellStyle name="Neutralne 68" xfId="18216"/>
    <cellStyle name="Neutralne 69" xfId="18217"/>
    <cellStyle name="Neutralne 7" xfId="18218"/>
    <cellStyle name="Neutralne 7 2" xfId="18219"/>
    <cellStyle name="Neutralne 7 3" xfId="18220"/>
    <cellStyle name="Neutralne 7 4" xfId="18221"/>
    <cellStyle name="Neutralne 70" xfId="18222"/>
    <cellStyle name="Neutralne 71" xfId="18223"/>
    <cellStyle name="Neutralne 72" xfId="18224"/>
    <cellStyle name="Neutralne 73" xfId="18225"/>
    <cellStyle name="Neutralne 74" xfId="18226"/>
    <cellStyle name="Neutralne 75" xfId="18227"/>
    <cellStyle name="Neutralne 76" xfId="18228"/>
    <cellStyle name="Neutralne 77" xfId="18229"/>
    <cellStyle name="Neutralne 78" xfId="18230"/>
    <cellStyle name="Neutralne 79" xfId="18231"/>
    <cellStyle name="Neutralne 8" xfId="18232"/>
    <cellStyle name="Neutralne 8 2" xfId="18233"/>
    <cellStyle name="Neutralne 8 3" xfId="18234"/>
    <cellStyle name="Neutralne 8 4" xfId="18235"/>
    <cellStyle name="Neutralne 80" xfId="18236"/>
    <cellStyle name="Neutralne 81" xfId="18237"/>
    <cellStyle name="Neutralne 82" xfId="18238"/>
    <cellStyle name="Neutralne 83" xfId="18239"/>
    <cellStyle name="Neutralne 84" xfId="18240"/>
    <cellStyle name="Neutralne 85" xfId="18241"/>
    <cellStyle name="Neutralne 86" xfId="18242"/>
    <cellStyle name="Neutralne 87" xfId="18243"/>
    <cellStyle name="Neutralne 9" xfId="18244"/>
    <cellStyle name="Neutralne 9 2" xfId="18245"/>
    <cellStyle name="Neutralne 9 3" xfId="18246"/>
    <cellStyle name="Neutralne 9 4" xfId="18247"/>
    <cellStyle name="Neutralny 2" xfId="18248"/>
    <cellStyle name="Neutralny 2 2" xfId="30964"/>
    <cellStyle name="Neutralny 3" xfId="18249"/>
    <cellStyle name="Neutralny 4" xfId="30440"/>
    <cellStyle name="Normalny" xfId="0" builtinId="0"/>
    <cellStyle name="Normalny 10" xfId="18250"/>
    <cellStyle name="Normalny 10 10" xfId="18251"/>
    <cellStyle name="Normalny 10 10 2" xfId="18252"/>
    <cellStyle name="Normalny 10 10 2 2" xfId="18253"/>
    <cellStyle name="Normalny 10 10 2 3" xfId="18254"/>
    <cellStyle name="Normalny 10 10 2 4" xfId="18255"/>
    <cellStyle name="Normalny 10 10 3" xfId="18256"/>
    <cellStyle name="Normalny 10 10 4" xfId="18257"/>
    <cellStyle name="Normalny 10 10 5" xfId="18258"/>
    <cellStyle name="Normalny 10 11" xfId="18259"/>
    <cellStyle name="Normalny 10 11 2" xfId="18260"/>
    <cellStyle name="Normalny 10 11 2 2" xfId="18261"/>
    <cellStyle name="Normalny 10 11 2 3" xfId="18262"/>
    <cellStyle name="Normalny 10 11 2 4" xfId="18263"/>
    <cellStyle name="Normalny 10 11 3" xfId="18264"/>
    <cellStyle name="Normalny 10 11 4" xfId="18265"/>
    <cellStyle name="Normalny 10 11 5" xfId="18266"/>
    <cellStyle name="Normalny 10 12" xfId="18267"/>
    <cellStyle name="Normalny 10 12 2" xfId="18268"/>
    <cellStyle name="Normalny 10 12 2 2" xfId="18269"/>
    <cellStyle name="Normalny 10 12 2 3" xfId="18270"/>
    <cellStyle name="Normalny 10 12 2 4" xfId="18271"/>
    <cellStyle name="Normalny 10 12 3" xfId="18272"/>
    <cellStyle name="Normalny 10 12 4" xfId="18273"/>
    <cellStyle name="Normalny 10 12 5" xfId="18274"/>
    <cellStyle name="Normalny 10 13" xfId="18275"/>
    <cellStyle name="Normalny 10 13 2" xfId="18276"/>
    <cellStyle name="Normalny 10 13 2 2" xfId="18277"/>
    <cellStyle name="Normalny 10 13 2 3" xfId="18278"/>
    <cellStyle name="Normalny 10 13 2 4" xfId="18279"/>
    <cellStyle name="Normalny 10 13 3" xfId="18280"/>
    <cellStyle name="Normalny 10 13 4" xfId="18281"/>
    <cellStyle name="Normalny 10 13 5" xfId="18282"/>
    <cellStyle name="Normalny 10 14" xfId="18283"/>
    <cellStyle name="Normalny 10 14 2" xfId="18284"/>
    <cellStyle name="Normalny 10 14 2 2" xfId="18285"/>
    <cellStyle name="Normalny 10 14 2 3" xfId="18286"/>
    <cellStyle name="Normalny 10 14 2 4" xfId="18287"/>
    <cellStyle name="Normalny 10 14 3" xfId="18288"/>
    <cellStyle name="Normalny 10 14 4" xfId="18289"/>
    <cellStyle name="Normalny 10 14 5" xfId="18290"/>
    <cellStyle name="Normalny 10 15" xfId="18291"/>
    <cellStyle name="Normalny 10 15 2" xfId="18292"/>
    <cellStyle name="Normalny 10 15 2 2" xfId="18293"/>
    <cellStyle name="Normalny 10 15 2 3" xfId="18294"/>
    <cellStyle name="Normalny 10 15 2 4" xfId="18295"/>
    <cellStyle name="Normalny 10 15 3" xfId="18296"/>
    <cellStyle name="Normalny 10 15 4" xfId="18297"/>
    <cellStyle name="Normalny 10 15 5" xfId="18298"/>
    <cellStyle name="Normalny 10 16" xfId="18299"/>
    <cellStyle name="Normalny 10 16 2" xfId="18300"/>
    <cellStyle name="Normalny 10 16 2 2" xfId="18301"/>
    <cellStyle name="Normalny 10 16 2 3" xfId="18302"/>
    <cellStyle name="Normalny 10 16 2 4" xfId="18303"/>
    <cellStyle name="Normalny 10 16 3" xfId="18304"/>
    <cellStyle name="Normalny 10 16 4" xfId="18305"/>
    <cellStyle name="Normalny 10 16 5" xfId="18306"/>
    <cellStyle name="Normalny 10 17" xfId="18307"/>
    <cellStyle name="Normalny 10 17 2" xfId="18308"/>
    <cellStyle name="Normalny 10 17 2 2" xfId="18309"/>
    <cellStyle name="Normalny 10 17 2 3" xfId="18310"/>
    <cellStyle name="Normalny 10 17 2 4" xfId="18311"/>
    <cellStyle name="Normalny 10 17 3" xfId="18312"/>
    <cellStyle name="Normalny 10 17 4" xfId="18313"/>
    <cellStyle name="Normalny 10 17 5" xfId="18314"/>
    <cellStyle name="Normalny 10 18" xfId="18315"/>
    <cellStyle name="Normalny 10 18 2" xfId="18316"/>
    <cellStyle name="Normalny 10 18 2 2" xfId="18317"/>
    <cellStyle name="Normalny 10 18 2 3" xfId="18318"/>
    <cellStyle name="Normalny 10 18 2 4" xfId="18319"/>
    <cellStyle name="Normalny 10 18 3" xfId="18320"/>
    <cellStyle name="Normalny 10 18 4" xfId="18321"/>
    <cellStyle name="Normalny 10 18 5" xfId="18322"/>
    <cellStyle name="Normalny 10 19" xfId="18323"/>
    <cellStyle name="Normalny 10 2" xfId="18324"/>
    <cellStyle name="Normalny 10 2 2" xfId="18325"/>
    <cellStyle name="Normalny 10 2 3" xfId="18326"/>
    <cellStyle name="Normalny 10 2 4" xfId="18327"/>
    <cellStyle name="Normalny 10 2 4 2" xfId="18328"/>
    <cellStyle name="Normalny 10 2 4 3" xfId="18329"/>
    <cellStyle name="Normalny 10 2 4 4" xfId="18330"/>
    <cellStyle name="Normalny 10 2 5" xfId="18331"/>
    <cellStyle name="Normalny 10 2 6" xfId="18332"/>
    <cellStyle name="Normalny 10 2 6 2" xfId="18333"/>
    <cellStyle name="Normalny 10 2 7" xfId="18334"/>
    <cellStyle name="Normalny 10 2 8" xfId="18335"/>
    <cellStyle name="Normalny 10 20" xfId="18336"/>
    <cellStyle name="Normalny 10 21" xfId="18337"/>
    <cellStyle name="Normalny 10 21 2" xfId="18338"/>
    <cellStyle name="Normalny 10 21 3" xfId="18339"/>
    <cellStyle name="Normalny 10 21 4" xfId="18340"/>
    <cellStyle name="Normalny 10 22" xfId="18341"/>
    <cellStyle name="Normalny 10 23" xfId="18342"/>
    <cellStyle name="Normalny 10 24" xfId="18343"/>
    <cellStyle name="Normalny 10 25" xfId="18344"/>
    <cellStyle name="Normalny 10 26" xfId="30625"/>
    <cellStyle name="Normalny 10 3" xfId="18345"/>
    <cellStyle name="Normalny 10 3 2" xfId="18346"/>
    <cellStyle name="Normalny 10 3 3" xfId="18347"/>
    <cellStyle name="Normalny 10 3 4" xfId="18348"/>
    <cellStyle name="Normalny 10 3 4 2" xfId="18349"/>
    <cellStyle name="Normalny 10 3 4 3" xfId="18350"/>
    <cellStyle name="Normalny 10 3 4 4" xfId="18351"/>
    <cellStyle name="Normalny 10 3 5" xfId="18352"/>
    <cellStyle name="Normalny 10 3 6" xfId="18353"/>
    <cellStyle name="Normalny 10 3 6 2" xfId="18354"/>
    <cellStyle name="Normalny 10 3 7" xfId="18355"/>
    <cellStyle name="Normalny 10 3 8" xfId="18356"/>
    <cellStyle name="Normalny 10 4" xfId="18357"/>
    <cellStyle name="Normalny 10 4 2" xfId="18358"/>
    <cellStyle name="Normalny 10 4 2 2" xfId="18359"/>
    <cellStyle name="Normalny 10 4 2 3" xfId="18360"/>
    <cellStyle name="Normalny 10 4 2 4" xfId="18361"/>
    <cellStyle name="Normalny 10 4 3" xfId="18362"/>
    <cellStyle name="Normalny 10 4 4" xfId="18363"/>
    <cellStyle name="Normalny 10 4 5" xfId="18364"/>
    <cellStyle name="Normalny 10 4 6" xfId="18365"/>
    <cellStyle name="Normalny 10 5" xfId="18366"/>
    <cellStyle name="Normalny 10 5 2" xfId="18367"/>
    <cellStyle name="Normalny 10 5 2 2" xfId="18368"/>
    <cellStyle name="Normalny 10 5 2 3" xfId="18369"/>
    <cellStyle name="Normalny 10 5 2 4" xfId="18370"/>
    <cellStyle name="Normalny 10 5 3" xfId="18371"/>
    <cellStyle name="Normalny 10 5 4" xfId="18372"/>
    <cellStyle name="Normalny 10 5 5" xfId="18373"/>
    <cellStyle name="Normalny 10 5 6" xfId="18374"/>
    <cellStyle name="Normalny 10 6" xfId="18375"/>
    <cellStyle name="Normalny 10 6 2" xfId="18376"/>
    <cellStyle name="Normalny 10 6 2 2" xfId="18377"/>
    <cellStyle name="Normalny 10 6 2 3" xfId="18378"/>
    <cellStyle name="Normalny 10 6 2 4" xfId="18379"/>
    <cellStyle name="Normalny 10 6 3" xfId="18380"/>
    <cellStyle name="Normalny 10 6 4" xfId="18381"/>
    <cellStyle name="Normalny 10 6 5" xfId="18382"/>
    <cellStyle name="Normalny 10 7" xfId="18383"/>
    <cellStyle name="Normalny 10 7 2" xfId="18384"/>
    <cellStyle name="Normalny 10 7 2 2" xfId="18385"/>
    <cellStyle name="Normalny 10 7 2 3" xfId="18386"/>
    <cellStyle name="Normalny 10 7 2 4" xfId="18387"/>
    <cellStyle name="Normalny 10 7 3" xfId="18388"/>
    <cellStyle name="Normalny 10 7 4" xfId="18389"/>
    <cellStyle name="Normalny 10 7 5" xfId="18390"/>
    <cellStyle name="Normalny 10 8" xfId="18391"/>
    <cellStyle name="Normalny 10 8 2" xfId="18392"/>
    <cellStyle name="Normalny 10 8 2 2" xfId="18393"/>
    <cellStyle name="Normalny 10 8 2 3" xfId="18394"/>
    <cellStyle name="Normalny 10 8 2 4" xfId="18395"/>
    <cellStyle name="Normalny 10 8 3" xfId="18396"/>
    <cellStyle name="Normalny 10 8 4" xfId="18397"/>
    <cellStyle name="Normalny 10 8 5" xfId="18398"/>
    <cellStyle name="Normalny 10 9" xfId="18399"/>
    <cellStyle name="Normalny 10 9 2" xfId="18400"/>
    <cellStyle name="Normalny 10 9 2 2" xfId="18401"/>
    <cellStyle name="Normalny 10 9 2 3" xfId="18402"/>
    <cellStyle name="Normalny 10 9 2 4" xfId="18403"/>
    <cellStyle name="Normalny 10 9 3" xfId="18404"/>
    <cellStyle name="Normalny 10 9 4" xfId="18405"/>
    <cellStyle name="Normalny 10 9 5" xfId="18406"/>
    <cellStyle name="Normalny 11" xfId="18407"/>
    <cellStyle name="Normalny 11 10" xfId="18408"/>
    <cellStyle name="Normalny 11 10 2" xfId="18409"/>
    <cellStyle name="Normalny 11 10 2 2" xfId="18410"/>
    <cellStyle name="Normalny 11 10 2 3" xfId="18411"/>
    <cellStyle name="Normalny 11 10 2 4" xfId="18412"/>
    <cellStyle name="Normalny 11 10 3" xfId="18413"/>
    <cellStyle name="Normalny 11 10 4" xfId="18414"/>
    <cellStyle name="Normalny 11 10 5" xfId="18415"/>
    <cellStyle name="Normalny 11 11" xfId="18416"/>
    <cellStyle name="Normalny 11 11 2" xfId="18417"/>
    <cellStyle name="Normalny 11 11 2 2" xfId="18418"/>
    <cellStyle name="Normalny 11 11 2 3" xfId="18419"/>
    <cellStyle name="Normalny 11 11 2 4" xfId="18420"/>
    <cellStyle name="Normalny 11 11 3" xfId="18421"/>
    <cellStyle name="Normalny 11 11 4" xfId="18422"/>
    <cellStyle name="Normalny 11 11 5" xfId="18423"/>
    <cellStyle name="Normalny 11 12" xfId="18424"/>
    <cellStyle name="Normalny 11 12 2" xfId="18425"/>
    <cellStyle name="Normalny 11 12 2 2" xfId="18426"/>
    <cellStyle name="Normalny 11 12 2 3" xfId="18427"/>
    <cellStyle name="Normalny 11 12 2 4" xfId="18428"/>
    <cellStyle name="Normalny 11 12 3" xfId="18429"/>
    <cellStyle name="Normalny 11 12 4" xfId="18430"/>
    <cellStyle name="Normalny 11 12 5" xfId="18431"/>
    <cellStyle name="Normalny 11 13" xfId="18432"/>
    <cellStyle name="Normalny 11 13 2" xfId="18433"/>
    <cellStyle name="Normalny 11 13 2 2" xfId="18434"/>
    <cellStyle name="Normalny 11 13 2 3" xfId="18435"/>
    <cellStyle name="Normalny 11 13 2 4" xfId="18436"/>
    <cellStyle name="Normalny 11 13 3" xfId="18437"/>
    <cellStyle name="Normalny 11 13 4" xfId="18438"/>
    <cellStyle name="Normalny 11 13 5" xfId="18439"/>
    <cellStyle name="Normalny 11 14" xfId="18440"/>
    <cellStyle name="Normalny 11 14 2" xfId="18441"/>
    <cellStyle name="Normalny 11 14 2 2" xfId="18442"/>
    <cellStyle name="Normalny 11 14 2 3" xfId="18443"/>
    <cellStyle name="Normalny 11 14 2 4" xfId="18444"/>
    <cellStyle name="Normalny 11 14 3" xfId="18445"/>
    <cellStyle name="Normalny 11 14 4" xfId="18446"/>
    <cellStyle name="Normalny 11 14 5" xfId="18447"/>
    <cellStyle name="Normalny 11 15" xfId="18448"/>
    <cellStyle name="Normalny 11 15 2" xfId="18449"/>
    <cellStyle name="Normalny 11 15 2 2" xfId="18450"/>
    <cellStyle name="Normalny 11 15 2 3" xfId="18451"/>
    <cellStyle name="Normalny 11 15 2 4" xfId="18452"/>
    <cellStyle name="Normalny 11 15 3" xfId="18453"/>
    <cellStyle name="Normalny 11 15 4" xfId="18454"/>
    <cellStyle name="Normalny 11 15 5" xfId="18455"/>
    <cellStyle name="Normalny 11 16" xfId="18456"/>
    <cellStyle name="Normalny 11 16 2" xfId="18457"/>
    <cellStyle name="Normalny 11 16 2 2" xfId="18458"/>
    <cellStyle name="Normalny 11 16 2 3" xfId="18459"/>
    <cellStyle name="Normalny 11 16 2 4" xfId="18460"/>
    <cellStyle name="Normalny 11 16 3" xfId="18461"/>
    <cellStyle name="Normalny 11 16 4" xfId="18462"/>
    <cellStyle name="Normalny 11 16 5" xfId="18463"/>
    <cellStyle name="Normalny 11 17" xfId="18464"/>
    <cellStyle name="Normalny 11 17 2" xfId="18465"/>
    <cellStyle name="Normalny 11 17 2 2" xfId="18466"/>
    <cellStyle name="Normalny 11 17 2 3" xfId="18467"/>
    <cellStyle name="Normalny 11 17 2 4" xfId="18468"/>
    <cellStyle name="Normalny 11 17 3" xfId="18469"/>
    <cellStyle name="Normalny 11 17 4" xfId="18470"/>
    <cellStyle name="Normalny 11 17 5" xfId="18471"/>
    <cellStyle name="Normalny 11 18" xfId="18472"/>
    <cellStyle name="Normalny 11 18 2" xfId="18473"/>
    <cellStyle name="Normalny 11 18 2 2" xfId="18474"/>
    <cellStyle name="Normalny 11 18 2 3" xfId="18475"/>
    <cellStyle name="Normalny 11 18 2 4" xfId="18476"/>
    <cellStyle name="Normalny 11 18 3" xfId="18477"/>
    <cellStyle name="Normalny 11 18 4" xfId="18478"/>
    <cellStyle name="Normalny 11 18 5" xfId="18479"/>
    <cellStyle name="Normalny 11 19" xfId="18480"/>
    <cellStyle name="Normalny 11 2" xfId="18481"/>
    <cellStyle name="Normalny 11 2 2" xfId="18482"/>
    <cellStyle name="Normalny 11 2 3" xfId="18483"/>
    <cellStyle name="Normalny 11 2 4" xfId="18484"/>
    <cellStyle name="Normalny 11 2 4 2" xfId="18485"/>
    <cellStyle name="Normalny 11 2 4 3" xfId="18486"/>
    <cellStyle name="Normalny 11 2 4 4" xfId="18487"/>
    <cellStyle name="Normalny 11 2 5" xfId="18488"/>
    <cellStyle name="Normalny 11 2 6" xfId="18489"/>
    <cellStyle name="Normalny 11 2 7" xfId="18490"/>
    <cellStyle name="Normalny 11 2 8" xfId="18491"/>
    <cellStyle name="Normalny 11 20" xfId="18492"/>
    <cellStyle name="Normalny 11 21" xfId="18493"/>
    <cellStyle name="Normalny 11 21 2" xfId="18494"/>
    <cellStyle name="Normalny 11 21 3" xfId="18495"/>
    <cellStyle name="Normalny 11 21 4" xfId="18496"/>
    <cellStyle name="Normalny 11 22" xfId="18497"/>
    <cellStyle name="Normalny 11 23" xfId="18498"/>
    <cellStyle name="Normalny 11 24" xfId="18499"/>
    <cellStyle name="Normalny 11 25" xfId="18500"/>
    <cellStyle name="Normalny 11 26" xfId="30638"/>
    <cellStyle name="Normalny 11 3" xfId="18501"/>
    <cellStyle name="Normalny 11 3 2" xfId="18502"/>
    <cellStyle name="Normalny 11 3 3" xfId="18503"/>
    <cellStyle name="Normalny 11 3 4" xfId="18504"/>
    <cellStyle name="Normalny 11 3 4 2" xfId="18505"/>
    <cellStyle name="Normalny 11 3 4 3" xfId="18506"/>
    <cellStyle name="Normalny 11 3 4 4" xfId="18507"/>
    <cellStyle name="Normalny 11 3 5" xfId="18508"/>
    <cellStyle name="Normalny 11 3 6" xfId="18509"/>
    <cellStyle name="Normalny 11 3 7" xfId="18510"/>
    <cellStyle name="Normalny 11 3 8" xfId="18511"/>
    <cellStyle name="Normalny 11 4" xfId="18512"/>
    <cellStyle name="Normalny 11 4 2" xfId="18513"/>
    <cellStyle name="Normalny 11 4 2 2" xfId="18514"/>
    <cellStyle name="Normalny 11 4 2 3" xfId="18515"/>
    <cellStyle name="Normalny 11 4 2 4" xfId="18516"/>
    <cellStyle name="Normalny 11 4 3" xfId="18517"/>
    <cellStyle name="Normalny 11 4 4" xfId="18518"/>
    <cellStyle name="Normalny 11 4 5" xfId="18519"/>
    <cellStyle name="Normalny 11 4 6" xfId="18520"/>
    <cellStyle name="Normalny 11 5" xfId="18521"/>
    <cellStyle name="Normalny 11 5 2" xfId="18522"/>
    <cellStyle name="Normalny 11 5 2 2" xfId="18523"/>
    <cellStyle name="Normalny 11 5 2 3" xfId="18524"/>
    <cellStyle name="Normalny 11 5 2 4" xfId="18525"/>
    <cellStyle name="Normalny 11 5 3" xfId="18526"/>
    <cellStyle name="Normalny 11 5 4" xfId="18527"/>
    <cellStyle name="Normalny 11 5 5" xfId="18528"/>
    <cellStyle name="Normalny 11 5 6" xfId="18529"/>
    <cellStyle name="Normalny 11 6" xfId="18530"/>
    <cellStyle name="Normalny 11 6 2" xfId="18531"/>
    <cellStyle name="Normalny 11 6 2 2" xfId="18532"/>
    <cellStyle name="Normalny 11 6 2 3" xfId="18533"/>
    <cellStyle name="Normalny 11 6 2 4" xfId="18534"/>
    <cellStyle name="Normalny 11 6 3" xfId="18535"/>
    <cellStyle name="Normalny 11 6 4" xfId="18536"/>
    <cellStyle name="Normalny 11 6 5" xfId="18537"/>
    <cellStyle name="Normalny 11 7" xfId="18538"/>
    <cellStyle name="Normalny 11 7 2" xfId="18539"/>
    <cellStyle name="Normalny 11 7 2 2" xfId="18540"/>
    <cellStyle name="Normalny 11 7 2 3" xfId="18541"/>
    <cellStyle name="Normalny 11 7 2 4" xfId="18542"/>
    <cellStyle name="Normalny 11 7 3" xfId="18543"/>
    <cellStyle name="Normalny 11 7 4" xfId="18544"/>
    <cellStyle name="Normalny 11 7 5" xfId="18545"/>
    <cellStyle name="Normalny 11 8" xfId="18546"/>
    <cellStyle name="Normalny 11 8 2" xfId="18547"/>
    <cellStyle name="Normalny 11 8 2 2" xfId="18548"/>
    <cellStyle name="Normalny 11 8 2 3" xfId="18549"/>
    <cellStyle name="Normalny 11 8 2 4" xfId="18550"/>
    <cellStyle name="Normalny 11 8 3" xfId="18551"/>
    <cellStyle name="Normalny 11 8 4" xfId="18552"/>
    <cellStyle name="Normalny 11 8 5" xfId="18553"/>
    <cellStyle name="Normalny 11 9" xfId="18554"/>
    <cellStyle name="Normalny 11 9 2" xfId="18555"/>
    <cellStyle name="Normalny 11 9 2 2" xfId="18556"/>
    <cellStyle name="Normalny 11 9 2 3" xfId="18557"/>
    <cellStyle name="Normalny 11 9 2 4" xfId="18558"/>
    <cellStyle name="Normalny 11 9 3" xfId="18559"/>
    <cellStyle name="Normalny 11 9 4" xfId="18560"/>
    <cellStyle name="Normalny 11 9 5" xfId="18561"/>
    <cellStyle name="Normalny 12" xfId="18562"/>
    <cellStyle name="Normalny 12 10" xfId="18563"/>
    <cellStyle name="Normalny 12 10 2" xfId="18564"/>
    <cellStyle name="Normalny 12 10 2 2" xfId="18565"/>
    <cellStyle name="Normalny 12 10 2 3" xfId="18566"/>
    <cellStyle name="Normalny 12 10 2 4" xfId="18567"/>
    <cellStyle name="Normalny 12 10 3" xfId="18568"/>
    <cellStyle name="Normalny 12 10 4" xfId="18569"/>
    <cellStyle name="Normalny 12 10 5" xfId="18570"/>
    <cellStyle name="Normalny 12 11" xfId="18571"/>
    <cellStyle name="Normalny 12 11 2" xfId="18572"/>
    <cellStyle name="Normalny 12 11 2 2" xfId="18573"/>
    <cellStyle name="Normalny 12 11 2 3" xfId="18574"/>
    <cellStyle name="Normalny 12 11 2 4" xfId="18575"/>
    <cellStyle name="Normalny 12 11 3" xfId="18576"/>
    <cellStyle name="Normalny 12 11 4" xfId="18577"/>
    <cellStyle name="Normalny 12 11 5" xfId="18578"/>
    <cellStyle name="Normalny 12 12" xfId="18579"/>
    <cellStyle name="Normalny 12 12 2" xfId="18580"/>
    <cellStyle name="Normalny 12 12 2 2" xfId="18581"/>
    <cellStyle name="Normalny 12 12 2 3" xfId="18582"/>
    <cellStyle name="Normalny 12 12 2 4" xfId="18583"/>
    <cellStyle name="Normalny 12 12 3" xfId="18584"/>
    <cellStyle name="Normalny 12 12 4" xfId="18585"/>
    <cellStyle name="Normalny 12 12 5" xfId="18586"/>
    <cellStyle name="Normalny 12 13" xfId="18587"/>
    <cellStyle name="Normalny 12 13 2" xfId="18588"/>
    <cellStyle name="Normalny 12 13 2 2" xfId="18589"/>
    <cellStyle name="Normalny 12 13 2 3" xfId="18590"/>
    <cellStyle name="Normalny 12 13 2 4" xfId="18591"/>
    <cellStyle name="Normalny 12 13 3" xfId="18592"/>
    <cellStyle name="Normalny 12 13 4" xfId="18593"/>
    <cellStyle name="Normalny 12 13 5" xfId="18594"/>
    <cellStyle name="Normalny 12 14" xfId="18595"/>
    <cellStyle name="Normalny 12 14 2" xfId="18596"/>
    <cellStyle name="Normalny 12 14 2 2" xfId="18597"/>
    <cellStyle name="Normalny 12 14 2 3" xfId="18598"/>
    <cellStyle name="Normalny 12 14 2 4" xfId="18599"/>
    <cellStyle name="Normalny 12 14 3" xfId="18600"/>
    <cellStyle name="Normalny 12 14 4" xfId="18601"/>
    <cellStyle name="Normalny 12 14 5" xfId="18602"/>
    <cellStyle name="Normalny 12 15" xfId="18603"/>
    <cellStyle name="Normalny 12 15 2" xfId="18604"/>
    <cellStyle name="Normalny 12 15 2 2" xfId="18605"/>
    <cellStyle name="Normalny 12 15 2 3" xfId="18606"/>
    <cellStyle name="Normalny 12 15 2 4" xfId="18607"/>
    <cellStyle name="Normalny 12 15 3" xfId="18608"/>
    <cellStyle name="Normalny 12 15 4" xfId="18609"/>
    <cellStyle name="Normalny 12 15 5" xfId="18610"/>
    <cellStyle name="Normalny 12 16" xfId="18611"/>
    <cellStyle name="Normalny 12 16 2" xfId="18612"/>
    <cellStyle name="Normalny 12 16 2 2" xfId="18613"/>
    <cellStyle name="Normalny 12 16 2 3" xfId="18614"/>
    <cellStyle name="Normalny 12 16 2 4" xfId="18615"/>
    <cellStyle name="Normalny 12 16 3" xfId="18616"/>
    <cellStyle name="Normalny 12 16 4" xfId="18617"/>
    <cellStyle name="Normalny 12 16 5" xfId="18618"/>
    <cellStyle name="Normalny 12 17" xfId="18619"/>
    <cellStyle name="Normalny 12 17 2" xfId="18620"/>
    <cellStyle name="Normalny 12 17 2 2" xfId="18621"/>
    <cellStyle name="Normalny 12 17 2 3" xfId="18622"/>
    <cellStyle name="Normalny 12 17 2 4" xfId="18623"/>
    <cellStyle name="Normalny 12 17 3" xfId="18624"/>
    <cellStyle name="Normalny 12 17 4" xfId="18625"/>
    <cellStyle name="Normalny 12 17 5" xfId="18626"/>
    <cellStyle name="Normalny 12 18" xfId="18627"/>
    <cellStyle name="Normalny 12 18 2" xfId="18628"/>
    <cellStyle name="Normalny 12 18 2 2" xfId="18629"/>
    <cellStyle name="Normalny 12 18 2 3" xfId="18630"/>
    <cellStyle name="Normalny 12 18 2 4" xfId="18631"/>
    <cellStyle name="Normalny 12 18 3" xfId="18632"/>
    <cellStyle name="Normalny 12 18 4" xfId="18633"/>
    <cellStyle name="Normalny 12 18 5" xfId="18634"/>
    <cellStyle name="Normalny 12 19" xfId="18635"/>
    <cellStyle name="Normalny 12 19 2" xfId="18636"/>
    <cellStyle name="Normalny 12 19 2 2" xfId="18637"/>
    <cellStyle name="Normalny 12 19 2 3" xfId="18638"/>
    <cellStyle name="Normalny 12 19 2 4" xfId="18639"/>
    <cellStyle name="Normalny 12 19 3" xfId="18640"/>
    <cellStyle name="Normalny 12 19 4" xfId="18641"/>
    <cellStyle name="Normalny 12 19 5" xfId="18642"/>
    <cellStyle name="Normalny 12 2" xfId="18643"/>
    <cellStyle name="Normalny 12 2 2" xfId="18644"/>
    <cellStyle name="Normalny 12 2 3" xfId="18645"/>
    <cellStyle name="Normalny 12 2 4" xfId="18646"/>
    <cellStyle name="Normalny 12 2 4 2" xfId="18647"/>
    <cellStyle name="Normalny 12 2 4 3" xfId="18648"/>
    <cellStyle name="Normalny 12 2 4 4" xfId="18649"/>
    <cellStyle name="Normalny 12 2 5" xfId="18650"/>
    <cellStyle name="Normalny 12 2 6" xfId="18651"/>
    <cellStyle name="Normalny 12 2 6 2" xfId="18652"/>
    <cellStyle name="Normalny 12 2 7" xfId="18653"/>
    <cellStyle name="Normalny 12 2 8" xfId="18654"/>
    <cellStyle name="Normalny 12 20" xfId="18655"/>
    <cellStyle name="Normalny 12 20 2" xfId="18656"/>
    <cellStyle name="Normalny 12 20 2 2" xfId="18657"/>
    <cellStyle name="Normalny 12 20 2 3" xfId="18658"/>
    <cellStyle name="Normalny 12 20 2 4" xfId="18659"/>
    <cellStyle name="Normalny 12 20 3" xfId="18660"/>
    <cellStyle name="Normalny 12 20 4" xfId="18661"/>
    <cellStyle name="Normalny 12 20 5" xfId="18662"/>
    <cellStyle name="Normalny 12 21" xfId="18663"/>
    <cellStyle name="Normalny 12 21 2" xfId="18664"/>
    <cellStyle name="Normalny 12 21 2 2" xfId="18665"/>
    <cellStyle name="Normalny 12 21 2 3" xfId="18666"/>
    <cellStyle name="Normalny 12 21 2 4" xfId="18667"/>
    <cellStyle name="Normalny 12 21 3" xfId="18668"/>
    <cellStyle name="Normalny 12 21 4" xfId="18669"/>
    <cellStyle name="Normalny 12 21 5" xfId="18670"/>
    <cellStyle name="Normalny 12 22" xfId="18671"/>
    <cellStyle name="Normalny 12 23" xfId="18672"/>
    <cellStyle name="Normalny 12 24" xfId="18673"/>
    <cellStyle name="Normalny 12 24 2" xfId="18674"/>
    <cellStyle name="Normalny 12 24 3" xfId="18675"/>
    <cellStyle name="Normalny 12 24 4" xfId="18676"/>
    <cellStyle name="Normalny 12 25" xfId="18677"/>
    <cellStyle name="Normalny 12 26" xfId="18678"/>
    <cellStyle name="Normalny 12 27" xfId="18679"/>
    <cellStyle name="Normalny 12 28" xfId="18680"/>
    <cellStyle name="Normalny 12 29" xfId="30651"/>
    <cellStyle name="Normalny 12 3" xfId="18681"/>
    <cellStyle name="Normalny 12 3 2" xfId="18682"/>
    <cellStyle name="Normalny 12 3 3" xfId="18683"/>
    <cellStyle name="Normalny 12 3 4" xfId="18684"/>
    <cellStyle name="Normalny 12 3 4 2" xfId="18685"/>
    <cellStyle name="Normalny 12 3 4 3" xfId="18686"/>
    <cellStyle name="Normalny 12 3 4 4" xfId="18687"/>
    <cellStyle name="Normalny 12 3 5" xfId="18688"/>
    <cellStyle name="Normalny 12 3 6" xfId="18689"/>
    <cellStyle name="Normalny 12 3 6 2" xfId="18690"/>
    <cellStyle name="Normalny 12 3 7" xfId="18691"/>
    <cellStyle name="Normalny 12 3 8" xfId="18692"/>
    <cellStyle name="Normalny 12 4" xfId="18693"/>
    <cellStyle name="Normalny 12 4 2" xfId="18694"/>
    <cellStyle name="Normalny 12 4 2 2" xfId="18695"/>
    <cellStyle name="Normalny 12 4 2 3" xfId="18696"/>
    <cellStyle name="Normalny 12 4 2 4" xfId="18697"/>
    <cellStyle name="Normalny 12 4 3" xfId="18698"/>
    <cellStyle name="Normalny 12 4 4" xfId="18699"/>
    <cellStyle name="Normalny 12 4 5" xfId="18700"/>
    <cellStyle name="Normalny 12 4 6" xfId="18701"/>
    <cellStyle name="Normalny 12 5" xfId="18702"/>
    <cellStyle name="Normalny 12 5 2" xfId="18703"/>
    <cellStyle name="Normalny 12 5 2 2" xfId="18704"/>
    <cellStyle name="Normalny 12 5 2 3" xfId="18705"/>
    <cellStyle name="Normalny 12 5 2 4" xfId="18706"/>
    <cellStyle name="Normalny 12 5 3" xfId="18707"/>
    <cellStyle name="Normalny 12 5 4" xfId="18708"/>
    <cellStyle name="Normalny 12 5 5" xfId="18709"/>
    <cellStyle name="Normalny 12 5 6" xfId="18710"/>
    <cellStyle name="Normalny 12 6" xfId="18711"/>
    <cellStyle name="Normalny 12 6 2" xfId="18712"/>
    <cellStyle name="Normalny 12 6 2 2" xfId="18713"/>
    <cellStyle name="Normalny 12 6 2 3" xfId="18714"/>
    <cellStyle name="Normalny 12 6 2 4" xfId="18715"/>
    <cellStyle name="Normalny 12 6 3" xfId="18716"/>
    <cellStyle name="Normalny 12 6 4" xfId="18717"/>
    <cellStyle name="Normalny 12 6 5" xfId="18718"/>
    <cellStyle name="Normalny 12 7" xfId="18719"/>
    <cellStyle name="Normalny 12 7 2" xfId="18720"/>
    <cellStyle name="Normalny 12 7 2 2" xfId="18721"/>
    <cellStyle name="Normalny 12 7 2 3" xfId="18722"/>
    <cellStyle name="Normalny 12 7 2 4" xfId="18723"/>
    <cellStyle name="Normalny 12 7 3" xfId="18724"/>
    <cellStyle name="Normalny 12 7 4" xfId="18725"/>
    <cellStyle name="Normalny 12 7 5" xfId="18726"/>
    <cellStyle name="Normalny 12 8" xfId="18727"/>
    <cellStyle name="Normalny 12 8 2" xfId="18728"/>
    <cellStyle name="Normalny 12 8 2 2" xfId="18729"/>
    <cellStyle name="Normalny 12 8 2 3" xfId="18730"/>
    <cellStyle name="Normalny 12 8 2 4" xfId="18731"/>
    <cellStyle name="Normalny 12 8 3" xfId="18732"/>
    <cellStyle name="Normalny 12 8 4" xfId="18733"/>
    <cellStyle name="Normalny 12 8 5" xfId="18734"/>
    <cellStyle name="Normalny 12 9" xfId="18735"/>
    <cellStyle name="Normalny 12 9 2" xfId="18736"/>
    <cellStyle name="Normalny 12 9 2 2" xfId="18737"/>
    <cellStyle name="Normalny 12 9 2 3" xfId="18738"/>
    <cellStyle name="Normalny 12 9 2 4" xfId="18739"/>
    <cellStyle name="Normalny 12 9 3" xfId="18740"/>
    <cellStyle name="Normalny 12 9 4" xfId="18741"/>
    <cellStyle name="Normalny 12 9 5" xfId="18742"/>
    <cellStyle name="Normalny 13" xfId="18743"/>
    <cellStyle name="Normalny 13 10" xfId="18744"/>
    <cellStyle name="Normalny 13 10 2" xfId="18745"/>
    <cellStyle name="Normalny 13 10 2 2" xfId="18746"/>
    <cellStyle name="Normalny 13 10 2 3" xfId="18747"/>
    <cellStyle name="Normalny 13 10 2 4" xfId="18748"/>
    <cellStyle name="Normalny 13 10 3" xfId="18749"/>
    <cellStyle name="Normalny 13 10 4" xfId="18750"/>
    <cellStyle name="Normalny 13 10 5" xfId="18751"/>
    <cellStyle name="Normalny 13 11" xfId="18752"/>
    <cellStyle name="Normalny 13 11 2" xfId="18753"/>
    <cellStyle name="Normalny 13 11 2 2" xfId="18754"/>
    <cellStyle name="Normalny 13 11 2 3" xfId="18755"/>
    <cellStyle name="Normalny 13 11 2 4" xfId="18756"/>
    <cellStyle name="Normalny 13 11 3" xfId="18757"/>
    <cellStyle name="Normalny 13 11 4" xfId="18758"/>
    <cellStyle name="Normalny 13 11 5" xfId="18759"/>
    <cellStyle name="Normalny 13 12" xfId="18760"/>
    <cellStyle name="Normalny 13 12 2" xfId="18761"/>
    <cellStyle name="Normalny 13 12 2 2" xfId="18762"/>
    <cellStyle name="Normalny 13 12 2 3" xfId="18763"/>
    <cellStyle name="Normalny 13 12 2 4" xfId="18764"/>
    <cellStyle name="Normalny 13 12 3" xfId="18765"/>
    <cellStyle name="Normalny 13 12 4" xfId="18766"/>
    <cellStyle name="Normalny 13 12 5" xfId="18767"/>
    <cellStyle name="Normalny 13 13" xfId="18768"/>
    <cellStyle name="Normalny 13 13 2" xfId="18769"/>
    <cellStyle name="Normalny 13 13 2 2" xfId="18770"/>
    <cellStyle name="Normalny 13 13 2 3" xfId="18771"/>
    <cellStyle name="Normalny 13 13 2 4" xfId="18772"/>
    <cellStyle name="Normalny 13 13 3" xfId="18773"/>
    <cellStyle name="Normalny 13 13 4" xfId="18774"/>
    <cellStyle name="Normalny 13 13 5" xfId="18775"/>
    <cellStyle name="Normalny 13 14" xfId="18776"/>
    <cellStyle name="Normalny 13 14 2" xfId="18777"/>
    <cellStyle name="Normalny 13 14 2 2" xfId="18778"/>
    <cellStyle name="Normalny 13 14 2 3" xfId="18779"/>
    <cellStyle name="Normalny 13 14 2 4" xfId="18780"/>
    <cellStyle name="Normalny 13 14 3" xfId="18781"/>
    <cellStyle name="Normalny 13 14 4" xfId="18782"/>
    <cellStyle name="Normalny 13 14 5" xfId="18783"/>
    <cellStyle name="Normalny 13 15" xfId="18784"/>
    <cellStyle name="Normalny 13 15 2" xfId="18785"/>
    <cellStyle name="Normalny 13 15 2 2" xfId="18786"/>
    <cellStyle name="Normalny 13 15 2 3" xfId="18787"/>
    <cellStyle name="Normalny 13 15 2 4" xfId="18788"/>
    <cellStyle name="Normalny 13 15 3" xfId="18789"/>
    <cellStyle name="Normalny 13 15 4" xfId="18790"/>
    <cellStyle name="Normalny 13 15 5" xfId="18791"/>
    <cellStyle name="Normalny 13 16" xfId="18792"/>
    <cellStyle name="Normalny 13 16 2" xfId="18793"/>
    <cellStyle name="Normalny 13 16 2 2" xfId="18794"/>
    <cellStyle name="Normalny 13 16 2 3" xfId="18795"/>
    <cellStyle name="Normalny 13 16 2 4" xfId="18796"/>
    <cellStyle name="Normalny 13 16 3" xfId="18797"/>
    <cellStyle name="Normalny 13 16 4" xfId="18798"/>
    <cellStyle name="Normalny 13 16 5" xfId="18799"/>
    <cellStyle name="Normalny 13 17" xfId="18800"/>
    <cellStyle name="Normalny 13 17 2" xfId="18801"/>
    <cellStyle name="Normalny 13 17 2 2" xfId="18802"/>
    <cellStyle name="Normalny 13 17 2 3" xfId="18803"/>
    <cellStyle name="Normalny 13 17 2 4" xfId="18804"/>
    <cellStyle name="Normalny 13 17 3" xfId="18805"/>
    <cellStyle name="Normalny 13 17 4" xfId="18806"/>
    <cellStyle name="Normalny 13 17 5" xfId="18807"/>
    <cellStyle name="Normalny 13 18" xfId="18808"/>
    <cellStyle name="Normalny 13 18 2" xfId="18809"/>
    <cellStyle name="Normalny 13 18 2 2" xfId="18810"/>
    <cellStyle name="Normalny 13 18 2 3" xfId="18811"/>
    <cellStyle name="Normalny 13 18 2 4" xfId="18812"/>
    <cellStyle name="Normalny 13 18 3" xfId="18813"/>
    <cellStyle name="Normalny 13 18 4" xfId="18814"/>
    <cellStyle name="Normalny 13 18 5" xfId="18815"/>
    <cellStyle name="Normalny 13 19" xfId="18816"/>
    <cellStyle name="Normalny 13 19 2" xfId="18817"/>
    <cellStyle name="Normalny 13 19 2 2" xfId="18818"/>
    <cellStyle name="Normalny 13 19 2 3" xfId="18819"/>
    <cellStyle name="Normalny 13 19 2 4" xfId="18820"/>
    <cellStyle name="Normalny 13 19 3" xfId="18821"/>
    <cellStyle name="Normalny 13 19 4" xfId="18822"/>
    <cellStyle name="Normalny 13 19 5" xfId="18823"/>
    <cellStyle name="Normalny 13 2" xfId="18824"/>
    <cellStyle name="Normalny 13 2 2" xfId="18825"/>
    <cellStyle name="Normalny 13 2 3" xfId="18826"/>
    <cellStyle name="Normalny 13 2 4" xfId="18827"/>
    <cellStyle name="Normalny 13 2 4 2" xfId="18828"/>
    <cellStyle name="Normalny 13 2 4 3" xfId="18829"/>
    <cellStyle name="Normalny 13 2 4 4" xfId="18830"/>
    <cellStyle name="Normalny 13 2 5" xfId="18831"/>
    <cellStyle name="Normalny 13 2 6" xfId="18832"/>
    <cellStyle name="Normalny 13 2 6 2" xfId="18833"/>
    <cellStyle name="Normalny 13 2 7" xfId="18834"/>
    <cellStyle name="Normalny 13 2 8" xfId="18835"/>
    <cellStyle name="Normalny 13 20" xfId="18836"/>
    <cellStyle name="Normalny 13 20 2" xfId="18837"/>
    <cellStyle name="Normalny 13 20 2 2" xfId="18838"/>
    <cellStyle name="Normalny 13 20 2 3" xfId="18839"/>
    <cellStyle name="Normalny 13 20 2 4" xfId="18840"/>
    <cellStyle name="Normalny 13 20 3" xfId="18841"/>
    <cellStyle name="Normalny 13 20 4" xfId="18842"/>
    <cellStyle name="Normalny 13 20 5" xfId="18843"/>
    <cellStyle name="Normalny 13 21" xfId="18844"/>
    <cellStyle name="Normalny 13 21 2" xfId="18845"/>
    <cellStyle name="Normalny 13 21 2 2" xfId="18846"/>
    <cellStyle name="Normalny 13 21 2 3" xfId="18847"/>
    <cellStyle name="Normalny 13 21 2 4" xfId="18848"/>
    <cellStyle name="Normalny 13 21 3" xfId="18849"/>
    <cellStyle name="Normalny 13 21 4" xfId="18850"/>
    <cellStyle name="Normalny 13 21 5" xfId="18851"/>
    <cellStyle name="Normalny 13 22" xfId="18852"/>
    <cellStyle name="Normalny 13 23" xfId="18853"/>
    <cellStyle name="Normalny 13 24" xfId="18854"/>
    <cellStyle name="Normalny 13 24 2" xfId="18855"/>
    <cellStyle name="Normalny 13 24 3" xfId="18856"/>
    <cellStyle name="Normalny 13 24 4" xfId="18857"/>
    <cellStyle name="Normalny 13 25" xfId="18858"/>
    <cellStyle name="Normalny 13 26" xfId="18859"/>
    <cellStyle name="Normalny 13 27" xfId="18860"/>
    <cellStyle name="Normalny 13 28" xfId="18861"/>
    <cellStyle name="Normalny 13 29" xfId="30663"/>
    <cellStyle name="Normalny 13 3" xfId="18862"/>
    <cellStyle name="Normalny 13 3 2" xfId="18863"/>
    <cellStyle name="Normalny 13 3 3" xfId="18864"/>
    <cellStyle name="Normalny 13 3 4" xfId="18865"/>
    <cellStyle name="Normalny 13 3 4 2" xfId="18866"/>
    <cellStyle name="Normalny 13 3 4 3" xfId="18867"/>
    <cellStyle name="Normalny 13 3 4 4" xfId="18868"/>
    <cellStyle name="Normalny 13 3 5" xfId="18869"/>
    <cellStyle name="Normalny 13 3 6" xfId="18870"/>
    <cellStyle name="Normalny 13 3 6 2" xfId="18871"/>
    <cellStyle name="Normalny 13 3 7" xfId="18872"/>
    <cellStyle name="Normalny 13 3 8" xfId="18873"/>
    <cellStyle name="Normalny 13 4" xfId="18874"/>
    <cellStyle name="Normalny 13 4 2" xfId="18875"/>
    <cellStyle name="Normalny 13 4 3" xfId="18876"/>
    <cellStyle name="Normalny 13 4 4" xfId="18877"/>
    <cellStyle name="Normalny 13 4 4 2" xfId="18878"/>
    <cellStyle name="Normalny 13 4 4 3" xfId="18879"/>
    <cellStyle name="Normalny 13 4 4 4" xfId="18880"/>
    <cellStyle name="Normalny 13 4 5" xfId="18881"/>
    <cellStyle name="Normalny 13 4 6" xfId="18882"/>
    <cellStyle name="Normalny 13 4 7" xfId="18883"/>
    <cellStyle name="Normalny 13 4 8" xfId="18884"/>
    <cellStyle name="Normalny 13 5" xfId="18885"/>
    <cellStyle name="Normalny 13 5 2" xfId="18886"/>
    <cellStyle name="Normalny 13 5 3" xfId="18887"/>
    <cellStyle name="Normalny 13 5 4" xfId="18888"/>
    <cellStyle name="Normalny 13 5 4 2" xfId="18889"/>
    <cellStyle name="Normalny 13 5 4 3" xfId="18890"/>
    <cellStyle name="Normalny 13 5 4 4" xfId="18891"/>
    <cellStyle name="Normalny 13 5 5" xfId="18892"/>
    <cellStyle name="Normalny 13 5 6" xfId="18893"/>
    <cellStyle name="Normalny 13 5 7" xfId="18894"/>
    <cellStyle name="Normalny 13 5 8" xfId="18895"/>
    <cellStyle name="Normalny 13 6" xfId="18896"/>
    <cellStyle name="Normalny 13 6 2" xfId="18897"/>
    <cellStyle name="Normalny 13 6 2 2" xfId="18898"/>
    <cellStyle name="Normalny 13 6 2 3" xfId="18899"/>
    <cellStyle name="Normalny 13 6 2 4" xfId="18900"/>
    <cellStyle name="Normalny 13 6 3" xfId="18901"/>
    <cellStyle name="Normalny 13 6 4" xfId="18902"/>
    <cellStyle name="Normalny 13 6 5" xfId="18903"/>
    <cellStyle name="Normalny 13 6 6" xfId="18904"/>
    <cellStyle name="Normalny 13 7" xfId="18905"/>
    <cellStyle name="Normalny 13 7 2" xfId="18906"/>
    <cellStyle name="Normalny 13 7 2 2" xfId="18907"/>
    <cellStyle name="Normalny 13 7 2 3" xfId="18908"/>
    <cellStyle name="Normalny 13 7 2 4" xfId="18909"/>
    <cellStyle name="Normalny 13 7 3" xfId="18910"/>
    <cellStyle name="Normalny 13 7 4" xfId="18911"/>
    <cellStyle name="Normalny 13 7 5" xfId="18912"/>
    <cellStyle name="Normalny 13 8" xfId="18913"/>
    <cellStyle name="Normalny 13 8 2" xfId="18914"/>
    <cellStyle name="Normalny 13 8 2 2" xfId="18915"/>
    <cellStyle name="Normalny 13 8 2 3" xfId="18916"/>
    <cellStyle name="Normalny 13 8 2 4" xfId="18917"/>
    <cellStyle name="Normalny 13 8 3" xfId="18918"/>
    <cellStyle name="Normalny 13 8 4" xfId="18919"/>
    <cellStyle name="Normalny 13 8 5" xfId="18920"/>
    <cellStyle name="Normalny 13 9" xfId="18921"/>
    <cellStyle name="Normalny 13 9 2" xfId="18922"/>
    <cellStyle name="Normalny 13 9 2 2" xfId="18923"/>
    <cellStyle name="Normalny 13 9 2 3" xfId="18924"/>
    <cellStyle name="Normalny 13 9 2 4" xfId="18925"/>
    <cellStyle name="Normalny 13 9 3" xfId="18926"/>
    <cellStyle name="Normalny 13 9 4" xfId="18927"/>
    <cellStyle name="Normalny 13 9 5" xfId="18928"/>
    <cellStyle name="Normalny 14" xfId="18929"/>
    <cellStyle name="Normalny 14 10" xfId="18930"/>
    <cellStyle name="Normalny 14 10 2" xfId="18931"/>
    <cellStyle name="Normalny 14 10 2 2" xfId="18932"/>
    <cellStyle name="Normalny 14 10 2 3" xfId="18933"/>
    <cellStyle name="Normalny 14 10 2 4" xfId="18934"/>
    <cellStyle name="Normalny 14 10 3" xfId="18935"/>
    <cellStyle name="Normalny 14 10 4" xfId="18936"/>
    <cellStyle name="Normalny 14 10 5" xfId="18937"/>
    <cellStyle name="Normalny 14 11" xfId="18938"/>
    <cellStyle name="Normalny 14 11 2" xfId="18939"/>
    <cellStyle name="Normalny 14 11 2 2" xfId="18940"/>
    <cellStyle name="Normalny 14 11 2 3" xfId="18941"/>
    <cellStyle name="Normalny 14 11 2 4" xfId="18942"/>
    <cellStyle name="Normalny 14 11 3" xfId="18943"/>
    <cellStyle name="Normalny 14 11 4" xfId="18944"/>
    <cellStyle name="Normalny 14 11 5" xfId="18945"/>
    <cellStyle name="Normalny 14 12" xfId="18946"/>
    <cellStyle name="Normalny 14 13" xfId="18947"/>
    <cellStyle name="Normalny 14 14" xfId="18948"/>
    <cellStyle name="Normalny 14 14 2" xfId="18949"/>
    <cellStyle name="Normalny 14 14 3" xfId="18950"/>
    <cellStyle name="Normalny 14 14 4" xfId="18951"/>
    <cellStyle name="Normalny 14 15" xfId="18952"/>
    <cellStyle name="Normalny 14 16" xfId="18953"/>
    <cellStyle name="Normalny 14 17" xfId="18954"/>
    <cellStyle name="Normalny 14 18" xfId="18955"/>
    <cellStyle name="Normalny 14 19" xfId="30664"/>
    <cellStyle name="Normalny 14 2" xfId="18956"/>
    <cellStyle name="Normalny 14 2 2" xfId="18957"/>
    <cellStyle name="Normalny 14 2 2 2" xfId="18958"/>
    <cellStyle name="Normalny 14 2 2 3" xfId="18959"/>
    <cellStyle name="Normalny 14 2 2 4" xfId="18960"/>
    <cellStyle name="Normalny 14 2 3" xfId="18961"/>
    <cellStyle name="Normalny 14 2 4" xfId="18962"/>
    <cellStyle name="Normalny 14 2 5" xfId="18963"/>
    <cellStyle name="Normalny 14 2 6" xfId="18964"/>
    <cellStyle name="Normalny 14 3" xfId="18965"/>
    <cellStyle name="Normalny 14 3 2" xfId="18966"/>
    <cellStyle name="Normalny 14 3 2 2" xfId="18967"/>
    <cellStyle name="Normalny 14 3 2 3" xfId="18968"/>
    <cellStyle name="Normalny 14 3 2 4" xfId="18969"/>
    <cellStyle name="Normalny 14 3 3" xfId="18970"/>
    <cellStyle name="Normalny 14 3 4" xfId="18971"/>
    <cellStyle name="Normalny 14 3 5" xfId="18972"/>
    <cellStyle name="Normalny 14 3 6" xfId="18973"/>
    <cellStyle name="Normalny 14 4" xfId="18974"/>
    <cellStyle name="Normalny 14 4 2" xfId="18975"/>
    <cellStyle name="Normalny 14 4 2 2" xfId="18976"/>
    <cellStyle name="Normalny 14 4 2 3" xfId="18977"/>
    <cellStyle name="Normalny 14 4 2 4" xfId="18978"/>
    <cellStyle name="Normalny 14 4 2 5" xfId="18979"/>
    <cellStyle name="Normalny 14 4 3" xfId="18980"/>
    <cellStyle name="Normalny 14 4 4" xfId="18981"/>
    <cellStyle name="Normalny 14 4 5" xfId="18982"/>
    <cellStyle name="Normalny 14 4 6" xfId="18983"/>
    <cellStyle name="Normalny 14 5" xfId="18984"/>
    <cellStyle name="Normalny 14 5 2" xfId="18985"/>
    <cellStyle name="Normalny 14 5 2 2" xfId="18986"/>
    <cellStyle name="Normalny 14 5 2 3" xfId="18987"/>
    <cellStyle name="Normalny 14 5 2 4" xfId="18988"/>
    <cellStyle name="Normalny 14 5 3" xfId="18989"/>
    <cellStyle name="Normalny 14 5 4" xfId="18990"/>
    <cellStyle name="Normalny 14 5 4 2" xfId="18991"/>
    <cellStyle name="Normalny 14 5 5" xfId="18992"/>
    <cellStyle name="Normalny 14 5 6" xfId="18993"/>
    <cellStyle name="Normalny 14 6" xfId="18994"/>
    <cellStyle name="Normalny 14 6 2" xfId="18995"/>
    <cellStyle name="Normalny 14 6 2 2" xfId="18996"/>
    <cellStyle name="Normalny 14 6 2 3" xfId="18997"/>
    <cellStyle name="Normalny 14 6 2 4" xfId="18998"/>
    <cellStyle name="Normalny 14 6 3" xfId="18999"/>
    <cellStyle name="Normalny 14 6 4" xfId="19000"/>
    <cellStyle name="Normalny 14 6 5" xfId="19001"/>
    <cellStyle name="Normalny 14 6 6" xfId="19002"/>
    <cellStyle name="Normalny 14 7" xfId="19003"/>
    <cellStyle name="Normalny 14 7 2" xfId="19004"/>
    <cellStyle name="Normalny 14 7 2 2" xfId="19005"/>
    <cellStyle name="Normalny 14 7 2 3" xfId="19006"/>
    <cellStyle name="Normalny 14 7 2 4" xfId="19007"/>
    <cellStyle name="Normalny 14 7 3" xfId="19008"/>
    <cellStyle name="Normalny 14 7 4" xfId="19009"/>
    <cellStyle name="Normalny 14 7 5" xfId="19010"/>
    <cellStyle name="Normalny 14 7 6" xfId="19011"/>
    <cellStyle name="Normalny 14 8" xfId="19012"/>
    <cellStyle name="Normalny 14 8 2" xfId="19013"/>
    <cellStyle name="Normalny 14 8 2 2" xfId="19014"/>
    <cellStyle name="Normalny 14 8 2 3" xfId="19015"/>
    <cellStyle name="Normalny 14 8 2 4" xfId="19016"/>
    <cellStyle name="Normalny 14 8 3" xfId="19017"/>
    <cellStyle name="Normalny 14 8 4" xfId="19018"/>
    <cellStyle name="Normalny 14 8 4 2" xfId="19019"/>
    <cellStyle name="Normalny 14 8 5" xfId="19020"/>
    <cellStyle name="Normalny 14 8 6" xfId="19021"/>
    <cellStyle name="Normalny 14 9" xfId="19022"/>
    <cellStyle name="Normalny 14 9 2" xfId="19023"/>
    <cellStyle name="Normalny 14 9 2 2" xfId="19024"/>
    <cellStyle name="Normalny 14 9 2 3" xfId="19025"/>
    <cellStyle name="Normalny 14 9 2 4" xfId="19026"/>
    <cellStyle name="Normalny 14 9 3" xfId="19027"/>
    <cellStyle name="Normalny 14 9 4" xfId="19028"/>
    <cellStyle name="Normalny 14 9 5" xfId="19029"/>
    <cellStyle name="Normalny 14 9 6" xfId="19030"/>
    <cellStyle name="Normalny 15" xfId="19031"/>
    <cellStyle name="Normalny 15 10" xfId="19032"/>
    <cellStyle name="Normalny 15 10 2" xfId="19033"/>
    <cellStyle name="Normalny 15 10 2 2" xfId="19034"/>
    <cellStyle name="Normalny 15 10 2 3" xfId="19035"/>
    <cellStyle name="Normalny 15 10 2 4" xfId="19036"/>
    <cellStyle name="Normalny 15 10 3" xfId="19037"/>
    <cellStyle name="Normalny 15 10 4" xfId="19038"/>
    <cellStyle name="Normalny 15 10 5" xfId="19039"/>
    <cellStyle name="Normalny 15 11" xfId="19040"/>
    <cellStyle name="Normalny 15 11 2" xfId="19041"/>
    <cellStyle name="Normalny 15 11 2 2" xfId="19042"/>
    <cellStyle name="Normalny 15 11 2 3" xfId="19043"/>
    <cellStyle name="Normalny 15 11 2 4" xfId="19044"/>
    <cellStyle name="Normalny 15 11 3" xfId="19045"/>
    <cellStyle name="Normalny 15 11 4" xfId="19046"/>
    <cellStyle name="Normalny 15 11 5" xfId="19047"/>
    <cellStyle name="Normalny 15 12" xfId="19048"/>
    <cellStyle name="Normalny 15 13" xfId="19049"/>
    <cellStyle name="Normalny 15 14" xfId="19050"/>
    <cellStyle name="Normalny 15 14 2" xfId="19051"/>
    <cellStyle name="Normalny 15 14 3" xfId="19052"/>
    <cellStyle name="Normalny 15 14 4" xfId="19053"/>
    <cellStyle name="Normalny 15 15" xfId="19054"/>
    <cellStyle name="Normalny 15 16" xfId="19055"/>
    <cellStyle name="Normalny 15 17" xfId="19056"/>
    <cellStyle name="Normalny 15 18" xfId="19057"/>
    <cellStyle name="Normalny 15 19" xfId="30724"/>
    <cellStyle name="Normalny 15 2" xfId="19058"/>
    <cellStyle name="Normalny 15 2 2" xfId="19059"/>
    <cellStyle name="Normalny 15 2 2 2" xfId="19060"/>
    <cellStyle name="Normalny 15 2 2 3" xfId="19061"/>
    <cellStyle name="Normalny 15 2 2 4" xfId="19062"/>
    <cellStyle name="Normalny 15 2 3" xfId="19063"/>
    <cellStyle name="Normalny 15 2 4" xfId="19064"/>
    <cellStyle name="Normalny 15 2 5" xfId="19065"/>
    <cellStyle name="Normalny 15 2 6" xfId="19066"/>
    <cellStyle name="Normalny 15 3" xfId="19067"/>
    <cellStyle name="Normalny 15 3 2" xfId="19068"/>
    <cellStyle name="Normalny 15 3 2 2" xfId="19069"/>
    <cellStyle name="Normalny 15 3 2 3" xfId="19070"/>
    <cellStyle name="Normalny 15 3 2 4" xfId="19071"/>
    <cellStyle name="Normalny 15 3 3" xfId="19072"/>
    <cellStyle name="Normalny 15 3 4" xfId="19073"/>
    <cellStyle name="Normalny 15 3 5" xfId="19074"/>
    <cellStyle name="Normalny 15 3 6" xfId="19075"/>
    <cellStyle name="Normalny 15 4" xfId="19076"/>
    <cellStyle name="Normalny 15 4 2" xfId="19077"/>
    <cellStyle name="Normalny 15 4 2 2" xfId="19078"/>
    <cellStyle name="Normalny 15 4 2 3" xfId="19079"/>
    <cellStyle name="Normalny 15 4 2 4" xfId="19080"/>
    <cellStyle name="Normalny 15 4 3" xfId="19081"/>
    <cellStyle name="Normalny 15 4 4" xfId="19082"/>
    <cellStyle name="Normalny 15 4 5" xfId="19083"/>
    <cellStyle name="Normalny 15 5" xfId="19084"/>
    <cellStyle name="Normalny 15 5 2" xfId="19085"/>
    <cellStyle name="Normalny 15 5 2 2" xfId="19086"/>
    <cellStyle name="Normalny 15 5 2 3" xfId="19087"/>
    <cellStyle name="Normalny 15 5 2 4" xfId="19088"/>
    <cellStyle name="Normalny 15 5 3" xfId="19089"/>
    <cellStyle name="Normalny 15 5 4" xfId="19090"/>
    <cellStyle name="Normalny 15 5 5" xfId="19091"/>
    <cellStyle name="Normalny 15 6" xfId="19092"/>
    <cellStyle name="Normalny 15 6 2" xfId="19093"/>
    <cellStyle name="Normalny 15 6 2 2" xfId="19094"/>
    <cellStyle name="Normalny 15 6 2 3" xfId="19095"/>
    <cellStyle name="Normalny 15 6 2 4" xfId="19096"/>
    <cellStyle name="Normalny 15 6 3" xfId="19097"/>
    <cellStyle name="Normalny 15 6 4" xfId="19098"/>
    <cellStyle name="Normalny 15 6 5" xfId="19099"/>
    <cellStyle name="Normalny 15 7" xfId="19100"/>
    <cellStyle name="Normalny 15 7 2" xfId="19101"/>
    <cellStyle name="Normalny 15 7 2 2" xfId="19102"/>
    <cellStyle name="Normalny 15 7 2 3" xfId="19103"/>
    <cellStyle name="Normalny 15 7 2 4" xfId="19104"/>
    <cellStyle name="Normalny 15 7 3" xfId="19105"/>
    <cellStyle name="Normalny 15 7 4" xfId="19106"/>
    <cellStyle name="Normalny 15 7 5" xfId="19107"/>
    <cellStyle name="Normalny 15 8" xfId="19108"/>
    <cellStyle name="Normalny 15 8 2" xfId="19109"/>
    <cellStyle name="Normalny 15 8 2 2" xfId="19110"/>
    <cellStyle name="Normalny 15 8 2 3" xfId="19111"/>
    <cellStyle name="Normalny 15 8 2 4" xfId="19112"/>
    <cellStyle name="Normalny 15 8 3" xfId="19113"/>
    <cellStyle name="Normalny 15 8 4" xfId="19114"/>
    <cellStyle name="Normalny 15 8 5" xfId="19115"/>
    <cellStyle name="Normalny 15 9" xfId="19116"/>
    <cellStyle name="Normalny 15 9 2" xfId="19117"/>
    <cellStyle name="Normalny 15 9 2 2" xfId="19118"/>
    <cellStyle name="Normalny 15 9 2 3" xfId="19119"/>
    <cellStyle name="Normalny 15 9 2 4" xfId="19120"/>
    <cellStyle name="Normalny 15 9 3" xfId="19121"/>
    <cellStyle name="Normalny 15 9 4" xfId="19122"/>
    <cellStyle name="Normalny 15 9 5" xfId="19123"/>
    <cellStyle name="Normalny 16" xfId="19124"/>
    <cellStyle name="Normalny 16 2" xfId="19125"/>
    <cellStyle name="Normalny 16 3" xfId="19126"/>
    <cellStyle name="Normalny 16 4" xfId="19127"/>
    <cellStyle name="Normalny 16 4 2" xfId="19128"/>
    <cellStyle name="Normalny 16 4 3" xfId="19129"/>
    <cellStyle name="Normalny 16 4 4" xfId="19130"/>
    <cellStyle name="Normalny 16 5" xfId="19131"/>
    <cellStyle name="Normalny 16 6" xfId="19132"/>
    <cellStyle name="Normalny 16 7" xfId="19133"/>
    <cellStyle name="Normalny 16 8" xfId="30688"/>
    <cellStyle name="Normalny 17" xfId="19134"/>
    <cellStyle name="Normalny 17 2" xfId="19135"/>
    <cellStyle name="Normalny 17 3" xfId="19136"/>
    <cellStyle name="Normalny 17 4" xfId="19137"/>
    <cellStyle name="Normalny 17 4 2" xfId="19138"/>
    <cellStyle name="Normalny 17 4 3" xfId="19139"/>
    <cellStyle name="Normalny 17 4 4" xfId="19140"/>
    <cellStyle name="Normalny 17 4 5" xfId="19141"/>
    <cellStyle name="Normalny 17 5" xfId="19142"/>
    <cellStyle name="Normalny 17 6" xfId="19143"/>
    <cellStyle name="Normalny 17 7" xfId="19144"/>
    <cellStyle name="Normalny 17 8" xfId="19145"/>
    <cellStyle name="Normalny 17 9" xfId="30702"/>
    <cellStyle name="Normalny 18" xfId="19146"/>
    <cellStyle name="Normalny 18 2" xfId="19147"/>
    <cellStyle name="Normalny 18 3" xfId="19148"/>
    <cellStyle name="Normalny 18 4" xfId="19149"/>
    <cellStyle name="Normalny 18 4 2" xfId="19150"/>
    <cellStyle name="Normalny 18 4 3" xfId="19151"/>
    <cellStyle name="Normalny 18 4 4" xfId="19152"/>
    <cellStyle name="Normalny 18 5" xfId="19153"/>
    <cellStyle name="Normalny 18 6" xfId="19154"/>
    <cellStyle name="Normalny 18 7" xfId="19155"/>
    <cellStyle name="Normalny 18 8" xfId="19156"/>
    <cellStyle name="Normalny 18 9" xfId="30725"/>
    <cellStyle name="Normalny 19" xfId="19157"/>
    <cellStyle name="Normalny 19 2" xfId="19158"/>
    <cellStyle name="Normalny 19 2 2" xfId="19159"/>
    <cellStyle name="Normalny 19 2 2 2" xfId="19160"/>
    <cellStyle name="Normalny 19 2 2 3" xfId="19161"/>
    <cellStyle name="Normalny 19 2 2 4" xfId="19162"/>
    <cellStyle name="Normalny 19 2 3" xfId="19163"/>
    <cellStyle name="Normalny 19 2 3 2" xfId="19164"/>
    <cellStyle name="Normalny 19 2 3 3" xfId="19165"/>
    <cellStyle name="Normalny 19 2 3 4" xfId="19166"/>
    <cellStyle name="Normalny 19 2 4" xfId="19167"/>
    <cellStyle name="Normalny 19 2 4 2" xfId="19168"/>
    <cellStyle name="Normalny 19 2 4 3" xfId="19169"/>
    <cellStyle name="Normalny 19 2 4 4" xfId="19170"/>
    <cellStyle name="Normalny 19 2 5" xfId="19171"/>
    <cellStyle name="Normalny 19 2 5 2" xfId="19172"/>
    <cellStyle name="Normalny 19 2 5 3" xfId="19173"/>
    <cellStyle name="Normalny 19 2 5 4" xfId="19174"/>
    <cellStyle name="Normalny 19 3" xfId="19175"/>
    <cellStyle name="Normalny 19 4" xfId="19176"/>
    <cellStyle name="Normalny 19 4 2" xfId="19177"/>
    <cellStyle name="Normalny 19 4 3" xfId="19178"/>
    <cellStyle name="Normalny 19 4 4" xfId="19179"/>
    <cellStyle name="Normalny 19 5" xfId="19180"/>
    <cellStyle name="Normalny 19 6" xfId="19181"/>
    <cellStyle name="Normalny 19 7" xfId="19182"/>
    <cellStyle name="Normalny 19 8" xfId="19183"/>
    <cellStyle name="Normalny 19 9" xfId="30748"/>
    <cellStyle name="Normalny 2" xfId="19184"/>
    <cellStyle name="Normalny 2 10" xfId="19185"/>
    <cellStyle name="Normalny 2 10 2" xfId="19186"/>
    <cellStyle name="Normalny 2 10 3" xfId="19187"/>
    <cellStyle name="Normalny 2 10 3 2" xfId="19188"/>
    <cellStyle name="Normalny 2 10 3 2 2" xfId="19189"/>
    <cellStyle name="Normalny 2 10 3 3" xfId="19190"/>
    <cellStyle name="Normalny 2 10 3 3 2" xfId="19191"/>
    <cellStyle name="Normalny 2 10 3 4" xfId="19192"/>
    <cellStyle name="Normalny 2 10 4" xfId="19193"/>
    <cellStyle name="Normalny 2 10 4 2" xfId="19194"/>
    <cellStyle name="Normalny 2 10 4 3" xfId="19195"/>
    <cellStyle name="Normalny 2 10 4 4" xfId="19196"/>
    <cellStyle name="Normalny 2 10 4 5" xfId="19197"/>
    <cellStyle name="Normalny 2 10 5" xfId="19198"/>
    <cellStyle name="Normalny 2 10 5 2" xfId="19199"/>
    <cellStyle name="Normalny 2 10 5 3" xfId="19200"/>
    <cellStyle name="Normalny 2 10 5 4" xfId="19201"/>
    <cellStyle name="Normalny 2 10 5 5" xfId="19202"/>
    <cellStyle name="Normalny 2 10 6" xfId="19203"/>
    <cellStyle name="Normalny 2 10 6 2" xfId="19204"/>
    <cellStyle name="Normalny 2 10 7" xfId="19205"/>
    <cellStyle name="Normalny 2 100" xfId="19206"/>
    <cellStyle name="Normalny 2 101" xfId="19207"/>
    <cellStyle name="Normalny 2 102" xfId="19208"/>
    <cellStyle name="Normalny 2 103" xfId="19209"/>
    <cellStyle name="Normalny 2 104" xfId="19210"/>
    <cellStyle name="Normalny 2 105" xfId="19211"/>
    <cellStyle name="Normalny 2 106" xfId="19212"/>
    <cellStyle name="Normalny 2 107" xfId="19213"/>
    <cellStyle name="Normalny 2 108" xfId="19214"/>
    <cellStyle name="Normalny 2 109" xfId="19215"/>
    <cellStyle name="Normalny 2 109 2" xfId="19216"/>
    <cellStyle name="Normalny 2 11" xfId="19217"/>
    <cellStyle name="Normalny 2 11 2" xfId="19218"/>
    <cellStyle name="Normalny 2 11 3" xfId="19219"/>
    <cellStyle name="Normalny 2 11 3 2" xfId="19220"/>
    <cellStyle name="Normalny 2 11 3 3" xfId="19221"/>
    <cellStyle name="Normalny 2 11 3 3 2" xfId="19222"/>
    <cellStyle name="Normalny 2 11 3 4" xfId="19223"/>
    <cellStyle name="Normalny 2 11 4" xfId="19224"/>
    <cellStyle name="Normalny 2 11 4 2" xfId="19225"/>
    <cellStyle name="Normalny 2 11 5" xfId="19226"/>
    <cellStyle name="Normalny 2 11 6" xfId="19227"/>
    <cellStyle name="Normalny 2 11 6 2" xfId="19228"/>
    <cellStyle name="Normalny 2 11 7" xfId="19229"/>
    <cellStyle name="Normalny 2 11 7 2" xfId="19230"/>
    <cellStyle name="Normalny 2 11 8" xfId="19231"/>
    <cellStyle name="Normalny 2 110" xfId="19232"/>
    <cellStyle name="Normalny 2 111" xfId="30515"/>
    <cellStyle name="Normalny 2 12" xfId="19233"/>
    <cellStyle name="Normalny 2 12 2" xfId="19234"/>
    <cellStyle name="Normalny 2 12 2 2" xfId="19235"/>
    <cellStyle name="Normalny 2 12 3" xfId="19236"/>
    <cellStyle name="Normalny 2 12 3 2" xfId="19237"/>
    <cellStyle name="Normalny 2 12 4" xfId="19238"/>
    <cellStyle name="Normalny 2 12 5" xfId="19239"/>
    <cellStyle name="Normalny 2 12 6" xfId="19240"/>
    <cellStyle name="Normalny 2 12 7" xfId="19241"/>
    <cellStyle name="Normalny 2 13" xfId="19242"/>
    <cellStyle name="Normalny 2 13 2" xfId="19243"/>
    <cellStyle name="Normalny 2 13 3" xfId="19244"/>
    <cellStyle name="Normalny 2 13 3 2" xfId="19245"/>
    <cellStyle name="Normalny 2 13 4" xfId="19246"/>
    <cellStyle name="Normalny 2 13 4 2" xfId="19247"/>
    <cellStyle name="Normalny 2 13 5" xfId="19248"/>
    <cellStyle name="Normalny 2 13 6" xfId="19249"/>
    <cellStyle name="Normalny 2 13 7" xfId="19250"/>
    <cellStyle name="Normalny 2 14" xfId="19251"/>
    <cellStyle name="Normalny 2 14 2" xfId="19252"/>
    <cellStyle name="Normalny 2 14 2 2" xfId="19253"/>
    <cellStyle name="Normalny 2 14 2 2 10" xfId="19254"/>
    <cellStyle name="Normalny 2 14 2 2 11" xfId="19255"/>
    <cellStyle name="Normalny 2 14 2 2 12" xfId="19256"/>
    <cellStyle name="Normalny 2 14 2 2 13" xfId="19257"/>
    <cellStyle name="Normalny 2 14 2 2 14" xfId="19258"/>
    <cellStyle name="Normalny 2 14 2 2 15" xfId="19259"/>
    <cellStyle name="Normalny 2 14 2 2 2" xfId="19260"/>
    <cellStyle name="Normalny 2 14 2 2 2 10" xfId="19261"/>
    <cellStyle name="Normalny 2 14 2 2 2 11" xfId="19262"/>
    <cellStyle name="Normalny 2 14 2 2 2 12" xfId="19263"/>
    <cellStyle name="Normalny 2 14 2 2 2 13" xfId="19264"/>
    <cellStyle name="Normalny 2 14 2 2 2 2" xfId="19265"/>
    <cellStyle name="Normalny 2 14 2 2 2 2 2" xfId="19266"/>
    <cellStyle name="Normalny 2 14 2 2 2 3" xfId="19267"/>
    <cellStyle name="Normalny 2 14 2 2 2 4" xfId="19268"/>
    <cellStyle name="Normalny 2 14 2 2 2 5" xfId="19269"/>
    <cellStyle name="Normalny 2 14 2 2 2 6" xfId="19270"/>
    <cellStyle name="Normalny 2 14 2 2 2 7" xfId="19271"/>
    <cellStyle name="Normalny 2 14 2 2 2 8" xfId="19272"/>
    <cellStyle name="Normalny 2 14 2 2 2 9" xfId="19273"/>
    <cellStyle name="Normalny 2 14 2 2 3" xfId="19274"/>
    <cellStyle name="Normalny 2 14 2 2 3 2" xfId="19275"/>
    <cellStyle name="Normalny 2 14 2 2 3 3" xfId="19276"/>
    <cellStyle name="Normalny 2 14 2 2 4" xfId="19277"/>
    <cellStyle name="Normalny 2 14 2 2 4 2" xfId="19278"/>
    <cellStyle name="Normalny 2 14 2 2 4 3" xfId="19279"/>
    <cellStyle name="Normalny 2 14 2 2 5" xfId="19280"/>
    <cellStyle name="Normalny 2 14 2 2 6" xfId="19281"/>
    <cellStyle name="Normalny 2 14 2 2 7" xfId="19282"/>
    <cellStyle name="Normalny 2 14 2 2 8" xfId="19283"/>
    <cellStyle name="Normalny 2 14 2 2 9" xfId="19284"/>
    <cellStyle name="Normalny 2 14 2 3" xfId="19285"/>
    <cellStyle name="Normalny 2 14 2 3 10" xfId="19286"/>
    <cellStyle name="Normalny 2 14 2 3 11" xfId="19287"/>
    <cellStyle name="Normalny 2 14 2 3 12" xfId="19288"/>
    <cellStyle name="Normalny 2 14 2 3 13" xfId="19289"/>
    <cellStyle name="Normalny 2 14 2 3 14" xfId="19290"/>
    <cellStyle name="Normalny 2 14 2 3 15" xfId="19291"/>
    <cellStyle name="Normalny 2 14 2 3 2" xfId="19292"/>
    <cellStyle name="Normalny 2 14 2 3 2 10" xfId="19293"/>
    <cellStyle name="Normalny 2 14 2 3 2 11" xfId="19294"/>
    <cellStyle name="Normalny 2 14 2 3 2 12" xfId="19295"/>
    <cellStyle name="Normalny 2 14 2 3 2 13" xfId="19296"/>
    <cellStyle name="Normalny 2 14 2 3 2 2" xfId="19297"/>
    <cellStyle name="Normalny 2 14 2 3 2 2 2" xfId="19298"/>
    <cellStyle name="Normalny 2 14 2 3 2 3" xfId="19299"/>
    <cellStyle name="Normalny 2 14 2 3 2 4" xfId="19300"/>
    <cellStyle name="Normalny 2 14 2 3 2 5" xfId="19301"/>
    <cellStyle name="Normalny 2 14 2 3 2 6" xfId="19302"/>
    <cellStyle name="Normalny 2 14 2 3 2 7" xfId="19303"/>
    <cellStyle name="Normalny 2 14 2 3 2 8" xfId="19304"/>
    <cellStyle name="Normalny 2 14 2 3 2 9" xfId="19305"/>
    <cellStyle name="Normalny 2 14 2 3 3" xfId="19306"/>
    <cellStyle name="Normalny 2 14 2 3 3 2" xfId="19307"/>
    <cellStyle name="Normalny 2 14 2 3 3 3" xfId="19308"/>
    <cellStyle name="Normalny 2 14 2 3 4" xfId="19309"/>
    <cellStyle name="Normalny 2 14 2 3 4 2" xfId="19310"/>
    <cellStyle name="Normalny 2 14 2 3 4 3" xfId="19311"/>
    <cellStyle name="Normalny 2 14 2 3 5" xfId="19312"/>
    <cellStyle name="Normalny 2 14 2 3 6" xfId="19313"/>
    <cellStyle name="Normalny 2 14 2 3 7" xfId="19314"/>
    <cellStyle name="Normalny 2 14 2 3 8" xfId="19315"/>
    <cellStyle name="Normalny 2 14 2 3 9" xfId="19316"/>
    <cellStyle name="Normalny 2 14 3" xfId="19317"/>
    <cellStyle name="Normalny 2 14 3 2" xfId="19318"/>
    <cellStyle name="Normalny 2 14 3 2 10" xfId="19319"/>
    <cellStyle name="Normalny 2 14 3 2 11" xfId="19320"/>
    <cellStyle name="Normalny 2 14 3 2 12" xfId="19321"/>
    <cellStyle name="Normalny 2 14 3 2 13" xfId="19322"/>
    <cellStyle name="Normalny 2 14 3 2 14" xfId="19323"/>
    <cellStyle name="Normalny 2 14 3 2 15" xfId="19324"/>
    <cellStyle name="Normalny 2 14 3 2 2" xfId="19325"/>
    <cellStyle name="Normalny 2 14 3 2 2 10" xfId="19326"/>
    <cellStyle name="Normalny 2 14 3 2 2 11" xfId="19327"/>
    <cellStyle name="Normalny 2 14 3 2 2 12" xfId="19328"/>
    <cellStyle name="Normalny 2 14 3 2 2 13" xfId="19329"/>
    <cellStyle name="Normalny 2 14 3 2 2 2" xfId="19330"/>
    <cellStyle name="Normalny 2 14 3 2 2 2 2" xfId="19331"/>
    <cellStyle name="Normalny 2 14 3 2 2 3" xfId="19332"/>
    <cellStyle name="Normalny 2 14 3 2 2 4" xfId="19333"/>
    <cellStyle name="Normalny 2 14 3 2 2 5" xfId="19334"/>
    <cellStyle name="Normalny 2 14 3 2 2 6" xfId="19335"/>
    <cellStyle name="Normalny 2 14 3 2 2 7" xfId="19336"/>
    <cellStyle name="Normalny 2 14 3 2 2 8" xfId="19337"/>
    <cellStyle name="Normalny 2 14 3 2 2 9" xfId="19338"/>
    <cellStyle name="Normalny 2 14 3 2 3" xfId="19339"/>
    <cellStyle name="Normalny 2 14 3 2 3 2" xfId="19340"/>
    <cellStyle name="Normalny 2 14 3 2 3 3" xfId="19341"/>
    <cellStyle name="Normalny 2 14 3 2 4" xfId="19342"/>
    <cellStyle name="Normalny 2 14 3 2 4 2" xfId="19343"/>
    <cellStyle name="Normalny 2 14 3 2 4 3" xfId="19344"/>
    <cellStyle name="Normalny 2 14 3 2 5" xfId="19345"/>
    <cellStyle name="Normalny 2 14 3 2 6" xfId="19346"/>
    <cellStyle name="Normalny 2 14 3 2 7" xfId="19347"/>
    <cellStyle name="Normalny 2 14 3 2 8" xfId="19348"/>
    <cellStyle name="Normalny 2 14 3 2 9" xfId="19349"/>
    <cellStyle name="Normalny 2 14 3 3" xfId="19350"/>
    <cellStyle name="Normalny 2 14 3 3 10" xfId="19351"/>
    <cellStyle name="Normalny 2 14 3 3 11" xfId="19352"/>
    <cellStyle name="Normalny 2 14 3 3 12" xfId="19353"/>
    <cellStyle name="Normalny 2 14 3 3 13" xfId="19354"/>
    <cellStyle name="Normalny 2 14 3 3 14" xfId="19355"/>
    <cellStyle name="Normalny 2 14 3 3 15" xfId="19356"/>
    <cellStyle name="Normalny 2 14 3 3 2" xfId="19357"/>
    <cellStyle name="Normalny 2 14 3 3 2 10" xfId="19358"/>
    <cellStyle name="Normalny 2 14 3 3 2 11" xfId="19359"/>
    <cellStyle name="Normalny 2 14 3 3 2 12" xfId="19360"/>
    <cellStyle name="Normalny 2 14 3 3 2 13" xfId="19361"/>
    <cellStyle name="Normalny 2 14 3 3 2 2" xfId="19362"/>
    <cellStyle name="Normalny 2 14 3 3 2 2 2" xfId="19363"/>
    <cellStyle name="Normalny 2 14 3 3 2 3" xfId="19364"/>
    <cellStyle name="Normalny 2 14 3 3 2 4" xfId="19365"/>
    <cellStyle name="Normalny 2 14 3 3 2 5" xfId="19366"/>
    <cellStyle name="Normalny 2 14 3 3 2 6" xfId="19367"/>
    <cellStyle name="Normalny 2 14 3 3 2 7" xfId="19368"/>
    <cellStyle name="Normalny 2 14 3 3 2 8" xfId="19369"/>
    <cellStyle name="Normalny 2 14 3 3 2 9" xfId="19370"/>
    <cellStyle name="Normalny 2 14 3 3 3" xfId="19371"/>
    <cellStyle name="Normalny 2 14 3 3 3 2" xfId="19372"/>
    <cellStyle name="Normalny 2 14 3 3 3 3" xfId="19373"/>
    <cellStyle name="Normalny 2 14 3 3 4" xfId="19374"/>
    <cellStyle name="Normalny 2 14 3 3 4 2" xfId="19375"/>
    <cellStyle name="Normalny 2 14 3 3 4 3" xfId="19376"/>
    <cellStyle name="Normalny 2 14 3 3 5" xfId="19377"/>
    <cellStyle name="Normalny 2 14 3 3 6" xfId="19378"/>
    <cellStyle name="Normalny 2 14 3 3 7" xfId="19379"/>
    <cellStyle name="Normalny 2 14 3 3 8" xfId="19380"/>
    <cellStyle name="Normalny 2 14 3 3 9" xfId="19381"/>
    <cellStyle name="Normalny 2 14 4" xfId="19382"/>
    <cellStyle name="Normalny 2 14 5" xfId="19383"/>
    <cellStyle name="Normalny 2 14 5 2" xfId="19384"/>
    <cellStyle name="Normalny 2 14 6" xfId="19385"/>
    <cellStyle name="Normalny 2 14 6 2" xfId="19386"/>
    <cellStyle name="Normalny 2 14 7" xfId="19387"/>
    <cellStyle name="Normalny 2 15" xfId="19388"/>
    <cellStyle name="Normalny 2 15 2" xfId="19389"/>
    <cellStyle name="Normalny 2 15 2 2" xfId="19390"/>
    <cellStyle name="Normalny 2 15 2 2 10" xfId="19391"/>
    <cellStyle name="Normalny 2 15 2 2 11" xfId="19392"/>
    <cellStyle name="Normalny 2 15 2 2 12" xfId="19393"/>
    <cellStyle name="Normalny 2 15 2 2 13" xfId="19394"/>
    <cellStyle name="Normalny 2 15 2 2 14" xfId="19395"/>
    <cellStyle name="Normalny 2 15 2 2 15" xfId="19396"/>
    <cellStyle name="Normalny 2 15 2 2 2" xfId="19397"/>
    <cellStyle name="Normalny 2 15 2 2 2 10" xfId="19398"/>
    <cellStyle name="Normalny 2 15 2 2 2 11" xfId="19399"/>
    <cellStyle name="Normalny 2 15 2 2 2 12" xfId="19400"/>
    <cellStyle name="Normalny 2 15 2 2 2 13" xfId="19401"/>
    <cellStyle name="Normalny 2 15 2 2 2 2" xfId="19402"/>
    <cellStyle name="Normalny 2 15 2 2 2 2 2" xfId="19403"/>
    <cellStyle name="Normalny 2 15 2 2 2 3" xfId="19404"/>
    <cellStyle name="Normalny 2 15 2 2 2 4" xfId="19405"/>
    <cellStyle name="Normalny 2 15 2 2 2 5" xfId="19406"/>
    <cellStyle name="Normalny 2 15 2 2 2 6" xfId="19407"/>
    <cellStyle name="Normalny 2 15 2 2 2 7" xfId="19408"/>
    <cellStyle name="Normalny 2 15 2 2 2 8" xfId="19409"/>
    <cellStyle name="Normalny 2 15 2 2 2 9" xfId="19410"/>
    <cellStyle name="Normalny 2 15 2 2 3" xfId="19411"/>
    <cellStyle name="Normalny 2 15 2 2 3 2" xfId="19412"/>
    <cellStyle name="Normalny 2 15 2 2 3 3" xfId="19413"/>
    <cellStyle name="Normalny 2 15 2 2 4" xfId="19414"/>
    <cellStyle name="Normalny 2 15 2 2 4 2" xfId="19415"/>
    <cellStyle name="Normalny 2 15 2 2 4 3" xfId="19416"/>
    <cellStyle name="Normalny 2 15 2 2 5" xfId="19417"/>
    <cellStyle name="Normalny 2 15 2 2 6" xfId="19418"/>
    <cellStyle name="Normalny 2 15 2 2 7" xfId="19419"/>
    <cellStyle name="Normalny 2 15 2 2 8" xfId="19420"/>
    <cellStyle name="Normalny 2 15 2 2 9" xfId="19421"/>
    <cellStyle name="Normalny 2 15 2 3" xfId="19422"/>
    <cellStyle name="Normalny 2 15 2 3 10" xfId="19423"/>
    <cellStyle name="Normalny 2 15 2 3 11" xfId="19424"/>
    <cellStyle name="Normalny 2 15 2 3 12" xfId="19425"/>
    <cellStyle name="Normalny 2 15 2 3 13" xfId="19426"/>
    <cellStyle name="Normalny 2 15 2 3 14" xfId="19427"/>
    <cellStyle name="Normalny 2 15 2 3 15" xfId="19428"/>
    <cellStyle name="Normalny 2 15 2 3 2" xfId="19429"/>
    <cellStyle name="Normalny 2 15 2 3 2 10" xfId="19430"/>
    <cellStyle name="Normalny 2 15 2 3 2 11" xfId="19431"/>
    <cellStyle name="Normalny 2 15 2 3 2 12" xfId="19432"/>
    <cellStyle name="Normalny 2 15 2 3 2 13" xfId="19433"/>
    <cellStyle name="Normalny 2 15 2 3 2 2" xfId="19434"/>
    <cellStyle name="Normalny 2 15 2 3 2 2 2" xfId="19435"/>
    <cellStyle name="Normalny 2 15 2 3 2 3" xfId="19436"/>
    <cellStyle name="Normalny 2 15 2 3 2 4" xfId="19437"/>
    <cellStyle name="Normalny 2 15 2 3 2 5" xfId="19438"/>
    <cellStyle name="Normalny 2 15 2 3 2 6" xfId="19439"/>
    <cellStyle name="Normalny 2 15 2 3 2 7" xfId="19440"/>
    <cellStyle name="Normalny 2 15 2 3 2 8" xfId="19441"/>
    <cellStyle name="Normalny 2 15 2 3 2 9" xfId="19442"/>
    <cellStyle name="Normalny 2 15 2 3 3" xfId="19443"/>
    <cellStyle name="Normalny 2 15 2 3 3 2" xfId="19444"/>
    <cellStyle name="Normalny 2 15 2 3 3 3" xfId="19445"/>
    <cellStyle name="Normalny 2 15 2 3 4" xfId="19446"/>
    <cellStyle name="Normalny 2 15 2 3 4 2" xfId="19447"/>
    <cellStyle name="Normalny 2 15 2 3 4 3" xfId="19448"/>
    <cellStyle name="Normalny 2 15 2 3 5" xfId="19449"/>
    <cellStyle name="Normalny 2 15 2 3 6" xfId="19450"/>
    <cellStyle name="Normalny 2 15 2 3 7" xfId="19451"/>
    <cellStyle name="Normalny 2 15 2 3 8" xfId="19452"/>
    <cellStyle name="Normalny 2 15 2 3 9" xfId="19453"/>
    <cellStyle name="Normalny 2 15 3" xfId="19454"/>
    <cellStyle name="Normalny 2 15 3 2" xfId="19455"/>
    <cellStyle name="Normalny 2 15 3 2 10" xfId="19456"/>
    <cellStyle name="Normalny 2 15 3 2 11" xfId="19457"/>
    <cellStyle name="Normalny 2 15 3 2 12" xfId="19458"/>
    <cellStyle name="Normalny 2 15 3 2 13" xfId="19459"/>
    <cellStyle name="Normalny 2 15 3 2 14" xfId="19460"/>
    <cellStyle name="Normalny 2 15 3 2 15" xfId="19461"/>
    <cellStyle name="Normalny 2 15 3 2 2" xfId="19462"/>
    <cellStyle name="Normalny 2 15 3 2 2 10" xfId="19463"/>
    <cellStyle name="Normalny 2 15 3 2 2 11" xfId="19464"/>
    <cellStyle name="Normalny 2 15 3 2 2 12" xfId="19465"/>
    <cellStyle name="Normalny 2 15 3 2 2 13" xfId="19466"/>
    <cellStyle name="Normalny 2 15 3 2 2 2" xfId="19467"/>
    <cellStyle name="Normalny 2 15 3 2 2 2 2" xfId="19468"/>
    <cellStyle name="Normalny 2 15 3 2 2 3" xfId="19469"/>
    <cellStyle name="Normalny 2 15 3 2 2 4" xfId="19470"/>
    <cellStyle name="Normalny 2 15 3 2 2 5" xfId="19471"/>
    <cellStyle name="Normalny 2 15 3 2 2 6" xfId="19472"/>
    <cellStyle name="Normalny 2 15 3 2 2 7" xfId="19473"/>
    <cellStyle name="Normalny 2 15 3 2 2 8" xfId="19474"/>
    <cellStyle name="Normalny 2 15 3 2 2 9" xfId="19475"/>
    <cellStyle name="Normalny 2 15 3 2 3" xfId="19476"/>
    <cellStyle name="Normalny 2 15 3 2 3 2" xfId="19477"/>
    <cellStyle name="Normalny 2 15 3 2 3 3" xfId="19478"/>
    <cellStyle name="Normalny 2 15 3 2 4" xfId="19479"/>
    <cellStyle name="Normalny 2 15 3 2 4 2" xfId="19480"/>
    <cellStyle name="Normalny 2 15 3 2 4 3" xfId="19481"/>
    <cellStyle name="Normalny 2 15 3 2 5" xfId="19482"/>
    <cellStyle name="Normalny 2 15 3 2 6" xfId="19483"/>
    <cellStyle name="Normalny 2 15 3 2 7" xfId="19484"/>
    <cellStyle name="Normalny 2 15 3 2 8" xfId="19485"/>
    <cellStyle name="Normalny 2 15 3 2 9" xfId="19486"/>
    <cellStyle name="Normalny 2 15 3 3" xfId="19487"/>
    <cellStyle name="Normalny 2 15 3 3 10" xfId="19488"/>
    <cellStyle name="Normalny 2 15 3 3 11" xfId="19489"/>
    <cellStyle name="Normalny 2 15 3 3 12" xfId="19490"/>
    <cellStyle name="Normalny 2 15 3 3 13" xfId="19491"/>
    <cellStyle name="Normalny 2 15 3 3 14" xfId="19492"/>
    <cellStyle name="Normalny 2 15 3 3 15" xfId="19493"/>
    <cellStyle name="Normalny 2 15 3 3 2" xfId="19494"/>
    <cellStyle name="Normalny 2 15 3 3 2 10" xfId="19495"/>
    <cellStyle name="Normalny 2 15 3 3 2 11" xfId="19496"/>
    <cellStyle name="Normalny 2 15 3 3 2 12" xfId="19497"/>
    <cellStyle name="Normalny 2 15 3 3 2 13" xfId="19498"/>
    <cellStyle name="Normalny 2 15 3 3 2 2" xfId="19499"/>
    <cellStyle name="Normalny 2 15 3 3 2 2 2" xfId="19500"/>
    <cellStyle name="Normalny 2 15 3 3 2 3" xfId="19501"/>
    <cellStyle name="Normalny 2 15 3 3 2 4" xfId="19502"/>
    <cellStyle name="Normalny 2 15 3 3 2 5" xfId="19503"/>
    <cellStyle name="Normalny 2 15 3 3 2 6" xfId="19504"/>
    <cellStyle name="Normalny 2 15 3 3 2 7" xfId="19505"/>
    <cellStyle name="Normalny 2 15 3 3 2 8" xfId="19506"/>
    <cellStyle name="Normalny 2 15 3 3 2 9" xfId="19507"/>
    <cellStyle name="Normalny 2 15 3 3 3" xfId="19508"/>
    <cellStyle name="Normalny 2 15 3 3 3 2" xfId="19509"/>
    <cellStyle name="Normalny 2 15 3 3 3 3" xfId="19510"/>
    <cellStyle name="Normalny 2 15 3 3 4" xfId="19511"/>
    <cellStyle name="Normalny 2 15 3 3 4 2" xfId="19512"/>
    <cellStyle name="Normalny 2 15 3 3 4 3" xfId="19513"/>
    <cellStyle name="Normalny 2 15 3 3 5" xfId="19514"/>
    <cellStyle name="Normalny 2 15 3 3 6" xfId="19515"/>
    <cellStyle name="Normalny 2 15 3 3 7" xfId="19516"/>
    <cellStyle name="Normalny 2 15 3 3 8" xfId="19517"/>
    <cellStyle name="Normalny 2 15 3 3 9" xfId="19518"/>
    <cellStyle name="Normalny 2 15 4" xfId="19519"/>
    <cellStyle name="Normalny 2 15 5" xfId="19520"/>
    <cellStyle name="Normalny 2 15 6" xfId="19521"/>
    <cellStyle name="Normalny 2 15 7" xfId="19522"/>
    <cellStyle name="Normalny 2 16" xfId="19523"/>
    <cellStyle name="Normalny 2 16 2" xfId="19524"/>
    <cellStyle name="Normalny 2 16 2 2" xfId="19525"/>
    <cellStyle name="Normalny 2 16 3" xfId="19526"/>
    <cellStyle name="Normalny 2 16 4" xfId="19527"/>
    <cellStyle name="Normalny 2 16 5" xfId="19528"/>
    <cellStyle name="Normalny 2 16 5 2" xfId="19529"/>
    <cellStyle name="Normalny 2 16 6" xfId="19530"/>
    <cellStyle name="Normalny 2 16 7" xfId="19531"/>
    <cellStyle name="Normalny 2 17" xfId="19532"/>
    <cellStyle name="Normalny 2 17 2" xfId="19533"/>
    <cellStyle name="Normalny 2 17 3" xfId="19534"/>
    <cellStyle name="Normalny 2 17 3 2" xfId="19535"/>
    <cellStyle name="Normalny 2 17 4" xfId="19536"/>
    <cellStyle name="Normalny 2 17 4 10" xfId="19537"/>
    <cellStyle name="Normalny 2 17 4 11" xfId="19538"/>
    <cellStyle name="Normalny 2 17 4 12" xfId="19539"/>
    <cellStyle name="Normalny 2 17 4 13" xfId="19540"/>
    <cellStyle name="Normalny 2 17 4 14" xfId="19541"/>
    <cellStyle name="Normalny 2 17 4 15" xfId="19542"/>
    <cellStyle name="Normalny 2 17 4 2" xfId="19543"/>
    <cellStyle name="Normalny 2 17 4 2 10" xfId="19544"/>
    <cellStyle name="Normalny 2 17 4 2 11" xfId="19545"/>
    <cellStyle name="Normalny 2 17 4 2 12" xfId="19546"/>
    <cellStyle name="Normalny 2 17 4 2 13" xfId="19547"/>
    <cellStyle name="Normalny 2 17 4 2 2" xfId="19548"/>
    <cellStyle name="Normalny 2 17 4 2 2 2" xfId="19549"/>
    <cellStyle name="Normalny 2 17 4 2 3" xfId="19550"/>
    <cellStyle name="Normalny 2 17 4 2 4" xfId="19551"/>
    <cellStyle name="Normalny 2 17 4 2 5" xfId="19552"/>
    <cellStyle name="Normalny 2 17 4 2 6" xfId="19553"/>
    <cellStyle name="Normalny 2 17 4 2 7" xfId="19554"/>
    <cellStyle name="Normalny 2 17 4 2 8" xfId="19555"/>
    <cellStyle name="Normalny 2 17 4 2 9" xfId="19556"/>
    <cellStyle name="Normalny 2 17 4 3" xfId="19557"/>
    <cellStyle name="Normalny 2 17 4 3 2" xfId="19558"/>
    <cellStyle name="Normalny 2 17 4 3 3" xfId="19559"/>
    <cellStyle name="Normalny 2 17 4 4" xfId="19560"/>
    <cellStyle name="Normalny 2 17 4 4 2" xfId="19561"/>
    <cellStyle name="Normalny 2 17 4 4 3" xfId="19562"/>
    <cellStyle name="Normalny 2 17 4 5" xfId="19563"/>
    <cellStyle name="Normalny 2 17 4 6" xfId="19564"/>
    <cellStyle name="Normalny 2 17 4 7" xfId="19565"/>
    <cellStyle name="Normalny 2 17 4 8" xfId="19566"/>
    <cellStyle name="Normalny 2 17 4 9" xfId="19567"/>
    <cellStyle name="Normalny 2 17 5" xfId="19568"/>
    <cellStyle name="Normalny 2 17 5 10" xfId="19569"/>
    <cellStyle name="Normalny 2 17 5 11" xfId="19570"/>
    <cellStyle name="Normalny 2 17 5 12" xfId="19571"/>
    <cellStyle name="Normalny 2 17 5 13" xfId="19572"/>
    <cellStyle name="Normalny 2 17 5 14" xfId="19573"/>
    <cellStyle name="Normalny 2 17 5 15" xfId="19574"/>
    <cellStyle name="Normalny 2 17 5 2" xfId="19575"/>
    <cellStyle name="Normalny 2 17 5 2 10" xfId="19576"/>
    <cellStyle name="Normalny 2 17 5 2 11" xfId="19577"/>
    <cellStyle name="Normalny 2 17 5 2 12" xfId="19578"/>
    <cellStyle name="Normalny 2 17 5 2 13" xfId="19579"/>
    <cellStyle name="Normalny 2 17 5 2 2" xfId="19580"/>
    <cellStyle name="Normalny 2 17 5 2 2 2" xfId="19581"/>
    <cellStyle name="Normalny 2 17 5 2 3" xfId="19582"/>
    <cellStyle name="Normalny 2 17 5 2 4" xfId="19583"/>
    <cellStyle name="Normalny 2 17 5 2 5" xfId="19584"/>
    <cellStyle name="Normalny 2 17 5 2 6" xfId="19585"/>
    <cellStyle name="Normalny 2 17 5 2 7" xfId="19586"/>
    <cellStyle name="Normalny 2 17 5 2 8" xfId="19587"/>
    <cellStyle name="Normalny 2 17 5 2 9" xfId="19588"/>
    <cellStyle name="Normalny 2 17 5 3" xfId="19589"/>
    <cellStyle name="Normalny 2 17 5 3 2" xfId="19590"/>
    <cellStyle name="Normalny 2 17 5 3 3" xfId="19591"/>
    <cellStyle name="Normalny 2 17 5 4" xfId="19592"/>
    <cellStyle name="Normalny 2 17 5 4 2" xfId="19593"/>
    <cellStyle name="Normalny 2 17 5 4 3" xfId="19594"/>
    <cellStyle name="Normalny 2 17 5 5" xfId="19595"/>
    <cellStyle name="Normalny 2 17 5 6" xfId="19596"/>
    <cellStyle name="Normalny 2 17 5 7" xfId="19597"/>
    <cellStyle name="Normalny 2 17 5 8" xfId="19598"/>
    <cellStyle name="Normalny 2 17 5 9" xfId="19599"/>
    <cellStyle name="Normalny 2 17 6" xfId="19600"/>
    <cellStyle name="Normalny 2 17 7" xfId="19601"/>
    <cellStyle name="Normalny 2 18" xfId="19602"/>
    <cellStyle name="Normalny 2 18 2" xfId="19603"/>
    <cellStyle name="Normalny 2 18 3" xfId="19604"/>
    <cellStyle name="Normalny 2 18 4" xfId="19605"/>
    <cellStyle name="Normalny 2 18 4 10" xfId="19606"/>
    <cellStyle name="Normalny 2 18 4 11" xfId="19607"/>
    <cellStyle name="Normalny 2 18 4 12" xfId="19608"/>
    <cellStyle name="Normalny 2 18 4 13" xfId="19609"/>
    <cellStyle name="Normalny 2 18 4 14" xfId="19610"/>
    <cellStyle name="Normalny 2 18 4 15" xfId="19611"/>
    <cellStyle name="Normalny 2 18 4 2" xfId="19612"/>
    <cellStyle name="Normalny 2 18 4 2 10" xfId="19613"/>
    <cellStyle name="Normalny 2 18 4 2 11" xfId="19614"/>
    <cellStyle name="Normalny 2 18 4 2 12" xfId="19615"/>
    <cellStyle name="Normalny 2 18 4 2 13" xfId="19616"/>
    <cellStyle name="Normalny 2 18 4 2 2" xfId="19617"/>
    <cellStyle name="Normalny 2 18 4 2 2 2" xfId="19618"/>
    <cellStyle name="Normalny 2 18 4 2 3" xfId="19619"/>
    <cellStyle name="Normalny 2 18 4 2 4" xfId="19620"/>
    <cellStyle name="Normalny 2 18 4 2 5" xfId="19621"/>
    <cellStyle name="Normalny 2 18 4 2 6" xfId="19622"/>
    <cellStyle name="Normalny 2 18 4 2 7" xfId="19623"/>
    <cellStyle name="Normalny 2 18 4 2 8" xfId="19624"/>
    <cellStyle name="Normalny 2 18 4 2 9" xfId="19625"/>
    <cellStyle name="Normalny 2 18 4 3" xfId="19626"/>
    <cellStyle name="Normalny 2 18 4 3 2" xfId="19627"/>
    <cellStyle name="Normalny 2 18 4 3 3" xfId="19628"/>
    <cellStyle name="Normalny 2 18 4 4" xfId="19629"/>
    <cellStyle name="Normalny 2 18 4 4 2" xfId="19630"/>
    <cellStyle name="Normalny 2 18 4 4 3" xfId="19631"/>
    <cellStyle name="Normalny 2 18 4 5" xfId="19632"/>
    <cellStyle name="Normalny 2 18 4 6" xfId="19633"/>
    <cellStyle name="Normalny 2 18 4 7" xfId="19634"/>
    <cellStyle name="Normalny 2 18 4 8" xfId="19635"/>
    <cellStyle name="Normalny 2 18 4 9" xfId="19636"/>
    <cellStyle name="Normalny 2 18 5" xfId="19637"/>
    <cellStyle name="Normalny 2 18 5 10" xfId="19638"/>
    <cellStyle name="Normalny 2 18 5 11" xfId="19639"/>
    <cellStyle name="Normalny 2 18 5 12" xfId="19640"/>
    <cellStyle name="Normalny 2 18 5 13" xfId="19641"/>
    <cellStyle name="Normalny 2 18 5 14" xfId="19642"/>
    <cellStyle name="Normalny 2 18 5 15" xfId="19643"/>
    <cellStyle name="Normalny 2 18 5 2" xfId="19644"/>
    <cellStyle name="Normalny 2 18 5 2 10" xfId="19645"/>
    <cellStyle name="Normalny 2 18 5 2 11" xfId="19646"/>
    <cellStyle name="Normalny 2 18 5 2 12" xfId="19647"/>
    <cellStyle name="Normalny 2 18 5 2 13" xfId="19648"/>
    <cellStyle name="Normalny 2 18 5 2 2" xfId="19649"/>
    <cellStyle name="Normalny 2 18 5 2 2 2" xfId="19650"/>
    <cellStyle name="Normalny 2 18 5 2 3" xfId="19651"/>
    <cellStyle name="Normalny 2 18 5 2 4" xfId="19652"/>
    <cellStyle name="Normalny 2 18 5 2 5" xfId="19653"/>
    <cellStyle name="Normalny 2 18 5 2 6" xfId="19654"/>
    <cellStyle name="Normalny 2 18 5 2 7" xfId="19655"/>
    <cellStyle name="Normalny 2 18 5 2 8" xfId="19656"/>
    <cellStyle name="Normalny 2 18 5 2 9" xfId="19657"/>
    <cellStyle name="Normalny 2 18 5 3" xfId="19658"/>
    <cellStyle name="Normalny 2 18 5 3 2" xfId="19659"/>
    <cellStyle name="Normalny 2 18 5 3 3" xfId="19660"/>
    <cellStyle name="Normalny 2 18 5 4" xfId="19661"/>
    <cellStyle name="Normalny 2 18 5 4 2" xfId="19662"/>
    <cellStyle name="Normalny 2 18 5 4 3" xfId="19663"/>
    <cellStyle name="Normalny 2 18 5 5" xfId="19664"/>
    <cellStyle name="Normalny 2 18 5 6" xfId="19665"/>
    <cellStyle name="Normalny 2 18 5 7" xfId="19666"/>
    <cellStyle name="Normalny 2 18 5 8" xfId="19667"/>
    <cellStyle name="Normalny 2 18 5 9" xfId="19668"/>
    <cellStyle name="Normalny 2 18 6" xfId="19669"/>
    <cellStyle name="Normalny 2 18 7" xfId="19670"/>
    <cellStyle name="Normalny 2 19" xfId="19671"/>
    <cellStyle name="Normalny 2 19 2" xfId="19672"/>
    <cellStyle name="Normalny 2 19 3" xfId="19673"/>
    <cellStyle name="Normalny 2 19 4" xfId="19674"/>
    <cellStyle name="Normalny 2 19 5" xfId="19675"/>
    <cellStyle name="Normalny 2 19 6" xfId="19676"/>
    <cellStyle name="Normalny 2 19 7" xfId="19677"/>
    <cellStyle name="Normalny 2 2" xfId="19678"/>
    <cellStyle name="Normalny 2 2 10" xfId="19679"/>
    <cellStyle name="Normalny 2 2 10 2" xfId="19680"/>
    <cellStyle name="Normalny 2 2 10 2 2" xfId="19681"/>
    <cellStyle name="Normalny 2 2 10 2 2 2" xfId="19682"/>
    <cellStyle name="Normalny 2 2 10 2 2 3" xfId="19683"/>
    <cellStyle name="Normalny 2 2 10 2 2 4" xfId="19684"/>
    <cellStyle name="Normalny 2 2 10 2 3" xfId="19685"/>
    <cellStyle name="Normalny 2 2 10 2 4" xfId="19686"/>
    <cellStyle name="Normalny 2 2 10 2 5" xfId="19687"/>
    <cellStyle name="Normalny 2 2 10 3" xfId="19688"/>
    <cellStyle name="Normalny 2 2 10 3 2" xfId="19689"/>
    <cellStyle name="Normalny 2 2 10 3 2 2" xfId="19690"/>
    <cellStyle name="Normalny 2 2 10 3 2 3" xfId="19691"/>
    <cellStyle name="Normalny 2 2 10 3 2 4" xfId="19692"/>
    <cellStyle name="Normalny 2 2 10 3 3" xfId="19693"/>
    <cellStyle name="Normalny 2 2 10 3 4" xfId="19694"/>
    <cellStyle name="Normalny 2 2 10 3 5" xfId="19695"/>
    <cellStyle name="Normalny 2 2 10 4" xfId="19696"/>
    <cellStyle name="Normalny 2 2 10 4 2" xfId="19697"/>
    <cellStyle name="Normalny 2 2 10 4 3" xfId="19698"/>
    <cellStyle name="Normalny 2 2 10 4 4" xfId="19699"/>
    <cellStyle name="Normalny 2 2 10 5" xfId="19700"/>
    <cellStyle name="Normalny 2 2 10 6" xfId="19701"/>
    <cellStyle name="Normalny 2 2 10 7" xfId="19702"/>
    <cellStyle name="Normalny 2 2 10 8" xfId="19703"/>
    <cellStyle name="Normalny 2 2 11" xfId="19704"/>
    <cellStyle name="Normalny 2 2 11 2" xfId="19705"/>
    <cellStyle name="Normalny 2 2 11 2 2" xfId="19706"/>
    <cellStyle name="Normalny 2 2 11 2 2 2" xfId="19707"/>
    <cellStyle name="Normalny 2 2 11 2 2 3" xfId="19708"/>
    <cellStyle name="Normalny 2 2 11 2 2 4" xfId="19709"/>
    <cellStyle name="Normalny 2 2 11 2 3" xfId="19710"/>
    <cellStyle name="Normalny 2 2 11 2 4" xfId="19711"/>
    <cellStyle name="Normalny 2 2 11 2 5" xfId="19712"/>
    <cellStyle name="Normalny 2 2 11 3" xfId="19713"/>
    <cellStyle name="Normalny 2 2 11 3 2" xfId="19714"/>
    <cellStyle name="Normalny 2 2 11 3 2 2" xfId="19715"/>
    <cellStyle name="Normalny 2 2 11 3 2 3" xfId="19716"/>
    <cellStyle name="Normalny 2 2 11 3 2 4" xfId="19717"/>
    <cellStyle name="Normalny 2 2 11 3 3" xfId="19718"/>
    <cellStyle name="Normalny 2 2 11 3 4" xfId="19719"/>
    <cellStyle name="Normalny 2 2 11 3 5" xfId="19720"/>
    <cellStyle name="Normalny 2 2 11 4" xfId="19721"/>
    <cellStyle name="Normalny 2 2 11 4 2" xfId="19722"/>
    <cellStyle name="Normalny 2 2 11 4 3" xfId="19723"/>
    <cellStyle name="Normalny 2 2 11 4 4" xfId="19724"/>
    <cellStyle name="Normalny 2 2 11 5" xfId="19725"/>
    <cellStyle name="Normalny 2 2 11 6" xfId="19726"/>
    <cellStyle name="Normalny 2 2 11 7" xfId="19727"/>
    <cellStyle name="Normalny 2 2 11 8" xfId="19728"/>
    <cellStyle name="Normalny 2 2 12" xfId="19729"/>
    <cellStyle name="Normalny 2 2 12 2" xfId="19730"/>
    <cellStyle name="Normalny 2 2 12 2 2" xfId="19731"/>
    <cellStyle name="Normalny 2 2 12 2 3" xfId="19732"/>
    <cellStyle name="Normalny 2 2 12 2 4" xfId="19733"/>
    <cellStyle name="Normalny 2 2 12 3" xfId="19734"/>
    <cellStyle name="Normalny 2 2 12 4" xfId="19735"/>
    <cellStyle name="Normalny 2 2 12 5" xfId="19736"/>
    <cellStyle name="Normalny 2 2 12 6" xfId="19737"/>
    <cellStyle name="Normalny 2 2 13" xfId="19738"/>
    <cellStyle name="Normalny 2 2 13 2" xfId="19739"/>
    <cellStyle name="Normalny 2 2 13 2 2" xfId="19740"/>
    <cellStyle name="Normalny 2 2 13 2 3" xfId="19741"/>
    <cellStyle name="Normalny 2 2 13 2 4" xfId="19742"/>
    <cellStyle name="Normalny 2 2 13 3" xfId="19743"/>
    <cellStyle name="Normalny 2 2 13 4" xfId="19744"/>
    <cellStyle name="Normalny 2 2 13 5" xfId="19745"/>
    <cellStyle name="Normalny 2 2 13 6" xfId="19746"/>
    <cellStyle name="Normalny 2 2 14" xfId="19747"/>
    <cellStyle name="Normalny 2 2 14 2" xfId="19748"/>
    <cellStyle name="Normalny 2 2 14 2 2" xfId="19749"/>
    <cellStyle name="Normalny 2 2 14 2 3" xfId="19750"/>
    <cellStyle name="Normalny 2 2 14 2 4" xfId="19751"/>
    <cellStyle name="Normalny 2 2 14 3" xfId="19752"/>
    <cellStyle name="Normalny 2 2 14 4" xfId="19753"/>
    <cellStyle name="Normalny 2 2 14 5" xfId="19754"/>
    <cellStyle name="Normalny 2 2 15" xfId="19755"/>
    <cellStyle name="Normalny 2 2 15 2" xfId="19756"/>
    <cellStyle name="Normalny 2 2 15 2 2" xfId="19757"/>
    <cellStyle name="Normalny 2 2 15 2 3" xfId="19758"/>
    <cellStyle name="Normalny 2 2 15 2 4" xfId="19759"/>
    <cellStyle name="Normalny 2 2 15 3" xfId="19760"/>
    <cellStyle name="Normalny 2 2 15 4" xfId="19761"/>
    <cellStyle name="Normalny 2 2 15 5" xfId="19762"/>
    <cellStyle name="Normalny 2 2 16" xfId="19763"/>
    <cellStyle name="Normalny 2 2 16 2" xfId="19764"/>
    <cellStyle name="Normalny 2 2 16 2 2" xfId="19765"/>
    <cellStyle name="Normalny 2 2 16 2 3" xfId="19766"/>
    <cellStyle name="Normalny 2 2 16 2 4" xfId="19767"/>
    <cellStyle name="Normalny 2 2 16 3" xfId="19768"/>
    <cellStyle name="Normalny 2 2 16 4" xfId="19769"/>
    <cellStyle name="Normalny 2 2 16 5" xfId="19770"/>
    <cellStyle name="Normalny 2 2 17" xfId="19771"/>
    <cellStyle name="Normalny 2 2 17 2" xfId="19772"/>
    <cellStyle name="Normalny 2 2 17 2 2" xfId="19773"/>
    <cellStyle name="Normalny 2 2 17 2 3" xfId="19774"/>
    <cellStyle name="Normalny 2 2 17 2 4" xfId="19775"/>
    <cellStyle name="Normalny 2 2 17 3" xfId="19776"/>
    <cellStyle name="Normalny 2 2 17 4" xfId="19777"/>
    <cellStyle name="Normalny 2 2 17 5" xfId="19778"/>
    <cellStyle name="Normalny 2 2 18" xfId="19779"/>
    <cellStyle name="Normalny 2 2 19" xfId="19780"/>
    <cellStyle name="Normalny 2 2 2" xfId="19781"/>
    <cellStyle name="Normalny 2 2 2 10" xfId="19782"/>
    <cellStyle name="Normalny 2 2 2 11" xfId="19783"/>
    <cellStyle name="Normalny 2 2 2 12" xfId="19784"/>
    <cellStyle name="Normalny 2 2 2 12 2" xfId="19785"/>
    <cellStyle name="Normalny 2 2 2 13" xfId="19786"/>
    <cellStyle name="Normalny 2 2 2 13 2" xfId="19787"/>
    <cellStyle name="Normalny 2 2 2 14" xfId="19788"/>
    <cellStyle name="Normalny 2 2 2 15" xfId="19789"/>
    <cellStyle name="Normalny 2 2 2 16" xfId="19790"/>
    <cellStyle name="Normalny 2 2 2 17" xfId="19791"/>
    <cellStyle name="Normalny 2 2 2 18" xfId="19792"/>
    <cellStyle name="Normalny 2 2 2 19" xfId="19793"/>
    <cellStyle name="Normalny 2 2 2 2" xfId="19794"/>
    <cellStyle name="Normalny 2 2 2 2 10" xfId="19795"/>
    <cellStyle name="Normalny 2 2 2 2 10 2" xfId="19796"/>
    <cellStyle name="Normalny 2 2 2 2 11" xfId="19797"/>
    <cellStyle name="Normalny 2 2 2 2 12" xfId="19798"/>
    <cellStyle name="Normalny 2 2 2 2 13" xfId="19799"/>
    <cellStyle name="Normalny 2 2 2 2 14" xfId="19800"/>
    <cellStyle name="Normalny 2 2 2 2 15" xfId="19801"/>
    <cellStyle name="Normalny 2 2 2 2 16" xfId="19802"/>
    <cellStyle name="Normalny 2 2 2 2 17" xfId="19803"/>
    <cellStyle name="Normalny 2 2 2 2 18" xfId="19804"/>
    <cellStyle name="Normalny 2 2 2 2 19" xfId="19805"/>
    <cellStyle name="Normalny 2 2 2 2 2" xfId="19806"/>
    <cellStyle name="Normalny 2 2 2 2 2 10" xfId="19807"/>
    <cellStyle name="Normalny 2 2 2 2 2 11" xfId="19808"/>
    <cellStyle name="Normalny 2 2 2 2 2 12" xfId="19809"/>
    <cellStyle name="Normalny 2 2 2 2 2 13" xfId="19810"/>
    <cellStyle name="Normalny 2 2 2 2 2 14" xfId="19811"/>
    <cellStyle name="Normalny 2 2 2 2 2 15" xfId="19812"/>
    <cellStyle name="Normalny 2 2 2 2 2 16" xfId="19813"/>
    <cellStyle name="Normalny 2 2 2 2 2 17" xfId="19814"/>
    <cellStyle name="Normalny 2 2 2 2 2 18" xfId="19815"/>
    <cellStyle name="Normalny 2 2 2 2 2 19" xfId="19816"/>
    <cellStyle name="Normalny 2 2 2 2 2 2" xfId="19817"/>
    <cellStyle name="Normalny 2 2 2 2 2 2 10" xfId="19818"/>
    <cellStyle name="Normalny 2 2 2 2 2 2 11" xfId="19819"/>
    <cellStyle name="Normalny 2 2 2 2 2 2 12" xfId="19820"/>
    <cellStyle name="Normalny 2 2 2 2 2 2 13" xfId="19821"/>
    <cellStyle name="Normalny 2 2 2 2 2 2 14" xfId="19822"/>
    <cellStyle name="Normalny 2 2 2 2 2 2 15" xfId="19823"/>
    <cellStyle name="Normalny 2 2 2 2 2 2 16" xfId="19824"/>
    <cellStyle name="Normalny 2 2 2 2 2 2 17" xfId="19825"/>
    <cellStyle name="Normalny 2 2 2 2 2 2 18" xfId="19826"/>
    <cellStyle name="Normalny 2 2 2 2 2 2 19" xfId="19827"/>
    <cellStyle name="Normalny 2 2 2 2 2 2 2" xfId="19828"/>
    <cellStyle name="Normalny 2 2 2 2 2 2 2 2" xfId="19829"/>
    <cellStyle name="Normalny 2 2 2 2 2 2 2 2 2" xfId="19830"/>
    <cellStyle name="Normalny 2 2 2 2 2 2 2 2 2 2" xfId="19831"/>
    <cellStyle name="Normalny 2 2 2 2 2 2 2 2 2 3" xfId="19832"/>
    <cellStyle name="Normalny 2 2 2 2 2 2 2 2 2 4" xfId="19833"/>
    <cellStyle name="Normalny 2 2 2 2 2 2 2 2 3" xfId="19834"/>
    <cellStyle name="Normalny 2 2 2 2 2 2 2 2 4" xfId="19835"/>
    <cellStyle name="Normalny 2 2 2 2 2 2 2 2 4 2" xfId="19836"/>
    <cellStyle name="Normalny 2 2 2 2 2 2 2 2 5" xfId="19837"/>
    <cellStyle name="Normalny 2 2 2 2 2 2 2 2 5 2" xfId="19838"/>
    <cellStyle name="Normalny 2 2 2 2 2 2 2 3" xfId="19839"/>
    <cellStyle name="Normalny 2 2 2 2 2 2 2 4" xfId="19840"/>
    <cellStyle name="Normalny 2 2 2 2 2 2 2 4 2" xfId="19841"/>
    <cellStyle name="Normalny 2 2 2 2 2 2 2 5" xfId="19842"/>
    <cellStyle name="Normalny 2 2 2 2 2 2 2 5 2" xfId="19843"/>
    <cellStyle name="Normalny 2 2 2 2 2 2 20" xfId="19844"/>
    <cellStyle name="Normalny 2 2 2 2 2 2 3" xfId="19845"/>
    <cellStyle name="Normalny 2 2 2 2 2 2 4" xfId="19846"/>
    <cellStyle name="Normalny 2 2 2 2 2 2 4 2" xfId="19847"/>
    <cellStyle name="Normalny 2 2 2 2 2 2 5" xfId="19848"/>
    <cellStyle name="Normalny 2 2 2 2 2 2 5 2" xfId="19849"/>
    <cellStyle name="Normalny 2 2 2 2 2 2 6" xfId="19850"/>
    <cellStyle name="Normalny 2 2 2 2 2 2 7" xfId="19851"/>
    <cellStyle name="Normalny 2 2 2 2 2 2 8" xfId="19852"/>
    <cellStyle name="Normalny 2 2 2 2 2 2 9" xfId="19853"/>
    <cellStyle name="Normalny 2 2 2 2 2 20" xfId="19854"/>
    <cellStyle name="Normalny 2 2 2 2 2 21" xfId="19855"/>
    <cellStyle name="Normalny 2 2 2 2 2 22" xfId="19856"/>
    <cellStyle name="Normalny 2 2 2 2 2 3" xfId="19857"/>
    <cellStyle name="Normalny 2 2 2 2 2 4" xfId="19858"/>
    <cellStyle name="Normalny 2 2 2 2 2 4 2" xfId="19859"/>
    <cellStyle name="Normalny 2 2 2 2 2 4 3" xfId="19860"/>
    <cellStyle name="Normalny 2 2 2 2 2 4 4" xfId="19861"/>
    <cellStyle name="Normalny 2 2 2 2 2 5" xfId="19862"/>
    <cellStyle name="Normalny 2 2 2 2 2 5 2" xfId="19863"/>
    <cellStyle name="Normalny 2 2 2 2 2 5 3" xfId="19864"/>
    <cellStyle name="Normalny 2 2 2 2 2 6" xfId="19865"/>
    <cellStyle name="Normalny 2 2 2 2 2 7" xfId="19866"/>
    <cellStyle name="Normalny 2 2 2 2 2 7 2" xfId="19867"/>
    <cellStyle name="Normalny 2 2 2 2 2 8" xfId="19868"/>
    <cellStyle name="Normalny 2 2 2 2 2 8 2" xfId="19869"/>
    <cellStyle name="Normalny 2 2 2 2 2 9" xfId="19870"/>
    <cellStyle name="Normalny 2 2 2 2 20" xfId="19871"/>
    <cellStyle name="Normalny 2 2 2 2 21" xfId="19872"/>
    <cellStyle name="Normalny 2 2 2 2 22" xfId="19873"/>
    <cellStyle name="Normalny 2 2 2 2 23" xfId="19874"/>
    <cellStyle name="Normalny 2 2 2 2 24" xfId="19875"/>
    <cellStyle name="Normalny 2 2 2 2 3" xfId="19876"/>
    <cellStyle name="Normalny 2 2 2 2 3 2" xfId="19877"/>
    <cellStyle name="Normalny 2 2 2 2 3 3" xfId="19878"/>
    <cellStyle name="Normalny 2 2 2 2 3 4" xfId="19879"/>
    <cellStyle name="Normalny 2 2 2 2 3 4 2" xfId="19880"/>
    <cellStyle name="Normalny 2 2 2 2 3 4 3" xfId="19881"/>
    <cellStyle name="Normalny 2 2 2 2 3 4 4" xfId="19882"/>
    <cellStyle name="Normalny 2 2 2 2 3 5" xfId="19883"/>
    <cellStyle name="Normalny 2 2 2 2 3 6" xfId="19884"/>
    <cellStyle name="Normalny 2 2 2 2 3 7" xfId="19885"/>
    <cellStyle name="Normalny 2 2 2 2 4" xfId="19886"/>
    <cellStyle name="Normalny 2 2 2 2 4 2" xfId="19887"/>
    <cellStyle name="Normalny 2 2 2 2 4 3" xfId="19888"/>
    <cellStyle name="Normalny 2 2 2 2 4 4" xfId="19889"/>
    <cellStyle name="Normalny 2 2 2 2 4 5" xfId="19890"/>
    <cellStyle name="Normalny 2 2 2 2 4 6" xfId="19891"/>
    <cellStyle name="Normalny 2 2 2 2 5" xfId="19892"/>
    <cellStyle name="Normalny 2 2 2 2 6" xfId="19893"/>
    <cellStyle name="Normalny 2 2 2 2 6 2" xfId="19894"/>
    <cellStyle name="Normalny 2 2 2 2 6 3" xfId="19895"/>
    <cellStyle name="Normalny 2 2 2 2 6 4" xfId="19896"/>
    <cellStyle name="Normalny 2 2 2 2 7" xfId="19897"/>
    <cellStyle name="Normalny 2 2 2 2 7 2" xfId="19898"/>
    <cellStyle name="Normalny 2 2 2 2 7 3" xfId="19899"/>
    <cellStyle name="Normalny 2 2 2 2 8" xfId="19900"/>
    <cellStyle name="Normalny 2 2 2 2 9" xfId="19901"/>
    <cellStyle name="Normalny 2 2 2 2 9 2" xfId="19902"/>
    <cellStyle name="Normalny 2 2 2 20" xfId="19903"/>
    <cellStyle name="Normalny 2 2 2 21" xfId="19904"/>
    <cellStyle name="Normalny 2 2 2 22" xfId="19905"/>
    <cellStyle name="Normalny 2 2 2 23" xfId="19906"/>
    <cellStyle name="Normalny 2 2 2 24" xfId="19907"/>
    <cellStyle name="Normalny 2 2 2 25" xfId="19908"/>
    <cellStyle name="Normalny 2 2 2 26" xfId="19909"/>
    <cellStyle name="Normalny 2 2 2 3" xfId="19910"/>
    <cellStyle name="Normalny 2 2 2 4" xfId="19911"/>
    <cellStyle name="Normalny 2 2 2 5" xfId="19912"/>
    <cellStyle name="Normalny 2 2 2 5 2" xfId="19913"/>
    <cellStyle name="Normalny 2 2 2 5 3" xfId="19914"/>
    <cellStyle name="Normalny 2 2 2 5 4" xfId="19915"/>
    <cellStyle name="Normalny 2 2 2 6" xfId="19916"/>
    <cellStyle name="Normalny 2 2 2 6 2" xfId="19917"/>
    <cellStyle name="Normalny 2 2 2 6 3" xfId="19918"/>
    <cellStyle name="Normalny 2 2 2 6 4" xfId="19919"/>
    <cellStyle name="Normalny 2 2 2 7" xfId="19920"/>
    <cellStyle name="Normalny 2 2 2 7 2" xfId="19921"/>
    <cellStyle name="Normalny 2 2 2 7 3" xfId="19922"/>
    <cellStyle name="Normalny 2 2 2 7 4" xfId="19923"/>
    <cellStyle name="Normalny 2 2 2 8" xfId="19924"/>
    <cellStyle name="Normalny 2 2 2 9" xfId="19925"/>
    <cellStyle name="Normalny 2 2 2 9 2" xfId="19926"/>
    <cellStyle name="Normalny 2 2 2 9 3" xfId="19927"/>
    <cellStyle name="Normalny 2 2 20" xfId="19928"/>
    <cellStyle name="Normalny 2 2 20 2" xfId="19929"/>
    <cellStyle name="Normalny 2 2 20 3" xfId="19930"/>
    <cellStyle name="Normalny 2 2 21" xfId="19931"/>
    <cellStyle name="Normalny 2 2 22" xfId="19932"/>
    <cellStyle name="Normalny 2 2 23" xfId="19933"/>
    <cellStyle name="Normalny 2 2 24" xfId="19934"/>
    <cellStyle name="Normalny 2 2 25" xfId="19935"/>
    <cellStyle name="Normalny 2 2 26" xfId="19936"/>
    <cellStyle name="Normalny 2 2 27" xfId="19937"/>
    <cellStyle name="Normalny 2 2 27 2" xfId="19938"/>
    <cellStyle name="Normalny 2 2 28" xfId="19939"/>
    <cellStyle name="Normalny 2 2 28 2" xfId="19940"/>
    <cellStyle name="Normalny 2 2 29" xfId="19941"/>
    <cellStyle name="Normalny 2 2 3" xfId="19942"/>
    <cellStyle name="Normalny 2 2 3 10" xfId="19943"/>
    <cellStyle name="Normalny 2 2 3 2" xfId="19944"/>
    <cellStyle name="Normalny 2 2 3 2 2" xfId="19945"/>
    <cellStyle name="Normalny 2 2 3 2 2 2" xfId="19946"/>
    <cellStyle name="Normalny 2 2 3 2 2 3" xfId="19947"/>
    <cellStyle name="Normalny 2 2 3 2 2 4" xfId="19948"/>
    <cellStyle name="Normalny 2 2 3 2 3" xfId="19949"/>
    <cellStyle name="Normalny 2 2 3 2 4" xfId="19950"/>
    <cellStyle name="Normalny 2 2 3 2 5" xfId="19951"/>
    <cellStyle name="Normalny 2 2 3 3" xfId="19952"/>
    <cellStyle name="Normalny 2 2 3 3 2" xfId="19953"/>
    <cellStyle name="Normalny 2 2 3 3 2 2" xfId="19954"/>
    <cellStyle name="Normalny 2 2 3 3 2 3" xfId="19955"/>
    <cellStyle name="Normalny 2 2 3 3 2 4" xfId="19956"/>
    <cellStyle name="Normalny 2 2 3 3 3" xfId="19957"/>
    <cellStyle name="Normalny 2 2 3 3 4" xfId="19958"/>
    <cellStyle name="Normalny 2 2 3 3 5" xfId="19959"/>
    <cellStyle name="Normalny 2 2 3 4" xfId="19960"/>
    <cellStyle name="Normalny 2 2 3 5" xfId="19961"/>
    <cellStyle name="Normalny 2 2 3 6" xfId="19962"/>
    <cellStyle name="Normalny 2 2 3 6 2" xfId="19963"/>
    <cellStyle name="Normalny 2 2 3 6 3" xfId="19964"/>
    <cellStyle name="Normalny 2 2 3 6 4" xfId="19965"/>
    <cellStyle name="Normalny 2 2 3 7" xfId="19966"/>
    <cellStyle name="Normalny 2 2 3 8" xfId="19967"/>
    <cellStyle name="Normalny 2 2 3 9" xfId="19968"/>
    <cellStyle name="Normalny 2 2 30" xfId="19969"/>
    <cellStyle name="Normalny 2 2 31" xfId="19970"/>
    <cellStyle name="Normalny 2 2 32" xfId="19971"/>
    <cellStyle name="Normalny 2 2 33" xfId="19972"/>
    <cellStyle name="Normalny 2 2 34" xfId="19973"/>
    <cellStyle name="Normalny 2 2 35" xfId="19974"/>
    <cellStyle name="Normalny 2 2 36" xfId="19975"/>
    <cellStyle name="Normalny 2 2 37" xfId="19976"/>
    <cellStyle name="Normalny 2 2 38" xfId="19977"/>
    <cellStyle name="Normalny 2 2 39" xfId="30475"/>
    <cellStyle name="Normalny 2 2 4" xfId="19978"/>
    <cellStyle name="Normalny 2 2 4 2" xfId="19979"/>
    <cellStyle name="Normalny 2 2 4 2 2" xfId="19980"/>
    <cellStyle name="Normalny 2 2 4 2 2 2" xfId="19981"/>
    <cellStyle name="Normalny 2 2 4 2 2 3" xfId="19982"/>
    <cellStyle name="Normalny 2 2 4 2 2 4" xfId="19983"/>
    <cellStyle name="Normalny 2 2 4 2 3" xfId="19984"/>
    <cellStyle name="Normalny 2 2 4 2 4" xfId="19985"/>
    <cellStyle name="Normalny 2 2 4 2 5" xfId="19986"/>
    <cellStyle name="Normalny 2 2 4 3" xfId="19987"/>
    <cellStyle name="Normalny 2 2 4 3 2" xfId="19988"/>
    <cellStyle name="Normalny 2 2 4 3 2 2" xfId="19989"/>
    <cellStyle name="Normalny 2 2 4 3 2 3" xfId="19990"/>
    <cellStyle name="Normalny 2 2 4 3 2 4" xfId="19991"/>
    <cellStyle name="Normalny 2 2 4 3 3" xfId="19992"/>
    <cellStyle name="Normalny 2 2 4 3 4" xfId="19993"/>
    <cellStyle name="Normalny 2 2 4 3 5" xfId="19994"/>
    <cellStyle name="Normalny 2 2 4 4" xfId="19995"/>
    <cellStyle name="Normalny 2 2 4 4 2" xfId="19996"/>
    <cellStyle name="Normalny 2 2 4 4 3" xfId="19997"/>
    <cellStyle name="Normalny 2 2 4 4 4" xfId="19998"/>
    <cellStyle name="Normalny 2 2 4 5" xfId="19999"/>
    <cellStyle name="Normalny 2 2 4 5 2" xfId="20000"/>
    <cellStyle name="Normalny 2 2 4 5 3" xfId="20001"/>
    <cellStyle name="Normalny 2 2 4 5 4" xfId="20002"/>
    <cellStyle name="Normalny 2 2 4 6" xfId="20003"/>
    <cellStyle name="Normalny 2 2 4 7" xfId="20004"/>
    <cellStyle name="Normalny 2 2 4 8" xfId="20005"/>
    <cellStyle name="Normalny 2 2 4 9" xfId="20006"/>
    <cellStyle name="Normalny 2 2 5" xfId="20007"/>
    <cellStyle name="Normalny 2 2 5 2" xfId="20008"/>
    <cellStyle name="Normalny 2 2 5 2 2" xfId="20009"/>
    <cellStyle name="Normalny 2 2 5 2 2 2" xfId="20010"/>
    <cellStyle name="Normalny 2 2 5 2 2 3" xfId="20011"/>
    <cellStyle name="Normalny 2 2 5 2 2 4" xfId="20012"/>
    <cellStyle name="Normalny 2 2 5 2 3" xfId="20013"/>
    <cellStyle name="Normalny 2 2 5 2 4" xfId="20014"/>
    <cellStyle name="Normalny 2 2 5 2 5" xfId="20015"/>
    <cellStyle name="Normalny 2 2 5 3" xfId="20016"/>
    <cellStyle name="Normalny 2 2 5 3 2" xfId="20017"/>
    <cellStyle name="Normalny 2 2 5 3 2 2" xfId="20018"/>
    <cellStyle name="Normalny 2 2 5 3 2 3" xfId="20019"/>
    <cellStyle name="Normalny 2 2 5 3 2 4" xfId="20020"/>
    <cellStyle name="Normalny 2 2 5 3 3" xfId="20021"/>
    <cellStyle name="Normalny 2 2 5 3 4" xfId="20022"/>
    <cellStyle name="Normalny 2 2 5 3 5" xfId="20023"/>
    <cellStyle name="Normalny 2 2 5 4" xfId="20024"/>
    <cellStyle name="Normalny 2 2 5 4 2" xfId="20025"/>
    <cellStyle name="Normalny 2 2 5 4 3" xfId="20026"/>
    <cellStyle name="Normalny 2 2 5 4 4" xfId="20027"/>
    <cellStyle name="Normalny 2 2 5 5" xfId="20028"/>
    <cellStyle name="Normalny 2 2 5 5 2" xfId="20029"/>
    <cellStyle name="Normalny 2 2 5 5 3" xfId="20030"/>
    <cellStyle name="Normalny 2 2 5 5 4" xfId="20031"/>
    <cellStyle name="Normalny 2 2 5 6" xfId="20032"/>
    <cellStyle name="Normalny 2 2 5 7" xfId="20033"/>
    <cellStyle name="Normalny 2 2 5 8" xfId="20034"/>
    <cellStyle name="Normalny 2 2 5 9" xfId="20035"/>
    <cellStyle name="Normalny 2 2 6" xfId="20036"/>
    <cellStyle name="Normalny 2 2 6 2" xfId="20037"/>
    <cellStyle name="Normalny 2 2 6 2 2" xfId="20038"/>
    <cellStyle name="Normalny 2 2 6 2 2 2" xfId="20039"/>
    <cellStyle name="Normalny 2 2 6 2 2 3" xfId="20040"/>
    <cellStyle name="Normalny 2 2 6 2 2 4" xfId="20041"/>
    <cellStyle name="Normalny 2 2 6 2 3" xfId="20042"/>
    <cellStyle name="Normalny 2 2 6 2 4" xfId="20043"/>
    <cellStyle name="Normalny 2 2 6 2 5" xfId="20044"/>
    <cellStyle name="Normalny 2 2 6 3" xfId="20045"/>
    <cellStyle name="Normalny 2 2 6 3 2" xfId="20046"/>
    <cellStyle name="Normalny 2 2 6 3 2 2" xfId="20047"/>
    <cellStyle name="Normalny 2 2 6 3 2 3" xfId="20048"/>
    <cellStyle name="Normalny 2 2 6 3 2 4" xfId="20049"/>
    <cellStyle name="Normalny 2 2 6 3 3" xfId="20050"/>
    <cellStyle name="Normalny 2 2 6 3 4" xfId="20051"/>
    <cellStyle name="Normalny 2 2 6 3 5" xfId="20052"/>
    <cellStyle name="Normalny 2 2 6 4" xfId="20053"/>
    <cellStyle name="Normalny 2 2 6 4 2" xfId="20054"/>
    <cellStyle name="Normalny 2 2 6 4 3" xfId="20055"/>
    <cellStyle name="Normalny 2 2 6 4 4" xfId="20056"/>
    <cellStyle name="Normalny 2 2 6 5" xfId="20057"/>
    <cellStyle name="Normalny 2 2 6 6" xfId="20058"/>
    <cellStyle name="Normalny 2 2 6 7" xfId="20059"/>
    <cellStyle name="Normalny 2 2 6 8" xfId="20060"/>
    <cellStyle name="Normalny 2 2 7" xfId="20061"/>
    <cellStyle name="Normalny 2 2 7 2" xfId="20062"/>
    <cellStyle name="Normalny 2 2 7 2 2" xfId="20063"/>
    <cellStyle name="Normalny 2 2 7 2 2 2" xfId="20064"/>
    <cellStyle name="Normalny 2 2 7 2 2 3" xfId="20065"/>
    <cellStyle name="Normalny 2 2 7 2 2 4" xfId="20066"/>
    <cellStyle name="Normalny 2 2 7 2 3" xfId="20067"/>
    <cellStyle name="Normalny 2 2 7 2 4" xfId="20068"/>
    <cellStyle name="Normalny 2 2 7 2 5" xfId="20069"/>
    <cellStyle name="Normalny 2 2 7 3" xfId="20070"/>
    <cellStyle name="Normalny 2 2 7 3 2" xfId="20071"/>
    <cellStyle name="Normalny 2 2 7 3 2 2" xfId="20072"/>
    <cellStyle name="Normalny 2 2 7 3 2 3" xfId="20073"/>
    <cellStyle name="Normalny 2 2 7 3 2 4" xfId="20074"/>
    <cellStyle name="Normalny 2 2 7 3 3" xfId="20075"/>
    <cellStyle name="Normalny 2 2 7 3 4" xfId="20076"/>
    <cellStyle name="Normalny 2 2 7 3 5" xfId="20077"/>
    <cellStyle name="Normalny 2 2 7 4" xfId="20078"/>
    <cellStyle name="Normalny 2 2 7 4 2" xfId="20079"/>
    <cellStyle name="Normalny 2 2 7 4 3" xfId="20080"/>
    <cellStyle name="Normalny 2 2 7 4 4" xfId="20081"/>
    <cellStyle name="Normalny 2 2 7 5" xfId="20082"/>
    <cellStyle name="Normalny 2 2 7 6" xfId="20083"/>
    <cellStyle name="Normalny 2 2 7 7" xfId="20084"/>
    <cellStyle name="Normalny 2 2 7 8" xfId="20085"/>
    <cellStyle name="Normalny 2 2 8" xfId="20086"/>
    <cellStyle name="Normalny 2 2 8 2" xfId="20087"/>
    <cellStyle name="Normalny 2 2 8 2 2" xfId="20088"/>
    <cellStyle name="Normalny 2 2 8 2 2 2" xfId="20089"/>
    <cellStyle name="Normalny 2 2 8 2 2 3" xfId="20090"/>
    <cellStyle name="Normalny 2 2 8 2 2 4" xfId="20091"/>
    <cellStyle name="Normalny 2 2 8 2 3" xfId="20092"/>
    <cellStyle name="Normalny 2 2 8 2 4" xfId="20093"/>
    <cellStyle name="Normalny 2 2 8 2 5" xfId="20094"/>
    <cellStyle name="Normalny 2 2 8 3" xfId="20095"/>
    <cellStyle name="Normalny 2 2 8 3 2" xfId="20096"/>
    <cellStyle name="Normalny 2 2 8 3 2 2" xfId="20097"/>
    <cellStyle name="Normalny 2 2 8 3 2 3" xfId="20098"/>
    <cellStyle name="Normalny 2 2 8 3 2 4" xfId="20099"/>
    <cellStyle name="Normalny 2 2 8 3 3" xfId="20100"/>
    <cellStyle name="Normalny 2 2 8 3 4" xfId="20101"/>
    <cellStyle name="Normalny 2 2 8 3 5" xfId="20102"/>
    <cellStyle name="Normalny 2 2 8 4" xfId="20103"/>
    <cellStyle name="Normalny 2 2 8 4 2" xfId="20104"/>
    <cellStyle name="Normalny 2 2 8 4 3" xfId="20105"/>
    <cellStyle name="Normalny 2 2 8 4 4" xfId="20106"/>
    <cellStyle name="Normalny 2 2 8 5" xfId="20107"/>
    <cellStyle name="Normalny 2 2 8 6" xfId="20108"/>
    <cellStyle name="Normalny 2 2 8 7" xfId="20109"/>
    <cellStyle name="Normalny 2 2 8 8" xfId="20110"/>
    <cellStyle name="Normalny 2 2 9" xfId="20111"/>
    <cellStyle name="Normalny 2 2 9 2" xfId="20112"/>
    <cellStyle name="Normalny 2 2 9 2 2" xfId="20113"/>
    <cellStyle name="Normalny 2 2 9 2 2 2" xfId="20114"/>
    <cellStyle name="Normalny 2 2 9 2 2 3" xfId="20115"/>
    <cellStyle name="Normalny 2 2 9 2 2 4" xfId="20116"/>
    <cellStyle name="Normalny 2 2 9 2 3" xfId="20117"/>
    <cellStyle name="Normalny 2 2 9 2 4" xfId="20118"/>
    <cellStyle name="Normalny 2 2 9 2 5" xfId="20119"/>
    <cellStyle name="Normalny 2 2 9 3" xfId="20120"/>
    <cellStyle name="Normalny 2 2 9 3 2" xfId="20121"/>
    <cellStyle name="Normalny 2 2 9 3 2 2" xfId="20122"/>
    <cellStyle name="Normalny 2 2 9 3 2 3" xfId="20123"/>
    <cellStyle name="Normalny 2 2 9 3 2 4" xfId="20124"/>
    <cellStyle name="Normalny 2 2 9 3 3" xfId="20125"/>
    <cellStyle name="Normalny 2 2 9 3 4" xfId="20126"/>
    <cellStyle name="Normalny 2 2 9 3 5" xfId="20127"/>
    <cellStyle name="Normalny 2 2 9 4" xfId="20128"/>
    <cellStyle name="Normalny 2 2 9 4 2" xfId="20129"/>
    <cellStyle name="Normalny 2 2 9 4 3" xfId="20130"/>
    <cellStyle name="Normalny 2 2 9 4 4" xfId="20131"/>
    <cellStyle name="Normalny 2 2 9 5" xfId="20132"/>
    <cellStyle name="Normalny 2 2 9 6" xfId="20133"/>
    <cellStyle name="Normalny 2 2 9 7" xfId="20134"/>
    <cellStyle name="Normalny 2 2 9 8" xfId="20135"/>
    <cellStyle name="Normalny 2 20" xfId="20136"/>
    <cellStyle name="Normalny 2 20 2" xfId="20137"/>
    <cellStyle name="Normalny 2 20 3" xfId="20138"/>
    <cellStyle name="Normalny 2 20 4" xfId="20139"/>
    <cellStyle name="Normalny 2 20 5" xfId="20140"/>
    <cellStyle name="Normalny 2 21" xfId="20141"/>
    <cellStyle name="Normalny 2 21 2" xfId="20142"/>
    <cellStyle name="Normalny 2 21 3" xfId="20143"/>
    <cellStyle name="Normalny 2 21 4" xfId="20144"/>
    <cellStyle name="Normalny 2 21 5" xfId="20145"/>
    <cellStyle name="Normalny 2 22" xfId="20146"/>
    <cellStyle name="Normalny 2 22 2" xfId="20147"/>
    <cellStyle name="Normalny 2 22 3" xfId="20148"/>
    <cellStyle name="Normalny 2 22 4" xfId="20149"/>
    <cellStyle name="Normalny 2 22 5" xfId="20150"/>
    <cellStyle name="Normalny 2 23" xfId="20151"/>
    <cellStyle name="Normalny 2 23 2" xfId="20152"/>
    <cellStyle name="Normalny 2 23 3" xfId="20153"/>
    <cellStyle name="Normalny 2 23 4" xfId="20154"/>
    <cellStyle name="Normalny 2 23 5" xfId="20155"/>
    <cellStyle name="Normalny 2 24" xfId="20156"/>
    <cellStyle name="Normalny 2 24 2" xfId="20157"/>
    <cellStyle name="Normalny 2 24 3" xfId="20158"/>
    <cellStyle name="Normalny 2 24 4" xfId="20159"/>
    <cellStyle name="Normalny 2 24 5" xfId="20160"/>
    <cellStyle name="Normalny 2 25" xfId="20161"/>
    <cellStyle name="Normalny 2 25 2" xfId="20162"/>
    <cellStyle name="Normalny 2 25 3" xfId="20163"/>
    <cellStyle name="Normalny 2 25 4" xfId="20164"/>
    <cellStyle name="Normalny 2 25 5" xfId="20165"/>
    <cellStyle name="Normalny 2 26" xfId="20166"/>
    <cellStyle name="Normalny 2 26 2" xfId="20167"/>
    <cellStyle name="Normalny 2 26 3" xfId="20168"/>
    <cellStyle name="Normalny 2 26 4" xfId="20169"/>
    <cellStyle name="Normalny 2 26 5" xfId="20170"/>
    <cellStyle name="Normalny 2 27" xfId="20171"/>
    <cellStyle name="Normalny 2 27 2" xfId="20172"/>
    <cellStyle name="Normalny 2 27 3" xfId="20173"/>
    <cellStyle name="Normalny 2 27 4" xfId="20174"/>
    <cellStyle name="Normalny 2 27 5" xfId="20175"/>
    <cellStyle name="Normalny 2 28" xfId="20176"/>
    <cellStyle name="Normalny 2 28 2" xfId="20177"/>
    <cellStyle name="Normalny 2 28 3" xfId="20178"/>
    <cellStyle name="Normalny 2 28 4" xfId="20179"/>
    <cellStyle name="Normalny 2 28 5" xfId="20180"/>
    <cellStyle name="Normalny 2 29" xfId="20181"/>
    <cellStyle name="Normalny 2 29 2" xfId="20182"/>
    <cellStyle name="Normalny 2 29 3" xfId="20183"/>
    <cellStyle name="Normalny 2 29 4" xfId="20184"/>
    <cellStyle name="Normalny 2 29 5" xfId="20185"/>
    <cellStyle name="Normalny 2 3" xfId="20186"/>
    <cellStyle name="Normalny 2 3 10" xfId="20187"/>
    <cellStyle name="Normalny 2 3 10 2" xfId="20188"/>
    <cellStyle name="Normalny 2 3 10 2 2" xfId="20189"/>
    <cellStyle name="Normalny 2 3 10 2 3" xfId="20190"/>
    <cellStyle name="Normalny 2 3 10 2 4" xfId="20191"/>
    <cellStyle name="Normalny 2 3 10 3" xfId="20192"/>
    <cellStyle name="Normalny 2 3 10 4" xfId="20193"/>
    <cellStyle name="Normalny 2 3 10 5" xfId="20194"/>
    <cellStyle name="Normalny 2 3 11" xfId="20195"/>
    <cellStyle name="Normalny 2 3 11 2" xfId="20196"/>
    <cellStyle name="Normalny 2 3 11 2 2" xfId="20197"/>
    <cellStyle name="Normalny 2 3 11 2 3" xfId="20198"/>
    <cellStyle name="Normalny 2 3 11 2 4" xfId="20199"/>
    <cellStyle name="Normalny 2 3 11 3" xfId="20200"/>
    <cellStyle name="Normalny 2 3 11 4" xfId="20201"/>
    <cellStyle name="Normalny 2 3 11 5" xfId="20202"/>
    <cellStyle name="Normalny 2 3 12" xfId="20203"/>
    <cellStyle name="Normalny 2 3 12 2" xfId="20204"/>
    <cellStyle name="Normalny 2 3 12 2 2" xfId="20205"/>
    <cellStyle name="Normalny 2 3 12 2 3" xfId="20206"/>
    <cellStyle name="Normalny 2 3 12 2 4" xfId="20207"/>
    <cellStyle name="Normalny 2 3 12 3" xfId="20208"/>
    <cellStyle name="Normalny 2 3 12 4" xfId="20209"/>
    <cellStyle name="Normalny 2 3 12 5" xfId="20210"/>
    <cellStyle name="Normalny 2 3 13" xfId="20211"/>
    <cellStyle name="Normalny 2 3 14" xfId="20212"/>
    <cellStyle name="Normalny 2 3 15" xfId="20213"/>
    <cellStyle name="Normalny 2 3 16" xfId="20214"/>
    <cellStyle name="Normalny 2 3 17" xfId="20215"/>
    <cellStyle name="Normalny 2 3 18" xfId="30476"/>
    <cellStyle name="Normalny 2 3 2" xfId="20216"/>
    <cellStyle name="Normalny 2 3 2 10" xfId="20217"/>
    <cellStyle name="Normalny 2 3 2 10 2" xfId="20218"/>
    <cellStyle name="Normalny 2 3 2 10 3" xfId="20219"/>
    <cellStyle name="Normalny 2 3 2 10 4" xfId="20220"/>
    <cellStyle name="Normalny 2 3 2 11" xfId="20221"/>
    <cellStyle name="Normalny 2 3 2 12" xfId="20222"/>
    <cellStyle name="Normalny 2 3 2 13" xfId="20223"/>
    <cellStyle name="Normalny 2 3 2 14" xfId="20224"/>
    <cellStyle name="Normalny 2 3 2 2" xfId="20225"/>
    <cellStyle name="Normalny 2 3 2 2 2" xfId="20226"/>
    <cellStyle name="Normalny 2 3 2 2 2 2" xfId="20227"/>
    <cellStyle name="Normalny 2 3 2 2 2 3" xfId="20228"/>
    <cellStyle name="Normalny 2 3 2 2 2 4" xfId="20229"/>
    <cellStyle name="Normalny 2 3 2 2 2 4 2" xfId="20230"/>
    <cellStyle name="Normalny 2 3 2 2 2 4 3" xfId="20231"/>
    <cellStyle name="Normalny 2 3 2 2 2 4 4" xfId="20232"/>
    <cellStyle name="Normalny 2 3 2 2 2 5" xfId="20233"/>
    <cellStyle name="Normalny 2 3 2 2 2 6" xfId="20234"/>
    <cellStyle name="Normalny 2 3 2 2 2 7" xfId="20235"/>
    <cellStyle name="Normalny 2 3 2 2 3" xfId="20236"/>
    <cellStyle name="Normalny 2 3 2 2 3 2" xfId="20237"/>
    <cellStyle name="Normalny 2 3 2 2 3 3" xfId="20238"/>
    <cellStyle name="Normalny 2 3 2 2 3 4" xfId="20239"/>
    <cellStyle name="Normalny 2 3 2 2 3 4 2" xfId="20240"/>
    <cellStyle name="Normalny 2 3 2 2 3 4 3" xfId="20241"/>
    <cellStyle name="Normalny 2 3 2 2 3 4 4" xfId="20242"/>
    <cellStyle name="Normalny 2 3 2 2 3 5" xfId="20243"/>
    <cellStyle name="Normalny 2 3 2 2 3 6" xfId="20244"/>
    <cellStyle name="Normalny 2 3 2 2 3 7" xfId="20245"/>
    <cellStyle name="Normalny 2 3 2 2 4" xfId="20246"/>
    <cellStyle name="Normalny 2 3 2 2 4 2" xfId="20247"/>
    <cellStyle name="Normalny 2 3 2 2 4 3" xfId="20248"/>
    <cellStyle name="Normalny 2 3 2 2 5" xfId="20249"/>
    <cellStyle name="Normalny 2 3 2 2 6" xfId="20250"/>
    <cellStyle name="Normalny 2 3 2 3" xfId="20251"/>
    <cellStyle name="Normalny 2 3 2 3 2" xfId="20252"/>
    <cellStyle name="Normalny 2 3 2 4" xfId="20253"/>
    <cellStyle name="Normalny 2 3 2 5" xfId="20254"/>
    <cellStyle name="Normalny 2 3 2 6" xfId="20255"/>
    <cellStyle name="Normalny 2 3 2 7" xfId="20256"/>
    <cellStyle name="Normalny 2 3 2 8" xfId="20257"/>
    <cellStyle name="Normalny 2 3 2 9" xfId="20258"/>
    <cellStyle name="Normalny 2 3 3" xfId="20259"/>
    <cellStyle name="Normalny 2 3 3 10" xfId="20260"/>
    <cellStyle name="Normalny 2 3 3 2" xfId="20261"/>
    <cellStyle name="Normalny 2 3 3 2 2" xfId="20262"/>
    <cellStyle name="Normalny 2 3 3 2 3" xfId="20263"/>
    <cellStyle name="Normalny 2 3 3 2 4" xfId="20264"/>
    <cellStyle name="Normalny 2 3 3 2 4 2" xfId="20265"/>
    <cellStyle name="Normalny 2 3 3 2 4 3" xfId="20266"/>
    <cellStyle name="Normalny 2 3 3 2 4 4" xfId="20267"/>
    <cellStyle name="Normalny 2 3 3 2 5" xfId="20268"/>
    <cellStyle name="Normalny 2 3 3 2 6" xfId="20269"/>
    <cellStyle name="Normalny 2 3 3 2 7" xfId="20270"/>
    <cellStyle name="Normalny 2 3 3 2 8" xfId="20271"/>
    <cellStyle name="Normalny 2 3 3 3" xfId="20272"/>
    <cellStyle name="Normalny 2 3 3 3 2" xfId="20273"/>
    <cellStyle name="Normalny 2 3 3 3 3" xfId="20274"/>
    <cellStyle name="Normalny 2 3 3 3 4" xfId="20275"/>
    <cellStyle name="Normalny 2 3 3 3 4 2" xfId="20276"/>
    <cellStyle name="Normalny 2 3 3 3 4 3" xfId="20277"/>
    <cellStyle name="Normalny 2 3 3 3 4 4" xfId="20278"/>
    <cellStyle name="Normalny 2 3 3 3 5" xfId="20279"/>
    <cellStyle name="Normalny 2 3 3 3 6" xfId="20280"/>
    <cellStyle name="Normalny 2 3 3 3 7" xfId="20281"/>
    <cellStyle name="Normalny 2 3 3 3 8" xfId="20282"/>
    <cellStyle name="Normalny 2 3 3 4" xfId="20283"/>
    <cellStyle name="Normalny 2 3 3 5" xfId="20284"/>
    <cellStyle name="Normalny 2 3 3 6" xfId="20285"/>
    <cellStyle name="Normalny 2 3 3 6 2" xfId="20286"/>
    <cellStyle name="Normalny 2 3 3 6 3" xfId="20287"/>
    <cellStyle name="Normalny 2 3 3 6 4" xfId="20288"/>
    <cellStyle name="Normalny 2 3 3 7" xfId="20289"/>
    <cellStyle name="Normalny 2 3 3 8" xfId="20290"/>
    <cellStyle name="Normalny 2 3 3 9" xfId="20291"/>
    <cellStyle name="Normalny 2 3 4" xfId="20292"/>
    <cellStyle name="Normalny 2 3 4 10" xfId="20293"/>
    <cellStyle name="Normalny 2 3 4 2" xfId="20294"/>
    <cellStyle name="Normalny 2 3 4 2 2" xfId="20295"/>
    <cellStyle name="Normalny 2 3 4 2 2 2" xfId="20296"/>
    <cellStyle name="Normalny 2 3 4 2 2 3" xfId="20297"/>
    <cellStyle name="Normalny 2 3 4 2 2 4" xfId="20298"/>
    <cellStyle name="Normalny 2 3 4 2 3" xfId="20299"/>
    <cellStyle name="Normalny 2 3 4 2 4" xfId="20300"/>
    <cellStyle name="Normalny 2 3 4 2 5" xfId="20301"/>
    <cellStyle name="Normalny 2 3 4 2 6" xfId="20302"/>
    <cellStyle name="Normalny 2 3 4 3" xfId="20303"/>
    <cellStyle name="Normalny 2 3 4 3 2" xfId="20304"/>
    <cellStyle name="Normalny 2 3 4 3 2 2" xfId="20305"/>
    <cellStyle name="Normalny 2 3 4 3 2 3" xfId="20306"/>
    <cellStyle name="Normalny 2 3 4 3 2 4" xfId="20307"/>
    <cellStyle name="Normalny 2 3 4 3 3" xfId="20308"/>
    <cellStyle name="Normalny 2 3 4 3 4" xfId="20309"/>
    <cellStyle name="Normalny 2 3 4 3 5" xfId="20310"/>
    <cellStyle name="Normalny 2 3 4 3 6" xfId="20311"/>
    <cellStyle name="Normalny 2 3 4 4" xfId="20312"/>
    <cellStyle name="Normalny 2 3 4 5" xfId="20313"/>
    <cellStyle name="Normalny 2 3 4 6" xfId="20314"/>
    <cellStyle name="Normalny 2 3 4 6 2" xfId="20315"/>
    <cellStyle name="Normalny 2 3 4 6 3" xfId="20316"/>
    <cellStyle name="Normalny 2 3 4 6 4" xfId="20317"/>
    <cellStyle name="Normalny 2 3 4 7" xfId="20318"/>
    <cellStyle name="Normalny 2 3 4 8" xfId="20319"/>
    <cellStyle name="Normalny 2 3 4 9" xfId="20320"/>
    <cellStyle name="Normalny 2 3 5" xfId="20321"/>
    <cellStyle name="Normalny 2 3 5 10" xfId="20322"/>
    <cellStyle name="Normalny 2 3 5 2" xfId="20323"/>
    <cellStyle name="Normalny 2 3 5 2 2" xfId="20324"/>
    <cellStyle name="Normalny 2 3 5 2 2 2" xfId="20325"/>
    <cellStyle name="Normalny 2 3 5 2 2 3" xfId="20326"/>
    <cellStyle name="Normalny 2 3 5 2 2 4" xfId="20327"/>
    <cellStyle name="Normalny 2 3 5 2 3" xfId="20328"/>
    <cellStyle name="Normalny 2 3 5 2 4" xfId="20329"/>
    <cellStyle name="Normalny 2 3 5 2 5" xfId="20330"/>
    <cellStyle name="Normalny 2 3 5 2 6" xfId="20331"/>
    <cellStyle name="Normalny 2 3 5 3" xfId="20332"/>
    <cellStyle name="Normalny 2 3 5 3 2" xfId="20333"/>
    <cellStyle name="Normalny 2 3 5 3 2 2" xfId="20334"/>
    <cellStyle name="Normalny 2 3 5 3 2 3" xfId="20335"/>
    <cellStyle name="Normalny 2 3 5 3 2 4" xfId="20336"/>
    <cellStyle name="Normalny 2 3 5 3 3" xfId="20337"/>
    <cellStyle name="Normalny 2 3 5 3 4" xfId="20338"/>
    <cellStyle name="Normalny 2 3 5 3 5" xfId="20339"/>
    <cellStyle name="Normalny 2 3 5 4" xfId="20340"/>
    <cellStyle name="Normalny 2 3 5 5" xfId="20341"/>
    <cellStyle name="Normalny 2 3 5 6" xfId="20342"/>
    <cellStyle name="Normalny 2 3 5 6 2" xfId="20343"/>
    <cellStyle name="Normalny 2 3 5 6 3" xfId="20344"/>
    <cellStyle name="Normalny 2 3 5 6 4" xfId="20345"/>
    <cellStyle name="Normalny 2 3 5 7" xfId="20346"/>
    <cellStyle name="Normalny 2 3 5 8" xfId="20347"/>
    <cellStyle name="Normalny 2 3 5 9" xfId="20348"/>
    <cellStyle name="Normalny 2 3 6" xfId="20349"/>
    <cellStyle name="Normalny 2 3 6 2" xfId="20350"/>
    <cellStyle name="Normalny 2 3 6 2 2" xfId="20351"/>
    <cellStyle name="Normalny 2 3 6 2 2 2" xfId="20352"/>
    <cellStyle name="Normalny 2 3 6 2 2 3" xfId="20353"/>
    <cellStyle name="Normalny 2 3 6 2 2 4" xfId="20354"/>
    <cellStyle name="Normalny 2 3 6 2 3" xfId="20355"/>
    <cellStyle name="Normalny 2 3 6 2 4" xfId="20356"/>
    <cellStyle name="Normalny 2 3 6 2 5" xfId="20357"/>
    <cellStyle name="Normalny 2 3 6 3" xfId="20358"/>
    <cellStyle name="Normalny 2 3 6 3 2" xfId="20359"/>
    <cellStyle name="Normalny 2 3 6 3 2 2" xfId="20360"/>
    <cellStyle name="Normalny 2 3 6 3 2 3" xfId="20361"/>
    <cellStyle name="Normalny 2 3 6 3 2 4" xfId="20362"/>
    <cellStyle name="Normalny 2 3 6 3 3" xfId="20363"/>
    <cellStyle name="Normalny 2 3 6 3 4" xfId="20364"/>
    <cellStyle name="Normalny 2 3 6 3 5" xfId="20365"/>
    <cellStyle name="Normalny 2 3 6 4" xfId="20366"/>
    <cellStyle name="Normalny 2 3 6 5" xfId="20367"/>
    <cellStyle name="Normalny 2 3 6 6" xfId="20368"/>
    <cellStyle name="Normalny 2 3 6 6 2" xfId="20369"/>
    <cellStyle name="Normalny 2 3 6 6 3" xfId="20370"/>
    <cellStyle name="Normalny 2 3 6 6 4" xfId="20371"/>
    <cellStyle name="Normalny 2 3 6 7" xfId="20372"/>
    <cellStyle name="Normalny 2 3 6 8" xfId="20373"/>
    <cellStyle name="Normalny 2 3 6 9" xfId="20374"/>
    <cellStyle name="Normalny 2 3 7" xfId="20375"/>
    <cellStyle name="Normalny 2 3 7 2" xfId="20376"/>
    <cellStyle name="Normalny 2 3 7 2 2" xfId="20377"/>
    <cellStyle name="Normalny 2 3 7 2 2 2" xfId="20378"/>
    <cellStyle name="Normalny 2 3 7 2 2 3" xfId="20379"/>
    <cellStyle name="Normalny 2 3 7 2 2 4" xfId="20380"/>
    <cellStyle name="Normalny 2 3 7 2 3" xfId="20381"/>
    <cellStyle name="Normalny 2 3 7 2 4" xfId="20382"/>
    <cellStyle name="Normalny 2 3 7 2 5" xfId="20383"/>
    <cellStyle name="Normalny 2 3 7 3" xfId="20384"/>
    <cellStyle name="Normalny 2 3 7 3 2" xfId="20385"/>
    <cellStyle name="Normalny 2 3 7 3 2 2" xfId="20386"/>
    <cellStyle name="Normalny 2 3 7 3 2 3" xfId="20387"/>
    <cellStyle name="Normalny 2 3 7 3 2 4" xfId="20388"/>
    <cellStyle name="Normalny 2 3 7 3 3" xfId="20389"/>
    <cellStyle name="Normalny 2 3 7 3 4" xfId="20390"/>
    <cellStyle name="Normalny 2 3 7 3 5" xfId="20391"/>
    <cellStyle name="Normalny 2 3 7 4" xfId="20392"/>
    <cellStyle name="Normalny 2 3 7 4 2" xfId="20393"/>
    <cellStyle name="Normalny 2 3 7 4 3" xfId="20394"/>
    <cellStyle name="Normalny 2 3 7 4 4" xfId="20395"/>
    <cellStyle name="Normalny 2 3 7 5" xfId="20396"/>
    <cellStyle name="Normalny 2 3 7 6" xfId="20397"/>
    <cellStyle name="Normalny 2 3 7 7" xfId="20398"/>
    <cellStyle name="Normalny 2 3 8" xfId="20399"/>
    <cellStyle name="Normalny 2 3 8 2" xfId="20400"/>
    <cellStyle name="Normalny 2 3 8 2 2" xfId="20401"/>
    <cellStyle name="Normalny 2 3 8 2 3" xfId="20402"/>
    <cellStyle name="Normalny 2 3 8 2 4" xfId="20403"/>
    <cellStyle name="Normalny 2 3 8 3" xfId="20404"/>
    <cellStyle name="Normalny 2 3 8 4" xfId="20405"/>
    <cellStyle name="Normalny 2 3 8 5" xfId="20406"/>
    <cellStyle name="Normalny 2 3 9" xfId="20407"/>
    <cellStyle name="Normalny 2 3 9 2" xfId="20408"/>
    <cellStyle name="Normalny 2 3 9 2 2" xfId="20409"/>
    <cellStyle name="Normalny 2 3 9 2 3" xfId="20410"/>
    <cellStyle name="Normalny 2 3 9 2 4" xfId="20411"/>
    <cellStyle name="Normalny 2 3 9 3" xfId="20412"/>
    <cellStyle name="Normalny 2 3 9 4" xfId="20413"/>
    <cellStyle name="Normalny 2 3 9 5" xfId="20414"/>
    <cellStyle name="Normalny 2 30" xfId="20415"/>
    <cellStyle name="Normalny 2 30 2" xfId="20416"/>
    <cellStyle name="Normalny 2 30 3" xfId="20417"/>
    <cellStyle name="Normalny 2 30 4" xfId="20418"/>
    <cellStyle name="Normalny 2 30 5" xfId="20419"/>
    <cellStyle name="Normalny 2 31" xfId="20420"/>
    <cellStyle name="Normalny 2 31 2" xfId="20421"/>
    <cellStyle name="Normalny 2 31 3" xfId="20422"/>
    <cellStyle name="Normalny 2 31 4" xfId="20423"/>
    <cellStyle name="Normalny 2 31 5" xfId="20424"/>
    <cellStyle name="Normalny 2 32" xfId="20425"/>
    <cellStyle name="Normalny 2 32 2" xfId="20426"/>
    <cellStyle name="Normalny 2 32 3" xfId="20427"/>
    <cellStyle name="Normalny 2 32 4" xfId="20428"/>
    <cellStyle name="Normalny 2 32 5" xfId="20429"/>
    <cellStyle name="Normalny 2 33" xfId="20430"/>
    <cellStyle name="Normalny 2 33 2" xfId="20431"/>
    <cellStyle name="Normalny 2 33 3" xfId="20432"/>
    <cellStyle name="Normalny 2 33 4" xfId="20433"/>
    <cellStyle name="Normalny 2 33 5" xfId="20434"/>
    <cellStyle name="Normalny 2 34" xfId="20435"/>
    <cellStyle name="Normalny 2 34 2" xfId="20436"/>
    <cellStyle name="Normalny 2 34 3" xfId="20437"/>
    <cellStyle name="Normalny 2 34 4" xfId="20438"/>
    <cellStyle name="Normalny 2 34 5" xfId="20439"/>
    <cellStyle name="Normalny 2 35" xfId="20440"/>
    <cellStyle name="Normalny 2 35 2" xfId="20441"/>
    <cellStyle name="Normalny 2 35 3" xfId="20442"/>
    <cellStyle name="Normalny 2 35 4" xfId="20443"/>
    <cellStyle name="Normalny 2 35 5" xfId="20444"/>
    <cellStyle name="Normalny 2 36" xfId="20445"/>
    <cellStyle name="Normalny 2 36 2" xfId="20446"/>
    <cellStyle name="Normalny 2 36 3" xfId="20447"/>
    <cellStyle name="Normalny 2 36 4" xfId="20448"/>
    <cellStyle name="Normalny 2 36 5" xfId="20449"/>
    <cellStyle name="Normalny 2 37" xfId="20450"/>
    <cellStyle name="Normalny 2 37 2" xfId="20451"/>
    <cellStyle name="Normalny 2 37 3" xfId="20452"/>
    <cellStyle name="Normalny 2 37 4" xfId="20453"/>
    <cellStyle name="Normalny 2 37 5" xfId="20454"/>
    <cellStyle name="Normalny 2 38" xfId="20455"/>
    <cellStyle name="Normalny 2 38 2" xfId="20456"/>
    <cellStyle name="Normalny 2 38 3" xfId="20457"/>
    <cellStyle name="Normalny 2 38 4" xfId="20458"/>
    <cellStyle name="Normalny 2 38 5" xfId="20459"/>
    <cellStyle name="Normalny 2 39" xfId="20460"/>
    <cellStyle name="Normalny 2 39 2" xfId="20461"/>
    <cellStyle name="Normalny 2 39 3" xfId="20462"/>
    <cellStyle name="Normalny 2 39 4" xfId="20463"/>
    <cellStyle name="Normalny 2 39 5" xfId="20464"/>
    <cellStyle name="Normalny 2 4" xfId="20465"/>
    <cellStyle name="Normalny 2 4 10" xfId="20466"/>
    <cellStyle name="Normalny 2 4 11" xfId="20467"/>
    <cellStyle name="Normalny 2 4 12" xfId="20468"/>
    <cellStyle name="Normalny 2 4 2" xfId="20469"/>
    <cellStyle name="Normalny 2 4 2 10" xfId="20470"/>
    <cellStyle name="Normalny 2 4 2 11" xfId="20471"/>
    <cellStyle name="Normalny 2 4 2 2" xfId="20472"/>
    <cellStyle name="Normalny 2 4 2 2 2" xfId="20473"/>
    <cellStyle name="Normalny 2 4 2 2 2 2" xfId="20474"/>
    <cellStyle name="Normalny 2 4 2 2 2 3" xfId="20475"/>
    <cellStyle name="Normalny 2 4 2 2 2 4" xfId="20476"/>
    <cellStyle name="Normalny 2 4 2 2 2 5" xfId="20477"/>
    <cellStyle name="Normalny 2 4 2 2 2 6" xfId="20478"/>
    <cellStyle name="Normalny 2 4 2 2 3" xfId="20479"/>
    <cellStyle name="Normalny 2 4 2 2 4" xfId="20480"/>
    <cellStyle name="Normalny 2 4 2 2 5" xfId="20481"/>
    <cellStyle name="Normalny 2 4 2 2 6" xfId="20482"/>
    <cellStyle name="Normalny 2 4 2 2 6 2" xfId="20483"/>
    <cellStyle name="Normalny 2 4 2 2 6 3" xfId="20484"/>
    <cellStyle name="Normalny 2 4 2 2 6 4" xfId="20485"/>
    <cellStyle name="Normalny 2 4 2 3" xfId="20486"/>
    <cellStyle name="Normalny 2 4 2 4" xfId="20487"/>
    <cellStyle name="Normalny 2 4 2 4 2" xfId="20488"/>
    <cellStyle name="Normalny 2 4 2 4 2 2" xfId="20489"/>
    <cellStyle name="Normalny 2 4 2 4 2 3" xfId="20490"/>
    <cellStyle name="Normalny 2 4 2 4 2 4" xfId="20491"/>
    <cellStyle name="Normalny 2 4 2 4 3" xfId="20492"/>
    <cellStyle name="Normalny 2 4 2 4 3 2" xfId="20493"/>
    <cellStyle name="Normalny 2 4 2 4 3 3" xfId="20494"/>
    <cellStyle name="Normalny 2 4 2 4 3 4" xfId="20495"/>
    <cellStyle name="Normalny 2 4 2 5" xfId="20496"/>
    <cellStyle name="Normalny 2 4 2 5 2" xfId="20497"/>
    <cellStyle name="Normalny 2 4 2 5 3" xfId="20498"/>
    <cellStyle name="Normalny 2 4 2 5 4" xfId="20499"/>
    <cellStyle name="Normalny 2 4 2 6" xfId="20500"/>
    <cellStyle name="Normalny 2 4 2 6 2" xfId="20501"/>
    <cellStyle name="Normalny 2 4 2 6 3" xfId="20502"/>
    <cellStyle name="Normalny 2 4 2 6 4" xfId="20503"/>
    <cellStyle name="Normalny 2 4 2 7" xfId="20504"/>
    <cellStyle name="Normalny 2 4 2 8" xfId="20505"/>
    <cellStyle name="Normalny 2 4 2 9" xfId="20506"/>
    <cellStyle name="Normalny 2 4 3" xfId="20507"/>
    <cellStyle name="Normalny 2 4 3 2" xfId="20508"/>
    <cellStyle name="Normalny 2 4 3 3" xfId="20509"/>
    <cellStyle name="Normalny 2 4 3 4" xfId="20510"/>
    <cellStyle name="Normalny 2 4 3 4 2" xfId="20511"/>
    <cellStyle name="Normalny 2 4 3 4 3" xfId="20512"/>
    <cellStyle name="Normalny 2 4 3 4 4" xfId="20513"/>
    <cellStyle name="Normalny 2 4 3 5" xfId="20514"/>
    <cellStyle name="Normalny 2 4 3 6" xfId="20515"/>
    <cellStyle name="Normalny 2 4 3 7" xfId="20516"/>
    <cellStyle name="Normalny 2 4 3 8" xfId="20517"/>
    <cellStyle name="Normalny 2 4 4" xfId="20518"/>
    <cellStyle name="Normalny 2 4 5" xfId="20519"/>
    <cellStyle name="Normalny 2 4 6" xfId="20520"/>
    <cellStyle name="Normalny 2 4 6 2" xfId="20521"/>
    <cellStyle name="Normalny 2 4 7" xfId="20522"/>
    <cellStyle name="Normalny 2 4 7 2" xfId="20523"/>
    <cellStyle name="Normalny 2 4 8" xfId="20524"/>
    <cellStyle name="Normalny 2 4 9" xfId="20525"/>
    <cellStyle name="Normalny 2 4 9 2" xfId="20526"/>
    <cellStyle name="Normalny 2 40" xfId="20527"/>
    <cellStyle name="Normalny 2 40 2" xfId="20528"/>
    <cellStyle name="Normalny 2 40 3" xfId="20529"/>
    <cellStyle name="Normalny 2 40 4" xfId="20530"/>
    <cellStyle name="Normalny 2 40 5" xfId="20531"/>
    <cellStyle name="Normalny 2 41" xfId="20532"/>
    <cellStyle name="Normalny 2 41 2" xfId="20533"/>
    <cellStyle name="Normalny 2 41 3" xfId="20534"/>
    <cellStyle name="Normalny 2 41 4" xfId="20535"/>
    <cellStyle name="Normalny 2 41 5" xfId="20536"/>
    <cellStyle name="Normalny 2 42" xfId="20537"/>
    <cellStyle name="Normalny 2 42 2" xfId="20538"/>
    <cellStyle name="Normalny 2 42 3" xfId="20539"/>
    <cellStyle name="Normalny 2 42 4" xfId="20540"/>
    <cellStyle name="Normalny 2 42 5" xfId="20541"/>
    <cellStyle name="Normalny 2 43" xfId="20542"/>
    <cellStyle name="Normalny 2 44" xfId="20543"/>
    <cellStyle name="Normalny 2 45" xfId="20544"/>
    <cellStyle name="Normalny 2 46" xfId="20545"/>
    <cellStyle name="Normalny 2 47" xfId="20546"/>
    <cellStyle name="Normalny 2 48" xfId="20547"/>
    <cellStyle name="Normalny 2 49" xfId="20548"/>
    <cellStyle name="Normalny 2 5" xfId="20549"/>
    <cellStyle name="Normalny 2 5 2" xfId="20550"/>
    <cellStyle name="Normalny 2 5 3" xfId="20551"/>
    <cellStyle name="Normalny 2 5 3 2" xfId="20552"/>
    <cellStyle name="Normalny 2 5 4" xfId="20553"/>
    <cellStyle name="Normalny 2 5 4 2" xfId="20554"/>
    <cellStyle name="Normalny 2 5 5" xfId="20555"/>
    <cellStyle name="Normalny 2 5 6" xfId="20556"/>
    <cellStyle name="Normalny 2 5 7" xfId="20557"/>
    <cellStyle name="Normalny 2 5 8" xfId="20558"/>
    <cellStyle name="Normalny 2 50" xfId="20559"/>
    <cellStyle name="Normalny 2 51" xfId="20560"/>
    <cellStyle name="Normalny 2 52" xfId="20561"/>
    <cellStyle name="Normalny 2 53" xfId="20562"/>
    <cellStyle name="Normalny 2 54" xfId="20563"/>
    <cellStyle name="Normalny 2 55" xfId="20564"/>
    <cellStyle name="Normalny 2 56" xfId="20565"/>
    <cellStyle name="Normalny 2 57" xfId="20566"/>
    <cellStyle name="Normalny 2 58" xfId="20567"/>
    <cellStyle name="Normalny 2 58 2" xfId="20568"/>
    <cellStyle name="Normalny 2 58 3" xfId="20569"/>
    <cellStyle name="Normalny 2 58 4" xfId="20570"/>
    <cellStyle name="Normalny 2 59" xfId="20571"/>
    <cellStyle name="Normalny 2 6" xfId="20572"/>
    <cellStyle name="Normalny 2 6 2" xfId="20573"/>
    <cellStyle name="Normalny 2 6 2 2" xfId="20574"/>
    <cellStyle name="Normalny 2 6 2 2 2" xfId="20575"/>
    <cellStyle name="Normalny 2 6 2 2 3" xfId="20576"/>
    <cellStyle name="Normalny 2 6 2 2 4" xfId="20577"/>
    <cellStyle name="Normalny 2 6 2 2 5" xfId="20578"/>
    <cellStyle name="Normalny 2 6 2 2 6" xfId="20579"/>
    <cellStyle name="Normalny 2 6 2 3" xfId="20580"/>
    <cellStyle name="Normalny 2 6 2 4" xfId="20581"/>
    <cellStyle name="Normalny 2 6 2 4 2" xfId="20582"/>
    <cellStyle name="Normalny 2 6 2 4 3" xfId="20583"/>
    <cellStyle name="Normalny 2 6 2 4 4" xfId="20584"/>
    <cellStyle name="Normalny 2 6 3" xfId="20585"/>
    <cellStyle name="Normalny 2 6 3 2" xfId="20586"/>
    <cellStyle name="Normalny 2 6 4" xfId="20587"/>
    <cellStyle name="Normalny 2 6 4 2" xfId="20588"/>
    <cellStyle name="Normalny 2 6 4 2 2" xfId="20589"/>
    <cellStyle name="Normalny 2 6 4 2 3" xfId="20590"/>
    <cellStyle name="Normalny 2 6 4 2 4" xfId="20591"/>
    <cellStyle name="Normalny 2 6 4 3" xfId="20592"/>
    <cellStyle name="Normalny 2 6 4 3 2" xfId="20593"/>
    <cellStyle name="Normalny 2 6 4 3 3" xfId="20594"/>
    <cellStyle name="Normalny 2 6 4 3 4" xfId="20595"/>
    <cellStyle name="Normalny 2 6 5" xfId="20596"/>
    <cellStyle name="Normalny 2 6 6" xfId="20597"/>
    <cellStyle name="Normalny 2 6 7" xfId="20598"/>
    <cellStyle name="Normalny 2 60" xfId="20599"/>
    <cellStyle name="Normalny 2 61" xfId="20600"/>
    <cellStyle name="Normalny 2 62" xfId="20601"/>
    <cellStyle name="Normalny 2 63" xfId="20602"/>
    <cellStyle name="Normalny 2 64" xfId="20603"/>
    <cellStyle name="Normalny 2 65" xfId="20604"/>
    <cellStyle name="Normalny 2 66" xfId="20605"/>
    <cellStyle name="Normalny 2 67" xfId="20606"/>
    <cellStyle name="Normalny 2 68" xfId="20607"/>
    <cellStyle name="Normalny 2 69" xfId="20608"/>
    <cellStyle name="Normalny 2 7" xfId="20609"/>
    <cellStyle name="Normalny 2 7 2" xfId="20610"/>
    <cellStyle name="Normalny 2 7 2 2" xfId="20611"/>
    <cellStyle name="Normalny 2 7 2 2 2" xfId="20612"/>
    <cellStyle name="Normalny 2 7 2 2 3" xfId="20613"/>
    <cellStyle name="Normalny 2 7 2 2 4" xfId="20614"/>
    <cellStyle name="Normalny 2 7 2 3" xfId="20615"/>
    <cellStyle name="Normalny 2 7 2 3 2" xfId="20616"/>
    <cellStyle name="Normalny 2 7 2 3 3" xfId="20617"/>
    <cellStyle name="Normalny 2 7 2 3 4" xfId="20618"/>
    <cellStyle name="Normalny 2 7 3" xfId="20619"/>
    <cellStyle name="Normalny 2 7 3 2" xfId="20620"/>
    <cellStyle name="Normalny 2 7 3 2 2" xfId="20621"/>
    <cellStyle name="Normalny 2 7 3 2 3" xfId="20622"/>
    <cellStyle name="Normalny 2 7 3 2 4" xfId="20623"/>
    <cellStyle name="Normalny 2 7 3 2 5" xfId="20624"/>
    <cellStyle name="Normalny 2 7 3 3" xfId="20625"/>
    <cellStyle name="Normalny 2 7 3 3 2" xfId="20626"/>
    <cellStyle name="Normalny 2 7 3 3 3" xfId="20627"/>
    <cellStyle name="Normalny 2 7 3 3 4" xfId="20628"/>
    <cellStyle name="Normalny 2 7 4" xfId="20629"/>
    <cellStyle name="Normalny 2 7 5" xfId="20630"/>
    <cellStyle name="Normalny 2 7 5 2" xfId="20631"/>
    <cellStyle name="Normalny 2 7 6" xfId="20632"/>
    <cellStyle name="Normalny 2 7 6 2" xfId="20633"/>
    <cellStyle name="Normalny 2 7 7" xfId="20634"/>
    <cellStyle name="Normalny 2 70" xfId="20635"/>
    <cellStyle name="Normalny 2 71" xfId="20636"/>
    <cellStyle name="Normalny 2 72" xfId="20637"/>
    <cellStyle name="Normalny 2 73" xfId="20638"/>
    <cellStyle name="Normalny 2 74" xfId="20639"/>
    <cellStyle name="Normalny 2 75" xfId="20640"/>
    <cellStyle name="Normalny 2 76" xfId="20641"/>
    <cellStyle name="Normalny 2 77" xfId="20642"/>
    <cellStyle name="Normalny 2 78" xfId="20643"/>
    <cellStyle name="Normalny 2 79" xfId="20644"/>
    <cellStyle name="Normalny 2 8" xfId="20645"/>
    <cellStyle name="Normalny 2 8 2" xfId="20646"/>
    <cellStyle name="Normalny 2 8 2 2" xfId="20647"/>
    <cellStyle name="Normalny 2 8 3" xfId="20648"/>
    <cellStyle name="Normalny 2 8 4" xfId="20649"/>
    <cellStyle name="Normalny 2 8 5" xfId="20650"/>
    <cellStyle name="Normalny 2 8 5 2" xfId="20651"/>
    <cellStyle name="Normalny 2 8 6" xfId="20652"/>
    <cellStyle name="Normalny 2 8 6 2" xfId="20653"/>
    <cellStyle name="Normalny 2 8 7" xfId="20654"/>
    <cellStyle name="Normalny 2 80" xfId="20655"/>
    <cellStyle name="Normalny 2 81" xfId="20656"/>
    <cellStyle name="Normalny 2 82" xfId="20657"/>
    <cellStyle name="Normalny 2 83" xfId="20658"/>
    <cellStyle name="Normalny 2 84" xfId="20659"/>
    <cellStyle name="Normalny 2 85" xfId="20660"/>
    <cellStyle name="Normalny 2 86" xfId="20661"/>
    <cellStyle name="Normalny 2 87" xfId="20662"/>
    <cellStyle name="Normalny 2 88" xfId="20663"/>
    <cellStyle name="Normalny 2 89" xfId="20664"/>
    <cellStyle name="Normalny 2 9" xfId="20665"/>
    <cellStyle name="Normalny 2 9 2" xfId="20666"/>
    <cellStyle name="Normalny 2 9 2 2" xfId="20667"/>
    <cellStyle name="Normalny 2 9 2 2 2" xfId="20668"/>
    <cellStyle name="Normalny 2 9 2 3" xfId="20669"/>
    <cellStyle name="Normalny 2 9 2 3 2" xfId="20670"/>
    <cellStyle name="Normalny 2 9 2 3 2 2" xfId="20671"/>
    <cellStyle name="Normalny 2 9 2 3 3" xfId="20672"/>
    <cellStyle name="Normalny 2 9 2 3 3 2" xfId="20673"/>
    <cellStyle name="Normalny 2 9 2 3 4" xfId="20674"/>
    <cellStyle name="Normalny 2 9 3" xfId="20675"/>
    <cellStyle name="Normalny 2 9 4" xfId="20676"/>
    <cellStyle name="Normalny 2 9 4 2" xfId="20677"/>
    <cellStyle name="Normalny 2 9 4 2 2" xfId="20678"/>
    <cellStyle name="Normalny 2 9 4 3" xfId="20679"/>
    <cellStyle name="Normalny 2 9 4 4" xfId="20680"/>
    <cellStyle name="Normalny 2 9 4 5" xfId="20681"/>
    <cellStyle name="Normalny 2 9 5" xfId="20682"/>
    <cellStyle name="Normalny 2 9 5 2" xfId="20683"/>
    <cellStyle name="Normalny 2 9 5 3" xfId="20684"/>
    <cellStyle name="Normalny 2 9 5 4" xfId="20685"/>
    <cellStyle name="Normalny 2 9 5 5" xfId="20686"/>
    <cellStyle name="Normalny 2 9 6" xfId="20687"/>
    <cellStyle name="Normalny 2 9 7" xfId="20688"/>
    <cellStyle name="Normalny 2 9 7 2" xfId="20689"/>
    <cellStyle name="Normalny 2 90" xfId="20690"/>
    <cellStyle name="Normalny 2 91" xfId="20691"/>
    <cellStyle name="Normalny 2 91 2" xfId="20692"/>
    <cellStyle name="Normalny 2 91 3" xfId="20693"/>
    <cellStyle name="Normalny 2 91 4" xfId="20694"/>
    <cellStyle name="Normalny 2 92" xfId="20695"/>
    <cellStyle name="Normalny 2 92 2" xfId="20696"/>
    <cellStyle name="Normalny 2 92 3" xfId="20697"/>
    <cellStyle name="Normalny 2 92 4" xfId="20698"/>
    <cellStyle name="Normalny 2 92 5" xfId="20699"/>
    <cellStyle name="Normalny 2 93" xfId="20700"/>
    <cellStyle name="Normalny 2 93 2" xfId="20701"/>
    <cellStyle name="Normalny 2 93 3" xfId="20702"/>
    <cellStyle name="Normalny 2 94" xfId="20703"/>
    <cellStyle name="Normalny 2 95" xfId="20704"/>
    <cellStyle name="Normalny 2 96" xfId="20705"/>
    <cellStyle name="Normalny 2 97" xfId="20706"/>
    <cellStyle name="Normalny 2 98" xfId="20707"/>
    <cellStyle name="Normalny 2 99" xfId="20708"/>
    <cellStyle name="Normalny 2 99 2" xfId="20709"/>
    <cellStyle name="Normalny 20" xfId="20710"/>
    <cellStyle name="Normalny 20 2" xfId="20711"/>
    <cellStyle name="Normalny 20 2 2" xfId="20712"/>
    <cellStyle name="Normalny 20 2 2 2" xfId="20713"/>
    <cellStyle name="Normalny 20 2 2 3" xfId="20714"/>
    <cellStyle name="Normalny 20 2 2 4" xfId="20715"/>
    <cellStyle name="Normalny 20 2 3" xfId="20716"/>
    <cellStyle name="Normalny 20 2 3 2" xfId="20717"/>
    <cellStyle name="Normalny 20 2 3 3" xfId="20718"/>
    <cellStyle name="Normalny 20 2 3 4" xfId="20719"/>
    <cellStyle name="Normalny 20 2 4" xfId="20720"/>
    <cellStyle name="Normalny 20 2 4 2" xfId="20721"/>
    <cellStyle name="Normalny 20 2 4 3" xfId="20722"/>
    <cellStyle name="Normalny 20 2 4 4" xfId="20723"/>
    <cellStyle name="Normalny 20 2 5" xfId="20724"/>
    <cellStyle name="Normalny 20 2 5 2" xfId="20725"/>
    <cellStyle name="Normalny 20 2 5 3" xfId="20726"/>
    <cellStyle name="Normalny 20 2 5 4" xfId="20727"/>
    <cellStyle name="Normalny 20 3" xfId="20728"/>
    <cellStyle name="Normalny 20 4" xfId="20729"/>
    <cellStyle name="Normalny 20 4 2" xfId="20730"/>
    <cellStyle name="Normalny 20 4 3" xfId="20731"/>
    <cellStyle name="Normalny 20 4 4" xfId="20732"/>
    <cellStyle name="Normalny 20 5" xfId="20733"/>
    <cellStyle name="Normalny 20 6" xfId="20734"/>
    <cellStyle name="Normalny 20 7" xfId="20735"/>
    <cellStyle name="Normalny 20 8" xfId="20736"/>
    <cellStyle name="Normalny 20 9" xfId="30750"/>
    <cellStyle name="Normalny 21" xfId="20737"/>
    <cellStyle name="Normalny 21 2" xfId="20738"/>
    <cellStyle name="Normalny 21 3" xfId="20739"/>
    <cellStyle name="Normalny 21 4" xfId="20740"/>
    <cellStyle name="Normalny 21 4 2" xfId="20741"/>
    <cellStyle name="Normalny 21 4 3" xfId="20742"/>
    <cellStyle name="Normalny 21 4 4" xfId="20743"/>
    <cellStyle name="Normalny 21 5" xfId="20744"/>
    <cellStyle name="Normalny 21 6" xfId="20745"/>
    <cellStyle name="Normalny 21 7" xfId="20746"/>
    <cellStyle name="Normalny 21 8" xfId="20747"/>
    <cellStyle name="Normalny 21 9" xfId="30772"/>
    <cellStyle name="Normalny 22" xfId="20748"/>
    <cellStyle name="Normalny 22 2" xfId="20749"/>
    <cellStyle name="Normalny 22 3" xfId="20750"/>
    <cellStyle name="Normalny 22 4" xfId="20751"/>
    <cellStyle name="Normalny 22 4 2" xfId="20752"/>
    <cellStyle name="Normalny 22 4 3" xfId="20753"/>
    <cellStyle name="Normalny 22 4 4" xfId="20754"/>
    <cellStyle name="Normalny 22 4 5" xfId="20755"/>
    <cellStyle name="Normalny 22 5" xfId="20756"/>
    <cellStyle name="Normalny 22 6" xfId="20757"/>
    <cellStyle name="Normalny 22 7" xfId="20758"/>
    <cellStyle name="Normalny 22 8" xfId="30785"/>
    <cellStyle name="Normalny 23" xfId="20759"/>
    <cellStyle name="Normalny 23 2" xfId="20760"/>
    <cellStyle name="Normalny 23 3" xfId="20761"/>
    <cellStyle name="Normalny 23 4" xfId="20762"/>
    <cellStyle name="Normalny 23 4 2" xfId="20763"/>
    <cellStyle name="Normalny 23 4 3" xfId="20764"/>
    <cellStyle name="Normalny 23 4 4" xfId="20765"/>
    <cellStyle name="Normalny 23 4 5" xfId="20766"/>
    <cellStyle name="Normalny 23 5" xfId="20767"/>
    <cellStyle name="Normalny 23 6" xfId="20768"/>
    <cellStyle name="Normalny 23 7" xfId="20769"/>
    <cellStyle name="Normalny 23 8" xfId="30787"/>
    <cellStyle name="Normalny 24" xfId="20770"/>
    <cellStyle name="Normalny 24 2" xfId="20771"/>
    <cellStyle name="Normalny 24 3" xfId="20772"/>
    <cellStyle name="Normalny 24 4" xfId="20773"/>
    <cellStyle name="Normalny 24 4 2" xfId="20774"/>
    <cellStyle name="Normalny 24 4 3" xfId="20775"/>
    <cellStyle name="Normalny 24 4 4" xfId="20776"/>
    <cellStyle name="Normalny 24 4 5" xfId="20777"/>
    <cellStyle name="Normalny 24 5" xfId="20778"/>
    <cellStyle name="Normalny 24 5 2" xfId="20779"/>
    <cellStyle name="Normalny 24 6" xfId="20780"/>
    <cellStyle name="Normalny 24 7" xfId="20781"/>
    <cellStyle name="Normalny 24 8" xfId="30811"/>
    <cellStyle name="Normalny 25" xfId="20782"/>
    <cellStyle name="Normalny 25 10" xfId="20783"/>
    <cellStyle name="Normalny 25 11" xfId="20784"/>
    <cellStyle name="Normalny 25 12" xfId="30812"/>
    <cellStyle name="Normalny 25 2" xfId="20785"/>
    <cellStyle name="Normalny 25 2 2" xfId="20786"/>
    <cellStyle name="Normalny 25 2 2 2" xfId="20787"/>
    <cellStyle name="Normalny 25 2 2 3" xfId="20788"/>
    <cellStyle name="Normalny 25 2 2 4" xfId="20789"/>
    <cellStyle name="Normalny 25 2 3" xfId="20790"/>
    <cellStyle name="Normalny 25 2 3 2" xfId="20791"/>
    <cellStyle name="Normalny 25 2 3 3" xfId="20792"/>
    <cellStyle name="Normalny 25 2 3 4" xfId="20793"/>
    <cellStyle name="Normalny 25 2 4" xfId="20794"/>
    <cellStyle name="Normalny 25 2 4 2" xfId="20795"/>
    <cellStyle name="Normalny 25 2 4 3" xfId="20796"/>
    <cellStyle name="Normalny 25 2 4 4" xfId="20797"/>
    <cellStyle name="Normalny 25 2 5" xfId="20798"/>
    <cellStyle name="Normalny 25 2 5 2" xfId="20799"/>
    <cellStyle name="Normalny 25 2 5 3" xfId="20800"/>
    <cellStyle name="Normalny 25 2 5 4" xfId="20801"/>
    <cellStyle name="Normalny 25 3" xfId="20802"/>
    <cellStyle name="Normalny 25 4" xfId="20803"/>
    <cellStyle name="Normalny 25 4 2" xfId="20804"/>
    <cellStyle name="Normalny 25 4 3" xfId="20805"/>
    <cellStyle name="Normalny 25 4 4" xfId="20806"/>
    <cellStyle name="Normalny 25 5" xfId="20807"/>
    <cellStyle name="Normalny 25 5 2" xfId="20808"/>
    <cellStyle name="Normalny 25 5 3" xfId="20809"/>
    <cellStyle name="Normalny 25 5 4" xfId="20810"/>
    <cellStyle name="Normalny 25 6" xfId="20811"/>
    <cellStyle name="Normalny 25 6 2" xfId="20812"/>
    <cellStyle name="Normalny 25 6 3" xfId="20813"/>
    <cellStyle name="Normalny 25 6 4" xfId="20814"/>
    <cellStyle name="Normalny 25 7" xfId="20815"/>
    <cellStyle name="Normalny 25 7 2" xfId="20816"/>
    <cellStyle name="Normalny 25 7 3" xfId="20817"/>
    <cellStyle name="Normalny 25 7 4" xfId="20818"/>
    <cellStyle name="Normalny 25 8" xfId="20819"/>
    <cellStyle name="Normalny 25 8 2" xfId="20820"/>
    <cellStyle name="Normalny 25 8 3" xfId="20821"/>
    <cellStyle name="Normalny 25 8 4" xfId="20822"/>
    <cellStyle name="Normalny 25 9" xfId="20823"/>
    <cellStyle name="Normalny 26" xfId="20824"/>
    <cellStyle name="Normalny 26 2" xfId="20825"/>
    <cellStyle name="Normalny 26 3" xfId="20826"/>
    <cellStyle name="Normalny 26 4" xfId="20827"/>
    <cellStyle name="Normalny 26 4 2" xfId="20828"/>
    <cellStyle name="Normalny 26 4 3" xfId="20829"/>
    <cellStyle name="Normalny 26 4 4" xfId="20830"/>
    <cellStyle name="Normalny 26 5" xfId="20831"/>
    <cellStyle name="Normalny 26 6" xfId="20832"/>
    <cellStyle name="Normalny 26 7" xfId="20833"/>
    <cellStyle name="Normalny 26 8" xfId="20834"/>
    <cellStyle name="Normalny 26 9" xfId="30835"/>
    <cellStyle name="Normalny 27" xfId="20835"/>
    <cellStyle name="Normalny 27 2" xfId="20836"/>
    <cellStyle name="Normalny 27 3" xfId="20837"/>
    <cellStyle name="Normalny 27 4" xfId="20838"/>
    <cellStyle name="Normalny 27 4 2" xfId="20839"/>
    <cellStyle name="Normalny 27 4 3" xfId="20840"/>
    <cellStyle name="Normalny 27 4 4" xfId="20841"/>
    <cellStyle name="Normalny 27 5" xfId="20842"/>
    <cellStyle name="Normalny 27 6" xfId="20843"/>
    <cellStyle name="Normalny 27 7" xfId="20844"/>
    <cellStyle name="Normalny 27 8" xfId="20845"/>
    <cellStyle name="Normalny 27 9" xfId="30836"/>
    <cellStyle name="Normalny 28" xfId="20846"/>
    <cellStyle name="Normalny 28 10" xfId="20847"/>
    <cellStyle name="Normalny 28 11" xfId="20848"/>
    <cellStyle name="Normalny 28 12" xfId="20849"/>
    <cellStyle name="Normalny 28 13" xfId="30860"/>
    <cellStyle name="Normalny 28 2" xfId="20850"/>
    <cellStyle name="Normalny 28 2 2" xfId="20851"/>
    <cellStyle name="Normalny 28 2 2 2" xfId="20852"/>
    <cellStyle name="Normalny 28 2 2 3" xfId="20853"/>
    <cellStyle name="Normalny 28 2 2 4" xfId="20854"/>
    <cellStyle name="Normalny 28 2 3" xfId="20855"/>
    <cellStyle name="Normalny 28 2 3 2" xfId="20856"/>
    <cellStyle name="Normalny 28 2 3 3" xfId="20857"/>
    <cellStyle name="Normalny 28 2 3 4" xfId="20858"/>
    <cellStyle name="Normalny 28 2 4" xfId="20859"/>
    <cellStyle name="Normalny 28 2 4 2" xfId="20860"/>
    <cellStyle name="Normalny 28 2 4 3" xfId="20861"/>
    <cellStyle name="Normalny 28 2 4 4" xfId="20862"/>
    <cellStyle name="Normalny 28 2 5" xfId="20863"/>
    <cellStyle name="Normalny 28 2 5 2" xfId="20864"/>
    <cellStyle name="Normalny 28 2 5 3" xfId="20865"/>
    <cellStyle name="Normalny 28 2 5 4" xfId="20866"/>
    <cellStyle name="Normalny 28 3" xfId="20867"/>
    <cellStyle name="Normalny 28 4" xfId="20868"/>
    <cellStyle name="Normalny 28 4 2" xfId="20869"/>
    <cellStyle name="Normalny 28 4 3" xfId="20870"/>
    <cellStyle name="Normalny 28 4 4" xfId="20871"/>
    <cellStyle name="Normalny 28 5" xfId="20872"/>
    <cellStyle name="Normalny 28 5 2" xfId="20873"/>
    <cellStyle name="Normalny 28 5 3" xfId="20874"/>
    <cellStyle name="Normalny 28 5 4" xfId="20875"/>
    <cellStyle name="Normalny 28 6" xfId="20876"/>
    <cellStyle name="Normalny 28 6 2" xfId="20877"/>
    <cellStyle name="Normalny 28 6 3" xfId="20878"/>
    <cellStyle name="Normalny 28 6 4" xfId="20879"/>
    <cellStyle name="Normalny 28 7" xfId="20880"/>
    <cellStyle name="Normalny 28 7 2" xfId="20881"/>
    <cellStyle name="Normalny 28 7 3" xfId="20882"/>
    <cellStyle name="Normalny 28 7 4" xfId="20883"/>
    <cellStyle name="Normalny 28 8" xfId="20884"/>
    <cellStyle name="Normalny 28 8 2" xfId="20885"/>
    <cellStyle name="Normalny 28 8 3" xfId="20886"/>
    <cellStyle name="Normalny 28 8 4" xfId="20887"/>
    <cellStyle name="Normalny 28 9" xfId="20888"/>
    <cellStyle name="Normalny 29" xfId="20889"/>
    <cellStyle name="Normalny 29 10" xfId="20890"/>
    <cellStyle name="Normalny 29 11" xfId="20891"/>
    <cellStyle name="Normalny 29 12" xfId="30861"/>
    <cellStyle name="Normalny 29 2" xfId="20892"/>
    <cellStyle name="Normalny 29 2 2" xfId="20893"/>
    <cellStyle name="Normalny 29 2 2 2" xfId="20894"/>
    <cellStyle name="Normalny 29 2 2 3" xfId="20895"/>
    <cellStyle name="Normalny 29 2 2 4" xfId="20896"/>
    <cellStyle name="Normalny 29 2 3" xfId="20897"/>
    <cellStyle name="Normalny 29 2 3 2" xfId="20898"/>
    <cellStyle name="Normalny 29 2 3 3" xfId="20899"/>
    <cellStyle name="Normalny 29 2 3 4" xfId="20900"/>
    <cellStyle name="Normalny 29 2 4" xfId="20901"/>
    <cellStyle name="Normalny 29 2 4 2" xfId="20902"/>
    <cellStyle name="Normalny 29 2 4 3" xfId="20903"/>
    <cellStyle name="Normalny 29 2 4 4" xfId="20904"/>
    <cellStyle name="Normalny 29 2 5" xfId="20905"/>
    <cellStyle name="Normalny 29 2 5 2" xfId="20906"/>
    <cellStyle name="Normalny 29 2 5 3" xfId="20907"/>
    <cellStyle name="Normalny 29 2 5 4" xfId="20908"/>
    <cellStyle name="Normalny 29 3" xfId="20909"/>
    <cellStyle name="Normalny 29 4" xfId="20910"/>
    <cellStyle name="Normalny 29 4 2" xfId="20911"/>
    <cellStyle name="Normalny 29 4 3" xfId="20912"/>
    <cellStyle name="Normalny 29 4 4" xfId="20913"/>
    <cellStyle name="Normalny 29 5" xfId="20914"/>
    <cellStyle name="Normalny 29 5 2" xfId="20915"/>
    <cellStyle name="Normalny 29 5 3" xfId="20916"/>
    <cellStyle name="Normalny 29 5 4" xfId="20917"/>
    <cellStyle name="Normalny 29 6" xfId="20918"/>
    <cellStyle name="Normalny 29 6 2" xfId="20919"/>
    <cellStyle name="Normalny 29 6 3" xfId="20920"/>
    <cellStyle name="Normalny 29 6 4" xfId="20921"/>
    <cellStyle name="Normalny 29 7" xfId="20922"/>
    <cellStyle name="Normalny 29 7 2" xfId="20923"/>
    <cellStyle name="Normalny 29 7 3" xfId="20924"/>
    <cellStyle name="Normalny 29 7 4" xfId="20925"/>
    <cellStyle name="Normalny 29 8" xfId="20926"/>
    <cellStyle name="Normalny 29 8 2" xfId="20927"/>
    <cellStyle name="Normalny 29 8 3" xfId="20928"/>
    <cellStyle name="Normalny 29 8 4" xfId="20929"/>
    <cellStyle name="Normalny 29 9" xfId="20930"/>
    <cellStyle name="Normalny 3" xfId="20931"/>
    <cellStyle name="Normalny 3 10" xfId="20932"/>
    <cellStyle name="Normalny 3 10 2" xfId="20933"/>
    <cellStyle name="Normalny 3 10 3" xfId="20934"/>
    <cellStyle name="Normalny 3 10 4" xfId="20935"/>
    <cellStyle name="Normalny 3 10 5" xfId="20936"/>
    <cellStyle name="Normalny 3 10 6" xfId="20937"/>
    <cellStyle name="Normalny 3 10 7" xfId="20938"/>
    <cellStyle name="Normalny 3 11" xfId="20939"/>
    <cellStyle name="Normalny 3 11 2" xfId="20940"/>
    <cellStyle name="Normalny 3 11 3" xfId="20941"/>
    <cellStyle name="Normalny 3 11 4" xfId="20942"/>
    <cellStyle name="Normalny 3 11 5" xfId="20943"/>
    <cellStyle name="Normalny 3 11 6" xfId="20944"/>
    <cellStyle name="Normalny 3 11 7" xfId="20945"/>
    <cellStyle name="Normalny 3 12" xfId="20946"/>
    <cellStyle name="Normalny 3 12 2" xfId="20947"/>
    <cellStyle name="Normalny 3 12 3" xfId="20948"/>
    <cellStyle name="Normalny 3 12 4" xfId="20949"/>
    <cellStyle name="Normalny 3 12 5" xfId="20950"/>
    <cellStyle name="Normalny 3 12 6" xfId="20951"/>
    <cellStyle name="Normalny 3 12 7" xfId="20952"/>
    <cellStyle name="Normalny 3 13" xfId="20953"/>
    <cellStyle name="Normalny 3 13 2" xfId="20954"/>
    <cellStyle name="Normalny 3 13 3" xfId="20955"/>
    <cellStyle name="Normalny 3 13 4" xfId="20956"/>
    <cellStyle name="Normalny 3 13 5" xfId="20957"/>
    <cellStyle name="Normalny 3 13 6" xfId="20958"/>
    <cellStyle name="Normalny 3 13 7" xfId="20959"/>
    <cellStyle name="Normalny 3 14" xfId="20960"/>
    <cellStyle name="Normalny 3 14 2" xfId="20961"/>
    <cellStyle name="Normalny 3 14 3" xfId="20962"/>
    <cellStyle name="Normalny 3 14 4" xfId="20963"/>
    <cellStyle name="Normalny 3 14 5" xfId="20964"/>
    <cellStyle name="Normalny 3 14 6" xfId="20965"/>
    <cellStyle name="Normalny 3 14 7" xfId="20966"/>
    <cellStyle name="Normalny 3 15" xfId="20967"/>
    <cellStyle name="Normalny 3 15 2" xfId="20968"/>
    <cellStyle name="Normalny 3 15 3" xfId="20969"/>
    <cellStyle name="Normalny 3 15 4" xfId="20970"/>
    <cellStyle name="Normalny 3 15 5" xfId="20971"/>
    <cellStyle name="Normalny 3 15 6" xfId="20972"/>
    <cellStyle name="Normalny 3 15 7" xfId="20973"/>
    <cellStyle name="Normalny 3 16" xfId="20974"/>
    <cellStyle name="Normalny 3 16 2" xfId="20975"/>
    <cellStyle name="Normalny 3 16 3" xfId="20976"/>
    <cellStyle name="Normalny 3 16 4" xfId="20977"/>
    <cellStyle name="Normalny 3 16 5" xfId="20978"/>
    <cellStyle name="Normalny 3 17" xfId="20979"/>
    <cellStyle name="Normalny 3 17 2" xfId="20980"/>
    <cellStyle name="Normalny 3 17 3" xfId="20981"/>
    <cellStyle name="Normalny 3 17 4" xfId="20982"/>
    <cellStyle name="Normalny 3 17 5" xfId="20983"/>
    <cellStyle name="Normalny 3 18" xfId="20984"/>
    <cellStyle name="Normalny 3 18 2" xfId="20985"/>
    <cellStyle name="Normalny 3 18 3" xfId="20986"/>
    <cellStyle name="Normalny 3 18 4" xfId="20987"/>
    <cellStyle name="Normalny 3 18 5" xfId="20988"/>
    <cellStyle name="Normalny 3 19" xfId="20989"/>
    <cellStyle name="Normalny 3 19 2" xfId="20990"/>
    <cellStyle name="Normalny 3 19 2 2" xfId="20991"/>
    <cellStyle name="Normalny 3 19 2 3" xfId="20992"/>
    <cellStyle name="Normalny 3 19 2 4" xfId="20993"/>
    <cellStyle name="Normalny 3 19 3" xfId="20994"/>
    <cellStyle name="Normalny 3 19 4" xfId="20995"/>
    <cellStyle name="Normalny 3 19 5" xfId="20996"/>
    <cellStyle name="Normalny 3 2" xfId="20997"/>
    <cellStyle name="Normalny 3 2 10" xfId="20998"/>
    <cellStyle name="Normalny 3 2 11" xfId="20999"/>
    <cellStyle name="Normalny 3 2 12" xfId="21000"/>
    <cellStyle name="Normalny 3 2 13" xfId="21001"/>
    <cellStyle name="Normalny 3 2 14" xfId="21002"/>
    <cellStyle name="Normalny 3 2 15" xfId="30477"/>
    <cellStyle name="Normalny 3 2 2" xfId="21003"/>
    <cellStyle name="Normalny 3 2 2 2" xfId="21004"/>
    <cellStyle name="Normalny 3 2 2 2 2" xfId="21005"/>
    <cellStyle name="Normalny 3 2 2 2 3" xfId="21006"/>
    <cellStyle name="Normalny 3 2 2 2 4" xfId="21007"/>
    <cellStyle name="Normalny 3 2 2 2 5" xfId="21008"/>
    <cellStyle name="Normalny 3 2 2 2 6" xfId="21009"/>
    <cellStyle name="Normalny 3 2 2 3" xfId="21010"/>
    <cellStyle name="Normalny 3 2 2 4" xfId="21011"/>
    <cellStyle name="Normalny 3 2 2 5" xfId="21012"/>
    <cellStyle name="Normalny 3 2 2 6" xfId="21013"/>
    <cellStyle name="Normalny 3 2 2 6 2" xfId="21014"/>
    <cellStyle name="Normalny 3 2 2 6 3" xfId="21015"/>
    <cellStyle name="Normalny 3 2 2 6 4" xfId="21016"/>
    <cellStyle name="Normalny 3 2 3" xfId="21017"/>
    <cellStyle name="Normalny 3 2 4" xfId="21018"/>
    <cellStyle name="Normalny 3 2 4 2" xfId="21019"/>
    <cellStyle name="Normalny 3 2 4 2 2" xfId="21020"/>
    <cellStyle name="Normalny 3 2 4 2 3" xfId="21021"/>
    <cellStyle name="Normalny 3 2 4 2 4" xfId="21022"/>
    <cellStyle name="Normalny 3 2 4 3" xfId="21023"/>
    <cellStyle name="Normalny 3 2 4 3 2" xfId="21024"/>
    <cellStyle name="Normalny 3 2 4 3 3" xfId="21025"/>
    <cellStyle name="Normalny 3 2 4 3 4" xfId="21026"/>
    <cellStyle name="Normalny 3 2 5" xfId="21027"/>
    <cellStyle name="Normalny 3 2 5 2" xfId="21028"/>
    <cellStyle name="Normalny 3 2 5 3" xfId="21029"/>
    <cellStyle name="Normalny 3 2 5 4" xfId="21030"/>
    <cellStyle name="Normalny 3 2 5 5" xfId="21031"/>
    <cellStyle name="Normalny 3 2 6" xfId="21032"/>
    <cellStyle name="Normalny 3 2 6 2" xfId="21033"/>
    <cellStyle name="Normalny 3 2 6 3" xfId="21034"/>
    <cellStyle name="Normalny 3 2 6 4" xfId="21035"/>
    <cellStyle name="Normalny 3 2 6 5" xfId="21036"/>
    <cellStyle name="Normalny 3 2 7" xfId="21037"/>
    <cellStyle name="Normalny 3 2 8" xfId="21038"/>
    <cellStyle name="Normalny 3 2 9" xfId="21039"/>
    <cellStyle name="Normalny 3 20" xfId="21040"/>
    <cellStyle name="Normalny 3 20 2" xfId="21041"/>
    <cellStyle name="Normalny 3 20 2 2" xfId="21042"/>
    <cellStyle name="Normalny 3 20 2 3" xfId="21043"/>
    <cellStyle name="Normalny 3 20 2 4" xfId="21044"/>
    <cellStyle name="Normalny 3 20 3" xfId="21045"/>
    <cellStyle name="Normalny 3 20 4" xfId="21046"/>
    <cellStyle name="Normalny 3 20 5" xfId="21047"/>
    <cellStyle name="Normalny 3 21" xfId="21048"/>
    <cellStyle name="Normalny 3 21 2" xfId="21049"/>
    <cellStyle name="Normalny 3 21 2 2" xfId="21050"/>
    <cellStyle name="Normalny 3 21 2 3" xfId="21051"/>
    <cellStyle name="Normalny 3 21 2 4" xfId="21052"/>
    <cellStyle name="Normalny 3 21 3" xfId="21053"/>
    <cellStyle name="Normalny 3 21 4" xfId="21054"/>
    <cellStyle name="Normalny 3 21 5" xfId="21055"/>
    <cellStyle name="Normalny 3 22" xfId="21056"/>
    <cellStyle name="Normalny 3 22 2" xfId="21057"/>
    <cellStyle name="Normalny 3 22 2 2" xfId="21058"/>
    <cellStyle name="Normalny 3 22 2 3" xfId="21059"/>
    <cellStyle name="Normalny 3 22 2 4" xfId="21060"/>
    <cellStyle name="Normalny 3 22 3" xfId="21061"/>
    <cellStyle name="Normalny 3 22 4" xfId="21062"/>
    <cellStyle name="Normalny 3 22 5" xfId="21063"/>
    <cellStyle name="Normalny 3 23" xfId="21064"/>
    <cellStyle name="Normalny 3 23 2" xfId="21065"/>
    <cellStyle name="Normalny 3 23 2 2" xfId="21066"/>
    <cellStyle name="Normalny 3 23 2 3" xfId="21067"/>
    <cellStyle name="Normalny 3 23 2 4" xfId="21068"/>
    <cellStyle name="Normalny 3 23 3" xfId="21069"/>
    <cellStyle name="Normalny 3 23 4" xfId="21070"/>
    <cellStyle name="Normalny 3 23 5" xfId="21071"/>
    <cellStyle name="Normalny 3 24" xfId="21072"/>
    <cellStyle name="Normalny 3 24 2" xfId="21073"/>
    <cellStyle name="Normalny 3 24 2 2" xfId="21074"/>
    <cellStyle name="Normalny 3 24 2 3" xfId="21075"/>
    <cellStyle name="Normalny 3 24 2 4" xfId="21076"/>
    <cellStyle name="Normalny 3 24 3" xfId="21077"/>
    <cellStyle name="Normalny 3 24 4" xfId="21078"/>
    <cellStyle name="Normalny 3 24 5" xfId="21079"/>
    <cellStyle name="Normalny 3 25" xfId="21080"/>
    <cellStyle name="Normalny 3 25 2" xfId="21081"/>
    <cellStyle name="Normalny 3 25 2 2" xfId="21082"/>
    <cellStyle name="Normalny 3 25 2 3" xfId="21083"/>
    <cellStyle name="Normalny 3 25 2 4" xfId="21084"/>
    <cellStyle name="Normalny 3 25 3" xfId="21085"/>
    <cellStyle name="Normalny 3 25 4" xfId="21086"/>
    <cellStyle name="Normalny 3 25 5" xfId="21087"/>
    <cellStyle name="Normalny 3 26" xfId="21088"/>
    <cellStyle name="Normalny 3 26 2" xfId="21089"/>
    <cellStyle name="Normalny 3 26 2 2" xfId="21090"/>
    <cellStyle name="Normalny 3 26 2 3" xfId="21091"/>
    <cellStyle name="Normalny 3 26 2 4" xfId="21092"/>
    <cellStyle name="Normalny 3 26 3" xfId="21093"/>
    <cellStyle name="Normalny 3 26 4" xfId="21094"/>
    <cellStyle name="Normalny 3 26 5" xfId="21095"/>
    <cellStyle name="Normalny 3 27" xfId="21096"/>
    <cellStyle name="Normalny 3 27 2" xfId="21097"/>
    <cellStyle name="Normalny 3 27 2 2" xfId="21098"/>
    <cellStyle name="Normalny 3 27 2 3" xfId="21099"/>
    <cellStyle name="Normalny 3 27 2 4" xfId="21100"/>
    <cellStyle name="Normalny 3 27 3" xfId="21101"/>
    <cellStyle name="Normalny 3 27 4" xfId="21102"/>
    <cellStyle name="Normalny 3 27 5" xfId="21103"/>
    <cellStyle name="Normalny 3 28" xfId="21104"/>
    <cellStyle name="Normalny 3 28 2" xfId="21105"/>
    <cellStyle name="Normalny 3 28 2 2" xfId="21106"/>
    <cellStyle name="Normalny 3 28 2 3" xfId="21107"/>
    <cellStyle name="Normalny 3 28 2 4" xfId="21108"/>
    <cellStyle name="Normalny 3 28 3" xfId="21109"/>
    <cellStyle name="Normalny 3 28 4" xfId="21110"/>
    <cellStyle name="Normalny 3 28 5" xfId="21111"/>
    <cellStyle name="Normalny 3 29" xfId="21112"/>
    <cellStyle name="Normalny 3 29 2" xfId="21113"/>
    <cellStyle name="Normalny 3 29 2 2" xfId="21114"/>
    <cellStyle name="Normalny 3 29 2 3" xfId="21115"/>
    <cellStyle name="Normalny 3 29 2 4" xfId="21116"/>
    <cellStyle name="Normalny 3 29 3" xfId="21117"/>
    <cellStyle name="Normalny 3 29 4" xfId="21118"/>
    <cellStyle name="Normalny 3 29 5" xfId="21119"/>
    <cellStyle name="Normalny 3 3" xfId="21120"/>
    <cellStyle name="Normalny 3 3 10" xfId="30536"/>
    <cellStyle name="Normalny 3 3 2" xfId="21121"/>
    <cellStyle name="Normalny 3 3 2 2" xfId="21122"/>
    <cellStyle name="Normalny 3 3 2 2 2" xfId="21123"/>
    <cellStyle name="Normalny 3 3 2 2 3" xfId="21124"/>
    <cellStyle name="Normalny 3 3 2 2 4" xfId="21125"/>
    <cellStyle name="Normalny 3 3 2 2 5" xfId="21126"/>
    <cellStyle name="Normalny 3 3 2 3" xfId="21127"/>
    <cellStyle name="Normalny 3 3 2 3 2" xfId="21128"/>
    <cellStyle name="Normalny 3 3 2 3 3" xfId="21129"/>
    <cellStyle name="Normalny 3 3 2 3 4" xfId="21130"/>
    <cellStyle name="Normalny 3 3 2 3 5" xfId="21131"/>
    <cellStyle name="Normalny 3 3 2 4" xfId="21132"/>
    <cellStyle name="Normalny 3 3 3" xfId="21133"/>
    <cellStyle name="Normalny 3 3 3 2" xfId="21134"/>
    <cellStyle name="Normalny 3 3 3 2 2" xfId="21135"/>
    <cellStyle name="Normalny 3 3 3 2 3" xfId="21136"/>
    <cellStyle name="Normalny 3 3 3 2 4" xfId="21137"/>
    <cellStyle name="Normalny 3 3 3 3" xfId="21138"/>
    <cellStyle name="Normalny 3 3 3 3 2" xfId="21139"/>
    <cellStyle name="Normalny 3 3 3 3 3" xfId="21140"/>
    <cellStyle name="Normalny 3 3 3 3 4" xfId="21141"/>
    <cellStyle name="Normalny 3 3 3 4" xfId="21142"/>
    <cellStyle name="Normalny 3 3 4" xfId="21143"/>
    <cellStyle name="Normalny 3 3 4 2" xfId="21144"/>
    <cellStyle name="Normalny 3 3 4 2 2" xfId="21145"/>
    <cellStyle name="Normalny 3 3 4 2 3" xfId="21146"/>
    <cellStyle name="Normalny 3 3 4 2 4" xfId="21147"/>
    <cellStyle name="Normalny 3 3 4 2 5" xfId="21148"/>
    <cellStyle name="Normalny 3 3 4 3" xfId="21149"/>
    <cellStyle name="Normalny 3 3 4 3 2" xfId="21150"/>
    <cellStyle name="Normalny 3 3 4 3 3" xfId="21151"/>
    <cellStyle name="Normalny 3 3 4 3 4" xfId="21152"/>
    <cellStyle name="Normalny 3 3 4 3 5" xfId="21153"/>
    <cellStyle name="Normalny 3 3 5" xfId="21154"/>
    <cellStyle name="Normalny 3 3 5 2" xfId="21155"/>
    <cellStyle name="Normalny 3 3 5 3" xfId="21156"/>
    <cellStyle name="Normalny 3 3 5 4" xfId="21157"/>
    <cellStyle name="Normalny 3 3 5 5" xfId="21158"/>
    <cellStyle name="Normalny 3 3 6" xfId="21159"/>
    <cellStyle name="Normalny 3 3 7" xfId="21160"/>
    <cellStyle name="Normalny 3 3 8" xfId="21161"/>
    <cellStyle name="Normalny 3 3 9" xfId="21162"/>
    <cellStyle name="Normalny 3 30" xfId="21163"/>
    <cellStyle name="Normalny 3 30 2" xfId="21164"/>
    <cellStyle name="Normalny 3 30 2 2" xfId="21165"/>
    <cellStyle name="Normalny 3 30 2 3" xfId="21166"/>
    <cellStyle name="Normalny 3 30 2 4" xfId="21167"/>
    <cellStyle name="Normalny 3 30 3" xfId="21168"/>
    <cellStyle name="Normalny 3 30 4" xfId="21169"/>
    <cellStyle name="Normalny 3 30 5" xfId="21170"/>
    <cellStyle name="Normalny 3 31" xfId="21171"/>
    <cellStyle name="Normalny 3 31 2" xfId="21172"/>
    <cellStyle name="Normalny 3 31 2 2" xfId="21173"/>
    <cellStyle name="Normalny 3 31 2 3" xfId="21174"/>
    <cellStyle name="Normalny 3 31 2 4" xfId="21175"/>
    <cellStyle name="Normalny 3 31 3" xfId="21176"/>
    <cellStyle name="Normalny 3 31 4" xfId="21177"/>
    <cellStyle name="Normalny 3 31 5" xfId="21178"/>
    <cellStyle name="Normalny 3 32" xfId="21179"/>
    <cellStyle name="Normalny 3 32 2" xfId="21180"/>
    <cellStyle name="Normalny 3 32 3" xfId="21181"/>
    <cellStyle name="Normalny 3 32 4" xfId="21182"/>
    <cellStyle name="Normalny 3 33" xfId="21183"/>
    <cellStyle name="Normalny 3 34" xfId="30479"/>
    <cellStyle name="Normalny 3 4" xfId="21184"/>
    <cellStyle name="Normalny 3 4 2" xfId="21185"/>
    <cellStyle name="Normalny 3 4 3" xfId="21186"/>
    <cellStyle name="Normalny 3 4 4" xfId="21187"/>
    <cellStyle name="Normalny 3 4 5" xfId="21188"/>
    <cellStyle name="Normalny 3 4 6" xfId="21189"/>
    <cellStyle name="Normalny 3 4 7" xfId="21190"/>
    <cellStyle name="Normalny 3 5" xfId="21191"/>
    <cellStyle name="Normalny 3 5 2" xfId="21192"/>
    <cellStyle name="Normalny 3 5 3" xfId="21193"/>
    <cellStyle name="Normalny 3 5 4" xfId="21194"/>
    <cellStyle name="Normalny 3 5 5" xfId="21195"/>
    <cellStyle name="Normalny 3 5 6" xfId="21196"/>
    <cellStyle name="Normalny 3 5 7" xfId="21197"/>
    <cellStyle name="Normalny 3 6" xfId="21198"/>
    <cellStyle name="Normalny 3 6 2" xfId="21199"/>
    <cellStyle name="Normalny 3 6 3" xfId="21200"/>
    <cellStyle name="Normalny 3 6 4" xfId="21201"/>
    <cellStyle name="Normalny 3 6 5" xfId="21202"/>
    <cellStyle name="Normalny 3 6 6" xfId="21203"/>
    <cellStyle name="Normalny 3 6 7" xfId="21204"/>
    <cellStyle name="Normalny 3 7" xfId="21205"/>
    <cellStyle name="Normalny 3 7 2" xfId="21206"/>
    <cellStyle name="Normalny 3 7 3" xfId="21207"/>
    <cellStyle name="Normalny 3 7 4" xfId="21208"/>
    <cellStyle name="Normalny 3 7 5" xfId="21209"/>
    <cellStyle name="Normalny 3 7 6" xfId="21210"/>
    <cellStyle name="Normalny 3 7 7" xfId="21211"/>
    <cellStyle name="Normalny 3 8" xfId="21212"/>
    <cellStyle name="Normalny 3 8 2" xfId="21213"/>
    <cellStyle name="Normalny 3 8 3" xfId="21214"/>
    <cellStyle name="Normalny 3 8 4" xfId="21215"/>
    <cellStyle name="Normalny 3 8 5" xfId="21216"/>
    <cellStyle name="Normalny 3 8 6" xfId="21217"/>
    <cellStyle name="Normalny 3 8 7" xfId="21218"/>
    <cellStyle name="Normalny 3 9" xfId="21219"/>
    <cellStyle name="Normalny 3 9 2" xfId="21220"/>
    <cellStyle name="Normalny 3 9 3" xfId="21221"/>
    <cellStyle name="Normalny 3 9 4" xfId="21222"/>
    <cellStyle name="Normalny 3 9 5" xfId="21223"/>
    <cellStyle name="Normalny 3 9 6" xfId="21224"/>
    <cellStyle name="Normalny 3 9 7" xfId="21225"/>
    <cellStyle name="Normalny 30" xfId="21226"/>
    <cellStyle name="Normalny 30 10" xfId="21227"/>
    <cellStyle name="Normalny 30 11" xfId="21228"/>
    <cellStyle name="Normalny 30 12" xfId="21229"/>
    <cellStyle name="Normalny 30 13" xfId="30884"/>
    <cellStyle name="Normalny 30 2" xfId="21230"/>
    <cellStyle name="Normalny 30 2 2" xfId="21231"/>
    <cellStyle name="Normalny 30 2 2 2" xfId="21232"/>
    <cellStyle name="Normalny 30 2 2 3" xfId="21233"/>
    <cellStyle name="Normalny 30 2 2 4" xfId="21234"/>
    <cellStyle name="Normalny 30 2 3" xfId="21235"/>
    <cellStyle name="Normalny 30 2 3 2" xfId="21236"/>
    <cellStyle name="Normalny 30 2 3 3" xfId="21237"/>
    <cellStyle name="Normalny 30 2 3 4" xfId="21238"/>
    <cellStyle name="Normalny 30 2 4" xfId="21239"/>
    <cellStyle name="Normalny 30 2 4 2" xfId="21240"/>
    <cellStyle name="Normalny 30 2 4 3" xfId="21241"/>
    <cellStyle name="Normalny 30 2 4 4" xfId="21242"/>
    <cellStyle name="Normalny 30 2 5" xfId="21243"/>
    <cellStyle name="Normalny 30 2 5 2" xfId="21244"/>
    <cellStyle name="Normalny 30 2 5 3" xfId="21245"/>
    <cellStyle name="Normalny 30 2 5 4" xfId="21246"/>
    <cellStyle name="Normalny 30 3" xfId="21247"/>
    <cellStyle name="Normalny 30 4" xfId="21248"/>
    <cellStyle name="Normalny 30 4 2" xfId="21249"/>
    <cellStyle name="Normalny 30 4 3" xfId="21250"/>
    <cellStyle name="Normalny 30 4 4" xfId="21251"/>
    <cellStyle name="Normalny 30 5" xfId="21252"/>
    <cellStyle name="Normalny 30 5 2" xfId="21253"/>
    <cellStyle name="Normalny 30 5 3" xfId="21254"/>
    <cellStyle name="Normalny 30 5 4" xfId="21255"/>
    <cellStyle name="Normalny 30 6" xfId="21256"/>
    <cellStyle name="Normalny 30 6 2" xfId="21257"/>
    <cellStyle name="Normalny 30 6 3" xfId="21258"/>
    <cellStyle name="Normalny 30 6 4" xfId="21259"/>
    <cellStyle name="Normalny 30 7" xfId="21260"/>
    <cellStyle name="Normalny 30 7 2" xfId="21261"/>
    <cellStyle name="Normalny 30 7 3" xfId="21262"/>
    <cellStyle name="Normalny 30 7 4" xfId="21263"/>
    <cellStyle name="Normalny 30 8" xfId="21264"/>
    <cellStyle name="Normalny 30 8 2" xfId="21265"/>
    <cellStyle name="Normalny 30 8 3" xfId="21266"/>
    <cellStyle name="Normalny 30 8 4" xfId="21267"/>
    <cellStyle name="Normalny 30 9" xfId="21268"/>
    <cellStyle name="Normalny 31" xfId="21269"/>
    <cellStyle name="Normalny 31 10" xfId="21270"/>
    <cellStyle name="Normalny 31 11" xfId="30896"/>
    <cellStyle name="Normalny 31 2" xfId="21271"/>
    <cellStyle name="Normalny 31 2 2" xfId="21272"/>
    <cellStyle name="Normalny 31 2 2 2" xfId="21273"/>
    <cellStyle name="Normalny 31 2 2 3" xfId="21274"/>
    <cellStyle name="Normalny 31 2 2 4" xfId="21275"/>
    <cellStyle name="Normalny 31 2 3" xfId="21276"/>
    <cellStyle name="Normalny 31 2 3 2" xfId="21277"/>
    <cellStyle name="Normalny 31 2 3 3" xfId="21278"/>
    <cellStyle name="Normalny 31 2 3 4" xfId="21279"/>
    <cellStyle name="Normalny 31 2 4" xfId="21280"/>
    <cellStyle name="Normalny 31 2 4 2" xfId="21281"/>
    <cellStyle name="Normalny 31 2 4 3" xfId="21282"/>
    <cellStyle name="Normalny 31 2 4 4" xfId="21283"/>
    <cellStyle name="Normalny 31 2 5" xfId="21284"/>
    <cellStyle name="Normalny 31 2 5 2" xfId="21285"/>
    <cellStyle name="Normalny 31 2 5 3" xfId="21286"/>
    <cellStyle name="Normalny 31 2 5 4" xfId="21287"/>
    <cellStyle name="Normalny 31 2 6" xfId="21288"/>
    <cellStyle name="Normalny 31 2 7" xfId="21289"/>
    <cellStyle name="Normalny 31 2 8" xfId="21290"/>
    <cellStyle name="Normalny 31 3" xfId="21291"/>
    <cellStyle name="Normalny 31 3 2" xfId="21292"/>
    <cellStyle name="Normalny 31 3 3" xfId="21293"/>
    <cellStyle name="Normalny 31 3 4" xfId="21294"/>
    <cellStyle name="Normalny 31 4" xfId="21295"/>
    <cellStyle name="Normalny 31 4 2" xfId="21296"/>
    <cellStyle name="Normalny 31 4 3" xfId="21297"/>
    <cellStyle name="Normalny 31 4 4" xfId="21298"/>
    <cellStyle name="Normalny 31 5" xfId="21299"/>
    <cellStyle name="Normalny 31 5 2" xfId="21300"/>
    <cellStyle name="Normalny 31 5 3" xfId="21301"/>
    <cellStyle name="Normalny 31 5 4" xfId="21302"/>
    <cellStyle name="Normalny 31 6" xfId="21303"/>
    <cellStyle name="Normalny 31 6 2" xfId="21304"/>
    <cellStyle name="Normalny 31 6 3" xfId="21305"/>
    <cellStyle name="Normalny 31 6 4" xfId="21306"/>
    <cellStyle name="Normalny 31 7" xfId="21307"/>
    <cellStyle name="Normalny 31 8" xfId="21308"/>
    <cellStyle name="Normalny 31 9" xfId="21309"/>
    <cellStyle name="Normalny 32" xfId="21310"/>
    <cellStyle name="Normalny 32 10" xfId="21311"/>
    <cellStyle name="Normalny 32 11" xfId="30908"/>
    <cellStyle name="Normalny 32 2" xfId="21312"/>
    <cellStyle name="Normalny 32 2 2" xfId="21313"/>
    <cellStyle name="Normalny 32 2 2 2" xfId="21314"/>
    <cellStyle name="Normalny 32 2 2 3" xfId="21315"/>
    <cellStyle name="Normalny 32 2 2 4" xfId="21316"/>
    <cellStyle name="Normalny 32 2 3" xfId="21317"/>
    <cellStyle name="Normalny 32 2 3 2" xfId="21318"/>
    <cellStyle name="Normalny 32 2 3 3" xfId="21319"/>
    <cellStyle name="Normalny 32 2 3 4" xfId="21320"/>
    <cellStyle name="Normalny 32 2 4" xfId="21321"/>
    <cellStyle name="Normalny 32 2 4 2" xfId="21322"/>
    <cellStyle name="Normalny 32 2 4 3" xfId="21323"/>
    <cellStyle name="Normalny 32 2 4 4" xfId="21324"/>
    <cellStyle name="Normalny 32 2 5" xfId="21325"/>
    <cellStyle name="Normalny 32 2 5 2" xfId="21326"/>
    <cellStyle name="Normalny 32 2 5 3" xfId="21327"/>
    <cellStyle name="Normalny 32 2 5 4" xfId="21328"/>
    <cellStyle name="Normalny 32 2 6" xfId="21329"/>
    <cellStyle name="Normalny 32 2 7" xfId="21330"/>
    <cellStyle name="Normalny 32 2 8" xfId="21331"/>
    <cellStyle name="Normalny 32 3" xfId="21332"/>
    <cellStyle name="Normalny 32 3 2" xfId="21333"/>
    <cellStyle name="Normalny 32 3 3" xfId="21334"/>
    <cellStyle name="Normalny 32 3 4" xfId="21335"/>
    <cellStyle name="Normalny 32 4" xfId="21336"/>
    <cellStyle name="Normalny 32 4 2" xfId="21337"/>
    <cellStyle name="Normalny 32 4 3" xfId="21338"/>
    <cellStyle name="Normalny 32 4 4" xfId="21339"/>
    <cellStyle name="Normalny 32 5" xfId="21340"/>
    <cellStyle name="Normalny 32 5 2" xfId="21341"/>
    <cellStyle name="Normalny 32 5 3" xfId="21342"/>
    <cellStyle name="Normalny 32 5 4" xfId="21343"/>
    <cellStyle name="Normalny 32 6" xfId="21344"/>
    <cellStyle name="Normalny 32 6 2" xfId="21345"/>
    <cellStyle name="Normalny 32 6 3" xfId="21346"/>
    <cellStyle name="Normalny 32 6 4" xfId="21347"/>
    <cellStyle name="Normalny 32 7" xfId="21348"/>
    <cellStyle name="Normalny 32 8" xfId="21349"/>
    <cellStyle name="Normalny 32 9" xfId="21350"/>
    <cellStyle name="Normalny 33" xfId="21351"/>
    <cellStyle name="Normalny 33 10" xfId="21352"/>
    <cellStyle name="Normalny 33 11" xfId="30909"/>
    <cellStyle name="Normalny 33 2" xfId="21353"/>
    <cellStyle name="Normalny 33 2 2" xfId="21354"/>
    <cellStyle name="Normalny 33 2 2 2" xfId="21355"/>
    <cellStyle name="Normalny 33 2 2 3" xfId="21356"/>
    <cellStyle name="Normalny 33 2 2 4" xfId="21357"/>
    <cellStyle name="Normalny 33 2 3" xfId="21358"/>
    <cellStyle name="Normalny 33 2 3 2" xfId="21359"/>
    <cellStyle name="Normalny 33 2 3 3" xfId="21360"/>
    <cellStyle name="Normalny 33 2 3 4" xfId="21361"/>
    <cellStyle name="Normalny 33 2 4" xfId="21362"/>
    <cellStyle name="Normalny 33 2 4 2" xfId="21363"/>
    <cellStyle name="Normalny 33 2 4 3" xfId="21364"/>
    <cellStyle name="Normalny 33 2 4 4" xfId="21365"/>
    <cellStyle name="Normalny 33 2 5" xfId="21366"/>
    <cellStyle name="Normalny 33 2 5 2" xfId="21367"/>
    <cellStyle name="Normalny 33 2 5 3" xfId="21368"/>
    <cellStyle name="Normalny 33 2 5 4" xfId="21369"/>
    <cellStyle name="Normalny 33 2 6" xfId="21370"/>
    <cellStyle name="Normalny 33 2 7" xfId="21371"/>
    <cellStyle name="Normalny 33 2 8" xfId="21372"/>
    <cellStyle name="Normalny 33 3" xfId="21373"/>
    <cellStyle name="Normalny 33 3 2" xfId="21374"/>
    <cellStyle name="Normalny 33 3 3" xfId="21375"/>
    <cellStyle name="Normalny 33 3 4" xfId="21376"/>
    <cellStyle name="Normalny 33 4" xfId="21377"/>
    <cellStyle name="Normalny 33 4 2" xfId="21378"/>
    <cellStyle name="Normalny 33 4 3" xfId="21379"/>
    <cellStyle name="Normalny 33 4 4" xfId="21380"/>
    <cellStyle name="Normalny 33 5" xfId="21381"/>
    <cellStyle name="Normalny 33 5 2" xfId="21382"/>
    <cellStyle name="Normalny 33 5 3" xfId="21383"/>
    <cellStyle name="Normalny 33 5 4" xfId="21384"/>
    <cellStyle name="Normalny 33 6" xfId="21385"/>
    <cellStyle name="Normalny 33 6 2" xfId="21386"/>
    <cellStyle name="Normalny 33 6 3" xfId="21387"/>
    <cellStyle name="Normalny 33 6 4" xfId="21388"/>
    <cellStyle name="Normalny 33 7" xfId="21389"/>
    <cellStyle name="Normalny 33 8" xfId="21390"/>
    <cellStyle name="Normalny 33 9" xfId="21391"/>
    <cellStyle name="Normalny 34" xfId="21392"/>
    <cellStyle name="Normalny 34 10" xfId="30932"/>
    <cellStyle name="Normalny 34 2" xfId="21393"/>
    <cellStyle name="Normalny 34 2 2" xfId="21394"/>
    <cellStyle name="Normalny 34 2 2 2" xfId="21395"/>
    <cellStyle name="Normalny 34 2 2 3" xfId="21396"/>
    <cellStyle name="Normalny 34 2 2 4" xfId="21397"/>
    <cellStyle name="Normalny 34 2 3" xfId="21398"/>
    <cellStyle name="Normalny 34 2 3 2" xfId="21399"/>
    <cellStyle name="Normalny 34 2 3 3" xfId="21400"/>
    <cellStyle name="Normalny 34 2 3 4" xfId="21401"/>
    <cellStyle name="Normalny 34 2 4" xfId="21402"/>
    <cellStyle name="Normalny 34 2 4 2" xfId="21403"/>
    <cellStyle name="Normalny 34 2 4 3" xfId="21404"/>
    <cellStyle name="Normalny 34 2 4 4" xfId="21405"/>
    <cellStyle name="Normalny 34 2 5" xfId="21406"/>
    <cellStyle name="Normalny 34 2 5 2" xfId="21407"/>
    <cellStyle name="Normalny 34 2 5 3" xfId="21408"/>
    <cellStyle name="Normalny 34 2 5 4" xfId="21409"/>
    <cellStyle name="Normalny 34 2 6" xfId="21410"/>
    <cellStyle name="Normalny 34 2 7" xfId="21411"/>
    <cellStyle name="Normalny 34 2 8" xfId="21412"/>
    <cellStyle name="Normalny 34 3" xfId="21413"/>
    <cellStyle name="Normalny 34 3 2" xfId="21414"/>
    <cellStyle name="Normalny 34 3 3" xfId="21415"/>
    <cellStyle name="Normalny 34 3 4" xfId="21416"/>
    <cellStyle name="Normalny 34 4" xfId="21417"/>
    <cellStyle name="Normalny 34 4 2" xfId="21418"/>
    <cellStyle name="Normalny 34 4 3" xfId="21419"/>
    <cellStyle name="Normalny 34 4 4" xfId="21420"/>
    <cellStyle name="Normalny 34 5" xfId="21421"/>
    <cellStyle name="Normalny 34 5 2" xfId="21422"/>
    <cellStyle name="Normalny 34 5 3" xfId="21423"/>
    <cellStyle name="Normalny 34 5 4" xfId="21424"/>
    <cellStyle name="Normalny 34 6" xfId="21425"/>
    <cellStyle name="Normalny 34 6 2" xfId="21426"/>
    <cellStyle name="Normalny 34 6 3" xfId="21427"/>
    <cellStyle name="Normalny 34 6 4" xfId="21428"/>
    <cellStyle name="Normalny 34 7" xfId="21429"/>
    <cellStyle name="Normalny 34 8" xfId="21430"/>
    <cellStyle name="Normalny 34 9" xfId="21431"/>
    <cellStyle name="Normalny 35" xfId="21432"/>
    <cellStyle name="Normalny 35 2" xfId="21433"/>
    <cellStyle name="Normalny 35 2 2" xfId="21434"/>
    <cellStyle name="Normalny 35 2 2 2" xfId="21435"/>
    <cellStyle name="Normalny 35 2 2 3" xfId="21436"/>
    <cellStyle name="Normalny 35 2 2 4" xfId="21437"/>
    <cellStyle name="Normalny 35 2 3" xfId="21438"/>
    <cellStyle name="Normalny 35 2 3 2" xfId="21439"/>
    <cellStyle name="Normalny 35 2 3 3" xfId="21440"/>
    <cellStyle name="Normalny 35 2 3 4" xfId="21441"/>
    <cellStyle name="Normalny 35 2 4" xfId="21442"/>
    <cellStyle name="Normalny 35 2 4 2" xfId="21443"/>
    <cellStyle name="Normalny 35 2 4 3" xfId="21444"/>
    <cellStyle name="Normalny 35 2 4 4" xfId="21445"/>
    <cellStyle name="Normalny 35 2 5" xfId="21446"/>
    <cellStyle name="Normalny 35 2 5 2" xfId="21447"/>
    <cellStyle name="Normalny 35 2 5 3" xfId="21448"/>
    <cellStyle name="Normalny 35 2 5 4" xfId="21449"/>
    <cellStyle name="Normalny 35 2 6" xfId="21450"/>
    <cellStyle name="Normalny 35 2 7" xfId="21451"/>
    <cellStyle name="Normalny 35 2 8" xfId="21452"/>
    <cellStyle name="Normalny 35 3" xfId="21453"/>
    <cellStyle name="Normalny 35 4" xfId="21454"/>
    <cellStyle name="Normalny 35 5" xfId="21455"/>
    <cellStyle name="Normalny 35 6" xfId="21456"/>
    <cellStyle name="Normalny 35 7" xfId="30933"/>
    <cellStyle name="Normalny 36" xfId="21457"/>
    <cellStyle name="Normalny 36 10" xfId="37399"/>
    <cellStyle name="Normalny 36 11" xfId="37752"/>
    <cellStyle name="Normalny 36 12" xfId="38331"/>
    <cellStyle name="Normalny 36 13" xfId="41617"/>
    <cellStyle name="Normalny 36 14" xfId="42139"/>
    <cellStyle name="Normalny 36 15" xfId="43727"/>
    <cellStyle name="Normalny 36 16" xfId="44080"/>
    <cellStyle name="Normalny 36 2" xfId="21458"/>
    <cellStyle name="Normalny 36 2 2" xfId="21459"/>
    <cellStyle name="Normalny 36 2 2 2" xfId="21460"/>
    <cellStyle name="Normalny 36 2 2 3" xfId="21461"/>
    <cellStyle name="Normalny 36 2 2 4" xfId="21462"/>
    <cellStyle name="Normalny 36 2 3" xfId="21463"/>
    <cellStyle name="Normalny 36 2 3 2" xfId="21464"/>
    <cellStyle name="Normalny 36 2 3 3" xfId="21465"/>
    <cellStyle name="Normalny 36 2 3 4" xfId="21466"/>
    <cellStyle name="Normalny 36 2 4" xfId="21467"/>
    <cellStyle name="Normalny 36 2 4 2" xfId="21468"/>
    <cellStyle name="Normalny 36 2 4 3" xfId="21469"/>
    <cellStyle name="Normalny 36 2 4 4" xfId="21470"/>
    <cellStyle name="Normalny 36 2 5" xfId="21471"/>
    <cellStyle name="Normalny 36 2 5 2" xfId="21472"/>
    <cellStyle name="Normalny 36 2 5 3" xfId="21473"/>
    <cellStyle name="Normalny 36 2 5 4" xfId="21474"/>
    <cellStyle name="Normalny 36 2 6" xfId="21475"/>
    <cellStyle name="Normalny 36 2 7" xfId="21476"/>
    <cellStyle name="Normalny 36 2 8" xfId="21477"/>
    <cellStyle name="Normalny 36 3" xfId="21478"/>
    <cellStyle name="Normalny 36 4" xfId="21479"/>
    <cellStyle name="Normalny 36 5" xfId="21480"/>
    <cellStyle name="Normalny 36 6" xfId="21481"/>
    <cellStyle name="Normalny 36 7" xfId="30956"/>
    <cellStyle name="Normalny 36 8" xfId="33750"/>
    <cellStyle name="Normalny 36 9" xfId="35804"/>
    <cellStyle name="Normalny 37" xfId="21482"/>
    <cellStyle name="Normalny 37 2" xfId="21483"/>
    <cellStyle name="Normalny 37 2 2" xfId="21484"/>
    <cellStyle name="Normalny 37 2 3" xfId="21485"/>
    <cellStyle name="Normalny 37 2 4" xfId="21486"/>
    <cellStyle name="Normalny 37 3" xfId="21487"/>
    <cellStyle name="Normalny 37 4" xfId="21488"/>
    <cellStyle name="Normalny 37 5" xfId="21489"/>
    <cellStyle name="Normalny 38" xfId="21490"/>
    <cellStyle name="Normalny 38 2" xfId="21491"/>
    <cellStyle name="Normalny 38 2 2" xfId="21492"/>
    <cellStyle name="Normalny 38 2 3" xfId="21493"/>
    <cellStyle name="Normalny 38 2 4" xfId="21494"/>
    <cellStyle name="Normalny 38 3" xfId="21495"/>
    <cellStyle name="Normalny 38 4" xfId="21496"/>
    <cellStyle name="Normalny 38 5" xfId="21497"/>
    <cellStyle name="Normalny 38 6" xfId="21498"/>
    <cellStyle name="Normalny 39" xfId="21499"/>
    <cellStyle name="Normalny 39 2" xfId="21500"/>
    <cellStyle name="Normalny 39 2 2" xfId="21501"/>
    <cellStyle name="Normalny 39 2 3" xfId="21502"/>
    <cellStyle name="Normalny 39 2 4" xfId="21503"/>
    <cellStyle name="Normalny 39 3" xfId="21504"/>
    <cellStyle name="Normalny 39 4" xfId="21505"/>
    <cellStyle name="Normalny 39 5" xfId="21506"/>
    <cellStyle name="Normalny 39 6" xfId="21507"/>
    <cellStyle name="Normalny 4" xfId="21508"/>
    <cellStyle name="Normalny 4 10" xfId="21509"/>
    <cellStyle name="Normalny 4 11" xfId="21510"/>
    <cellStyle name="Normalny 4 12" xfId="21511"/>
    <cellStyle name="Normalny 4 13" xfId="21512"/>
    <cellStyle name="Normalny 4 14" xfId="21513"/>
    <cellStyle name="Normalny 4 15" xfId="30494"/>
    <cellStyle name="Normalny 4 2" xfId="21514"/>
    <cellStyle name="Normalny 4 2 10" xfId="30550"/>
    <cellStyle name="Normalny 4 2 2" xfId="21515"/>
    <cellStyle name="Normalny 4 2 2 2" xfId="21516"/>
    <cellStyle name="Normalny 4 2 2 2 2" xfId="21517"/>
    <cellStyle name="Normalny 4 2 2 2 3" xfId="21518"/>
    <cellStyle name="Normalny 4 2 2 2 4" xfId="21519"/>
    <cellStyle name="Normalny 4 2 2 3" xfId="21520"/>
    <cellStyle name="Normalny 4 2 2 3 2" xfId="21521"/>
    <cellStyle name="Normalny 4 2 2 3 3" xfId="21522"/>
    <cellStyle name="Normalny 4 2 2 3 4" xfId="21523"/>
    <cellStyle name="Normalny 4 2 2 4" xfId="21524"/>
    <cellStyle name="Normalny 4 2 3" xfId="21525"/>
    <cellStyle name="Normalny 4 2 3 2" xfId="21526"/>
    <cellStyle name="Normalny 4 2 3 2 2" xfId="21527"/>
    <cellStyle name="Normalny 4 2 3 2 3" xfId="21528"/>
    <cellStyle name="Normalny 4 2 3 2 4" xfId="21529"/>
    <cellStyle name="Normalny 4 2 3 3" xfId="21530"/>
    <cellStyle name="Normalny 4 2 3 3 2" xfId="21531"/>
    <cellStyle name="Normalny 4 2 3 3 3" xfId="21532"/>
    <cellStyle name="Normalny 4 2 3 3 4" xfId="21533"/>
    <cellStyle name="Normalny 4 2 3 4" xfId="21534"/>
    <cellStyle name="Normalny 4 2 4" xfId="21535"/>
    <cellStyle name="Normalny 4 2 4 2" xfId="21536"/>
    <cellStyle name="Normalny 4 2 4 2 2" xfId="21537"/>
    <cellStyle name="Normalny 4 2 4 2 3" xfId="21538"/>
    <cellStyle name="Normalny 4 2 4 2 4" xfId="21539"/>
    <cellStyle name="Normalny 4 2 4 3" xfId="21540"/>
    <cellStyle name="Normalny 4 2 4 3 2" xfId="21541"/>
    <cellStyle name="Normalny 4 2 4 3 3" xfId="21542"/>
    <cellStyle name="Normalny 4 2 4 3 4" xfId="21543"/>
    <cellStyle name="Normalny 4 2 4 4" xfId="21544"/>
    <cellStyle name="Normalny 4 2 5" xfId="21545"/>
    <cellStyle name="Normalny 4 2 5 2" xfId="21546"/>
    <cellStyle name="Normalny 4 2 5 3" xfId="21547"/>
    <cellStyle name="Normalny 4 2 5 4" xfId="21548"/>
    <cellStyle name="Normalny 4 2 5 5" xfId="21549"/>
    <cellStyle name="Normalny 4 2 6" xfId="21550"/>
    <cellStyle name="Normalny 4 2 7" xfId="21551"/>
    <cellStyle name="Normalny 4 2 8" xfId="21552"/>
    <cellStyle name="Normalny 4 2 9" xfId="21553"/>
    <cellStyle name="Normalny 4 3" xfId="21554"/>
    <cellStyle name="Normalny 4 3 2" xfId="21555"/>
    <cellStyle name="Normalny 4 3 2 2" xfId="21556"/>
    <cellStyle name="Normalny 4 3 2 2 2" xfId="21557"/>
    <cellStyle name="Normalny 4 3 2 2 3" xfId="21558"/>
    <cellStyle name="Normalny 4 3 2 2 4" xfId="21559"/>
    <cellStyle name="Normalny 4 3 2 3" xfId="21560"/>
    <cellStyle name="Normalny 4 3 2 3 2" xfId="21561"/>
    <cellStyle name="Normalny 4 3 2 3 3" xfId="21562"/>
    <cellStyle name="Normalny 4 3 2 3 4" xfId="21563"/>
    <cellStyle name="Normalny 4 3 3" xfId="21564"/>
    <cellStyle name="Normalny 4 3 3 2" xfId="21565"/>
    <cellStyle name="Normalny 4 3 3 2 2" xfId="21566"/>
    <cellStyle name="Normalny 4 3 3 2 3" xfId="21567"/>
    <cellStyle name="Normalny 4 3 3 2 4" xfId="21568"/>
    <cellStyle name="Normalny 4 3 3 3" xfId="21569"/>
    <cellStyle name="Normalny 4 3 3 3 2" xfId="21570"/>
    <cellStyle name="Normalny 4 3 3 3 3" xfId="21571"/>
    <cellStyle name="Normalny 4 3 3 3 4" xfId="21572"/>
    <cellStyle name="Normalny 4 3 4" xfId="21573"/>
    <cellStyle name="Normalny 4 3 4 2" xfId="21574"/>
    <cellStyle name="Normalny 4 3 4 2 2" xfId="21575"/>
    <cellStyle name="Normalny 4 3 4 2 3" xfId="21576"/>
    <cellStyle name="Normalny 4 3 4 2 4" xfId="21577"/>
    <cellStyle name="Normalny 4 3 4 3" xfId="21578"/>
    <cellStyle name="Normalny 4 3 4 3 2" xfId="21579"/>
    <cellStyle name="Normalny 4 3 4 3 3" xfId="21580"/>
    <cellStyle name="Normalny 4 3 4 3 4" xfId="21581"/>
    <cellStyle name="Normalny 4 3 5" xfId="21582"/>
    <cellStyle name="Normalny 4 3 5 2" xfId="21583"/>
    <cellStyle name="Normalny 4 3 5 3" xfId="21584"/>
    <cellStyle name="Normalny 4 3 5 4" xfId="21585"/>
    <cellStyle name="Normalny 4 3 5 5" xfId="21586"/>
    <cellStyle name="Normalny 4 3 6" xfId="21587"/>
    <cellStyle name="Normalny 4 3 7" xfId="21588"/>
    <cellStyle name="Normalny 4 3 8" xfId="21589"/>
    <cellStyle name="Normalny 4 4" xfId="21590"/>
    <cellStyle name="Normalny 4 4 2" xfId="21591"/>
    <cellStyle name="Normalny 4 4 2 2" xfId="21592"/>
    <cellStyle name="Normalny 4 4 2 2 2" xfId="21593"/>
    <cellStyle name="Normalny 4 4 2 2 3" xfId="21594"/>
    <cellStyle name="Normalny 4 4 2 2 4" xfId="21595"/>
    <cellStyle name="Normalny 4 4 2 3" xfId="21596"/>
    <cellStyle name="Normalny 4 4 2 3 2" xfId="21597"/>
    <cellStyle name="Normalny 4 4 2 3 3" xfId="21598"/>
    <cellStyle name="Normalny 4 4 2 3 4" xfId="21599"/>
    <cellStyle name="Normalny 4 4 2 4" xfId="21600"/>
    <cellStyle name="Normalny 4 4 3" xfId="21601"/>
    <cellStyle name="Normalny 4 4 3 2" xfId="21602"/>
    <cellStyle name="Normalny 4 4 3 2 2" xfId="21603"/>
    <cellStyle name="Normalny 4 4 3 2 3" xfId="21604"/>
    <cellStyle name="Normalny 4 4 3 2 4" xfId="21605"/>
    <cellStyle name="Normalny 4 4 3 3" xfId="21606"/>
    <cellStyle name="Normalny 4 4 3 3 2" xfId="21607"/>
    <cellStyle name="Normalny 4 4 3 3 3" xfId="21608"/>
    <cellStyle name="Normalny 4 4 3 3 4" xfId="21609"/>
    <cellStyle name="Normalny 4 4 3 4" xfId="21610"/>
    <cellStyle name="Normalny 4 4 4" xfId="21611"/>
    <cellStyle name="Normalny 4 4 4 2" xfId="21612"/>
    <cellStyle name="Normalny 4 4 4 2 2" xfId="21613"/>
    <cellStyle name="Normalny 4 4 4 2 3" xfId="21614"/>
    <cellStyle name="Normalny 4 4 4 2 4" xfId="21615"/>
    <cellStyle name="Normalny 4 4 4 3" xfId="21616"/>
    <cellStyle name="Normalny 4 4 4 3 2" xfId="21617"/>
    <cellStyle name="Normalny 4 4 4 3 3" xfId="21618"/>
    <cellStyle name="Normalny 4 4 4 3 4" xfId="21619"/>
    <cellStyle name="Normalny 4 4 5" xfId="21620"/>
    <cellStyle name="Normalny 4 4 5 2" xfId="21621"/>
    <cellStyle name="Normalny 4 4 5 3" xfId="21622"/>
    <cellStyle name="Normalny 4 4 5 4" xfId="21623"/>
    <cellStyle name="Normalny 4 4 6" xfId="21624"/>
    <cellStyle name="Normalny 4 4 7" xfId="21625"/>
    <cellStyle name="Normalny 4 4 8" xfId="21626"/>
    <cellStyle name="Normalny 4 5" xfId="21627"/>
    <cellStyle name="Normalny 4 5 2" xfId="21628"/>
    <cellStyle name="Normalny 4 5 2 2" xfId="21629"/>
    <cellStyle name="Normalny 4 5 3" xfId="21630"/>
    <cellStyle name="Normalny 4 5 3 2" xfId="21631"/>
    <cellStyle name="Normalny 4 5 4" xfId="21632"/>
    <cellStyle name="Normalny 4 5 4 2" xfId="21633"/>
    <cellStyle name="Normalny 4 5 4 3" xfId="21634"/>
    <cellStyle name="Normalny 4 5 4 4" xfId="21635"/>
    <cellStyle name="Normalny 4 5 4 5" xfId="21636"/>
    <cellStyle name="Normalny 4 5 5" xfId="21637"/>
    <cellStyle name="Normalny 4 5 5 2" xfId="21638"/>
    <cellStyle name="Normalny 4 5 5 3" xfId="21639"/>
    <cellStyle name="Normalny 4 5 5 4" xfId="21640"/>
    <cellStyle name="Normalny 4 5 5 5" xfId="21641"/>
    <cellStyle name="Normalny 4 5 6" xfId="21642"/>
    <cellStyle name="Normalny 4 5 7" xfId="21643"/>
    <cellStyle name="Normalny 4 6" xfId="21644"/>
    <cellStyle name="Normalny 4 6 2" xfId="21645"/>
    <cellStyle name="Normalny 4 6 3" xfId="21646"/>
    <cellStyle name="Normalny 4 6 4" xfId="21647"/>
    <cellStyle name="Normalny 4 6 5" xfId="21648"/>
    <cellStyle name="Normalny 4 6 6" xfId="21649"/>
    <cellStyle name="Normalny 4 6 7" xfId="21650"/>
    <cellStyle name="Normalny 4 7" xfId="21651"/>
    <cellStyle name="Normalny 4 7 2" xfId="21652"/>
    <cellStyle name="Normalny 4 7 3" xfId="21653"/>
    <cellStyle name="Normalny 4 7 4" xfId="21654"/>
    <cellStyle name="Normalny 4 7 5" xfId="21655"/>
    <cellStyle name="Normalny 4 8" xfId="21656"/>
    <cellStyle name="Normalny 4 8 2" xfId="21657"/>
    <cellStyle name="Normalny 4 8 3" xfId="21658"/>
    <cellStyle name="Normalny 4 8 4" xfId="21659"/>
    <cellStyle name="Normalny 4 8 5" xfId="21660"/>
    <cellStyle name="Normalny 4 9" xfId="21661"/>
    <cellStyle name="Normalny 40" xfId="21662"/>
    <cellStyle name="Normalny 40 2" xfId="21663"/>
    <cellStyle name="Normalny 40 2 2" xfId="21664"/>
    <cellStyle name="Normalny 40 2 3" xfId="21665"/>
    <cellStyle name="Normalny 40 2 4" xfId="21666"/>
    <cellStyle name="Normalny 40 3" xfId="21667"/>
    <cellStyle name="Normalny 40 4" xfId="21668"/>
    <cellStyle name="Normalny 40 5" xfId="21669"/>
    <cellStyle name="Normalny 41" xfId="21670"/>
    <cellStyle name="Normalny 41 2" xfId="21671"/>
    <cellStyle name="Normalny 41 2 2" xfId="21672"/>
    <cellStyle name="Normalny 41 2 2 2" xfId="21673"/>
    <cellStyle name="Normalny 41 2 2 3" xfId="21674"/>
    <cellStyle name="Normalny 41 2 2 4" xfId="21675"/>
    <cellStyle name="Normalny 41 2 3" xfId="21676"/>
    <cellStyle name="Normalny 41 2 4" xfId="21677"/>
    <cellStyle name="Normalny 41 2 5" xfId="21678"/>
    <cellStyle name="Normalny 41 3" xfId="21679"/>
    <cellStyle name="Normalny 41 3 2" xfId="21680"/>
    <cellStyle name="Normalny 41 3 2 2" xfId="21681"/>
    <cellStyle name="Normalny 41 3 2 3" xfId="21682"/>
    <cellStyle name="Normalny 41 3 2 4" xfId="21683"/>
    <cellStyle name="Normalny 41 3 3" xfId="21684"/>
    <cellStyle name="Normalny 41 3 4" xfId="21685"/>
    <cellStyle name="Normalny 41 3 5" xfId="21686"/>
    <cellStyle name="Normalny 41 4" xfId="21687"/>
    <cellStyle name="Normalny 41 4 2" xfId="21688"/>
    <cellStyle name="Normalny 41 4 3" xfId="21689"/>
    <cellStyle name="Normalny 41 4 4" xfId="21690"/>
    <cellStyle name="Normalny 41 5" xfId="21691"/>
    <cellStyle name="Normalny 41 6" xfId="21692"/>
    <cellStyle name="Normalny 41 7" xfId="21693"/>
    <cellStyle name="Normalny 42" xfId="21694"/>
    <cellStyle name="Normalny 42 2" xfId="21695"/>
    <cellStyle name="Normalny 42 2 2" xfId="21696"/>
    <cellStyle name="Normalny 42 2 2 2" xfId="21697"/>
    <cellStyle name="Normalny 42 2 2 3" xfId="21698"/>
    <cellStyle name="Normalny 42 2 2 4" xfId="21699"/>
    <cellStyle name="Normalny 42 2 3" xfId="21700"/>
    <cellStyle name="Normalny 42 2 4" xfId="21701"/>
    <cellStyle name="Normalny 42 2 5" xfId="21702"/>
    <cellStyle name="Normalny 42 3" xfId="21703"/>
    <cellStyle name="Normalny 42 3 2" xfId="21704"/>
    <cellStyle name="Normalny 42 3 2 2" xfId="21705"/>
    <cellStyle name="Normalny 42 3 2 3" xfId="21706"/>
    <cellStyle name="Normalny 42 3 2 4" xfId="21707"/>
    <cellStyle name="Normalny 42 3 3" xfId="21708"/>
    <cellStyle name="Normalny 42 3 4" xfId="21709"/>
    <cellStyle name="Normalny 42 3 5" xfId="21710"/>
    <cellStyle name="Normalny 42 4" xfId="21711"/>
    <cellStyle name="Normalny 42 4 2" xfId="21712"/>
    <cellStyle name="Normalny 42 4 3" xfId="21713"/>
    <cellStyle name="Normalny 42 4 4" xfId="21714"/>
    <cellStyle name="Normalny 42 5" xfId="21715"/>
    <cellStyle name="Normalny 42 6" xfId="21716"/>
    <cellStyle name="Normalny 42 7" xfId="21717"/>
    <cellStyle name="Normalny 43" xfId="21718"/>
    <cellStyle name="Normalny 43 10" xfId="21719"/>
    <cellStyle name="Normalny 43 11" xfId="21720"/>
    <cellStyle name="Normalny 43 2" xfId="21721"/>
    <cellStyle name="Normalny 43 2 2" xfId="21722"/>
    <cellStyle name="Normalny 43 2 2 2" xfId="21723"/>
    <cellStyle name="Normalny 43 2 2 3" xfId="21724"/>
    <cellStyle name="Normalny 43 2 2 4" xfId="21725"/>
    <cellStyle name="Normalny 43 2 3" xfId="21726"/>
    <cellStyle name="Normalny 43 2 4" xfId="21727"/>
    <cellStyle name="Normalny 43 2 5" xfId="21728"/>
    <cellStyle name="Normalny 43 3" xfId="21729"/>
    <cellStyle name="Normalny 43 3 2" xfId="21730"/>
    <cellStyle name="Normalny 43 3 2 2" xfId="21731"/>
    <cellStyle name="Normalny 43 3 2 3" xfId="21732"/>
    <cellStyle name="Normalny 43 3 2 4" xfId="21733"/>
    <cellStyle name="Normalny 43 3 3" xfId="21734"/>
    <cellStyle name="Normalny 43 3 4" xfId="21735"/>
    <cellStyle name="Normalny 43 3 5" xfId="21736"/>
    <cellStyle name="Normalny 43 4" xfId="21737"/>
    <cellStyle name="Normalny 43 4 2" xfId="21738"/>
    <cellStyle name="Normalny 43 4 3" xfId="21739"/>
    <cellStyle name="Normalny 43 4 4" xfId="21740"/>
    <cellStyle name="Normalny 43 5" xfId="21741"/>
    <cellStyle name="Normalny 43 5 2" xfId="21742"/>
    <cellStyle name="Normalny 43 5 3" xfId="21743"/>
    <cellStyle name="Normalny 43 5 4" xfId="21744"/>
    <cellStyle name="Normalny 43 6" xfId="21745"/>
    <cellStyle name="Normalny 43 6 2" xfId="21746"/>
    <cellStyle name="Normalny 43 6 3" xfId="21747"/>
    <cellStyle name="Normalny 43 6 4" xfId="21748"/>
    <cellStyle name="Normalny 43 7" xfId="21749"/>
    <cellStyle name="Normalny 43 7 2" xfId="21750"/>
    <cellStyle name="Normalny 43 7 3" xfId="21751"/>
    <cellStyle name="Normalny 43 7 4" xfId="21752"/>
    <cellStyle name="Normalny 43 8" xfId="21753"/>
    <cellStyle name="Normalny 43 8 2" xfId="21754"/>
    <cellStyle name="Normalny 43 8 3" xfId="21755"/>
    <cellStyle name="Normalny 43 8 4" xfId="21756"/>
    <cellStyle name="Normalny 43 9" xfId="21757"/>
    <cellStyle name="Normalny 44" xfId="21758"/>
    <cellStyle name="Normalny 44 10" xfId="21759"/>
    <cellStyle name="Normalny 44 11" xfId="21760"/>
    <cellStyle name="Normalny 44 2" xfId="21761"/>
    <cellStyle name="Normalny 44 2 2" xfId="21762"/>
    <cellStyle name="Normalny 44 2 2 2" xfId="21763"/>
    <cellStyle name="Normalny 44 2 2 3" xfId="21764"/>
    <cellStyle name="Normalny 44 2 2 4" xfId="21765"/>
    <cellStyle name="Normalny 44 2 3" xfId="21766"/>
    <cellStyle name="Normalny 44 2 4" xfId="21767"/>
    <cellStyle name="Normalny 44 2 5" xfId="21768"/>
    <cellStyle name="Normalny 44 3" xfId="21769"/>
    <cellStyle name="Normalny 44 3 2" xfId="21770"/>
    <cellStyle name="Normalny 44 3 2 2" xfId="21771"/>
    <cellStyle name="Normalny 44 3 2 3" xfId="21772"/>
    <cellStyle name="Normalny 44 3 2 4" xfId="21773"/>
    <cellStyle name="Normalny 44 3 3" xfId="21774"/>
    <cellStyle name="Normalny 44 3 4" xfId="21775"/>
    <cellStyle name="Normalny 44 3 5" xfId="21776"/>
    <cellStyle name="Normalny 44 4" xfId="21777"/>
    <cellStyle name="Normalny 44 4 2" xfId="21778"/>
    <cellStyle name="Normalny 44 4 3" xfId="21779"/>
    <cellStyle name="Normalny 44 4 4" xfId="21780"/>
    <cellStyle name="Normalny 44 5" xfId="21781"/>
    <cellStyle name="Normalny 44 5 2" xfId="21782"/>
    <cellStyle name="Normalny 44 5 3" xfId="21783"/>
    <cellStyle name="Normalny 44 5 4" xfId="21784"/>
    <cellStyle name="Normalny 44 6" xfId="21785"/>
    <cellStyle name="Normalny 44 6 2" xfId="21786"/>
    <cellStyle name="Normalny 44 6 3" xfId="21787"/>
    <cellStyle name="Normalny 44 6 4" xfId="21788"/>
    <cellStyle name="Normalny 44 7" xfId="21789"/>
    <cellStyle name="Normalny 44 7 2" xfId="21790"/>
    <cellStyle name="Normalny 44 7 3" xfId="21791"/>
    <cellStyle name="Normalny 44 7 4" xfId="21792"/>
    <cellStyle name="Normalny 44 8" xfId="21793"/>
    <cellStyle name="Normalny 44 8 2" xfId="21794"/>
    <cellStyle name="Normalny 44 8 3" xfId="21795"/>
    <cellStyle name="Normalny 44 8 4" xfId="21796"/>
    <cellStyle name="Normalny 44 9" xfId="21797"/>
    <cellStyle name="Normalny 45" xfId="21798"/>
    <cellStyle name="Normalny 45 10" xfId="21799"/>
    <cellStyle name="Normalny 45 11" xfId="21800"/>
    <cellStyle name="Normalny 45 2" xfId="21801"/>
    <cellStyle name="Normalny 45 2 2" xfId="21802"/>
    <cellStyle name="Normalny 45 2 2 2" xfId="21803"/>
    <cellStyle name="Normalny 45 2 2 3" xfId="21804"/>
    <cellStyle name="Normalny 45 2 2 4" xfId="21805"/>
    <cellStyle name="Normalny 45 2 3" xfId="21806"/>
    <cellStyle name="Normalny 45 2 4" xfId="21807"/>
    <cellStyle name="Normalny 45 2 5" xfId="21808"/>
    <cellStyle name="Normalny 45 3" xfId="21809"/>
    <cellStyle name="Normalny 45 3 2" xfId="21810"/>
    <cellStyle name="Normalny 45 3 2 2" xfId="21811"/>
    <cellStyle name="Normalny 45 3 2 3" xfId="21812"/>
    <cellStyle name="Normalny 45 3 2 4" xfId="21813"/>
    <cellStyle name="Normalny 45 3 3" xfId="21814"/>
    <cellStyle name="Normalny 45 3 4" xfId="21815"/>
    <cellStyle name="Normalny 45 3 5" xfId="21816"/>
    <cellStyle name="Normalny 45 4" xfId="21817"/>
    <cellStyle name="Normalny 45 4 2" xfId="21818"/>
    <cellStyle name="Normalny 45 4 3" xfId="21819"/>
    <cellStyle name="Normalny 45 4 4" xfId="21820"/>
    <cellStyle name="Normalny 45 5" xfId="21821"/>
    <cellStyle name="Normalny 45 5 2" xfId="21822"/>
    <cellStyle name="Normalny 45 5 3" xfId="21823"/>
    <cellStyle name="Normalny 45 5 4" xfId="21824"/>
    <cellStyle name="Normalny 45 6" xfId="21825"/>
    <cellStyle name="Normalny 45 6 2" xfId="21826"/>
    <cellStyle name="Normalny 45 6 3" xfId="21827"/>
    <cellStyle name="Normalny 45 6 4" xfId="21828"/>
    <cellStyle name="Normalny 45 7" xfId="21829"/>
    <cellStyle name="Normalny 45 7 2" xfId="21830"/>
    <cellStyle name="Normalny 45 7 3" xfId="21831"/>
    <cellStyle name="Normalny 45 7 4" xfId="21832"/>
    <cellStyle name="Normalny 45 8" xfId="21833"/>
    <cellStyle name="Normalny 45 8 2" xfId="21834"/>
    <cellStyle name="Normalny 45 8 3" xfId="21835"/>
    <cellStyle name="Normalny 45 8 4" xfId="21836"/>
    <cellStyle name="Normalny 45 9" xfId="21837"/>
    <cellStyle name="Normalny 46" xfId="21838"/>
    <cellStyle name="Normalny 46 2" xfId="21839"/>
    <cellStyle name="Normalny 46 2 2" xfId="21840"/>
    <cellStyle name="Normalny 46 2 2 2" xfId="21841"/>
    <cellStyle name="Normalny 46 2 2 3" xfId="21842"/>
    <cellStyle name="Normalny 46 2 2 4" xfId="21843"/>
    <cellStyle name="Normalny 46 2 3" xfId="21844"/>
    <cellStyle name="Normalny 46 2 4" xfId="21845"/>
    <cellStyle name="Normalny 46 2 5" xfId="21846"/>
    <cellStyle name="Normalny 46 3" xfId="21847"/>
    <cellStyle name="Normalny 46 3 2" xfId="21848"/>
    <cellStyle name="Normalny 46 3 2 2" xfId="21849"/>
    <cellStyle name="Normalny 46 3 2 3" xfId="21850"/>
    <cellStyle name="Normalny 46 3 2 4" xfId="21851"/>
    <cellStyle name="Normalny 46 3 3" xfId="21852"/>
    <cellStyle name="Normalny 46 3 4" xfId="21853"/>
    <cellStyle name="Normalny 46 3 5" xfId="21854"/>
    <cellStyle name="Normalny 46 4" xfId="21855"/>
    <cellStyle name="Normalny 46 4 2" xfId="21856"/>
    <cellStyle name="Normalny 46 4 3" xfId="21857"/>
    <cellStyle name="Normalny 46 4 4" xfId="21858"/>
    <cellStyle name="Normalny 46 5" xfId="21859"/>
    <cellStyle name="Normalny 46 6" xfId="21860"/>
    <cellStyle name="Normalny 46 7" xfId="21861"/>
    <cellStyle name="Normalny 47" xfId="21862"/>
    <cellStyle name="Normalny 47 2" xfId="21863"/>
    <cellStyle name="Normalny 47 2 2" xfId="21864"/>
    <cellStyle name="Normalny 47 2 2 2" xfId="21865"/>
    <cellStyle name="Normalny 47 2 2 3" xfId="21866"/>
    <cellStyle name="Normalny 47 2 2 4" xfId="21867"/>
    <cellStyle name="Normalny 47 2 3" xfId="21868"/>
    <cellStyle name="Normalny 47 2 4" xfId="21869"/>
    <cellStyle name="Normalny 47 2 5" xfId="21870"/>
    <cellStyle name="Normalny 47 3" xfId="21871"/>
    <cellStyle name="Normalny 47 3 2" xfId="21872"/>
    <cellStyle name="Normalny 47 3 2 2" xfId="21873"/>
    <cellStyle name="Normalny 47 3 2 3" xfId="21874"/>
    <cellStyle name="Normalny 47 3 2 4" xfId="21875"/>
    <cellStyle name="Normalny 47 3 3" xfId="21876"/>
    <cellStyle name="Normalny 47 3 4" xfId="21877"/>
    <cellStyle name="Normalny 47 3 5" xfId="21878"/>
    <cellStyle name="Normalny 47 4" xfId="21879"/>
    <cellStyle name="Normalny 47 4 2" xfId="21880"/>
    <cellStyle name="Normalny 47 4 3" xfId="21881"/>
    <cellStyle name="Normalny 47 4 4" xfId="21882"/>
    <cellStyle name="Normalny 47 5" xfId="21883"/>
    <cellStyle name="Normalny 47 6" xfId="21884"/>
    <cellStyle name="Normalny 47 7" xfId="21885"/>
    <cellStyle name="Normalny 48" xfId="21886"/>
    <cellStyle name="Normalny 48 2" xfId="21887"/>
    <cellStyle name="Normalny 48 2 2" xfId="21888"/>
    <cellStyle name="Normalny 48 2 2 2" xfId="21889"/>
    <cellStyle name="Normalny 48 2 2 3" xfId="21890"/>
    <cellStyle name="Normalny 48 2 2 4" xfId="21891"/>
    <cellStyle name="Normalny 48 2 3" xfId="21892"/>
    <cellStyle name="Normalny 48 2 4" xfId="21893"/>
    <cellStyle name="Normalny 48 2 5" xfId="21894"/>
    <cellStyle name="Normalny 48 3" xfId="21895"/>
    <cellStyle name="Normalny 48 3 2" xfId="21896"/>
    <cellStyle name="Normalny 48 3 2 2" xfId="21897"/>
    <cellStyle name="Normalny 48 3 2 3" xfId="21898"/>
    <cellStyle name="Normalny 48 3 2 4" xfId="21899"/>
    <cellStyle name="Normalny 48 3 3" xfId="21900"/>
    <cellStyle name="Normalny 48 3 4" xfId="21901"/>
    <cellStyle name="Normalny 48 3 5" xfId="21902"/>
    <cellStyle name="Normalny 48 4" xfId="21903"/>
    <cellStyle name="Normalny 48 4 2" xfId="21904"/>
    <cellStyle name="Normalny 48 4 3" xfId="21905"/>
    <cellStyle name="Normalny 48 4 4" xfId="21906"/>
    <cellStyle name="Normalny 48 5" xfId="21907"/>
    <cellStyle name="Normalny 48 6" xfId="21908"/>
    <cellStyle name="Normalny 48 7" xfId="21909"/>
    <cellStyle name="Normalny 49" xfId="21910"/>
    <cellStyle name="Normalny 49 2" xfId="21911"/>
    <cellStyle name="Normalny 49 2 2" xfId="21912"/>
    <cellStyle name="Normalny 49 2 2 2" xfId="21913"/>
    <cellStyle name="Normalny 49 2 2 3" xfId="21914"/>
    <cellStyle name="Normalny 49 2 2 4" xfId="21915"/>
    <cellStyle name="Normalny 49 2 3" xfId="21916"/>
    <cellStyle name="Normalny 49 2 4" xfId="21917"/>
    <cellStyle name="Normalny 49 2 5" xfId="21918"/>
    <cellStyle name="Normalny 49 3" xfId="21919"/>
    <cellStyle name="Normalny 49 3 2" xfId="21920"/>
    <cellStyle name="Normalny 49 3 2 2" xfId="21921"/>
    <cellStyle name="Normalny 49 3 2 3" xfId="21922"/>
    <cellStyle name="Normalny 49 3 2 4" xfId="21923"/>
    <cellStyle name="Normalny 49 3 3" xfId="21924"/>
    <cellStyle name="Normalny 49 3 4" xfId="21925"/>
    <cellStyle name="Normalny 49 3 5" xfId="21926"/>
    <cellStyle name="Normalny 49 4" xfId="21927"/>
    <cellStyle name="Normalny 49 4 2" xfId="21928"/>
    <cellStyle name="Normalny 49 4 3" xfId="21929"/>
    <cellStyle name="Normalny 49 4 4" xfId="21930"/>
    <cellStyle name="Normalny 49 5" xfId="21931"/>
    <cellStyle name="Normalny 49 6" xfId="21932"/>
    <cellStyle name="Normalny 49 7" xfId="21933"/>
    <cellStyle name="Normalny 5" xfId="21934"/>
    <cellStyle name="Normalny 5 10" xfId="21935"/>
    <cellStyle name="Normalny 5 10 2" xfId="21936"/>
    <cellStyle name="Normalny 5 10 2 2" xfId="21937"/>
    <cellStyle name="Normalny 5 11" xfId="21938"/>
    <cellStyle name="Normalny 5 11 2" xfId="21939"/>
    <cellStyle name="Normalny 5 11 2 2" xfId="21940"/>
    <cellStyle name="Normalny 5 12" xfId="21941"/>
    <cellStyle name="Normalny 5 13" xfId="21942"/>
    <cellStyle name="Normalny 5 14" xfId="21943"/>
    <cellStyle name="Normalny 5 15" xfId="30516"/>
    <cellStyle name="Normalny 5 2" xfId="21944"/>
    <cellStyle name="Normalny 5 2 2" xfId="21945"/>
    <cellStyle name="Normalny 5 2 2 2" xfId="21946"/>
    <cellStyle name="Normalny 5 2 3" xfId="21947"/>
    <cellStyle name="Normalny 5 2 3 2" xfId="21948"/>
    <cellStyle name="Normalny 5 2 4" xfId="21949"/>
    <cellStyle name="Normalny 5 2 5" xfId="21950"/>
    <cellStyle name="Normalny 5 3" xfId="21951"/>
    <cellStyle name="Normalny 5 3 2" xfId="21952"/>
    <cellStyle name="Normalny 5 3 3" xfId="21953"/>
    <cellStyle name="Normalny 5 3 4" xfId="21954"/>
    <cellStyle name="Normalny 5 3 5" xfId="21955"/>
    <cellStyle name="Normalny 5 4" xfId="21956"/>
    <cellStyle name="Normalny 5 4 2" xfId="21957"/>
    <cellStyle name="Normalny 5 4 2 2" xfId="21958"/>
    <cellStyle name="Normalny 5 4 2 3" xfId="21959"/>
    <cellStyle name="Normalny 5 4 2 4" xfId="21960"/>
    <cellStyle name="Normalny 5 4 2 5" xfId="21961"/>
    <cellStyle name="Normalny 5 4 3" xfId="21962"/>
    <cellStyle name="Normalny 5 4 3 2" xfId="21963"/>
    <cellStyle name="Normalny 5 4 3 3" xfId="21964"/>
    <cellStyle name="Normalny 5 4 3 4" xfId="21965"/>
    <cellStyle name="Normalny 5 4 3 5" xfId="21966"/>
    <cellStyle name="Normalny 5 5" xfId="21967"/>
    <cellStyle name="Normalny 5 5 2" xfId="21968"/>
    <cellStyle name="Normalny 5 5 2 2" xfId="21969"/>
    <cellStyle name="Normalny 5 5 2 3" xfId="21970"/>
    <cellStyle name="Normalny 5 5 2 4" xfId="21971"/>
    <cellStyle name="Normalny 5 5 3" xfId="21972"/>
    <cellStyle name="Normalny 5 5 3 2" xfId="21973"/>
    <cellStyle name="Normalny 5 5 3 3" xfId="21974"/>
    <cellStyle name="Normalny 5 5 3 4" xfId="21975"/>
    <cellStyle name="Normalny 5 6" xfId="21976"/>
    <cellStyle name="Normalny 5 7" xfId="21977"/>
    <cellStyle name="Normalny 5 8" xfId="21978"/>
    <cellStyle name="Normalny 5 9" xfId="21979"/>
    <cellStyle name="Normalny 50" xfId="21980"/>
    <cellStyle name="Normalny 50 2" xfId="21981"/>
    <cellStyle name="Normalny 50 2 2" xfId="21982"/>
    <cellStyle name="Normalny 50 2 2 2" xfId="21983"/>
    <cellStyle name="Normalny 50 2 2 3" xfId="21984"/>
    <cellStyle name="Normalny 50 2 2 4" xfId="21985"/>
    <cellStyle name="Normalny 50 2 3" xfId="21986"/>
    <cellStyle name="Normalny 50 2 4" xfId="21987"/>
    <cellStyle name="Normalny 50 2 5" xfId="21988"/>
    <cellStyle name="Normalny 50 3" xfId="21989"/>
    <cellStyle name="Normalny 50 3 2" xfId="21990"/>
    <cellStyle name="Normalny 50 3 2 2" xfId="21991"/>
    <cellStyle name="Normalny 50 3 2 3" xfId="21992"/>
    <cellStyle name="Normalny 50 3 2 4" xfId="21993"/>
    <cellStyle name="Normalny 50 3 3" xfId="21994"/>
    <cellStyle name="Normalny 50 3 4" xfId="21995"/>
    <cellStyle name="Normalny 50 3 5" xfId="21996"/>
    <cellStyle name="Normalny 50 4" xfId="21997"/>
    <cellStyle name="Normalny 50 4 2" xfId="21998"/>
    <cellStyle name="Normalny 50 4 3" xfId="21999"/>
    <cellStyle name="Normalny 50 4 4" xfId="22000"/>
    <cellStyle name="Normalny 50 5" xfId="22001"/>
    <cellStyle name="Normalny 50 6" xfId="22002"/>
    <cellStyle name="Normalny 50 7" xfId="22003"/>
    <cellStyle name="Normalny 51" xfId="22004"/>
    <cellStyle name="Normalny 51 10" xfId="22005"/>
    <cellStyle name="Normalny 51 11" xfId="22006"/>
    <cellStyle name="Normalny 51 2" xfId="22007"/>
    <cellStyle name="Normalny 51 2 2" xfId="22008"/>
    <cellStyle name="Normalny 51 2 2 2" xfId="22009"/>
    <cellStyle name="Normalny 51 2 2 3" xfId="22010"/>
    <cellStyle name="Normalny 51 2 2 4" xfId="22011"/>
    <cellStyle name="Normalny 51 2 3" xfId="22012"/>
    <cellStyle name="Normalny 51 2 4" xfId="22013"/>
    <cellStyle name="Normalny 51 2 5" xfId="22014"/>
    <cellStyle name="Normalny 51 3" xfId="22015"/>
    <cellStyle name="Normalny 51 3 2" xfId="22016"/>
    <cellStyle name="Normalny 51 3 2 2" xfId="22017"/>
    <cellStyle name="Normalny 51 3 2 3" xfId="22018"/>
    <cellStyle name="Normalny 51 3 2 4" xfId="22019"/>
    <cellStyle name="Normalny 51 3 3" xfId="22020"/>
    <cellStyle name="Normalny 51 3 4" xfId="22021"/>
    <cellStyle name="Normalny 51 3 5" xfId="22022"/>
    <cellStyle name="Normalny 51 4" xfId="22023"/>
    <cellStyle name="Normalny 51 4 2" xfId="22024"/>
    <cellStyle name="Normalny 51 4 3" xfId="22025"/>
    <cellStyle name="Normalny 51 4 4" xfId="22026"/>
    <cellStyle name="Normalny 51 5" xfId="22027"/>
    <cellStyle name="Normalny 51 5 2" xfId="22028"/>
    <cellStyle name="Normalny 51 5 3" xfId="22029"/>
    <cellStyle name="Normalny 51 5 4" xfId="22030"/>
    <cellStyle name="Normalny 51 6" xfId="22031"/>
    <cellStyle name="Normalny 51 6 2" xfId="22032"/>
    <cellStyle name="Normalny 51 6 3" xfId="22033"/>
    <cellStyle name="Normalny 51 6 4" xfId="22034"/>
    <cellStyle name="Normalny 51 7" xfId="22035"/>
    <cellStyle name="Normalny 51 7 2" xfId="22036"/>
    <cellStyle name="Normalny 51 7 3" xfId="22037"/>
    <cellStyle name="Normalny 51 7 4" xfId="22038"/>
    <cellStyle name="Normalny 51 8" xfId="22039"/>
    <cellStyle name="Normalny 51 8 2" xfId="22040"/>
    <cellStyle name="Normalny 51 8 3" xfId="22041"/>
    <cellStyle name="Normalny 51 8 4" xfId="22042"/>
    <cellStyle name="Normalny 51 9" xfId="22043"/>
    <cellStyle name="Normalny 52" xfId="22044"/>
    <cellStyle name="Normalny 52 10" xfId="22045"/>
    <cellStyle name="Normalny 52 11" xfId="22046"/>
    <cellStyle name="Normalny 52 2" xfId="22047"/>
    <cellStyle name="Normalny 52 2 2" xfId="22048"/>
    <cellStyle name="Normalny 52 2 2 2" xfId="22049"/>
    <cellStyle name="Normalny 52 2 2 3" xfId="22050"/>
    <cellStyle name="Normalny 52 2 2 4" xfId="22051"/>
    <cellStyle name="Normalny 52 2 3" xfId="22052"/>
    <cellStyle name="Normalny 52 2 4" xfId="22053"/>
    <cellStyle name="Normalny 52 2 5" xfId="22054"/>
    <cellStyle name="Normalny 52 3" xfId="22055"/>
    <cellStyle name="Normalny 52 3 2" xfId="22056"/>
    <cellStyle name="Normalny 52 3 2 2" xfId="22057"/>
    <cellStyle name="Normalny 52 3 2 3" xfId="22058"/>
    <cellStyle name="Normalny 52 3 2 4" xfId="22059"/>
    <cellStyle name="Normalny 52 3 3" xfId="22060"/>
    <cellStyle name="Normalny 52 3 4" xfId="22061"/>
    <cellStyle name="Normalny 52 3 5" xfId="22062"/>
    <cellStyle name="Normalny 52 4" xfId="22063"/>
    <cellStyle name="Normalny 52 4 2" xfId="22064"/>
    <cellStyle name="Normalny 52 4 3" xfId="22065"/>
    <cellStyle name="Normalny 52 4 4" xfId="22066"/>
    <cellStyle name="Normalny 52 5" xfId="22067"/>
    <cellStyle name="Normalny 52 5 2" xfId="22068"/>
    <cellStyle name="Normalny 52 5 3" xfId="22069"/>
    <cellStyle name="Normalny 52 5 4" xfId="22070"/>
    <cellStyle name="Normalny 52 6" xfId="22071"/>
    <cellStyle name="Normalny 52 6 2" xfId="22072"/>
    <cellStyle name="Normalny 52 6 3" xfId="22073"/>
    <cellStyle name="Normalny 52 6 4" xfId="22074"/>
    <cellStyle name="Normalny 52 7" xfId="22075"/>
    <cellStyle name="Normalny 52 7 2" xfId="22076"/>
    <cellStyle name="Normalny 52 7 3" xfId="22077"/>
    <cellStyle name="Normalny 52 7 4" xfId="22078"/>
    <cellStyle name="Normalny 52 8" xfId="22079"/>
    <cellStyle name="Normalny 52 8 2" xfId="22080"/>
    <cellStyle name="Normalny 52 8 3" xfId="22081"/>
    <cellStyle name="Normalny 52 8 4" xfId="22082"/>
    <cellStyle name="Normalny 52 9" xfId="22083"/>
    <cellStyle name="Normalny 53" xfId="22084"/>
    <cellStyle name="Normalny 53 2" xfId="22085"/>
    <cellStyle name="Normalny 53 2 2" xfId="22086"/>
    <cellStyle name="Normalny 53 2 3" xfId="22087"/>
    <cellStyle name="Normalny 53 2 4" xfId="22088"/>
    <cellStyle name="Normalny 53 3" xfId="22089"/>
    <cellStyle name="Normalny 53 3 2" xfId="22090"/>
    <cellStyle name="Normalny 53 3 3" xfId="22091"/>
    <cellStyle name="Normalny 53 3 4" xfId="22092"/>
    <cellStyle name="Normalny 53 4" xfId="22093"/>
    <cellStyle name="Normalny 53 4 2" xfId="22094"/>
    <cellStyle name="Normalny 53 4 3" xfId="22095"/>
    <cellStyle name="Normalny 53 4 4" xfId="22096"/>
    <cellStyle name="Normalny 53 5" xfId="22097"/>
    <cellStyle name="Normalny 53 5 2" xfId="22098"/>
    <cellStyle name="Normalny 53 5 3" xfId="22099"/>
    <cellStyle name="Normalny 53 5 4" xfId="22100"/>
    <cellStyle name="Normalny 53 6" xfId="22101"/>
    <cellStyle name="Normalny 53 6 2" xfId="22102"/>
    <cellStyle name="Normalny 53 6 3" xfId="22103"/>
    <cellStyle name="Normalny 53 6 4" xfId="22104"/>
    <cellStyle name="Normalny 53 7" xfId="22105"/>
    <cellStyle name="Normalny 53 8" xfId="22106"/>
    <cellStyle name="Normalny 53 9" xfId="22107"/>
    <cellStyle name="Normalny 54" xfId="22108"/>
    <cellStyle name="Normalny 54 2" xfId="22109"/>
    <cellStyle name="Normalny 54 2 2" xfId="22110"/>
    <cellStyle name="Normalny 54 2 3" xfId="22111"/>
    <cellStyle name="Normalny 54 2 4" xfId="22112"/>
    <cellStyle name="Normalny 54 3" xfId="22113"/>
    <cellStyle name="Normalny 54 4" xfId="22114"/>
    <cellStyle name="Normalny 54 5" xfId="22115"/>
    <cellStyle name="Normalny 55" xfId="22116"/>
    <cellStyle name="Normalny 55 2" xfId="22117"/>
    <cellStyle name="Normalny 55 2 2" xfId="22118"/>
    <cellStyle name="Normalny 55 2 3" xfId="22119"/>
    <cellStyle name="Normalny 55 2 4" xfId="22120"/>
    <cellStyle name="Normalny 55 3" xfId="22121"/>
    <cellStyle name="Normalny 55 4" xfId="22122"/>
    <cellStyle name="Normalny 55 5" xfId="22123"/>
    <cellStyle name="Normalny 56" xfId="22124"/>
    <cellStyle name="Normalny 56 2" xfId="22125"/>
    <cellStyle name="Normalny 56 2 2" xfId="22126"/>
    <cellStyle name="Normalny 56 2 3" xfId="22127"/>
    <cellStyle name="Normalny 56 2 4" xfId="22128"/>
    <cellStyle name="Normalny 56 3" xfId="22129"/>
    <cellStyle name="Normalny 56 4" xfId="22130"/>
    <cellStyle name="Normalny 56 5" xfId="22131"/>
    <cellStyle name="Normalny 57" xfId="22132"/>
    <cellStyle name="Normalny 57 2" xfId="22133"/>
    <cellStyle name="Normalny 57 2 2" xfId="22134"/>
    <cellStyle name="Normalny 57 2 3" xfId="22135"/>
    <cellStyle name="Normalny 57 2 4" xfId="22136"/>
    <cellStyle name="Normalny 57 3" xfId="22137"/>
    <cellStyle name="Normalny 57 3 2" xfId="22138"/>
    <cellStyle name="Normalny 57 3 3" xfId="22139"/>
    <cellStyle name="Normalny 57 3 4" xfId="22140"/>
    <cellStyle name="Normalny 57 4" xfId="22141"/>
    <cellStyle name="Normalny 57 4 2" xfId="22142"/>
    <cellStyle name="Normalny 57 4 3" xfId="22143"/>
    <cellStyle name="Normalny 57 4 4" xfId="22144"/>
    <cellStyle name="Normalny 57 5" xfId="22145"/>
    <cellStyle name="Normalny 57 5 2" xfId="22146"/>
    <cellStyle name="Normalny 57 5 3" xfId="22147"/>
    <cellStyle name="Normalny 57 5 4" xfId="22148"/>
    <cellStyle name="Normalny 57 6" xfId="22149"/>
    <cellStyle name="Normalny 57 6 2" xfId="22150"/>
    <cellStyle name="Normalny 57 6 3" xfId="22151"/>
    <cellStyle name="Normalny 57 6 4" xfId="22152"/>
    <cellStyle name="Normalny 57 7" xfId="22153"/>
    <cellStyle name="Normalny 57 8" xfId="22154"/>
    <cellStyle name="Normalny 57 9" xfId="22155"/>
    <cellStyle name="Normalny 58" xfId="22156"/>
    <cellStyle name="Normalny 58 2" xfId="22157"/>
    <cellStyle name="Normalny 58 2 2" xfId="22158"/>
    <cellStyle name="Normalny 58 2 3" xfId="22159"/>
    <cellStyle name="Normalny 58 2 4" xfId="22160"/>
    <cellStyle name="Normalny 58 3" xfId="22161"/>
    <cellStyle name="Normalny 58 3 2" xfId="22162"/>
    <cellStyle name="Normalny 58 3 3" xfId="22163"/>
    <cellStyle name="Normalny 58 3 4" xfId="22164"/>
    <cellStyle name="Normalny 58 4" xfId="22165"/>
    <cellStyle name="Normalny 58 4 2" xfId="22166"/>
    <cellStyle name="Normalny 58 4 3" xfId="22167"/>
    <cellStyle name="Normalny 58 4 4" xfId="22168"/>
    <cellStyle name="Normalny 58 5" xfId="22169"/>
    <cellStyle name="Normalny 58 5 2" xfId="22170"/>
    <cellStyle name="Normalny 58 5 3" xfId="22171"/>
    <cellStyle name="Normalny 58 5 4" xfId="22172"/>
    <cellStyle name="Normalny 58 6" xfId="22173"/>
    <cellStyle name="Normalny 58 6 2" xfId="22174"/>
    <cellStyle name="Normalny 58 6 3" xfId="22175"/>
    <cellStyle name="Normalny 58 6 4" xfId="22176"/>
    <cellStyle name="Normalny 58 7" xfId="22177"/>
    <cellStyle name="Normalny 58 8" xfId="22178"/>
    <cellStyle name="Normalny 58 9" xfId="22179"/>
    <cellStyle name="Normalny 59" xfId="22180"/>
    <cellStyle name="Normalny 59 2" xfId="22181"/>
    <cellStyle name="Normalny 59 2 2" xfId="22182"/>
    <cellStyle name="Normalny 59 2 3" xfId="22183"/>
    <cellStyle name="Normalny 59 2 4" xfId="22184"/>
    <cellStyle name="Normalny 59 3" xfId="22185"/>
    <cellStyle name="Normalny 59 3 2" xfId="22186"/>
    <cellStyle name="Normalny 59 3 3" xfId="22187"/>
    <cellStyle name="Normalny 59 3 4" xfId="22188"/>
    <cellStyle name="Normalny 59 4" xfId="22189"/>
    <cellStyle name="Normalny 59 4 2" xfId="22190"/>
    <cellStyle name="Normalny 59 4 3" xfId="22191"/>
    <cellStyle name="Normalny 59 4 4" xfId="22192"/>
    <cellStyle name="Normalny 59 5" xfId="22193"/>
    <cellStyle name="Normalny 59 5 2" xfId="22194"/>
    <cellStyle name="Normalny 59 5 3" xfId="22195"/>
    <cellStyle name="Normalny 59 5 4" xfId="22196"/>
    <cellStyle name="Normalny 59 6" xfId="22197"/>
    <cellStyle name="Normalny 59 6 2" xfId="22198"/>
    <cellStyle name="Normalny 59 6 3" xfId="22199"/>
    <cellStyle name="Normalny 59 6 4" xfId="22200"/>
    <cellStyle name="Normalny 59 7" xfId="22201"/>
    <cellStyle name="Normalny 59 8" xfId="22202"/>
    <cellStyle name="Normalny 59 9" xfId="22203"/>
    <cellStyle name="Normalny 6" xfId="22204"/>
    <cellStyle name="Normalny 6 10" xfId="22205"/>
    <cellStyle name="Normalny 6 10 2" xfId="22206"/>
    <cellStyle name="Normalny 6 10 2 2" xfId="22207"/>
    <cellStyle name="Normalny 6 10 2 3" xfId="22208"/>
    <cellStyle name="Normalny 6 10 2 4" xfId="22209"/>
    <cellStyle name="Normalny 6 10 3" xfId="22210"/>
    <cellStyle name="Normalny 6 10 4" xfId="22211"/>
    <cellStyle name="Normalny 6 10 5" xfId="22212"/>
    <cellStyle name="Normalny 6 11" xfId="22213"/>
    <cellStyle name="Normalny 6 11 2" xfId="22214"/>
    <cellStyle name="Normalny 6 11 2 2" xfId="22215"/>
    <cellStyle name="Normalny 6 11 2 3" xfId="22216"/>
    <cellStyle name="Normalny 6 11 2 4" xfId="22217"/>
    <cellStyle name="Normalny 6 11 3" xfId="22218"/>
    <cellStyle name="Normalny 6 11 4" xfId="22219"/>
    <cellStyle name="Normalny 6 11 5" xfId="22220"/>
    <cellStyle name="Normalny 6 12" xfId="22221"/>
    <cellStyle name="Normalny 6 12 2" xfId="22222"/>
    <cellStyle name="Normalny 6 12 2 2" xfId="22223"/>
    <cellStyle name="Normalny 6 12 2 3" xfId="22224"/>
    <cellStyle name="Normalny 6 12 2 4" xfId="22225"/>
    <cellStyle name="Normalny 6 12 3" xfId="22226"/>
    <cellStyle name="Normalny 6 12 4" xfId="22227"/>
    <cellStyle name="Normalny 6 12 5" xfId="22228"/>
    <cellStyle name="Normalny 6 13" xfId="22229"/>
    <cellStyle name="Normalny 6 13 2" xfId="22230"/>
    <cellStyle name="Normalny 6 13 2 2" xfId="22231"/>
    <cellStyle name="Normalny 6 13 2 3" xfId="22232"/>
    <cellStyle name="Normalny 6 13 2 4" xfId="22233"/>
    <cellStyle name="Normalny 6 13 3" xfId="22234"/>
    <cellStyle name="Normalny 6 13 4" xfId="22235"/>
    <cellStyle name="Normalny 6 13 5" xfId="22236"/>
    <cellStyle name="Normalny 6 14" xfId="22237"/>
    <cellStyle name="Normalny 6 14 2" xfId="22238"/>
    <cellStyle name="Normalny 6 14 2 2" xfId="22239"/>
    <cellStyle name="Normalny 6 14 2 3" xfId="22240"/>
    <cellStyle name="Normalny 6 14 2 4" xfId="22241"/>
    <cellStyle name="Normalny 6 14 3" xfId="22242"/>
    <cellStyle name="Normalny 6 14 4" xfId="22243"/>
    <cellStyle name="Normalny 6 14 5" xfId="22244"/>
    <cellStyle name="Normalny 6 15" xfId="22245"/>
    <cellStyle name="Normalny 6 15 2" xfId="22246"/>
    <cellStyle name="Normalny 6 15 2 2" xfId="22247"/>
    <cellStyle name="Normalny 6 15 2 3" xfId="22248"/>
    <cellStyle name="Normalny 6 15 2 4" xfId="22249"/>
    <cellStyle name="Normalny 6 15 3" xfId="22250"/>
    <cellStyle name="Normalny 6 15 4" xfId="22251"/>
    <cellStyle name="Normalny 6 15 5" xfId="22252"/>
    <cellStyle name="Normalny 6 16" xfId="22253"/>
    <cellStyle name="Normalny 6 16 2" xfId="22254"/>
    <cellStyle name="Normalny 6 16 2 2" xfId="22255"/>
    <cellStyle name="Normalny 6 16 2 3" xfId="22256"/>
    <cellStyle name="Normalny 6 16 2 4" xfId="22257"/>
    <cellStyle name="Normalny 6 16 3" xfId="22258"/>
    <cellStyle name="Normalny 6 16 4" xfId="22259"/>
    <cellStyle name="Normalny 6 16 5" xfId="22260"/>
    <cellStyle name="Normalny 6 17" xfId="22261"/>
    <cellStyle name="Normalny 6 17 2" xfId="22262"/>
    <cellStyle name="Normalny 6 17 2 2" xfId="22263"/>
    <cellStyle name="Normalny 6 17 2 3" xfId="22264"/>
    <cellStyle name="Normalny 6 17 2 4" xfId="22265"/>
    <cellStyle name="Normalny 6 17 3" xfId="22266"/>
    <cellStyle name="Normalny 6 17 4" xfId="22267"/>
    <cellStyle name="Normalny 6 17 5" xfId="22268"/>
    <cellStyle name="Normalny 6 18" xfId="22269"/>
    <cellStyle name="Normalny 6 18 2" xfId="22270"/>
    <cellStyle name="Normalny 6 18 2 2" xfId="22271"/>
    <cellStyle name="Normalny 6 18 2 3" xfId="22272"/>
    <cellStyle name="Normalny 6 18 2 4" xfId="22273"/>
    <cellStyle name="Normalny 6 18 3" xfId="22274"/>
    <cellStyle name="Normalny 6 18 4" xfId="22275"/>
    <cellStyle name="Normalny 6 18 5" xfId="22276"/>
    <cellStyle name="Normalny 6 19" xfId="22277"/>
    <cellStyle name="Normalny 6 2" xfId="22278"/>
    <cellStyle name="Normalny 6 2 10" xfId="22279"/>
    <cellStyle name="Normalny 6 2 11" xfId="22280"/>
    <cellStyle name="Normalny 6 2 2" xfId="22281"/>
    <cellStyle name="Normalny 6 2 2 2" xfId="22282"/>
    <cellStyle name="Normalny 6 2 2 3" xfId="22283"/>
    <cellStyle name="Normalny 6 2 2 4" xfId="22284"/>
    <cellStyle name="Normalny 6 2 2 5" xfId="22285"/>
    <cellStyle name="Normalny 6 2 2 6" xfId="22286"/>
    <cellStyle name="Normalny 6 2 3" xfId="22287"/>
    <cellStyle name="Normalny 6 2 4" xfId="22288"/>
    <cellStyle name="Normalny 6 2 5" xfId="22289"/>
    <cellStyle name="Normalny 6 2 6" xfId="22290"/>
    <cellStyle name="Normalny 6 2 7" xfId="22291"/>
    <cellStyle name="Normalny 6 2 7 2" xfId="22292"/>
    <cellStyle name="Normalny 6 2 7 3" xfId="22293"/>
    <cellStyle name="Normalny 6 2 7 4" xfId="22294"/>
    <cellStyle name="Normalny 6 2 8" xfId="22295"/>
    <cellStyle name="Normalny 6 2 9" xfId="22296"/>
    <cellStyle name="Normalny 6 20" xfId="30577"/>
    <cellStyle name="Normalny 6 3" xfId="22297"/>
    <cellStyle name="Normalny 6 3 2" xfId="22298"/>
    <cellStyle name="Normalny 6 3 3" xfId="22299"/>
    <cellStyle name="Normalny 6 3 3 2" xfId="22300"/>
    <cellStyle name="Normalny 6 3 4" xfId="22301"/>
    <cellStyle name="Normalny 6 3 4 2" xfId="22302"/>
    <cellStyle name="Normalny 6 3 4 3" xfId="22303"/>
    <cellStyle name="Normalny 6 3 4 4" xfId="22304"/>
    <cellStyle name="Normalny 6 3 4 5" xfId="22305"/>
    <cellStyle name="Normalny 6 3 5" xfId="22306"/>
    <cellStyle name="Normalny 6 3 6" xfId="22307"/>
    <cellStyle name="Normalny 6 3 7" xfId="22308"/>
    <cellStyle name="Normalny 6 3 8" xfId="22309"/>
    <cellStyle name="Normalny 6 4" xfId="22310"/>
    <cellStyle name="Normalny 6 4 2" xfId="22311"/>
    <cellStyle name="Normalny 6 4 2 2" xfId="22312"/>
    <cellStyle name="Normalny 6 4 2 3" xfId="22313"/>
    <cellStyle name="Normalny 6 4 2 4" xfId="22314"/>
    <cellStyle name="Normalny 6 4 3" xfId="22315"/>
    <cellStyle name="Normalny 6 4 4" xfId="22316"/>
    <cellStyle name="Normalny 6 4 5" xfId="22317"/>
    <cellStyle name="Normalny 6 5" xfId="22318"/>
    <cellStyle name="Normalny 6 5 2" xfId="22319"/>
    <cellStyle name="Normalny 6 5 2 2" xfId="22320"/>
    <cellStyle name="Normalny 6 5 2 3" xfId="22321"/>
    <cellStyle name="Normalny 6 5 2 4" xfId="22322"/>
    <cellStyle name="Normalny 6 5 3" xfId="22323"/>
    <cellStyle name="Normalny 6 5 4" xfId="22324"/>
    <cellStyle name="Normalny 6 5 5" xfId="22325"/>
    <cellStyle name="Normalny 6 6" xfId="22326"/>
    <cellStyle name="Normalny 6 6 2" xfId="22327"/>
    <cellStyle name="Normalny 6 6 2 2" xfId="22328"/>
    <cellStyle name="Normalny 6 6 2 3" xfId="22329"/>
    <cellStyle name="Normalny 6 6 2 4" xfId="22330"/>
    <cellStyle name="Normalny 6 6 3" xfId="22331"/>
    <cellStyle name="Normalny 6 6 4" xfId="22332"/>
    <cellStyle name="Normalny 6 6 5" xfId="22333"/>
    <cellStyle name="Normalny 6 7" xfId="22334"/>
    <cellStyle name="Normalny 6 7 2" xfId="22335"/>
    <cellStyle name="Normalny 6 7 2 2" xfId="22336"/>
    <cellStyle name="Normalny 6 7 2 3" xfId="22337"/>
    <cellStyle name="Normalny 6 7 2 4" xfId="22338"/>
    <cellStyle name="Normalny 6 7 3" xfId="22339"/>
    <cellStyle name="Normalny 6 7 4" xfId="22340"/>
    <cellStyle name="Normalny 6 7 5" xfId="22341"/>
    <cellStyle name="Normalny 6 8" xfId="22342"/>
    <cellStyle name="Normalny 6 8 2" xfId="22343"/>
    <cellStyle name="Normalny 6 8 2 2" xfId="22344"/>
    <cellStyle name="Normalny 6 8 2 3" xfId="22345"/>
    <cellStyle name="Normalny 6 8 2 4" xfId="22346"/>
    <cellStyle name="Normalny 6 8 3" xfId="22347"/>
    <cellStyle name="Normalny 6 8 4" xfId="22348"/>
    <cellStyle name="Normalny 6 8 5" xfId="22349"/>
    <cellStyle name="Normalny 6 9" xfId="22350"/>
    <cellStyle name="Normalny 6 9 2" xfId="22351"/>
    <cellStyle name="Normalny 6 9 2 2" xfId="22352"/>
    <cellStyle name="Normalny 6 9 2 3" xfId="22353"/>
    <cellStyle name="Normalny 6 9 2 4" xfId="22354"/>
    <cellStyle name="Normalny 6 9 3" xfId="22355"/>
    <cellStyle name="Normalny 6 9 4" xfId="22356"/>
    <cellStyle name="Normalny 6 9 5" xfId="22357"/>
    <cellStyle name="Normalny 60" xfId="22358"/>
    <cellStyle name="Normalny 60 2" xfId="22359"/>
    <cellStyle name="Normalny 60 2 2" xfId="22360"/>
    <cellStyle name="Normalny 60 2 3" xfId="22361"/>
    <cellStyle name="Normalny 60 2 4" xfId="22362"/>
    <cellStyle name="Normalny 60 3" xfId="22363"/>
    <cellStyle name="Normalny 60 3 2" xfId="22364"/>
    <cellStyle name="Normalny 60 3 3" xfId="22365"/>
    <cellStyle name="Normalny 60 3 4" xfId="22366"/>
    <cellStyle name="Normalny 60 4" xfId="22367"/>
    <cellStyle name="Normalny 60 4 2" xfId="22368"/>
    <cellStyle name="Normalny 60 4 3" xfId="22369"/>
    <cellStyle name="Normalny 60 4 4" xfId="22370"/>
    <cellStyle name="Normalny 60 5" xfId="22371"/>
    <cellStyle name="Normalny 60 5 2" xfId="22372"/>
    <cellStyle name="Normalny 60 5 3" xfId="22373"/>
    <cellStyle name="Normalny 60 5 4" xfId="22374"/>
    <cellStyle name="Normalny 60 6" xfId="22375"/>
    <cellStyle name="Normalny 60 6 2" xfId="22376"/>
    <cellStyle name="Normalny 60 6 3" xfId="22377"/>
    <cellStyle name="Normalny 60 6 4" xfId="22378"/>
    <cellStyle name="Normalny 60 7" xfId="22379"/>
    <cellStyle name="Normalny 60 8" xfId="22380"/>
    <cellStyle name="Normalny 60 9" xfId="22381"/>
    <cellStyle name="Normalny 61" xfId="22382"/>
    <cellStyle name="Normalny 61 2" xfId="22383"/>
    <cellStyle name="Normalny 61 2 2" xfId="22384"/>
    <cellStyle name="Normalny 61 2 3" xfId="22385"/>
    <cellStyle name="Normalny 61 2 4" xfId="22386"/>
    <cellStyle name="Normalny 61 3" xfId="22387"/>
    <cellStyle name="Normalny 61 3 2" xfId="22388"/>
    <cellStyle name="Normalny 61 3 3" xfId="22389"/>
    <cellStyle name="Normalny 61 3 4" xfId="22390"/>
    <cellStyle name="Normalny 61 4" xfId="22391"/>
    <cellStyle name="Normalny 61 4 2" xfId="22392"/>
    <cellStyle name="Normalny 61 4 3" xfId="22393"/>
    <cellStyle name="Normalny 61 4 4" xfId="22394"/>
    <cellStyle name="Normalny 61 5" xfId="22395"/>
    <cellStyle name="Normalny 61 5 2" xfId="22396"/>
    <cellStyle name="Normalny 61 5 3" xfId="22397"/>
    <cellStyle name="Normalny 61 5 4" xfId="22398"/>
    <cellStyle name="Normalny 61 6" xfId="22399"/>
    <cellStyle name="Normalny 61 6 2" xfId="22400"/>
    <cellStyle name="Normalny 61 6 3" xfId="22401"/>
    <cellStyle name="Normalny 61 6 4" xfId="22402"/>
    <cellStyle name="Normalny 61 7" xfId="22403"/>
    <cellStyle name="Normalny 61 8" xfId="22404"/>
    <cellStyle name="Normalny 61 9" xfId="22405"/>
    <cellStyle name="Normalny 62" xfId="22406"/>
    <cellStyle name="Normalny 62 2" xfId="22407"/>
    <cellStyle name="Normalny 62 2 2" xfId="22408"/>
    <cellStyle name="Normalny 62 2 3" xfId="22409"/>
    <cellStyle name="Normalny 62 2 4" xfId="22410"/>
    <cellStyle name="Normalny 62 3" xfId="22411"/>
    <cellStyle name="Normalny 62 3 2" xfId="22412"/>
    <cellStyle name="Normalny 62 3 3" xfId="22413"/>
    <cellStyle name="Normalny 62 3 4" xfId="22414"/>
    <cellStyle name="Normalny 62 4" xfId="22415"/>
    <cellStyle name="Normalny 62 4 2" xfId="22416"/>
    <cellStyle name="Normalny 62 4 3" xfId="22417"/>
    <cellStyle name="Normalny 62 4 4" xfId="22418"/>
    <cellStyle name="Normalny 62 5" xfId="22419"/>
    <cellStyle name="Normalny 62 5 2" xfId="22420"/>
    <cellStyle name="Normalny 62 5 3" xfId="22421"/>
    <cellStyle name="Normalny 62 5 4" xfId="22422"/>
    <cellStyle name="Normalny 62 6" xfId="22423"/>
    <cellStyle name="Normalny 62 6 2" xfId="22424"/>
    <cellStyle name="Normalny 62 6 3" xfId="22425"/>
    <cellStyle name="Normalny 62 6 4" xfId="22426"/>
    <cellStyle name="Normalny 62 7" xfId="22427"/>
    <cellStyle name="Normalny 62 8" xfId="22428"/>
    <cellStyle name="Normalny 62 9" xfId="22429"/>
    <cellStyle name="Normalny 63" xfId="22430"/>
    <cellStyle name="Normalny 63 2" xfId="22431"/>
    <cellStyle name="Normalny 63 3" xfId="22432"/>
    <cellStyle name="Normalny 63 3 2" xfId="22433"/>
    <cellStyle name="Normalny 63 3 3" xfId="22434"/>
    <cellStyle name="Normalny 63 3 4" xfId="22435"/>
    <cellStyle name="Normalny 63 4" xfId="22436"/>
    <cellStyle name="Normalny 63 5" xfId="22437"/>
    <cellStyle name="Normalny 64" xfId="22438"/>
    <cellStyle name="Normalny 64 2" xfId="22439"/>
    <cellStyle name="Normalny 64 3" xfId="22440"/>
    <cellStyle name="Normalny 64 4" xfId="22441"/>
    <cellStyle name="Normalny 65" xfId="22442"/>
    <cellStyle name="Normalny 65 2" xfId="22443"/>
    <cellStyle name="Normalny 65 2 2" xfId="22444"/>
    <cellStyle name="Normalny 65 3" xfId="22445"/>
    <cellStyle name="Normalny 65 3 2" xfId="22446"/>
    <cellStyle name="Normalny 65 4" xfId="22447"/>
    <cellStyle name="Normalny 65 5" xfId="22448"/>
    <cellStyle name="Normalny 65 6" xfId="22449"/>
    <cellStyle name="Normalny 65 7" xfId="22450"/>
    <cellStyle name="Normalny 66" xfId="22451"/>
    <cellStyle name="Normalny 66 2" xfId="22452"/>
    <cellStyle name="Normalny 66 3" xfId="22453"/>
    <cellStyle name="Normalny 66 4" xfId="22454"/>
    <cellStyle name="Normalny 67" xfId="22455"/>
    <cellStyle name="Normalny 67 2" xfId="22456"/>
    <cellStyle name="Normalny 67 3" xfId="22457"/>
    <cellStyle name="Normalny 67 4" xfId="22458"/>
    <cellStyle name="Normalny 68" xfId="22459"/>
    <cellStyle name="Normalny 68 2" xfId="22460"/>
    <cellStyle name="Normalny 69" xfId="22461"/>
    <cellStyle name="Normalny 69 2" xfId="22462"/>
    <cellStyle name="Normalny 69 2 2" xfId="22463"/>
    <cellStyle name="Normalny 69 2 3" xfId="22464"/>
    <cellStyle name="Normalny 69 2 4" xfId="22465"/>
    <cellStyle name="Normalny 69 3" xfId="22466"/>
    <cellStyle name="Normalny 69 4" xfId="22467"/>
    <cellStyle name="Normalny 69 5" xfId="22468"/>
    <cellStyle name="Normalny 7" xfId="22469"/>
    <cellStyle name="Normalny 7 10" xfId="22470"/>
    <cellStyle name="Normalny 7 10 2" xfId="22471"/>
    <cellStyle name="Normalny 7 10 2 2" xfId="22472"/>
    <cellStyle name="Normalny 7 10 2 3" xfId="22473"/>
    <cellStyle name="Normalny 7 10 2 4" xfId="22474"/>
    <cellStyle name="Normalny 7 10 3" xfId="22475"/>
    <cellStyle name="Normalny 7 10 4" xfId="22476"/>
    <cellStyle name="Normalny 7 10 5" xfId="22477"/>
    <cellStyle name="Normalny 7 10 6" xfId="22478"/>
    <cellStyle name="Normalny 7 11" xfId="22479"/>
    <cellStyle name="Normalny 7 11 2" xfId="22480"/>
    <cellStyle name="Normalny 7 11 2 2" xfId="22481"/>
    <cellStyle name="Normalny 7 11 2 3" xfId="22482"/>
    <cellStyle name="Normalny 7 11 2 4" xfId="22483"/>
    <cellStyle name="Normalny 7 11 3" xfId="22484"/>
    <cellStyle name="Normalny 7 11 4" xfId="22485"/>
    <cellStyle name="Normalny 7 11 5" xfId="22486"/>
    <cellStyle name="Normalny 7 11 6" xfId="22487"/>
    <cellStyle name="Normalny 7 12" xfId="22488"/>
    <cellStyle name="Normalny 7 12 2" xfId="22489"/>
    <cellStyle name="Normalny 7 12 2 2" xfId="22490"/>
    <cellStyle name="Normalny 7 12 2 3" xfId="22491"/>
    <cellStyle name="Normalny 7 12 2 4" xfId="22492"/>
    <cellStyle name="Normalny 7 12 3" xfId="22493"/>
    <cellStyle name="Normalny 7 12 4" xfId="22494"/>
    <cellStyle name="Normalny 7 12 5" xfId="22495"/>
    <cellStyle name="Normalny 7 13" xfId="22496"/>
    <cellStyle name="Normalny 7 13 2" xfId="22497"/>
    <cellStyle name="Normalny 7 13 2 2" xfId="22498"/>
    <cellStyle name="Normalny 7 13 2 3" xfId="22499"/>
    <cellStyle name="Normalny 7 13 2 4" xfId="22500"/>
    <cellStyle name="Normalny 7 13 3" xfId="22501"/>
    <cellStyle name="Normalny 7 13 4" xfId="22502"/>
    <cellStyle name="Normalny 7 13 5" xfId="22503"/>
    <cellStyle name="Normalny 7 14" xfId="22504"/>
    <cellStyle name="Normalny 7 14 2" xfId="22505"/>
    <cellStyle name="Normalny 7 14 2 2" xfId="22506"/>
    <cellStyle name="Normalny 7 14 2 3" xfId="22507"/>
    <cellStyle name="Normalny 7 14 2 4" xfId="22508"/>
    <cellStyle name="Normalny 7 14 3" xfId="22509"/>
    <cellStyle name="Normalny 7 14 4" xfId="22510"/>
    <cellStyle name="Normalny 7 14 5" xfId="22511"/>
    <cellStyle name="Normalny 7 15" xfId="22512"/>
    <cellStyle name="Normalny 7 15 2" xfId="22513"/>
    <cellStyle name="Normalny 7 15 2 2" xfId="22514"/>
    <cellStyle name="Normalny 7 15 2 3" xfId="22515"/>
    <cellStyle name="Normalny 7 15 2 4" xfId="22516"/>
    <cellStyle name="Normalny 7 15 3" xfId="22517"/>
    <cellStyle name="Normalny 7 15 4" xfId="22518"/>
    <cellStyle name="Normalny 7 15 5" xfId="22519"/>
    <cellStyle name="Normalny 7 16" xfId="22520"/>
    <cellStyle name="Normalny 7 16 2" xfId="22521"/>
    <cellStyle name="Normalny 7 16 2 2" xfId="22522"/>
    <cellStyle name="Normalny 7 16 2 3" xfId="22523"/>
    <cellStyle name="Normalny 7 16 2 4" xfId="22524"/>
    <cellStyle name="Normalny 7 16 3" xfId="22525"/>
    <cellStyle name="Normalny 7 16 4" xfId="22526"/>
    <cellStyle name="Normalny 7 16 5" xfId="22527"/>
    <cellStyle name="Normalny 7 17" xfId="22528"/>
    <cellStyle name="Normalny 7 17 2" xfId="22529"/>
    <cellStyle name="Normalny 7 17 2 2" xfId="22530"/>
    <cellStyle name="Normalny 7 17 2 3" xfId="22531"/>
    <cellStyle name="Normalny 7 17 2 4" xfId="22532"/>
    <cellStyle name="Normalny 7 17 3" xfId="22533"/>
    <cellStyle name="Normalny 7 17 4" xfId="22534"/>
    <cellStyle name="Normalny 7 17 5" xfId="22535"/>
    <cellStyle name="Normalny 7 18" xfId="22536"/>
    <cellStyle name="Normalny 7 18 2" xfId="22537"/>
    <cellStyle name="Normalny 7 18 2 2" xfId="22538"/>
    <cellStyle name="Normalny 7 18 2 3" xfId="22539"/>
    <cellStyle name="Normalny 7 18 2 4" xfId="22540"/>
    <cellStyle name="Normalny 7 18 3" xfId="22541"/>
    <cellStyle name="Normalny 7 18 4" xfId="22542"/>
    <cellStyle name="Normalny 7 18 5" xfId="22543"/>
    <cellStyle name="Normalny 7 19" xfId="22544"/>
    <cellStyle name="Normalny 7 2" xfId="22545"/>
    <cellStyle name="Normalny 7 2 10" xfId="22546"/>
    <cellStyle name="Normalny 7 2 11" xfId="22547"/>
    <cellStyle name="Normalny 7 2 2" xfId="22548"/>
    <cellStyle name="Normalny 7 2 2 2" xfId="22549"/>
    <cellStyle name="Normalny 7 2 2 2 10" xfId="22550"/>
    <cellStyle name="Normalny 7 2 2 2 11" xfId="22551"/>
    <cellStyle name="Normalny 7 2 2 2 12" xfId="22552"/>
    <cellStyle name="Normalny 7 2 2 2 13" xfId="22553"/>
    <cellStyle name="Normalny 7 2 2 2 14" xfId="22554"/>
    <cellStyle name="Normalny 7 2 2 2 15" xfId="22555"/>
    <cellStyle name="Normalny 7 2 2 2 2" xfId="22556"/>
    <cellStyle name="Normalny 7 2 2 2 2 10" xfId="22557"/>
    <cellStyle name="Normalny 7 2 2 2 2 11" xfId="22558"/>
    <cellStyle name="Normalny 7 2 2 2 2 12" xfId="22559"/>
    <cellStyle name="Normalny 7 2 2 2 2 13" xfId="22560"/>
    <cellStyle name="Normalny 7 2 2 2 2 2" xfId="22561"/>
    <cellStyle name="Normalny 7 2 2 2 2 2 2" xfId="22562"/>
    <cellStyle name="Normalny 7 2 2 2 2 3" xfId="22563"/>
    <cellStyle name="Normalny 7 2 2 2 2 4" xfId="22564"/>
    <cellStyle name="Normalny 7 2 2 2 2 5" xfId="22565"/>
    <cellStyle name="Normalny 7 2 2 2 2 6" xfId="22566"/>
    <cellStyle name="Normalny 7 2 2 2 2 7" xfId="22567"/>
    <cellStyle name="Normalny 7 2 2 2 2 8" xfId="22568"/>
    <cellStyle name="Normalny 7 2 2 2 2 9" xfId="22569"/>
    <cellStyle name="Normalny 7 2 2 2 3" xfId="22570"/>
    <cellStyle name="Normalny 7 2 2 2 3 2" xfId="22571"/>
    <cellStyle name="Normalny 7 2 2 2 3 3" xfId="22572"/>
    <cellStyle name="Normalny 7 2 2 2 4" xfId="22573"/>
    <cellStyle name="Normalny 7 2 2 2 4 2" xfId="22574"/>
    <cellStyle name="Normalny 7 2 2 2 4 3" xfId="22575"/>
    <cellStyle name="Normalny 7 2 2 2 5" xfId="22576"/>
    <cellStyle name="Normalny 7 2 2 2 6" xfId="22577"/>
    <cellStyle name="Normalny 7 2 2 2 7" xfId="22578"/>
    <cellStyle name="Normalny 7 2 2 2 8" xfId="22579"/>
    <cellStyle name="Normalny 7 2 2 2 9" xfId="22580"/>
    <cellStyle name="Normalny 7 2 2 3" xfId="22581"/>
    <cellStyle name="Normalny 7 2 2 3 10" xfId="22582"/>
    <cellStyle name="Normalny 7 2 2 3 11" xfId="22583"/>
    <cellStyle name="Normalny 7 2 2 3 12" xfId="22584"/>
    <cellStyle name="Normalny 7 2 2 3 13" xfId="22585"/>
    <cellStyle name="Normalny 7 2 2 3 14" xfId="22586"/>
    <cellStyle name="Normalny 7 2 2 3 15" xfId="22587"/>
    <cellStyle name="Normalny 7 2 2 3 2" xfId="22588"/>
    <cellStyle name="Normalny 7 2 2 3 2 10" xfId="22589"/>
    <cellStyle name="Normalny 7 2 2 3 2 11" xfId="22590"/>
    <cellStyle name="Normalny 7 2 2 3 2 12" xfId="22591"/>
    <cellStyle name="Normalny 7 2 2 3 2 13" xfId="22592"/>
    <cellStyle name="Normalny 7 2 2 3 2 2" xfId="22593"/>
    <cellStyle name="Normalny 7 2 2 3 2 2 2" xfId="22594"/>
    <cellStyle name="Normalny 7 2 2 3 2 3" xfId="22595"/>
    <cellStyle name="Normalny 7 2 2 3 2 4" xfId="22596"/>
    <cellStyle name="Normalny 7 2 2 3 2 5" xfId="22597"/>
    <cellStyle name="Normalny 7 2 2 3 2 6" xfId="22598"/>
    <cellStyle name="Normalny 7 2 2 3 2 7" xfId="22599"/>
    <cellStyle name="Normalny 7 2 2 3 2 8" xfId="22600"/>
    <cellStyle name="Normalny 7 2 2 3 2 9" xfId="22601"/>
    <cellStyle name="Normalny 7 2 2 3 3" xfId="22602"/>
    <cellStyle name="Normalny 7 2 2 3 3 2" xfId="22603"/>
    <cellStyle name="Normalny 7 2 2 3 3 3" xfId="22604"/>
    <cellStyle name="Normalny 7 2 2 3 4" xfId="22605"/>
    <cellStyle name="Normalny 7 2 2 3 4 2" xfId="22606"/>
    <cellStyle name="Normalny 7 2 2 3 4 3" xfId="22607"/>
    <cellStyle name="Normalny 7 2 2 3 5" xfId="22608"/>
    <cellStyle name="Normalny 7 2 2 3 6" xfId="22609"/>
    <cellStyle name="Normalny 7 2 2 3 7" xfId="22610"/>
    <cellStyle name="Normalny 7 2 2 3 8" xfId="22611"/>
    <cellStyle name="Normalny 7 2 2 3 9" xfId="22612"/>
    <cellStyle name="Normalny 7 2 2 4" xfId="22613"/>
    <cellStyle name="Normalny 7 2 2 4 2" xfId="22614"/>
    <cellStyle name="Normalny 7 2 3" xfId="22615"/>
    <cellStyle name="Normalny 7 2 3 10" xfId="22616"/>
    <cellStyle name="Normalny 7 2 3 11" xfId="22617"/>
    <cellStyle name="Normalny 7 2 3 12" xfId="22618"/>
    <cellStyle name="Normalny 7 2 3 13" xfId="22619"/>
    <cellStyle name="Normalny 7 2 3 14" xfId="22620"/>
    <cellStyle name="Normalny 7 2 3 15" xfId="22621"/>
    <cellStyle name="Normalny 7 2 3 2" xfId="22622"/>
    <cellStyle name="Normalny 7 2 3 2 10" xfId="22623"/>
    <cellStyle name="Normalny 7 2 3 2 11" xfId="22624"/>
    <cellStyle name="Normalny 7 2 3 2 12" xfId="22625"/>
    <cellStyle name="Normalny 7 2 3 2 13" xfId="22626"/>
    <cellStyle name="Normalny 7 2 3 2 2" xfId="22627"/>
    <cellStyle name="Normalny 7 2 3 2 2 2" xfId="22628"/>
    <cellStyle name="Normalny 7 2 3 2 3" xfId="22629"/>
    <cellStyle name="Normalny 7 2 3 2 4" xfId="22630"/>
    <cellStyle name="Normalny 7 2 3 2 5" xfId="22631"/>
    <cellStyle name="Normalny 7 2 3 2 6" xfId="22632"/>
    <cellStyle name="Normalny 7 2 3 2 7" xfId="22633"/>
    <cellStyle name="Normalny 7 2 3 2 8" xfId="22634"/>
    <cellStyle name="Normalny 7 2 3 2 9" xfId="22635"/>
    <cellStyle name="Normalny 7 2 3 3" xfId="22636"/>
    <cellStyle name="Normalny 7 2 3 3 2" xfId="22637"/>
    <cellStyle name="Normalny 7 2 3 3 3" xfId="22638"/>
    <cellStyle name="Normalny 7 2 3 4" xfId="22639"/>
    <cellStyle name="Normalny 7 2 3 4 2" xfId="22640"/>
    <cellStyle name="Normalny 7 2 3 4 3" xfId="22641"/>
    <cellStyle name="Normalny 7 2 3 5" xfId="22642"/>
    <cellStyle name="Normalny 7 2 3 6" xfId="22643"/>
    <cellStyle name="Normalny 7 2 3 7" xfId="22644"/>
    <cellStyle name="Normalny 7 2 3 8" xfId="22645"/>
    <cellStyle name="Normalny 7 2 3 9" xfId="22646"/>
    <cellStyle name="Normalny 7 2 4" xfId="22647"/>
    <cellStyle name="Normalny 7 2 4 10" xfId="22648"/>
    <cellStyle name="Normalny 7 2 4 11" xfId="22649"/>
    <cellStyle name="Normalny 7 2 4 12" xfId="22650"/>
    <cellStyle name="Normalny 7 2 4 13" xfId="22651"/>
    <cellStyle name="Normalny 7 2 4 14" xfId="22652"/>
    <cellStyle name="Normalny 7 2 4 15" xfId="22653"/>
    <cellStyle name="Normalny 7 2 4 2" xfId="22654"/>
    <cellStyle name="Normalny 7 2 4 2 10" xfId="22655"/>
    <cellStyle name="Normalny 7 2 4 2 11" xfId="22656"/>
    <cellStyle name="Normalny 7 2 4 2 12" xfId="22657"/>
    <cellStyle name="Normalny 7 2 4 2 13" xfId="22658"/>
    <cellStyle name="Normalny 7 2 4 2 2" xfId="22659"/>
    <cellStyle name="Normalny 7 2 4 2 2 2" xfId="22660"/>
    <cellStyle name="Normalny 7 2 4 2 3" xfId="22661"/>
    <cellStyle name="Normalny 7 2 4 2 4" xfId="22662"/>
    <cellStyle name="Normalny 7 2 4 2 5" xfId="22663"/>
    <cellStyle name="Normalny 7 2 4 2 6" xfId="22664"/>
    <cellStyle name="Normalny 7 2 4 2 7" xfId="22665"/>
    <cellStyle name="Normalny 7 2 4 2 8" xfId="22666"/>
    <cellStyle name="Normalny 7 2 4 2 9" xfId="22667"/>
    <cellStyle name="Normalny 7 2 4 3" xfId="22668"/>
    <cellStyle name="Normalny 7 2 4 3 2" xfId="22669"/>
    <cellStyle name="Normalny 7 2 4 3 3" xfId="22670"/>
    <cellStyle name="Normalny 7 2 4 4" xfId="22671"/>
    <cellStyle name="Normalny 7 2 4 4 2" xfId="22672"/>
    <cellStyle name="Normalny 7 2 4 4 3" xfId="22673"/>
    <cellStyle name="Normalny 7 2 4 5" xfId="22674"/>
    <cellStyle name="Normalny 7 2 4 6" xfId="22675"/>
    <cellStyle name="Normalny 7 2 4 7" xfId="22676"/>
    <cellStyle name="Normalny 7 2 4 8" xfId="22677"/>
    <cellStyle name="Normalny 7 2 4 9" xfId="22678"/>
    <cellStyle name="Normalny 7 2 5" xfId="22679"/>
    <cellStyle name="Normalny 7 2 5 10" xfId="22680"/>
    <cellStyle name="Normalny 7 2 5 11" xfId="22681"/>
    <cellStyle name="Normalny 7 2 5 12" xfId="22682"/>
    <cellStyle name="Normalny 7 2 5 13" xfId="22683"/>
    <cellStyle name="Normalny 7 2 5 14" xfId="22684"/>
    <cellStyle name="Normalny 7 2 5 15" xfId="22685"/>
    <cellStyle name="Normalny 7 2 5 2" xfId="22686"/>
    <cellStyle name="Normalny 7 2 5 2 10" xfId="22687"/>
    <cellStyle name="Normalny 7 2 5 2 11" xfId="22688"/>
    <cellStyle name="Normalny 7 2 5 2 12" xfId="22689"/>
    <cellStyle name="Normalny 7 2 5 2 13" xfId="22690"/>
    <cellStyle name="Normalny 7 2 5 2 2" xfId="22691"/>
    <cellStyle name="Normalny 7 2 5 2 2 2" xfId="22692"/>
    <cellStyle name="Normalny 7 2 5 2 3" xfId="22693"/>
    <cellStyle name="Normalny 7 2 5 2 4" xfId="22694"/>
    <cellStyle name="Normalny 7 2 5 2 5" xfId="22695"/>
    <cellStyle name="Normalny 7 2 5 2 6" xfId="22696"/>
    <cellStyle name="Normalny 7 2 5 2 7" xfId="22697"/>
    <cellStyle name="Normalny 7 2 5 2 8" xfId="22698"/>
    <cellStyle name="Normalny 7 2 5 2 9" xfId="22699"/>
    <cellStyle name="Normalny 7 2 5 3" xfId="22700"/>
    <cellStyle name="Normalny 7 2 5 3 2" xfId="22701"/>
    <cellStyle name="Normalny 7 2 5 3 3" xfId="22702"/>
    <cellStyle name="Normalny 7 2 5 4" xfId="22703"/>
    <cellStyle name="Normalny 7 2 5 4 2" xfId="22704"/>
    <cellStyle name="Normalny 7 2 5 4 3" xfId="22705"/>
    <cellStyle name="Normalny 7 2 5 5" xfId="22706"/>
    <cellStyle name="Normalny 7 2 5 6" xfId="22707"/>
    <cellStyle name="Normalny 7 2 5 7" xfId="22708"/>
    <cellStyle name="Normalny 7 2 5 8" xfId="22709"/>
    <cellStyle name="Normalny 7 2 5 9" xfId="22710"/>
    <cellStyle name="Normalny 7 2 6" xfId="22711"/>
    <cellStyle name="Normalny 7 2 7" xfId="22712"/>
    <cellStyle name="Normalny 7 2 7 2" xfId="22713"/>
    <cellStyle name="Normalny 7 2 7 3" xfId="22714"/>
    <cellStyle name="Normalny 7 2 7 4" xfId="22715"/>
    <cellStyle name="Normalny 7 2 8" xfId="22716"/>
    <cellStyle name="Normalny 7 2 9" xfId="22717"/>
    <cellStyle name="Normalny 7 2 9 2" xfId="22718"/>
    <cellStyle name="Normalny 7 20" xfId="22719"/>
    <cellStyle name="Normalny 7 21" xfId="22720"/>
    <cellStyle name="Normalny 7 21 2" xfId="22721"/>
    <cellStyle name="Normalny 7 21 3" xfId="22722"/>
    <cellStyle name="Normalny 7 21 4" xfId="22723"/>
    <cellStyle name="Normalny 7 22" xfId="22724"/>
    <cellStyle name="Normalny 7 23" xfId="22725"/>
    <cellStyle name="Normalny 7 24" xfId="22726"/>
    <cellStyle name="Normalny 7 25" xfId="22727"/>
    <cellStyle name="Normalny 7 26" xfId="30579"/>
    <cellStyle name="Normalny 7 3" xfId="22728"/>
    <cellStyle name="Normalny 7 3 2" xfId="22729"/>
    <cellStyle name="Normalny 7 3 2 10" xfId="22730"/>
    <cellStyle name="Normalny 7 3 2 11" xfId="22731"/>
    <cellStyle name="Normalny 7 3 2 12" xfId="22732"/>
    <cellStyle name="Normalny 7 3 2 13" xfId="22733"/>
    <cellStyle name="Normalny 7 3 2 14" xfId="22734"/>
    <cellStyle name="Normalny 7 3 2 15" xfId="22735"/>
    <cellStyle name="Normalny 7 3 2 2" xfId="22736"/>
    <cellStyle name="Normalny 7 3 2 2 10" xfId="22737"/>
    <cellStyle name="Normalny 7 3 2 2 11" xfId="22738"/>
    <cellStyle name="Normalny 7 3 2 2 12" xfId="22739"/>
    <cellStyle name="Normalny 7 3 2 2 13" xfId="22740"/>
    <cellStyle name="Normalny 7 3 2 2 2" xfId="22741"/>
    <cellStyle name="Normalny 7 3 2 2 2 2" xfId="22742"/>
    <cellStyle name="Normalny 7 3 2 2 3" xfId="22743"/>
    <cellStyle name="Normalny 7 3 2 2 4" xfId="22744"/>
    <cellStyle name="Normalny 7 3 2 2 5" xfId="22745"/>
    <cellStyle name="Normalny 7 3 2 2 6" xfId="22746"/>
    <cellStyle name="Normalny 7 3 2 2 7" xfId="22747"/>
    <cellStyle name="Normalny 7 3 2 2 8" xfId="22748"/>
    <cellStyle name="Normalny 7 3 2 2 9" xfId="22749"/>
    <cellStyle name="Normalny 7 3 2 3" xfId="22750"/>
    <cellStyle name="Normalny 7 3 2 3 2" xfId="22751"/>
    <cellStyle name="Normalny 7 3 2 3 3" xfId="22752"/>
    <cellStyle name="Normalny 7 3 2 4" xfId="22753"/>
    <cellStyle name="Normalny 7 3 2 4 2" xfId="22754"/>
    <cellStyle name="Normalny 7 3 2 4 3" xfId="22755"/>
    <cellStyle name="Normalny 7 3 2 5" xfId="22756"/>
    <cellStyle name="Normalny 7 3 2 6" xfId="22757"/>
    <cellStyle name="Normalny 7 3 2 7" xfId="22758"/>
    <cellStyle name="Normalny 7 3 2 8" xfId="22759"/>
    <cellStyle name="Normalny 7 3 2 9" xfId="22760"/>
    <cellStyle name="Normalny 7 3 3" xfId="22761"/>
    <cellStyle name="Normalny 7 3 3 10" xfId="22762"/>
    <cellStyle name="Normalny 7 3 3 11" xfId="22763"/>
    <cellStyle name="Normalny 7 3 3 12" xfId="22764"/>
    <cellStyle name="Normalny 7 3 3 13" xfId="22765"/>
    <cellStyle name="Normalny 7 3 3 14" xfId="22766"/>
    <cellStyle name="Normalny 7 3 3 15" xfId="22767"/>
    <cellStyle name="Normalny 7 3 3 2" xfId="22768"/>
    <cellStyle name="Normalny 7 3 3 2 10" xfId="22769"/>
    <cellStyle name="Normalny 7 3 3 2 11" xfId="22770"/>
    <cellStyle name="Normalny 7 3 3 2 12" xfId="22771"/>
    <cellStyle name="Normalny 7 3 3 2 13" xfId="22772"/>
    <cellStyle name="Normalny 7 3 3 2 2" xfId="22773"/>
    <cellStyle name="Normalny 7 3 3 2 2 2" xfId="22774"/>
    <cellStyle name="Normalny 7 3 3 2 3" xfId="22775"/>
    <cellStyle name="Normalny 7 3 3 2 4" xfId="22776"/>
    <cellStyle name="Normalny 7 3 3 2 5" xfId="22777"/>
    <cellStyle name="Normalny 7 3 3 2 6" xfId="22778"/>
    <cellStyle name="Normalny 7 3 3 2 7" xfId="22779"/>
    <cellStyle name="Normalny 7 3 3 2 8" xfId="22780"/>
    <cellStyle name="Normalny 7 3 3 2 9" xfId="22781"/>
    <cellStyle name="Normalny 7 3 3 3" xfId="22782"/>
    <cellStyle name="Normalny 7 3 3 3 2" xfId="22783"/>
    <cellStyle name="Normalny 7 3 3 3 3" xfId="22784"/>
    <cellStyle name="Normalny 7 3 3 4" xfId="22785"/>
    <cellStyle name="Normalny 7 3 3 4 2" xfId="22786"/>
    <cellStyle name="Normalny 7 3 3 4 3" xfId="22787"/>
    <cellStyle name="Normalny 7 3 3 5" xfId="22788"/>
    <cellStyle name="Normalny 7 3 3 6" xfId="22789"/>
    <cellStyle name="Normalny 7 3 3 7" xfId="22790"/>
    <cellStyle name="Normalny 7 3 3 8" xfId="22791"/>
    <cellStyle name="Normalny 7 3 3 9" xfId="22792"/>
    <cellStyle name="Normalny 7 3 4" xfId="22793"/>
    <cellStyle name="Normalny 7 3 4 2" xfId="22794"/>
    <cellStyle name="Normalny 7 3 4 3" xfId="22795"/>
    <cellStyle name="Normalny 7 3 4 3 2" xfId="22796"/>
    <cellStyle name="Normalny 7 3 4 4" xfId="22797"/>
    <cellStyle name="Normalny 7 3 4 5" xfId="22798"/>
    <cellStyle name="Normalny 7 3 5" xfId="22799"/>
    <cellStyle name="Normalny 7 3 6" xfId="22800"/>
    <cellStyle name="Normalny 7 3 6 2" xfId="22801"/>
    <cellStyle name="Normalny 7 3 7" xfId="22802"/>
    <cellStyle name="Normalny 7 3 8" xfId="22803"/>
    <cellStyle name="Normalny 7 4" xfId="22804"/>
    <cellStyle name="Normalny 7 4 2" xfId="22805"/>
    <cellStyle name="Normalny 7 4 2 2" xfId="22806"/>
    <cellStyle name="Normalny 7 4 2 3" xfId="22807"/>
    <cellStyle name="Normalny 7 4 2 3 2" xfId="22808"/>
    <cellStyle name="Normalny 7 4 2 4" xfId="22809"/>
    <cellStyle name="Normalny 7 4 2 5" xfId="22810"/>
    <cellStyle name="Normalny 7 4 3" xfId="22811"/>
    <cellStyle name="Normalny 7 4 3 2" xfId="22812"/>
    <cellStyle name="Normalny 7 4 3 2 2" xfId="22813"/>
    <cellStyle name="Normalny 7 4 4" xfId="22814"/>
    <cellStyle name="Normalny 7 4 4 2" xfId="22815"/>
    <cellStyle name="Normalny 7 4 5" xfId="22816"/>
    <cellStyle name="Normalny 7 4 6" xfId="22817"/>
    <cellStyle name="Normalny 7 5" xfId="22818"/>
    <cellStyle name="Normalny 7 5 2" xfId="22819"/>
    <cellStyle name="Normalny 7 5 2 2" xfId="22820"/>
    <cellStyle name="Normalny 7 5 2 3" xfId="22821"/>
    <cellStyle name="Normalny 7 5 2 4" xfId="22822"/>
    <cellStyle name="Normalny 7 5 3" xfId="22823"/>
    <cellStyle name="Normalny 7 5 4" xfId="22824"/>
    <cellStyle name="Normalny 7 5 4 2" xfId="22825"/>
    <cellStyle name="Normalny 7 5 5" xfId="22826"/>
    <cellStyle name="Normalny 7 5 6" xfId="22827"/>
    <cellStyle name="Normalny 7 6" xfId="22828"/>
    <cellStyle name="Normalny 7 6 2" xfId="22829"/>
    <cellStyle name="Normalny 7 6 2 2" xfId="22830"/>
    <cellStyle name="Normalny 7 6 2 3" xfId="22831"/>
    <cellStyle name="Normalny 7 6 2 4" xfId="22832"/>
    <cellStyle name="Normalny 7 6 3" xfId="22833"/>
    <cellStyle name="Normalny 7 6 4" xfId="22834"/>
    <cellStyle name="Normalny 7 6 4 2" xfId="22835"/>
    <cellStyle name="Normalny 7 6 5" xfId="22836"/>
    <cellStyle name="Normalny 7 6 6" xfId="22837"/>
    <cellStyle name="Normalny 7 7" xfId="22838"/>
    <cellStyle name="Normalny 7 7 2" xfId="22839"/>
    <cellStyle name="Normalny 7 7 2 2" xfId="22840"/>
    <cellStyle name="Normalny 7 7 2 3" xfId="22841"/>
    <cellStyle name="Normalny 7 7 2 4" xfId="22842"/>
    <cellStyle name="Normalny 7 7 3" xfId="22843"/>
    <cellStyle name="Normalny 7 7 4" xfId="22844"/>
    <cellStyle name="Normalny 7 7 4 2" xfId="22845"/>
    <cellStyle name="Normalny 7 7 5" xfId="22846"/>
    <cellStyle name="Normalny 7 7 6" xfId="22847"/>
    <cellStyle name="Normalny 7 8" xfId="22848"/>
    <cellStyle name="Normalny 7 8 2" xfId="22849"/>
    <cellStyle name="Normalny 7 8 2 2" xfId="22850"/>
    <cellStyle name="Normalny 7 8 2 3" xfId="22851"/>
    <cellStyle name="Normalny 7 8 2 4" xfId="22852"/>
    <cellStyle name="Normalny 7 8 3" xfId="22853"/>
    <cellStyle name="Normalny 7 8 4" xfId="22854"/>
    <cellStyle name="Normalny 7 8 5" xfId="22855"/>
    <cellStyle name="Normalny 7 8 6" xfId="22856"/>
    <cellStyle name="Normalny 7 9" xfId="22857"/>
    <cellStyle name="Normalny 7 9 2" xfId="22858"/>
    <cellStyle name="Normalny 7 9 2 2" xfId="22859"/>
    <cellStyle name="Normalny 7 9 2 3" xfId="22860"/>
    <cellStyle name="Normalny 7 9 2 4" xfId="22861"/>
    <cellStyle name="Normalny 7 9 3" xfId="22862"/>
    <cellStyle name="Normalny 7 9 4" xfId="22863"/>
    <cellStyle name="Normalny 7 9 5" xfId="22864"/>
    <cellStyle name="Normalny 7 9 6" xfId="22865"/>
    <cellStyle name="Normalny 70" xfId="22866"/>
    <cellStyle name="Normalny 70 2" xfId="22867"/>
    <cellStyle name="Normalny 70 2 2" xfId="22868"/>
    <cellStyle name="Normalny 70 2 3" xfId="22869"/>
    <cellStyle name="Normalny 70 2 4" xfId="22870"/>
    <cellStyle name="Normalny 70 3" xfId="22871"/>
    <cellStyle name="Normalny 70 4" xfId="22872"/>
    <cellStyle name="Normalny 70 5" xfId="22873"/>
    <cellStyle name="Normalny 71" xfId="22874"/>
    <cellStyle name="Normalny 71 2" xfId="22875"/>
    <cellStyle name="Normalny 71 2 2" xfId="22876"/>
    <cellStyle name="Normalny 71 2 3" xfId="22877"/>
    <cellStyle name="Normalny 71 2 4" xfId="22878"/>
    <cellStyle name="Normalny 71 3" xfId="22879"/>
    <cellStyle name="Normalny 71 4" xfId="22880"/>
    <cellStyle name="Normalny 71 5" xfId="22881"/>
    <cellStyle name="Normalny 72" xfId="22882"/>
    <cellStyle name="Normalny 73" xfId="22883"/>
    <cellStyle name="Normalny 74" xfId="22884"/>
    <cellStyle name="Normalny 75" xfId="22885"/>
    <cellStyle name="Normalny 76" xfId="22886"/>
    <cellStyle name="Normalny 77" xfId="22887"/>
    <cellStyle name="Normalny 78" xfId="22888"/>
    <cellStyle name="Normalny 79" xfId="22889"/>
    <cellStyle name="Normalny 79 2" xfId="22890"/>
    <cellStyle name="Normalny 79 3" xfId="22891"/>
    <cellStyle name="Normalny 79 4" xfId="22892"/>
    <cellStyle name="Normalny 8" xfId="22893"/>
    <cellStyle name="Normalny 8 10" xfId="22894"/>
    <cellStyle name="Normalny 8 10 2" xfId="22895"/>
    <cellStyle name="Normalny 8 10 2 2" xfId="22896"/>
    <cellStyle name="Normalny 8 10 2 3" xfId="22897"/>
    <cellStyle name="Normalny 8 10 2 4" xfId="22898"/>
    <cellStyle name="Normalny 8 10 3" xfId="22899"/>
    <cellStyle name="Normalny 8 10 4" xfId="22900"/>
    <cellStyle name="Normalny 8 10 5" xfId="22901"/>
    <cellStyle name="Normalny 8 10 6" xfId="22902"/>
    <cellStyle name="Normalny 8 11" xfId="22903"/>
    <cellStyle name="Normalny 8 11 2" xfId="22904"/>
    <cellStyle name="Normalny 8 11 2 2" xfId="22905"/>
    <cellStyle name="Normalny 8 11 2 3" xfId="22906"/>
    <cellStyle name="Normalny 8 11 2 4" xfId="22907"/>
    <cellStyle name="Normalny 8 11 3" xfId="22908"/>
    <cellStyle name="Normalny 8 11 4" xfId="22909"/>
    <cellStyle name="Normalny 8 11 5" xfId="22910"/>
    <cellStyle name="Normalny 8 11 6" xfId="22911"/>
    <cellStyle name="Normalny 8 12" xfId="22912"/>
    <cellStyle name="Normalny 8 12 2" xfId="22913"/>
    <cellStyle name="Normalny 8 12 2 2" xfId="22914"/>
    <cellStyle name="Normalny 8 12 2 3" xfId="22915"/>
    <cellStyle name="Normalny 8 12 2 4" xfId="22916"/>
    <cellStyle name="Normalny 8 12 3" xfId="22917"/>
    <cellStyle name="Normalny 8 12 4" xfId="22918"/>
    <cellStyle name="Normalny 8 12 5" xfId="22919"/>
    <cellStyle name="Normalny 8 12 6" xfId="22920"/>
    <cellStyle name="Normalny 8 13" xfId="22921"/>
    <cellStyle name="Normalny 8 13 2" xfId="22922"/>
    <cellStyle name="Normalny 8 13 2 2" xfId="22923"/>
    <cellStyle name="Normalny 8 13 2 3" xfId="22924"/>
    <cellStyle name="Normalny 8 13 2 4" xfId="22925"/>
    <cellStyle name="Normalny 8 13 3" xfId="22926"/>
    <cellStyle name="Normalny 8 13 4" xfId="22927"/>
    <cellStyle name="Normalny 8 13 5" xfId="22928"/>
    <cellStyle name="Normalny 8 13 6" xfId="22929"/>
    <cellStyle name="Normalny 8 14" xfId="22930"/>
    <cellStyle name="Normalny 8 14 2" xfId="22931"/>
    <cellStyle name="Normalny 8 14 2 2" xfId="22932"/>
    <cellStyle name="Normalny 8 14 2 3" xfId="22933"/>
    <cellStyle name="Normalny 8 14 2 4" xfId="22934"/>
    <cellStyle name="Normalny 8 14 3" xfId="22935"/>
    <cellStyle name="Normalny 8 14 4" xfId="22936"/>
    <cellStyle name="Normalny 8 14 5" xfId="22937"/>
    <cellStyle name="Normalny 8 15" xfId="22938"/>
    <cellStyle name="Normalny 8 15 2" xfId="22939"/>
    <cellStyle name="Normalny 8 15 2 2" xfId="22940"/>
    <cellStyle name="Normalny 8 15 2 3" xfId="22941"/>
    <cellStyle name="Normalny 8 15 2 4" xfId="22942"/>
    <cellStyle name="Normalny 8 15 3" xfId="22943"/>
    <cellStyle name="Normalny 8 15 4" xfId="22944"/>
    <cellStyle name="Normalny 8 15 5" xfId="22945"/>
    <cellStyle name="Normalny 8 16" xfId="22946"/>
    <cellStyle name="Normalny 8 16 2" xfId="22947"/>
    <cellStyle name="Normalny 8 16 2 2" xfId="22948"/>
    <cellStyle name="Normalny 8 16 2 3" xfId="22949"/>
    <cellStyle name="Normalny 8 16 2 4" xfId="22950"/>
    <cellStyle name="Normalny 8 16 3" xfId="22951"/>
    <cellStyle name="Normalny 8 16 4" xfId="22952"/>
    <cellStyle name="Normalny 8 16 5" xfId="22953"/>
    <cellStyle name="Normalny 8 17" xfId="22954"/>
    <cellStyle name="Normalny 8 17 2" xfId="22955"/>
    <cellStyle name="Normalny 8 17 2 2" xfId="22956"/>
    <cellStyle name="Normalny 8 17 2 3" xfId="22957"/>
    <cellStyle name="Normalny 8 17 2 4" xfId="22958"/>
    <cellStyle name="Normalny 8 17 3" xfId="22959"/>
    <cellStyle name="Normalny 8 17 4" xfId="22960"/>
    <cellStyle name="Normalny 8 17 5" xfId="22961"/>
    <cellStyle name="Normalny 8 18" xfId="22962"/>
    <cellStyle name="Normalny 8 18 2" xfId="22963"/>
    <cellStyle name="Normalny 8 18 2 2" xfId="22964"/>
    <cellStyle name="Normalny 8 18 2 3" xfId="22965"/>
    <cellStyle name="Normalny 8 18 2 4" xfId="22966"/>
    <cellStyle name="Normalny 8 18 3" xfId="22967"/>
    <cellStyle name="Normalny 8 18 4" xfId="22968"/>
    <cellStyle name="Normalny 8 18 5" xfId="22969"/>
    <cellStyle name="Normalny 8 19" xfId="22970"/>
    <cellStyle name="Normalny 8 19 2" xfId="22971"/>
    <cellStyle name="Normalny 8 19 2 2" xfId="22972"/>
    <cellStyle name="Normalny 8 19 2 3" xfId="22973"/>
    <cellStyle name="Normalny 8 19 2 4" xfId="22974"/>
    <cellStyle name="Normalny 8 19 3" xfId="22975"/>
    <cellStyle name="Normalny 8 19 4" xfId="22976"/>
    <cellStyle name="Normalny 8 19 5" xfId="22977"/>
    <cellStyle name="Normalny 8 2" xfId="22978"/>
    <cellStyle name="Normalny 8 2 2" xfId="22979"/>
    <cellStyle name="Normalny 8 2 2 2" xfId="22980"/>
    <cellStyle name="Normalny 8 2 2 2 2" xfId="22981"/>
    <cellStyle name="Normalny 8 2 2 2 2 2" xfId="22982"/>
    <cellStyle name="Normalny 8 2 2 2 3" xfId="22983"/>
    <cellStyle name="Normalny 8 2 2 2 3 2" xfId="22984"/>
    <cellStyle name="Normalny 8 2 2 2 4" xfId="22985"/>
    <cellStyle name="Normalny 8 2 2 3" xfId="22986"/>
    <cellStyle name="Normalny 8 2 2 3 2" xfId="22987"/>
    <cellStyle name="Normalny 8 2 2 4" xfId="22988"/>
    <cellStyle name="Normalny 8 2 2 4 2" xfId="22989"/>
    <cellStyle name="Normalny 8 2 3" xfId="22990"/>
    <cellStyle name="Normalny 8 2 3 2" xfId="22991"/>
    <cellStyle name="Normalny 8 2 3 2 2" xfId="22992"/>
    <cellStyle name="Normalny 8 2 3 3" xfId="22993"/>
    <cellStyle name="Normalny 8 2 3 3 2" xfId="22994"/>
    <cellStyle name="Normalny 8 2 4" xfId="22995"/>
    <cellStyle name="Normalny 8 2 4 2" xfId="22996"/>
    <cellStyle name="Normalny 8 2 4 3" xfId="22997"/>
    <cellStyle name="Normalny 8 2 4 3 2" xfId="22998"/>
    <cellStyle name="Normalny 8 2 4 4" xfId="22999"/>
    <cellStyle name="Normalny 8 2 4 5" xfId="23000"/>
    <cellStyle name="Normalny 8 2 5" xfId="23001"/>
    <cellStyle name="Normalny 8 2 5 2" xfId="23002"/>
    <cellStyle name="Normalny 8 2 5 2 2" xfId="23003"/>
    <cellStyle name="Normalny 8 2 6" xfId="23004"/>
    <cellStyle name="Normalny 8 2 6 2" xfId="23005"/>
    <cellStyle name="Normalny 8 2 6 2 2" xfId="23006"/>
    <cellStyle name="Normalny 8 2 7" xfId="23007"/>
    <cellStyle name="Normalny 8 2 8" xfId="23008"/>
    <cellStyle name="Normalny 8 20" xfId="23009"/>
    <cellStyle name="Normalny 8 20 2" xfId="23010"/>
    <cellStyle name="Normalny 8 20 2 2" xfId="23011"/>
    <cellStyle name="Normalny 8 20 2 3" xfId="23012"/>
    <cellStyle name="Normalny 8 20 2 4" xfId="23013"/>
    <cellStyle name="Normalny 8 20 3" xfId="23014"/>
    <cellStyle name="Normalny 8 20 4" xfId="23015"/>
    <cellStyle name="Normalny 8 20 5" xfId="23016"/>
    <cellStyle name="Normalny 8 21" xfId="23017"/>
    <cellStyle name="Normalny 8 21 2" xfId="23018"/>
    <cellStyle name="Normalny 8 21 2 2" xfId="23019"/>
    <cellStyle name="Normalny 8 21 2 3" xfId="23020"/>
    <cellStyle name="Normalny 8 21 2 4" xfId="23021"/>
    <cellStyle name="Normalny 8 21 3" xfId="23022"/>
    <cellStyle name="Normalny 8 21 4" xfId="23023"/>
    <cellStyle name="Normalny 8 21 5" xfId="23024"/>
    <cellStyle name="Normalny 8 22" xfId="23025"/>
    <cellStyle name="Normalny 8 22 2" xfId="23026"/>
    <cellStyle name="Normalny 8 22 2 2" xfId="23027"/>
    <cellStyle name="Normalny 8 22 2 3" xfId="23028"/>
    <cellStyle name="Normalny 8 22 2 4" xfId="23029"/>
    <cellStyle name="Normalny 8 22 3" xfId="23030"/>
    <cellStyle name="Normalny 8 22 4" xfId="23031"/>
    <cellStyle name="Normalny 8 22 5" xfId="23032"/>
    <cellStyle name="Normalny 8 23" xfId="23033"/>
    <cellStyle name="Normalny 8 23 2" xfId="23034"/>
    <cellStyle name="Normalny 8 23 2 2" xfId="23035"/>
    <cellStyle name="Normalny 8 23 2 3" xfId="23036"/>
    <cellStyle name="Normalny 8 23 2 4" xfId="23037"/>
    <cellStyle name="Normalny 8 23 3" xfId="23038"/>
    <cellStyle name="Normalny 8 23 4" xfId="23039"/>
    <cellStyle name="Normalny 8 23 5" xfId="23040"/>
    <cellStyle name="Normalny 8 24" xfId="23041"/>
    <cellStyle name="Normalny 8 24 2" xfId="23042"/>
    <cellStyle name="Normalny 8 24 2 2" xfId="23043"/>
    <cellStyle name="Normalny 8 24 2 3" xfId="23044"/>
    <cellStyle name="Normalny 8 24 2 4" xfId="23045"/>
    <cellStyle name="Normalny 8 24 3" xfId="23046"/>
    <cellStyle name="Normalny 8 24 4" xfId="23047"/>
    <cellStyle name="Normalny 8 24 5" xfId="23048"/>
    <cellStyle name="Normalny 8 25" xfId="23049"/>
    <cellStyle name="Normalny 8 25 2" xfId="23050"/>
    <cellStyle name="Normalny 8 25 2 2" xfId="23051"/>
    <cellStyle name="Normalny 8 25 2 3" xfId="23052"/>
    <cellStyle name="Normalny 8 25 2 4" xfId="23053"/>
    <cellStyle name="Normalny 8 25 3" xfId="23054"/>
    <cellStyle name="Normalny 8 25 4" xfId="23055"/>
    <cellStyle name="Normalny 8 25 5" xfId="23056"/>
    <cellStyle name="Normalny 8 26" xfId="23057"/>
    <cellStyle name="Normalny 8 26 2" xfId="23058"/>
    <cellStyle name="Normalny 8 26 2 2" xfId="23059"/>
    <cellStyle name="Normalny 8 26 2 3" xfId="23060"/>
    <cellStyle name="Normalny 8 26 2 4" xfId="23061"/>
    <cellStyle name="Normalny 8 26 3" xfId="23062"/>
    <cellStyle name="Normalny 8 26 4" xfId="23063"/>
    <cellStyle name="Normalny 8 26 5" xfId="23064"/>
    <cellStyle name="Normalny 8 27" xfId="23065"/>
    <cellStyle name="Normalny 8 27 2" xfId="23066"/>
    <cellStyle name="Normalny 8 27 2 2" xfId="23067"/>
    <cellStyle name="Normalny 8 27 2 3" xfId="23068"/>
    <cellStyle name="Normalny 8 27 2 4" xfId="23069"/>
    <cellStyle name="Normalny 8 27 3" xfId="23070"/>
    <cellStyle name="Normalny 8 27 4" xfId="23071"/>
    <cellStyle name="Normalny 8 27 5" xfId="23072"/>
    <cellStyle name="Normalny 8 28" xfId="23073"/>
    <cellStyle name="Normalny 8 28 2" xfId="23074"/>
    <cellStyle name="Normalny 8 28 2 2" xfId="23075"/>
    <cellStyle name="Normalny 8 28 2 3" xfId="23076"/>
    <cellStyle name="Normalny 8 28 2 4" xfId="23077"/>
    <cellStyle name="Normalny 8 28 3" xfId="23078"/>
    <cellStyle name="Normalny 8 28 4" xfId="23079"/>
    <cellStyle name="Normalny 8 28 5" xfId="23080"/>
    <cellStyle name="Normalny 8 29" xfId="23081"/>
    <cellStyle name="Normalny 8 29 2" xfId="23082"/>
    <cellStyle name="Normalny 8 29 2 2" xfId="23083"/>
    <cellStyle name="Normalny 8 29 2 3" xfId="23084"/>
    <cellStyle name="Normalny 8 29 2 4" xfId="23085"/>
    <cellStyle name="Normalny 8 29 3" xfId="23086"/>
    <cellStyle name="Normalny 8 29 4" xfId="23087"/>
    <cellStyle name="Normalny 8 29 5" xfId="23088"/>
    <cellStyle name="Normalny 8 3" xfId="23089"/>
    <cellStyle name="Normalny 8 3 2" xfId="23090"/>
    <cellStyle name="Normalny 8 3 2 2" xfId="23091"/>
    <cellStyle name="Normalny 8 3 2 2 2" xfId="23092"/>
    <cellStyle name="Normalny 8 3 2 3" xfId="23093"/>
    <cellStyle name="Normalny 8 3 2 3 2" xfId="23094"/>
    <cellStyle name="Normalny 8 3 3" xfId="23095"/>
    <cellStyle name="Normalny 8 3 3 2" xfId="23096"/>
    <cellStyle name="Normalny 8 3 3 2 2" xfId="23097"/>
    <cellStyle name="Normalny 8 3 4" xfId="23098"/>
    <cellStyle name="Normalny 8 3 4 2" xfId="23099"/>
    <cellStyle name="Normalny 8 3 4 3" xfId="23100"/>
    <cellStyle name="Normalny 8 3 4 3 2" xfId="23101"/>
    <cellStyle name="Normalny 8 3 4 4" xfId="23102"/>
    <cellStyle name="Normalny 8 3 4 5" xfId="23103"/>
    <cellStyle name="Normalny 8 3 5" xfId="23104"/>
    <cellStyle name="Normalny 8 3 6" xfId="23105"/>
    <cellStyle name="Normalny 8 3 6 2" xfId="23106"/>
    <cellStyle name="Normalny 8 3 7" xfId="23107"/>
    <cellStyle name="Normalny 8 3 8" xfId="23108"/>
    <cellStyle name="Normalny 8 30" xfId="23109"/>
    <cellStyle name="Normalny 8 30 2" xfId="23110"/>
    <cellStyle name="Normalny 8 30 2 2" xfId="23111"/>
    <cellStyle name="Normalny 8 30 2 3" xfId="23112"/>
    <cellStyle name="Normalny 8 30 2 4" xfId="23113"/>
    <cellStyle name="Normalny 8 30 3" xfId="23114"/>
    <cellStyle name="Normalny 8 30 4" xfId="23115"/>
    <cellStyle name="Normalny 8 30 5" xfId="23116"/>
    <cellStyle name="Normalny 8 31" xfId="23117"/>
    <cellStyle name="Normalny 8 31 2" xfId="23118"/>
    <cellStyle name="Normalny 8 31 2 2" xfId="23119"/>
    <cellStyle name="Normalny 8 31 2 3" xfId="23120"/>
    <cellStyle name="Normalny 8 31 2 4" xfId="23121"/>
    <cellStyle name="Normalny 8 31 3" xfId="23122"/>
    <cellStyle name="Normalny 8 31 4" xfId="23123"/>
    <cellStyle name="Normalny 8 31 5" xfId="23124"/>
    <cellStyle name="Normalny 8 32" xfId="23125"/>
    <cellStyle name="Normalny 8 32 2" xfId="23126"/>
    <cellStyle name="Normalny 8 32 2 2" xfId="23127"/>
    <cellStyle name="Normalny 8 32 2 3" xfId="23128"/>
    <cellStyle name="Normalny 8 32 2 4" xfId="23129"/>
    <cellStyle name="Normalny 8 32 3" xfId="23130"/>
    <cellStyle name="Normalny 8 32 4" xfId="23131"/>
    <cellStyle name="Normalny 8 32 5" xfId="23132"/>
    <cellStyle name="Normalny 8 33" xfId="23133"/>
    <cellStyle name="Normalny 8 34" xfId="23134"/>
    <cellStyle name="Normalny 8 35" xfId="23135"/>
    <cellStyle name="Normalny 8 35 2" xfId="23136"/>
    <cellStyle name="Normalny 8 35 3" xfId="23137"/>
    <cellStyle name="Normalny 8 35 4" xfId="23138"/>
    <cellStyle name="Normalny 8 36" xfId="23139"/>
    <cellStyle name="Normalny 8 37" xfId="23140"/>
    <cellStyle name="Normalny 8 38" xfId="23141"/>
    <cellStyle name="Normalny 8 39" xfId="23142"/>
    <cellStyle name="Normalny 8 4" xfId="23143"/>
    <cellStyle name="Normalny 8 4 2" xfId="23144"/>
    <cellStyle name="Normalny 8 4 2 2" xfId="23145"/>
    <cellStyle name="Normalny 8 4 2 2 2" xfId="23146"/>
    <cellStyle name="Normalny 8 4 3" xfId="23147"/>
    <cellStyle name="Normalny 8 4 3 2" xfId="23148"/>
    <cellStyle name="Normalny 8 4 3 2 2" xfId="23149"/>
    <cellStyle name="Normalny 8 4 4" xfId="23150"/>
    <cellStyle name="Normalny 8 4 4 2" xfId="23151"/>
    <cellStyle name="Normalny 8 4 4 3" xfId="23152"/>
    <cellStyle name="Normalny 8 4 4 4" xfId="23153"/>
    <cellStyle name="Normalny 8 4 5" xfId="23154"/>
    <cellStyle name="Normalny 8 4 6" xfId="23155"/>
    <cellStyle name="Normalny 8 4 6 2" xfId="23156"/>
    <cellStyle name="Normalny 8 4 7" xfId="23157"/>
    <cellStyle name="Normalny 8 4 8" xfId="23158"/>
    <cellStyle name="Normalny 8 40" xfId="30601"/>
    <cellStyle name="Normalny 8 5" xfId="23159"/>
    <cellStyle name="Normalny 8 5 2" xfId="23160"/>
    <cellStyle name="Normalny 8 5 3" xfId="23161"/>
    <cellStyle name="Normalny 8 5 4" xfId="23162"/>
    <cellStyle name="Normalny 8 5 4 2" xfId="23163"/>
    <cellStyle name="Normalny 8 5 4 3" xfId="23164"/>
    <cellStyle name="Normalny 8 5 4 4" xfId="23165"/>
    <cellStyle name="Normalny 8 5 5" xfId="23166"/>
    <cellStyle name="Normalny 8 5 6" xfId="23167"/>
    <cellStyle name="Normalny 8 5 6 2" xfId="23168"/>
    <cellStyle name="Normalny 8 5 7" xfId="23169"/>
    <cellStyle name="Normalny 8 5 8" xfId="23170"/>
    <cellStyle name="Normalny 8 6" xfId="23171"/>
    <cellStyle name="Normalny 8 6 2" xfId="23172"/>
    <cellStyle name="Normalny 8 6 3" xfId="23173"/>
    <cellStyle name="Normalny 8 6 4" xfId="23174"/>
    <cellStyle name="Normalny 8 6 4 2" xfId="23175"/>
    <cellStyle name="Normalny 8 6 4 3" xfId="23176"/>
    <cellStyle name="Normalny 8 6 4 4" xfId="23177"/>
    <cellStyle name="Normalny 8 6 5" xfId="23178"/>
    <cellStyle name="Normalny 8 6 6" xfId="23179"/>
    <cellStyle name="Normalny 8 6 6 2" xfId="23180"/>
    <cellStyle name="Normalny 8 6 7" xfId="23181"/>
    <cellStyle name="Normalny 8 6 8" xfId="23182"/>
    <cellStyle name="Normalny 8 7" xfId="23183"/>
    <cellStyle name="Normalny 8 7 2" xfId="23184"/>
    <cellStyle name="Normalny 8 7 2 2" xfId="23185"/>
    <cellStyle name="Normalny 8 7 2 3" xfId="23186"/>
    <cellStyle name="Normalny 8 7 2 4" xfId="23187"/>
    <cellStyle name="Normalny 8 7 3" xfId="23188"/>
    <cellStyle name="Normalny 8 7 4" xfId="23189"/>
    <cellStyle name="Normalny 8 7 4 2" xfId="23190"/>
    <cellStyle name="Normalny 8 7 5" xfId="23191"/>
    <cellStyle name="Normalny 8 7 6" xfId="23192"/>
    <cellStyle name="Normalny 8 8" xfId="23193"/>
    <cellStyle name="Normalny 8 8 2" xfId="23194"/>
    <cellStyle name="Normalny 8 8 2 2" xfId="23195"/>
    <cellStyle name="Normalny 8 8 2 3" xfId="23196"/>
    <cellStyle name="Normalny 8 8 2 4" xfId="23197"/>
    <cellStyle name="Normalny 8 8 3" xfId="23198"/>
    <cellStyle name="Normalny 8 8 4" xfId="23199"/>
    <cellStyle name="Normalny 8 8 4 2" xfId="23200"/>
    <cellStyle name="Normalny 8 8 5" xfId="23201"/>
    <cellStyle name="Normalny 8 8 6" xfId="23202"/>
    <cellStyle name="Normalny 8 9" xfId="23203"/>
    <cellStyle name="Normalny 8 9 2" xfId="23204"/>
    <cellStyle name="Normalny 8 9 2 2" xfId="23205"/>
    <cellStyle name="Normalny 8 9 2 3" xfId="23206"/>
    <cellStyle name="Normalny 8 9 2 4" xfId="23207"/>
    <cellStyle name="Normalny 8 9 3" xfId="23208"/>
    <cellStyle name="Normalny 8 9 4" xfId="23209"/>
    <cellStyle name="Normalny 8 9 5" xfId="23210"/>
    <cellStyle name="Normalny 8 9 6" xfId="23211"/>
    <cellStyle name="Normalny 80" xfId="23212"/>
    <cellStyle name="Normalny 81" xfId="23213"/>
    <cellStyle name="Normalny 82" xfId="23214"/>
    <cellStyle name="Normalny 82 2" xfId="23215"/>
    <cellStyle name="Normalny 82 3" xfId="23216"/>
    <cellStyle name="Normalny 82 4" xfId="23217"/>
    <cellStyle name="Normalny 83" xfId="23218"/>
    <cellStyle name="Normalny 83 2" xfId="23219"/>
    <cellStyle name="Normalny 84" xfId="23220"/>
    <cellStyle name="Normalny 85" xfId="23221"/>
    <cellStyle name="Normalny 86" xfId="30432"/>
    <cellStyle name="Normalny 9" xfId="23222"/>
    <cellStyle name="Normalny 9 10" xfId="23223"/>
    <cellStyle name="Normalny 9 11" xfId="23224"/>
    <cellStyle name="Normalny 9 12" xfId="30602"/>
    <cellStyle name="Normalny 9 2" xfId="23225"/>
    <cellStyle name="Normalny 9 2 2" xfId="23226"/>
    <cellStyle name="Normalny 9 2 2 2" xfId="23227"/>
    <cellStyle name="Normalny 9 2 2 3" xfId="23228"/>
    <cellStyle name="Normalny 9 2 2 4" xfId="23229"/>
    <cellStyle name="Normalny 9 2 3" xfId="23230"/>
    <cellStyle name="Normalny 9 2 3 2" xfId="23231"/>
    <cellStyle name="Normalny 9 2 3 3" xfId="23232"/>
    <cellStyle name="Normalny 9 2 3 4" xfId="23233"/>
    <cellStyle name="Normalny 9 2 4" xfId="23234"/>
    <cellStyle name="Normalny 9 2 5" xfId="23235"/>
    <cellStyle name="Normalny 9 2 6" xfId="23236"/>
    <cellStyle name="Normalny 9 2 7" xfId="23237"/>
    <cellStyle name="Normalny 9 3" xfId="23238"/>
    <cellStyle name="Normalny 9 3 2" xfId="23239"/>
    <cellStyle name="Normalny 9 3 2 2" xfId="23240"/>
    <cellStyle name="Normalny 9 3 2 3" xfId="23241"/>
    <cellStyle name="Normalny 9 3 3" xfId="23242"/>
    <cellStyle name="Normalny 9 4" xfId="23243"/>
    <cellStyle name="Normalny 9 4 2" xfId="23244"/>
    <cellStyle name="Normalny 9 4 2 2" xfId="23245"/>
    <cellStyle name="Normalny 9 4 2 3" xfId="23246"/>
    <cellStyle name="Normalny 9 4 3" xfId="23247"/>
    <cellStyle name="Normalny 9 5" xfId="23248"/>
    <cellStyle name="Normalny 9 5 2" xfId="23249"/>
    <cellStyle name="Normalny 9 5 2 2" xfId="23250"/>
    <cellStyle name="Normalny 9 5 3" xfId="23251"/>
    <cellStyle name="Normalny 9 5 3 2" xfId="23252"/>
    <cellStyle name="Normalny 9 5 3 3" xfId="23253"/>
    <cellStyle name="Normalny 9 5 4" xfId="23254"/>
    <cellStyle name="Normalny 9 5 5" xfId="23255"/>
    <cellStyle name="Normalny 9 6" xfId="23256"/>
    <cellStyle name="Normalny 9 6 2" xfId="23257"/>
    <cellStyle name="Normalny 9 7" xfId="23258"/>
    <cellStyle name="Normalny 9 8" xfId="23259"/>
    <cellStyle name="Normalny 9 9" xfId="23260"/>
    <cellStyle name="Normalny_RAP-FS(ROL)_OR00_16-08-2004" xfId="30431"/>
    <cellStyle name="Note" xfId="23261"/>
    <cellStyle name="Note 2" xfId="23262"/>
    <cellStyle name="Obliczenia 10" xfId="23263"/>
    <cellStyle name="Obliczenia 10 2" xfId="23264"/>
    <cellStyle name="Obliczenia 10 3" xfId="23265"/>
    <cellStyle name="Obliczenia 10 4" xfId="23266"/>
    <cellStyle name="Obliczenia 11" xfId="23267"/>
    <cellStyle name="Obliczenia 11 2" xfId="23268"/>
    <cellStyle name="Obliczenia 11 3" xfId="23269"/>
    <cellStyle name="Obliczenia 11 4" xfId="23270"/>
    <cellStyle name="Obliczenia 12" xfId="23271"/>
    <cellStyle name="Obliczenia 12 2" xfId="23272"/>
    <cellStyle name="Obliczenia 12 3" xfId="23273"/>
    <cellStyle name="Obliczenia 12 4" xfId="23274"/>
    <cellStyle name="Obliczenia 13" xfId="23275"/>
    <cellStyle name="Obliczenia 13 2" xfId="23276"/>
    <cellStyle name="Obliczenia 13 3" xfId="23277"/>
    <cellStyle name="Obliczenia 13 4" xfId="23278"/>
    <cellStyle name="Obliczenia 14" xfId="23279"/>
    <cellStyle name="Obliczenia 14 2" xfId="23280"/>
    <cellStyle name="Obliczenia 14 3" xfId="23281"/>
    <cellStyle name="Obliczenia 14 4" xfId="23282"/>
    <cellStyle name="Obliczenia 15" xfId="23283"/>
    <cellStyle name="Obliczenia 15 2" xfId="23284"/>
    <cellStyle name="Obliczenia 15 3" xfId="23285"/>
    <cellStyle name="Obliczenia 15 4" xfId="23286"/>
    <cellStyle name="Obliczenia 16" xfId="23287"/>
    <cellStyle name="Obliczenia 16 2" xfId="23288"/>
    <cellStyle name="Obliczenia 16 3" xfId="23289"/>
    <cellStyle name="Obliczenia 16 4" xfId="23290"/>
    <cellStyle name="Obliczenia 17" xfId="23291"/>
    <cellStyle name="Obliczenia 17 2" xfId="23292"/>
    <cellStyle name="Obliczenia 17 3" xfId="23293"/>
    <cellStyle name="Obliczenia 17 4" xfId="23294"/>
    <cellStyle name="Obliczenia 18" xfId="23295"/>
    <cellStyle name="Obliczenia 18 2" xfId="23296"/>
    <cellStyle name="Obliczenia 18 3" xfId="23297"/>
    <cellStyle name="Obliczenia 18 4" xfId="23298"/>
    <cellStyle name="Obliczenia 19" xfId="23299"/>
    <cellStyle name="Obliczenia 19 2" xfId="23300"/>
    <cellStyle name="Obliczenia 19 3" xfId="23301"/>
    <cellStyle name="Obliczenia 19 4" xfId="23302"/>
    <cellStyle name="Obliczenia 2" xfId="23303"/>
    <cellStyle name="Obliczenia 2 10" xfId="23304"/>
    <cellStyle name="Obliczenia 2 11" xfId="23305"/>
    <cellStyle name="Obliczenia 2 12" xfId="23306"/>
    <cellStyle name="Obliczenia 2 13" xfId="23307"/>
    <cellStyle name="Obliczenia 2 14" xfId="23308"/>
    <cellStyle name="Obliczenia 2 14 2" xfId="23309"/>
    <cellStyle name="Obliczenia 2 15" xfId="23310"/>
    <cellStyle name="Obliczenia 2 15 2" xfId="23311"/>
    <cellStyle name="Obliczenia 2 16" xfId="30967"/>
    <cellStyle name="Obliczenia 2 2" xfId="23312"/>
    <cellStyle name="Obliczenia 2 2 2" xfId="23313"/>
    <cellStyle name="Obliczenia 2 2 2 2" xfId="23314"/>
    <cellStyle name="Obliczenia 2 2 2 2 2" xfId="23315"/>
    <cellStyle name="Obliczenia 2 2 2 2 2 2" xfId="23316"/>
    <cellStyle name="Obliczenia 2 2 2 2 2 2 2" xfId="23317"/>
    <cellStyle name="Obliczenia 2 2 2 2 2 2 3" xfId="23318"/>
    <cellStyle name="Obliczenia 2 2 2 2 2 2 4" xfId="23319"/>
    <cellStyle name="Obliczenia 2 2 2 2 2 3" xfId="23320"/>
    <cellStyle name="Obliczenia 2 2 2 2 2 4" xfId="23321"/>
    <cellStyle name="Obliczenia 2 2 2 2 2 4 2" xfId="23322"/>
    <cellStyle name="Obliczenia 2 2 2 2 2 5" xfId="23323"/>
    <cellStyle name="Obliczenia 2 2 2 2 2 5 2" xfId="23324"/>
    <cellStyle name="Obliczenia 2 2 2 2 3" xfId="23325"/>
    <cellStyle name="Obliczenia 2 2 2 2 4" xfId="23326"/>
    <cellStyle name="Obliczenia 2 2 2 2 4 2" xfId="23327"/>
    <cellStyle name="Obliczenia 2 2 2 2 5" xfId="23328"/>
    <cellStyle name="Obliczenia 2 2 2 2 5 2" xfId="23329"/>
    <cellStyle name="Obliczenia 2 2 2 3" xfId="23330"/>
    <cellStyle name="Obliczenia 2 2 2 3 2" xfId="23331"/>
    <cellStyle name="Obliczenia 2 2 2 4" xfId="23332"/>
    <cellStyle name="Obliczenia 2 2 2 5" xfId="23333"/>
    <cellStyle name="Obliczenia 2 2 2 5 2" xfId="23334"/>
    <cellStyle name="Obliczenia 2 2 2 6" xfId="23335"/>
    <cellStyle name="Obliczenia 2 2 2 6 2" xfId="23336"/>
    <cellStyle name="Obliczenia 2 2 3" xfId="23337"/>
    <cellStyle name="Obliczenia 2 2 3 2" xfId="23338"/>
    <cellStyle name="Obliczenia 2 2 4" xfId="23339"/>
    <cellStyle name="Obliczenia 2 2 5" xfId="23340"/>
    <cellStyle name="Obliczenia 2 2 6" xfId="23341"/>
    <cellStyle name="Obliczenia 2 2 7" xfId="23342"/>
    <cellStyle name="Obliczenia 2 2 7 2" xfId="23343"/>
    <cellStyle name="Obliczenia 2 2 8" xfId="23344"/>
    <cellStyle name="Obliczenia 2 2 8 2" xfId="23345"/>
    <cellStyle name="Obliczenia 2 3" xfId="23346"/>
    <cellStyle name="Obliczenia 2 3 2" xfId="23347"/>
    <cellStyle name="Obliczenia 2 3 2 2" xfId="23348"/>
    <cellStyle name="Obliczenia 2 3 3" xfId="23349"/>
    <cellStyle name="Obliczenia 2 4" xfId="23350"/>
    <cellStyle name="Obliczenia 2 4 2" xfId="23351"/>
    <cellStyle name="Obliczenia 2 4 3" xfId="23352"/>
    <cellStyle name="Obliczenia 2 5" xfId="23353"/>
    <cellStyle name="Obliczenia 2 6" xfId="23354"/>
    <cellStyle name="Obliczenia 2 7" xfId="23355"/>
    <cellStyle name="Obliczenia 2 8" xfId="23356"/>
    <cellStyle name="Obliczenia 2 9" xfId="23357"/>
    <cellStyle name="Obliczenia 20" xfId="23358"/>
    <cellStyle name="Obliczenia 20 2" xfId="23359"/>
    <cellStyle name="Obliczenia 20 3" xfId="23360"/>
    <cellStyle name="Obliczenia 20 4" xfId="23361"/>
    <cellStyle name="Obliczenia 21" xfId="23362"/>
    <cellStyle name="Obliczenia 21 2" xfId="23363"/>
    <cellStyle name="Obliczenia 21 3" xfId="23364"/>
    <cellStyle name="Obliczenia 21 4" xfId="23365"/>
    <cellStyle name="Obliczenia 22" xfId="23366"/>
    <cellStyle name="Obliczenia 22 2" xfId="23367"/>
    <cellStyle name="Obliczenia 22 3" xfId="23368"/>
    <cellStyle name="Obliczenia 22 4" xfId="23369"/>
    <cellStyle name="Obliczenia 23" xfId="23370"/>
    <cellStyle name="Obliczenia 23 2" xfId="23371"/>
    <cellStyle name="Obliczenia 23 3" xfId="23372"/>
    <cellStyle name="Obliczenia 23 4" xfId="23373"/>
    <cellStyle name="Obliczenia 24" xfId="23374"/>
    <cellStyle name="Obliczenia 24 2" xfId="23375"/>
    <cellStyle name="Obliczenia 24 3" xfId="23376"/>
    <cellStyle name="Obliczenia 24 4" xfId="23377"/>
    <cellStyle name="Obliczenia 25" xfId="23378"/>
    <cellStyle name="Obliczenia 25 2" xfId="23379"/>
    <cellStyle name="Obliczenia 25 3" xfId="23380"/>
    <cellStyle name="Obliczenia 25 4" xfId="23381"/>
    <cellStyle name="Obliczenia 26" xfId="23382"/>
    <cellStyle name="Obliczenia 26 2" xfId="23383"/>
    <cellStyle name="Obliczenia 26 3" xfId="23384"/>
    <cellStyle name="Obliczenia 26 4" xfId="23385"/>
    <cellStyle name="Obliczenia 27" xfId="23386"/>
    <cellStyle name="Obliczenia 27 2" xfId="23387"/>
    <cellStyle name="Obliczenia 27 3" xfId="23388"/>
    <cellStyle name="Obliczenia 27 4" xfId="23389"/>
    <cellStyle name="Obliczenia 28" xfId="23390"/>
    <cellStyle name="Obliczenia 28 2" xfId="23391"/>
    <cellStyle name="Obliczenia 28 3" xfId="23392"/>
    <cellStyle name="Obliczenia 28 4" xfId="23393"/>
    <cellStyle name="Obliczenia 29" xfId="23394"/>
    <cellStyle name="Obliczenia 29 2" xfId="23395"/>
    <cellStyle name="Obliczenia 29 3" xfId="23396"/>
    <cellStyle name="Obliczenia 29 4" xfId="23397"/>
    <cellStyle name="Obliczenia 3" xfId="23398"/>
    <cellStyle name="Obliczenia 3 2" xfId="23399"/>
    <cellStyle name="Obliczenia 3 2 2" xfId="23400"/>
    <cellStyle name="Obliczenia 3 3" xfId="23401"/>
    <cellStyle name="Obliczenia 3 3 2" xfId="23402"/>
    <cellStyle name="Obliczenia 3 4" xfId="23403"/>
    <cellStyle name="Obliczenia 3 4 2" xfId="23404"/>
    <cellStyle name="Obliczenia 3 5" xfId="23405"/>
    <cellStyle name="Obliczenia 3 6" xfId="23406"/>
    <cellStyle name="Obliczenia 30" xfId="23407"/>
    <cellStyle name="Obliczenia 30 2" xfId="23408"/>
    <cellStyle name="Obliczenia 30 3" xfId="23409"/>
    <cellStyle name="Obliczenia 30 4" xfId="23410"/>
    <cellStyle name="Obliczenia 31" xfId="23411"/>
    <cellStyle name="Obliczenia 31 2" xfId="23412"/>
    <cellStyle name="Obliczenia 31 3" xfId="23413"/>
    <cellStyle name="Obliczenia 31 4" xfId="23414"/>
    <cellStyle name="Obliczenia 32" xfId="23415"/>
    <cellStyle name="Obliczenia 32 2" xfId="23416"/>
    <cellStyle name="Obliczenia 32 3" xfId="23417"/>
    <cellStyle name="Obliczenia 32 4" xfId="23418"/>
    <cellStyle name="Obliczenia 33" xfId="23419"/>
    <cellStyle name="Obliczenia 33 2" xfId="23420"/>
    <cellStyle name="Obliczenia 34" xfId="23421"/>
    <cellStyle name="Obliczenia 34 2" xfId="23422"/>
    <cellStyle name="Obliczenia 35" xfId="23423"/>
    <cellStyle name="Obliczenia 35 2" xfId="23424"/>
    <cellStyle name="Obliczenia 36" xfId="23425"/>
    <cellStyle name="Obliczenia 36 2" xfId="23426"/>
    <cellStyle name="Obliczenia 37" xfId="23427"/>
    <cellStyle name="Obliczenia 37 2" xfId="23428"/>
    <cellStyle name="Obliczenia 38" xfId="23429"/>
    <cellStyle name="Obliczenia 39" xfId="23430"/>
    <cellStyle name="Obliczenia 4" xfId="23431"/>
    <cellStyle name="Obliczenia 4 2" xfId="23432"/>
    <cellStyle name="Obliczenia 4 2 2" xfId="23433"/>
    <cellStyle name="Obliczenia 4 3" xfId="23434"/>
    <cellStyle name="Obliczenia 4 3 2" xfId="23435"/>
    <cellStyle name="Obliczenia 4 4" xfId="23436"/>
    <cellStyle name="Obliczenia 4 4 2" xfId="23437"/>
    <cellStyle name="Obliczenia 4 5" xfId="23438"/>
    <cellStyle name="Obliczenia 40" xfId="23439"/>
    <cellStyle name="Obliczenia 41" xfId="23440"/>
    <cellStyle name="Obliczenia 42" xfId="23441"/>
    <cellStyle name="Obliczenia 43" xfId="23442"/>
    <cellStyle name="Obliczenia 44" xfId="23443"/>
    <cellStyle name="Obliczenia 45" xfId="23444"/>
    <cellStyle name="Obliczenia 46" xfId="23445"/>
    <cellStyle name="Obliczenia 47" xfId="23446"/>
    <cellStyle name="Obliczenia 48" xfId="23447"/>
    <cellStyle name="Obliczenia 49" xfId="23448"/>
    <cellStyle name="Obliczenia 5" xfId="23449"/>
    <cellStyle name="Obliczenia 5 2" xfId="23450"/>
    <cellStyle name="Obliczenia 5 2 2" xfId="23451"/>
    <cellStyle name="Obliczenia 5 3" xfId="23452"/>
    <cellStyle name="Obliczenia 5 3 2" xfId="23453"/>
    <cellStyle name="Obliczenia 5 4" xfId="23454"/>
    <cellStyle name="Obliczenia 5 4 2" xfId="23455"/>
    <cellStyle name="Obliczenia 5 5" xfId="23456"/>
    <cellStyle name="Obliczenia 50" xfId="23457"/>
    <cellStyle name="Obliczenia 51" xfId="23458"/>
    <cellStyle name="Obliczenia 52" xfId="23459"/>
    <cellStyle name="Obliczenia 53" xfId="23460"/>
    <cellStyle name="Obliczenia 54" xfId="23461"/>
    <cellStyle name="Obliczenia 55" xfId="23462"/>
    <cellStyle name="Obliczenia 56" xfId="23463"/>
    <cellStyle name="Obliczenia 57" xfId="23464"/>
    <cellStyle name="Obliczenia 58" xfId="23465"/>
    <cellStyle name="Obliczenia 59" xfId="23466"/>
    <cellStyle name="Obliczenia 6" xfId="23467"/>
    <cellStyle name="Obliczenia 6 2" xfId="23468"/>
    <cellStyle name="Obliczenia 6 2 2" xfId="23469"/>
    <cellStyle name="Obliczenia 6 3" xfId="23470"/>
    <cellStyle name="Obliczenia 6 3 2" xfId="23471"/>
    <cellStyle name="Obliczenia 6 4" xfId="23472"/>
    <cellStyle name="Obliczenia 60" xfId="23473"/>
    <cellStyle name="Obliczenia 61" xfId="23474"/>
    <cellStyle name="Obliczenia 62" xfId="23475"/>
    <cellStyle name="Obliczenia 63" xfId="23476"/>
    <cellStyle name="Obliczenia 64" xfId="23477"/>
    <cellStyle name="Obliczenia 65" xfId="23478"/>
    <cellStyle name="Obliczenia 66" xfId="23479"/>
    <cellStyle name="Obliczenia 67" xfId="23480"/>
    <cellStyle name="Obliczenia 68" xfId="23481"/>
    <cellStyle name="Obliczenia 69" xfId="23482"/>
    <cellStyle name="Obliczenia 7" xfId="23483"/>
    <cellStyle name="Obliczenia 7 2" xfId="23484"/>
    <cellStyle name="Obliczenia 7 2 2" xfId="23485"/>
    <cellStyle name="Obliczenia 7 3" xfId="23486"/>
    <cellStyle name="Obliczenia 7 3 2" xfId="23487"/>
    <cellStyle name="Obliczenia 7 4" xfId="23488"/>
    <cellStyle name="Obliczenia 70" xfId="23489"/>
    <cellStyle name="Obliczenia 71" xfId="23490"/>
    <cellStyle name="Obliczenia 72" xfId="23491"/>
    <cellStyle name="Obliczenia 73" xfId="23492"/>
    <cellStyle name="Obliczenia 74" xfId="23493"/>
    <cellStyle name="Obliczenia 75" xfId="23494"/>
    <cellStyle name="Obliczenia 76" xfId="23495"/>
    <cellStyle name="Obliczenia 77" xfId="23496"/>
    <cellStyle name="Obliczenia 78" xfId="23497"/>
    <cellStyle name="Obliczenia 79" xfId="23498"/>
    <cellStyle name="Obliczenia 8" xfId="23499"/>
    <cellStyle name="Obliczenia 8 2" xfId="23500"/>
    <cellStyle name="Obliczenia 8 3" xfId="23501"/>
    <cellStyle name="Obliczenia 8 4" xfId="23502"/>
    <cellStyle name="Obliczenia 80" xfId="23503"/>
    <cellStyle name="Obliczenia 81" xfId="23504"/>
    <cellStyle name="Obliczenia 82" xfId="23505"/>
    <cellStyle name="Obliczenia 83" xfId="23506"/>
    <cellStyle name="Obliczenia 84" xfId="23507"/>
    <cellStyle name="Obliczenia 85" xfId="23508"/>
    <cellStyle name="Obliczenia 86" xfId="23509"/>
    <cellStyle name="Obliczenia 87" xfId="23510"/>
    <cellStyle name="Obliczenia 88" xfId="23511"/>
    <cellStyle name="Obliczenia 89" xfId="30443"/>
    <cellStyle name="Obliczenia 9" xfId="23512"/>
    <cellStyle name="Obliczenia 9 2" xfId="23513"/>
    <cellStyle name="Obliczenia 9 3" xfId="23514"/>
    <cellStyle name="Obliczenia 9 4" xfId="23515"/>
    <cellStyle name="Odwiedzone hiperłącze" xfId="30999" builtinId="9" customBuiltin="1"/>
    <cellStyle name="Odwiedzone hiperłącze 2" xfId="23516"/>
    <cellStyle name="Odwiedzone hiperłącze 2 2" xfId="23517"/>
    <cellStyle name="Odwiedzone hiperłącze 2 3" xfId="23518"/>
    <cellStyle name="Odwiedzone hiperłącze 2 4" xfId="23519"/>
    <cellStyle name="Odwiedzone hiperłącze 2 5" xfId="23520"/>
    <cellStyle name="Odwiedzone hiperłącze 2 5 2" xfId="23521"/>
    <cellStyle name="Odwiedzone hiperłącze 2 6" xfId="23522"/>
    <cellStyle name="Odwiedzone hiperłącze 2 7" xfId="23523"/>
    <cellStyle name="Odwiedzone hiperłącze 3" xfId="23524"/>
    <cellStyle name="Odwiedzone hiperłącze 4" xfId="23525"/>
    <cellStyle name="Odwiedzone hiperłącze 5" xfId="23526"/>
    <cellStyle name="Odwiedzone hiperłącze 6" xfId="23527"/>
    <cellStyle name="Odwiedzone hiperłącze 7" xfId="23528"/>
    <cellStyle name="Odwiedzone hiperłącze 8" xfId="23529"/>
    <cellStyle name="Odwiedzone hiperłącze 9" xfId="23530"/>
    <cellStyle name="Output" xfId="23531"/>
    <cellStyle name="Output 2" xfId="23532"/>
    <cellStyle name="Procentowy 10" xfId="23533"/>
    <cellStyle name="Procentowy 10 2" xfId="23534"/>
    <cellStyle name="Procentowy 10 3" xfId="23535"/>
    <cellStyle name="Procentowy 10 3 2" xfId="23536"/>
    <cellStyle name="Procentowy 10 3 3" xfId="23537"/>
    <cellStyle name="Procentowy 10 3 3 2" xfId="23538"/>
    <cellStyle name="Procentowy 10 3 4" xfId="23539"/>
    <cellStyle name="Procentowy 10 4" xfId="23540"/>
    <cellStyle name="Procentowy 10 4 2" xfId="23541"/>
    <cellStyle name="Procentowy 10 5" xfId="23542"/>
    <cellStyle name="Procentowy 10 6" xfId="23543"/>
    <cellStyle name="Procentowy 10 6 2" xfId="23544"/>
    <cellStyle name="Procentowy 11" xfId="23545"/>
    <cellStyle name="Procentowy 11 2" xfId="23546"/>
    <cellStyle name="Procentowy 11 2 2" xfId="23547"/>
    <cellStyle name="Procentowy 11 3" xfId="23548"/>
    <cellStyle name="Procentowy 11 3 2" xfId="23549"/>
    <cellStyle name="Procentowy 11 4" xfId="23550"/>
    <cellStyle name="Procentowy 12" xfId="23551"/>
    <cellStyle name="Procentowy 12 2" xfId="23552"/>
    <cellStyle name="Procentowy 12 2 2" xfId="23553"/>
    <cellStyle name="Procentowy 12 3" xfId="23554"/>
    <cellStyle name="Procentowy 13" xfId="23555"/>
    <cellStyle name="Procentowy 13 2" xfId="23556"/>
    <cellStyle name="Procentowy 13 2 2" xfId="23557"/>
    <cellStyle name="Procentowy 14" xfId="23558"/>
    <cellStyle name="Procentowy 14 2" xfId="23559"/>
    <cellStyle name="Procentowy 14 3" xfId="23560"/>
    <cellStyle name="Procentowy 15" xfId="23561"/>
    <cellStyle name="Procentowy 15 2" xfId="23562"/>
    <cellStyle name="Procentowy 16" xfId="23563"/>
    <cellStyle name="Procentowy 16 2" xfId="23564"/>
    <cellStyle name="Procentowy 17" xfId="23565"/>
    <cellStyle name="Procentowy 17 2" xfId="23566"/>
    <cellStyle name="Procentowy 18" xfId="23567"/>
    <cellStyle name="Procentowy 18 2" xfId="23568"/>
    <cellStyle name="Procentowy 19" xfId="23569"/>
    <cellStyle name="Procentowy 19 2" xfId="23570"/>
    <cellStyle name="Procentowy 2" xfId="23571"/>
    <cellStyle name="Procentowy 2 10" xfId="23572"/>
    <cellStyle name="Procentowy 2 11" xfId="23573"/>
    <cellStyle name="Procentowy 2 11 2" xfId="23574"/>
    <cellStyle name="Procentowy 2 12" xfId="23575"/>
    <cellStyle name="Procentowy 2 13" xfId="23576"/>
    <cellStyle name="Procentowy 2 14" xfId="23577"/>
    <cellStyle name="Procentowy 2 14 2" xfId="23578"/>
    <cellStyle name="Procentowy 2 15" xfId="23579"/>
    <cellStyle name="Procentowy 2 15 2" xfId="23580"/>
    <cellStyle name="Procentowy 2 15 3" xfId="23581"/>
    <cellStyle name="Procentowy 2 16" xfId="23582"/>
    <cellStyle name="Procentowy 2 17" xfId="23583"/>
    <cellStyle name="Procentowy 2 17 2" xfId="23584"/>
    <cellStyle name="Procentowy 2 17 3" xfId="23585"/>
    <cellStyle name="Procentowy 2 18" xfId="23586"/>
    <cellStyle name="Procentowy 2 19" xfId="23587"/>
    <cellStyle name="Procentowy 2 2" xfId="23588"/>
    <cellStyle name="Procentowy 2 2 2" xfId="23589"/>
    <cellStyle name="Procentowy 2 2 2 2" xfId="23590"/>
    <cellStyle name="Procentowy 2 2 3" xfId="23591"/>
    <cellStyle name="Procentowy 2 2 3 2" xfId="23592"/>
    <cellStyle name="Procentowy 2 2 4" xfId="23593"/>
    <cellStyle name="Procentowy 2 2 4 2" xfId="23594"/>
    <cellStyle name="Procentowy 2 2 5" xfId="23595"/>
    <cellStyle name="Procentowy 2 20" xfId="23596"/>
    <cellStyle name="Procentowy 2 3" xfId="23597"/>
    <cellStyle name="Procentowy 2 3 2" xfId="23598"/>
    <cellStyle name="Procentowy 2 3 3" xfId="23599"/>
    <cellStyle name="Procentowy 2 3 3 2" xfId="23600"/>
    <cellStyle name="Procentowy 2 4" xfId="23601"/>
    <cellStyle name="Procentowy 2 4 2" xfId="23602"/>
    <cellStyle name="Procentowy 2 4 3" xfId="23603"/>
    <cellStyle name="Procentowy 2 5" xfId="23604"/>
    <cellStyle name="Procentowy 2 5 2" xfId="23605"/>
    <cellStyle name="Procentowy 2 6" xfId="23606"/>
    <cellStyle name="Procentowy 2 6 2" xfId="23607"/>
    <cellStyle name="Procentowy 2 6 3" xfId="23608"/>
    <cellStyle name="Procentowy 2 6 3 2" xfId="23609"/>
    <cellStyle name="Procentowy 2 6 3 2 2" xfId="23610"/>
    <cellStyle name="Procentowy 2 6 3 3" xfId="23611"/>
    <cellStyle name="Procentowy 2 6 3 3 2" xfId="23612"/>
    <cellStyle name="Procentowy 2 6 3 4" xfId="23613"/>
    <cellStyle name="Procentowy 2 7" xfId="23614"/>
    <cellStyle name="Procentowy 2 7 2" xfId="23615"/>
    <cellStyle name="Procentowy 2 7 2 2" xfId="23616"/>
    <cellStyle name="Procentowy 2 7 2 3" xfId="23617"/>
    <cellStyle name="Procentowy 2 7 2 3 2" xfId="23618"/>
    <cellStyle name="Procentowy 2 7 3" xfId="23619"/>
    <cellStyle name="Procentowy 2 7 4" xfId="23620"/>
    <cellStyle name="Procentowy 2 8" xfId="23621"/>
    <cellStyle name="Procentowy 2 8 2" xfId="23622"/>
    <cellStyle name="Procentowy 2 9" xfId="23623"/>
    <cellStyle name="Procentowy 2 9 2" xfId="23624"/>
    <cellStyle name="Procentowy 2 9 3" xfId="23625"/>
    <cellStyle name="Procentowy 20" xfId="23626"/>
    <cellStyle name="Procentowy 20 2" xfId="23627"/>
    <cellStyle name="Procentowy 21" xfId="23628"/>
    <cellStyle name="Procentowy 21 2" xfId="23629"/>
    <cellStyle name="Procentowy 22" xfId="23630"/>
    <cellStyle name="Procentowy 23" xfId="23631"/>
    <cellStyle name="Procentowy 23 2" xfId="23632"/>
    <cellStyle name="Procentowy 23 3" xfId="23633"/>
    <cellStyle name="Procentowy 23 4" xfId="23634"/>
    <cellStyle name="Procentowy 24" xfId="23635"/>
    <cellStyle name="Procentowy 24 2" xfId="23636"/>
    <cellStyle name="Procentowy 24 3" xfId="23637"/>
    <cellStyle name="Procentowy 24 4" xfId="23638"/>
    <cellStyle name="Procentowy 24 4 2" xfId="23639"/>
    <cellStyle name="Procentowy 24 5" xfId="23640"/>
    <cellStyle name="Procentowy 25" xfId="23641"/>
    <cellStyle name="Procentowy 25 2" xfId="23642"/>
    <cellStyle name="Procentowy 25 3" xfId="23643"/>
    <cellStyle name="Procentowy 26" xfId="23644"/>
    <cellStyle name="Procentowy 26 2" xfId="23645"/>
    <cellStyle name="Procentowy 27" xfId="23646"/>
    <cellStyle name="Procentowy 27 2" xfId="23647"/>
    <cellStyle name="Procentowy 28" xfId="23648"/>
    <cellStyle name="Procentowy 28 2" xfId="23649"/>
    <cellStyle name="Procentowy 29" xfId="23650"/>
    <cellStyle name="Procentowy 29 2" xfId="23651"/>
    <cellStyle name="Procentowy 3" xfId="23652"/>
    <cellStyle name="Procentowy 3 2" xfId="23653"/>
    <cellStyle name="Procentowy 3 3" xfId="23654"/>
    <cellStyle name="Procentowy 3 3 2" xfId="23655"/>
    <cellStyle name="Procentowy 3 4" xfId="23656"/>
    <cellStyle name="Procentowy 3 4 2" xfId="23657"/>
    <cellStyle name="Procentowy 3 5" xfId="23658"/>
    <cellStyle name="Procentowy 3 5 2" xfId="23659"/>
    <cellStyle name="Procentowy 3 6" xfId="23660"/>
    <cellStyle name="Procentowy 3 7" xfId="23661"/>
    <cellStyle name="Procentowy 30" xfId="23662"/>
    <cellStyle name="Procentowy 30 2" xfId="23663"/>
    <cellStyle name="Procentowy 30 3" xfId="23664"/>
    <cellStyle name="Procentowy 31" xfId="23665"/>
    <cellStyle name="Procentowy 31 2" xfId="23666"/>
    <cellStyle name="Procentowy 31 3" xfId="23667"/>
    <cellStyle name="Procentowy 31 4" xfId="23668"/>
    <cellStyle name="Procentowy 32" xfId="23669"/>
    <cellStyle name="Procentowy 32 2" xfId="23670"/>
    <cellStyle name="Procentowy 33" xfId="23671"/>
    <cellStyle name="Procentowy 34" xfId="23672"/>
    <cellStyle name="Procentowy 34 2" xfId="23673"/>
    <cellStyle name="Procentowy 35" xfId="23674"/>
    <cellStyle name="Procentowy 36" xfId="23675"/>
    <cellStyle name="Procentowy 4" xfId="23676"/>
    <cellStyle name="Procentowy 4 10" xfId="23677"/>
    <cellStyle name="Procentowy 4 10 2" xfId="23678"/>
    <cellStyle name="Procentowy 4 11" xfId="23679"/>
    <cellStyle name="Procentowy 4 11 2" xfId="23680"/>
    <cellStyle name="Procentowy 4 12" xfId="23681"/>
    <cellStyle name="Procentowy 4 2" xfId="23682"/>
    <cellStyle name="Procentowy 4 2 2" xfId="23683"/>
    <cellStyle name="Procentowy 4 2 3" xfId="23684"/>
    <cellStyle name="Procentowy 4 3" xfId="23685"/>
    <cellStyle name="Procentowy 4 3 2" xfId="23686"/>
    <cellStyle name="Procentowy 4 4" xfId="23687"/>
    <cellStyle name="Procentowy 4 4 2" xfId="23688"/>
    <cellStyle name="Procentowy 4 5" xfId="23689"/>
    <cellStyle name="Procentowy 4 5 2" xfId="23690"/>
    <cellStyle name="Procentowy 4 6" xfId="23691"/>
    <cellStyle name="Procentowy 4 6 2" xfId="23692"/>
    <cellStyle name="Procentowy 4 7" xfId="23693"/>
    <cellStyle name="Procentowy 4 8" xfId="23694"/>
    <cellStyle name="Procentowy 4 8 2" xfId="23695"/>
    <cellStyle name="Procentowy 4 8 3" xfId="23696"/>
    <cellStyle name="Procentowy 4 8 3 2" xfId="23697"/>
    <cellStyle name="Procentowy 4 8 4" xfId="23698"/>
    <cellStyle name="Procentowy 4 9" xfId="23699"/>
    <cellStyle name="Procentowy 4 9 2" xfId="23700"/>
    <cellStyle name="Procentowy 5" xfId="23701"/>
    <cellStyle name="Procentowy 5 2" xfId="23702"/>
    <cellStyle name="Procentowy 5 2 2" xfId="23703"/>
    <cellStyle name="Procentowy 5 2 3" xfId="23704"/>
    <cellStyle name="Procentowy 5 2 3 2" xfId="23705"/>
    <cellStyle name="Procentowy 5 2 3 2 2" xfId="23706"/>
    <cellStyle name="Procentowy 5 2 3 3" xfId="23707"/>
    <cellStyle name="Procentowy 5 2 3 3 2" xfId="23708"/>
    <cellStyle name="Procentowy 5 2 3 4" xfId="23709"/>
    <cellStyle name="Procentowy 5 2 4" xfId="23710"/>
    <cellStyle name="Procentowy 5 2 5" xfId="23711"/>
    <cellStyle name="Procentowy 5 3" xfId="23712"/>
    <cellStyle name="Procentowy 5 4" xfId="23713"/>
    <cellStyle name="Procentowy 5 5" xfId="23714"/>
    <cellStyle name="Procentowy 6" xfId="23715"/>
    <cellStyle name="Procentowy 6 2" xfId="23716"/>
    <cellStyle name="Procentowy 6 2 2" xfId="23717"/>
    <cellStyle name="Procentowy 6 3" xfId="23718"/>
    <cellStyle name="Procentowy 6 3 2" xfId="23719"/>
    <cellStyle name="Procentowy 6 4" xfId="23720"/>
    <cellStyle name="Procentowy 6 5" xfId="23721"/>
    <cellStyle name="Procentowy 6 5 2" xfId="23722"/>
    <cellStyle name="Procentowy 6 5 3" xfId="23723"/>
    <cellStyle name="Procentowy 6 5 3 2" xfId="23724"/>
    <cellStyle name="Procentowy 6 5 4" xfId="23725"/>
    <cellStyle name="Procentowy 6 6" xfId="23726"/>
    <cellStyle name="Procentowy 6 7" xfId="23727"/>
    <cellStyle name="Procentowy 6 8" xfId="23728"/>
    <cellStyle name="Procentowy 7" xfId="23729"/>
    <cellStyle name="Procentowy 7 2" xfId="23730"/>
    <cellStyle name="Procentowy 7 2 2" xfId="23731"/>
    <cellStyle name="Procentowy 7 3" xfId="23732"/>
    <cellStyle name="Procentowy 7 4" xfId="23733"/>
    <cellStyle name="Procentowy 8" xfId="23734"/>
    <cellStyle name="Procentowy 8 2" xfId="23735"/>
    <cellStyle name="Procentowy 8 2 2" xfId="23736"/>
    <cellStyle name="Procentowy 8 2 2 2" xfId="23737"/>
    <cellStyle name="Procentowy 8 2 3" xfId="23738"/>
    <cellStyle name="Procentowy 8 2 3 2" xfId="23739"/>
    <cellStyle name="Procentowy 8 2 3 2 2" xfId="23740"/>
    <cellStyle name="Procentowy 8 2 3 3" xfId="23741"/>
    <cellStyle name="Procentowy 8 2 3 3 2" xfId="23742"/>
    <cellStyle name="Procentowy 8 2 3 4" xfId="23743"/>
    <cellStyle name="Procentowy 8 3" xfId="23744"/>
    <cellStyle name="Procentowy 8 4" xfId="23745"/>
    <cellStyle name="Procentowy 8 4 2" xfId="23746"/>
    <cellStyle name="Procentowy 9" xfId="23747"/>
    <cellStyle name="Procentowy 9 2" xfId="23748"/>
    <cellStyle name="Procentowy 9 3" xfId="23749"/>
    <cellStyle name="Procentowy 9 3 2" xfId="23750"/>
    <cellStyle name="Procentowy 9 3 2 2" xfId="23751"/>
    <cellStyle name="Procentowy 9 3 3" xfId="23752"/>
    <cellStyle name="Procentowy 9 3 3 2" xfId="23753"/>
    <cellStyle name="Procentowy 9 3 4" xfId="23754"/>
    <cellStyle name="Suma 10" xfId="23755"/>
    <cellStyle name="Suma 10 2" xfId="23756"/>
    <cellStyle name="Suma 10 3" xfId="23757"/>
    <cellStyle name="Suma 10 4" xfId="23758"/>
    <cellStyle name="Suma 11" xfId="23759"/>
    <cellStyle name="Suma 11 2" xfId="23760"/>
    <cellStyle name="Suma 11 3" xfId="23761"/>
    <cellStyle name="Suma 11 4" xfId="23762"/>
    <cellStyle name="Suma 12" xfId="23763"/>
    <cellStyle name="Suma 12 2" xfId="23764"/>
    <cellStyle name="Suma 12 3" xfId="23765"/>
    <cellStyle name="Suma 12 4" xfId="23766"/>
    <cellStyle name="Suma 13" xfId="23767"/>
    <cellStyle name="Suma 13 2" xfId="23768"/>
    <cellStyle name="Suma 13 3" xfId="23769"/>
    <cellStyle name="Suma 13 4" xfId="23770"/>
    <cellStyle name="Suma 14" xfId="23771"/>
    <cellStyle name="Suma 14 2" xfId="23772"/>
    <cellStyle name="Suma 14 3" xfId="23773"/>
    <cellStyle name="Suma 14 4" xfId="23774"/>
    <cellStyle name="Suma 15" xfId="23775"/>
    <cellStyle name="Suma 15 2" xfId="23776"/>
    <cellStyle name="Suma 15 3" xfId="23777"/>
    <cellStyle name="Suma 15 4" xfId="23778"/>
    <cellStyle name="Suma 16" xfId="23779"/>
    <cellStyle name="Suma 16 2" xfId="23780"/>
    <cellStyle name="Suma 16 3" xfId="23781"/>
    <cellStyle name="Suma 16 4" xfId="23782"/>
    <cellStyle name="Suma 17" xfId="23783"/>
    <cellStyle name="Suma 17 2" xfId="23784"/>
    <cellStyle name="Suma 17 3" xfId="23785"/>
    <cellStyle name="Suma 17 4" xfId="23786"/>
    <cellStyle name="Suma 18" xfId="23787"/>
    <cellStyle name="Suma 18 2" xfId="23788"/>
    <cellStyle name="Suma 18 3" xfId="23789"/>
    <cellStyle name="Suma 18 4" xfId="23790"/>
    <cellStyle name="Suma 19" xfId="23791"/>
    <cellStyle name="Suma 19 2" xfId="23792"/>
    <cellStyle name="Suma 19 3" xfId="23793"/>
    <cellStyle name="Suma 19 4" xfId="23794"/>
    <cellStyle name="Suma 2" xfId="23795"/>
    <cellStyle name="Suma 2 10" xfId="23796"/>
    <cellStyle name="Suma 2 11" xfId="23797"/>
    <cellStyle name="Suma 2 12" xfId="23798"/>
    <cellStyle name="Suma 2 13" xfId="23799"/>
    <cellStyle name="Suma 2 14" xfId="23800"/>
    <cellStyle name="Suma 2 14 2" xfId="23801"/>
    <cellStyle name="Suma 2 15" xfId="23802"/>
    <cellStyle name="Suma 2 15 2" xfId="23803"/>
    <cellStyle name="Suma 2 16" xfId="30973"/>
    <cellStyle name="Suma 2 2" xfId="23804"/>
    <cellStyle name="Suma 2 2 2" xfId="23805"/>
    <cellStyle name="Suma 2 2 2 2" xfId="23806"/>
    <cellStyle name="Suma 2 2 2 2 2" xfId="23807"/>
    <cellStyle name="Suma 2 2 2 2 2 2" xfId="23808"/>
    <cellStyle name="Suma 2 2 2 2 2 2 2" xfId="23809"/>
    <cellStyle name="Suma 2 2 2 2 2 2 3" xfId="23810"/>
    <cellStyle name="Suma 2 2 2 2 2 2 4" xfId="23811"/>
    <cellStyle name="Suma 2 2 2 2 2 3" xfId="23812"/>
    <cellStyle name="Suma 2 2 2 2 2 4" xfId="23813"/>
    <cellStyle name="Suma 2 2 2 2 2 4 2" xfId="23814"/>
    <cellStyle name="Suma 2 2 2 2 2 5" xfId="23815"/>
    <cellStyle name="Suma 2 2 2 2 2 5 2" xfId="23816"/>
    <cellStyle name="Suma 2 2 2 2 3" xfId="23817"/>
    <cellStyle name="Suma 2 2 2 2 4" xfId="23818"/>
    <cellStyle name="Suma 2 2 2 2 4 2" xfId="23819"/>
    <cellStyle name="Suma 2 2 2 2 5" xfId="23820"/>
    <cellStyle name="Suma 2 2 2 2 5 2" xfId="23821"/>
    <cellStyle name="Suma 2 2 2 3" xfId="23822"/>
    <cellStyle name="Suma 2 2 2 4" xfId="23823"/>
    <cellStyle name="Suma 2 2 2 5" xfId="23824"/>
    <cellStyle name="Suma 2 2 2 5 2" xfId="23825"/>
    <cellStyle name="Suma 2 2 2 6" xfId="23826"/>
    <cellStyle name="Suma 2 2 2 6 2" xfId="23827"/>
    <cellStyle name="Suma 2 2 3" xfId="23828"/>
    <cellStyle name="Suma 2 2 3 2" xfId="23829"/>
    <cellStyle name="Suma 2 2 4" xfId="23830"/>
    <cellStyle name="Suma 2 2 5" xfId="23831"/>
    <cellStyle name="Suma 2 2 6" xfId="23832"/>
    <cellStyle name="Suma 2 2 7" xfId="23833"/>
    <cellStyle name="Suma 2 2 7 2" xfId="23834"/>
    <cellStyle name="Suma 2 2 8" xfId="23835"/>
    <cellStyle name="Suma 2 2 8 2" xfId="23836"/>
    <cellStyle name="Suma 2 3" xfId="23837"/>
    <cellStyle name="Suma 2 3 2" xfId="23838"/>
    <cellStyle name="Suma 2 4" xfId="23839"/>
    <cellStyle name="Suma 2 5" xfId="23840"/>
    <cellStyle name="Suma 2 6" xfId="23841"/>
    <cellStyle name="Suma 2 7" xfId="23842"/>
    <cellStyle name="Suma 2 8" xfId="23843"/>
    <cellStyle name="Suma 2 9" xfId="23844"/>
    <cellStyle name="Suma 20" xfId="23845"/>
    <cellStyle name="Suma 20 2" xfId="23846"/>
    <cellStyle name="Suma 20 3" xfId="23847"/>
    <cellStyle name="Suma 20 4" xfId="23848"/>
    <cellStyle name="Suma 21" xfId="23849"/>
    <cellStyle name="Suma 21 2" xfId="23850"/>
    <cellStyle name="Suma 21 3" xfId="23851"/>
    <cellStyle name="Suma 21 4" xfId="23852"/>
    <cellStyle name="Suma 22" xfId="23853"/>
    <cellStyle name="Suma 22 2" xfId="23854"/>
    <cellStyle name="Suma 22 3" xfId="23855"/>
    <cellStyle name="Suma 22 4" xfId="23856"/>
    <cellStyle name="Suma 23" xfId="23857"/>
    <cellStyle name="Suma 23 2" xfId="23858"/>
    <cellStyle name="Suma 23 3" xfId="23859"/>
    <cellStyle name="Suma 23 4" xfId="23860"/>
    <cellStyle name="Suma 24" xfId="23861"/>
    <cellStyle name="Suma 24 2" xfId="23862"/>
    <cellStyle name="Suma 24 3" xfId="23863"/>
    <cellStyle name="Suma 24 4" xfId="23864"/>
    <cellStyle name="Suma 25" xfId="23865"/>
    <cellStyle name="Suma 25 2" xfId="23866"/>
    <cellStyle name="Suma 25 3" xfId="23867"/>
    <cellStyle name="Suma 25 4" xfId="23868"/>
    <cellStyle name="Suma 26" xfId="23869"/>
    <cellStyle name="Suma 26 2" xfId="23870"/>
    <cellStyle name="Suma 26 3" xfId="23871"/>
    <cellStyle name="Suma 26 4" xfId="23872"/>
    <cellStyle name="Suma 27" xfId="23873"/>
    <cellStyle name="Suma 27 2" xfId="23874"/>
    <cellStyle name="Suma 27 3" xfId="23875"/>
    <cellStyle name="Suma 27 4" xfId="23876"/>
    <cellStyle name="Suma 28" xfId="23877"/>
    <cellStyle name="Suma 28 2" xfId="23878"/>
    <cellStyle name="Suma 28 3" xfId="23879"/>
    <cellStyle name="Suma 28 4" xfId="23880"/>
    <cellStyle name="Suma 29" xfId="23881"/>
    <cellStyle name="Suma 29 2" xfId="23882"/>
    <cellStyle name="Suma 29 3" xfId="23883"/>
    <cellStyle name="Suma 29 4" xfId="23884"/>
    <cellStyle name="Suma 3" xfId="23885"/>
    <cellStyle name="Suma 3 2" xfId="23886"/>
    <cellStyle name="Suma 3 2 2" xfId="23887"/>
    <cellStyle name="Suma 3 3" xfId="23888"/>
    <cellStyle name="Suma 3 3 2" xfId="23889"/>
    <cellStyle name="Suma 3 4" xfId="23890"/>
    <cellStyle name="Suma 3 4 2" xfId="23891"/>
    <cellStyle name="Suma 3 5" xfId="23892"/>
    <cellStyle name="Suma 3 5 2" xfId="23893"/>
    <cellStyle name="Suma 3 6" xfId="23894"/>
    <cellStyle name="Suma 30" xfId="23895"/>
    <cellStyle name="Suma 30 2" xfId="23896"/>
    <cellStyle name="Suma 30 3" xfId="23897"/>
    <cellStyle name="Suma 30 4" xfId="23898"/>
    <cellStyle name="Suma 31" xfId="23899"/>
    <cellStyle name="Suma 31 2" xfId="23900"/>
    <cellStyle name="Suma 31 3" xfId="23901"/>
    <cellStyle name="Suma 31 4" xfId="23902"/>
    <cellStyle name="Suma 32" xfId="23903"/>
    <cellStyle name="Suma 32 2" xfId="23904"/>
    <cellStyle name="Suma 32 3" xfId="23905"/>
    <cellStyle name="Suma 32 4" xfId="23906"/>
    <cellStyle name="Suma 33" xfId="23907"/>
    <cellStyle name="Suma 33 2" xfId="23908"/>
    <cellStyle name="Suma 34" xfId="23909"/>
    <cellStyle name="Suma 34 2" xfId="23910"/>
    <cellStyle name="Suma 35" xfId="23911"/>
    <cellStyle name="Suma 35 2" xfId="23912"/>
    <cellStyle name="Suma 36" xfId="23913"/>
    <cellStyle name="Suma 36 2" xfId="23914"/>
    <cellStyle name="Suma 37" xfId="23915"/>
    <cellStyle name="Suma 37 2" xfId="23916"/>
    <cellStyle name="Suma 38" xfId="23917"/>
    <cellStyle name="Suma 39" xfId="23918"/>
    <cellStyle name="Suma 4" xfId="23919"/>
    <cellStyle name="Suma 4 2" xfId="23920"/>
    <cellStyle name="Suma 4 2 2" xfId="23921"/>
    <cellStyle name="Suma 4 3" xfId="23922"/>
    <cellStyle name="Suma 4 3 2" xfId="23923"/>
    <cellStyle name="Suma 4 4" xfId="23924"/>
    <cellStyle name="Suma 4 4 2" xfId="23925"/>
    <cellStyle name="Suma 4 5" xfId="23926"/>
    <cellStyle name="Suma 40" xfId="23927"/>
    <cellStyle name="Suma 41" xfId="23928"/>
    <cellStyle name="Suma 42" xfId="23929"/>
    <cellStyle name="Suma 43" xfId="23930"/>
    <cellStyle name="Suma 44" xfId="23931"/>
    <cellStyle name="Suma 45" xfId="23932"/>
    <cellStyle name="Suma 46" xfId="23933"/>
    <cellStyle name="Suma 47" xfId="23934"/>
    <cellStyle name="Suma 48" xfId="23935"/>
    <cellStyle name="Suma 49" xfId="23936"/>
    <cellStyle name="Suma 5" xfId="23937"/>
    <cellStyle name="Suma 5 2" xfId="23938"/>
    <cellStyle name="Suma 5 2 2" xfId="23939"/>
    <cellStyle name="Suma 5 3" xfId="23940"/>
    <cellStyle name="Suma 5 3 2" xfId="23941"/>
    <cellStyle name="Suma 5 4" xfId="23942"/>
    <cellStyle name="Suma 50" xfId="23943"/>
    <cellStyle name="Suma 51" xfId="23944"/>
    <cellStyle name="Suma 52" xfId="23945"/>
    <cellStyle name="Suma 53" xfId="23946"/>
    <cellStyle name="Suma 54" xfId="23947"/>
    <cellStyle name="Suma 55" xfId="23948"/>
    <cellStyle name="Suma 56" xfId="23949"/>
    <cellStyle name="Suma 57" xfId="23950"/>
    <cellStyle name="Suma 58" xfId="23951"/>
    <cellStyle name="Suma 59" xfId="23952"/>
    <cellStyle name="Suma 6" xfId="23953"/>
    <cellStyle name="Suma 6 2" xfId="23954"/>
    <cellStyle name="Suma 6 2 2" xfId="23955"/>
    <cellStyle name="Suma 6 3" xfId="23956"/>
    <cellStyle name="Suma 6 3 2" xfId="23957"/>
    <cellStyle name="Suma 6 4" xfId="23958"/>
    <cellStyle name="Suma 60" xfId="23959"/>
    <cellStyle name="Suma 61" xfId="23960"/>
    <cellStyle name="Suma 62" xfId="23961"/>
    <cellStyle name="Suma 63" xfId="23962"/>
    <cellStyle name="Suma 64" xfId="23963"/>
    <cellStyle name="Suma 65" xfId="23964"/>
    <cellStyle name="Suma 66" xfId="23965"/>
    <cellStyle name="Suma 67" xfId="23966"/>
    <cellStyle name="Suma 68" xfId="23967"/>
    <cellStyle name="Suma 69" xfId="23968"/>
    <cellStyle name="Suma 7" xfId="23969"/>
    <cellStyle name="Suma 7 2" xfId="23970"/>
    <cellStyle name="Suma 7 2 2" xfId="23971"/>
    <cellStyle name="Suma 7 3" xfId="23972"/>
    <cellStyle name="Suma 7 3 2" xfId="23973"/>
    <cellStyle name="Suma 7 4" xfId="23974"/>
    <cellStyle name="Suma 70" xfId="23975"/>
    <cellStyle name="Suma 71" xfId="23976"/>
    <cellStyle name="Suma 72" xfId="23977"/>
    <cellStyle name="Suma 73" xfId="23978"/>
    <cellStyle name="Suma 74" xfId="23979"/>
    <cellStyle name="Suma 75" xfId="23980"/>
    <cellStyle name="Suma 76" xfId="23981"/>
    <cellStyle name="Suma 77" xfId="23982"/>
    <cellStyle name="Suma 78" xfId="23983"/>
    <cellStyle name="Suma 79" xfId="23984"/>
    <cellStyle name="Suma 8" xfId="23985"/>
    <cellStyle name="Suma 8 2" xfId="23986"/>
    <cellStyle name="Suma 8 3" xfId="23987"/>
    <cellStyle name="Suma 8 4" xfId="23988"/>
    <cellStyle name="Suma 80" xfId="23989"/>
    <cellStyle name="Suma 81" xfId="23990"/>
    <cellStyle name="Suma 82" xfId="23991"/>
    <cellStyle name="Suma 83" xfId="23992"/>
    <cellStyle name="Suma 84" xfId="23993"/>
    <cellStyle name="Suma 85" xfId="23994"/>
    <cellStyle name="Suma 86" xfId="23995"/>
    <cellStyle name="Suma 87" xfId="23996"/>
    <cellStyle name="Suma 88" xfId="23997"/>
    <cellStyle name="Suma 89" xfId="30448"/>
    <cellStyle name="Suma 9" xfId="23998"/>
    <cellStyle name="Suma 9 2" xfId="23999"/>
    <cellStyle name="Suma 9 3" xfId="24000"/>
    <cellStyle name="Suma 9 4" xfId="24001"/>
    <cellStyle name="Tekst objaśnienia 10" xfId="24002"/>
    <cellStyle name="Tekst objaśnienia 10 2" xfId="24003"/>
    <cellStyle name="Tekst objaśnienia 10 3" xfId="24004"/>
    <cellStyle name="Tekst objaśnienia 10 4" xfId="24005"/>
    <cellStyle name="Tekst objaśnienia 11" xfId="24006"/>
    <cellStyle name="Tekst objaśnienia 11 2" xfId="24007"/>
    <cellStyle name="Tekst objaśnienia 11 3" xfId="24008"/>
    <cellStyle name="Tekst objaśnienia 11 4" xfId="24009"/>
    <cellStyle name="Tekst objaśnienia 12" xfId="24010"/>
    <cellStyle name="Tekst objaśnienia 12 2" xfId="24011"/>
    <cellStyle name="Tekst objaśnienia 12 3" xfId="24012"/>
    <cellStyle name="Tekst objaśnienia 12 4" xfId="24013"/>
    <cellStyle name="Tekst objaśnienia 13" xfId="24014"/>
    <cellStyle name="Tekst objaśnienia 13 2" xfId="24015"/>
    <cellStyle name="Tekst objaśnienia 13 3" xfId="24016"/>
    <cellStyle name="Tekst objaśnienia 13 4" xfId="24017"/>
    <cellStyle name="Tekst objaśnienia 14" xfId="24018"/>
    <cellStyle name="Tekst objaśnienia 14 2" xfId="24019"/>
    <cellStyle name="Tekst objaśnienia 14 3" xfId="24020"/>
    <cellStyle name="Tekst objaśnienia 14 4" xfId="24021"/>
    <cellStyle name="Tekst objaśnienia 15" xfId="24022"/>
    <cellStyle name="Tekst objaśnienia 15 2" xfId="24023"/>
    <cellStyle name="Tekst objaśnienia 15 3" xfId="24024"/>
    <cellStyle name="Tekst objaśnienia 15 4" xfId="24025"/>
    <cellStyle name="Tekst objaśnienia 16" xfId="24026"/>
    <cellStyle name="Tekst objaśnienia 16 2" xfId="24027"/>
    <cellStyle name="Tekst objaśnienia 16 3" xfId="24028"/>
    <cellStyle name="Tekst objaśnienia 16 4" xfId="24029"/>
    <cellStyle name="Tekst objaśnienia 17" xfId="24030"/>
    <cellStyle name="Tekst objaśnienia 17 2" xfId="24031"/>
    <cellStyle name="Tekst objaśnienia 17 3" xfId="24032"/>
    <cellStyle name="Tekst objaśnienia 17 4" xfId="24033"/>
    <cellStyle name="Tekst objaśnienia 18" xfId="24034"/>
    <cellStyle name="Tekst objaśnienia 18 2" xfId="24035"/>
    <cellStyle name="Tekst objaśnienia 18 3" xfId="24036"/>
    <cellStyle name="Tekst objaśnienia 18 4" xfId="24037"/>
    <cellStyle name="Tekst objaśnienia 19" xfId="24038"/>
    <cellStyle name="Tekst objaśnienia 19 2" xfId="24039"/>
    <cellStyle name="Tekst objaśnienia 19 3" xfId="24040"/>
    <cellStyle name="Tekst objaśnienia 19 4" xfId="24041"/>
    <cellStyle name="Tekst objaśnienia 2" xfId="24042"/>
    <cellStyle name="Tekst objaśnienia 2 10" xfId="24043"/>
    <cellStyle name="Tekst objaśnienia 2 11" xfId="24044"/>
    <cellStyle name="Tekst objaśnienia 2 12" xfId="24045"/>
    <cellStyle name="Tekst objaśnienia 2 13" xfId="24046"/>
    <cellStyle name="Tekst objaśnienia 2 14" xfId="24047"/>
    <cellStyle name="Tekst objaśnienia 2 14 2" xfId="24048"/>
    <cellStyle name="Tekst objaśnienia 2 15" xfId="24049"/>
    <cellStyle name="Tekst objaśnienia 2 15 2" xfId="24050"/>
    <cellStyle name="Tekst objaśnienia 2 16" xfId="30972"/>
    <cellStyle name="Tekst objaśnienia 2 2" xfId="24051"/>
    <cellStyle name="Tekst objaśnienia 2 2 2" xfId="24052"/>
    <cellStyle name="Tekst objaśnienia 2 2 2 2" xfId="24053"/>
    <cellStyle name="Tekst objaśnienia 2 2 2 2 2" xfId="24054"/>
    <cellStyle name="Tekst objaśnienia 2 2 2 2 2 2" xfId="24055"/>
    <cellStyle name="Tekst objaśnienia 2 2 2 2 2 2 2" xfId="24056"/>
    <cellStyle name="Tekst objaśnienia 2 2 2 2 2 2 3" xfId="24057"/>
    <cellStyle name="Tekst objaśnienia 2 2 2 2 2 2 4" xfId="24058"/>
    <cellStyle name="Tekst objaśnienia 2 2 2 2 2 3" xfId="24059"/>
    <cellStyle name="Tekst objaśnienia 2 2 2 2 2 4" xfId="24060"/>
    <cellStyle name="Tekst objaśnienia 2 2 2 2 2 4 2" xfId="24061"/>
    <cellStyle name="Tekst objaśnienia 2 2 2 2 2 5" xfId="24062"/>
    <cellStyle name="Tekst objaśnienia 2 2 2 2 2 5 2" xfId="24063"/>
    <cellStyle name="Tekst objaśnienia 2 2 2 2 3" xfId="24064"/>
    <cellStyle name="Tekst objaśnienia 2 2 2 2 4" xfId="24065"/>
    <cellStyle name="Tekst objaśnienia 2 2 2 2 4 2" xfId="24066"/>
    <cellStyle name="Tekst objaśnienia 2 2 2 2 5" xfId="24067"/>
    <cellStyle name="Tekst objaśnienia 2 2 2 2 5 2" xfId="24068"/>
    <cellStyle name="Tekst objaśnienia 2 2 2 3" xfId="24069"/>
    <cellStyle name="Tekst objaśnienia 2 2 2 4" xfId="24070"/>
    <cellStyle name="Tekst objaśnienia 2 2 2 5" xfId="24071"/>
    <cellStyle name="Tekst objaśnienia 2 2 2 5 2" xfId="24072"/>
    <cellStyle name="Tekst objaśnienia 2 2 2 6" xfId="24073"/>
    <cellStyle name="Tekst objaśnienia 2 2 2 6 2" xfId="24074"/>
    <cellStyle name="Tekst objaśnienia 2 2 3" xfId="24075"/>
    <cellStyle name="Tekst objaśnienia 2 2 3 2" xfId="24076"/>
    <cellStyle name="Tekst objaśnienia 2 2 4" xfId="24077"/>
    <cellStyle name="Tekst objaśnienia 2 2 5" xfId="24078"/>
    <cellStyle name="Tekst objaśnienia 2 2 6" xfId="24079"/>
    <cellStyle name="Tekst objaśnienia 2 2 7" xfId="24080"/>
    <cellStyle name="Tekst objaśnienia 2 2 7 2" xfId="24081"/>
    <cellStyle name="Tekst objaśnienia 2 2 8" xfId="24082"/>
    <cellStyle name="Tekst objaśnienia 2 2 8 2" xfId="24083"/>
    <cellStyle name="Tekst objaśnienia 2 3" xfId="24084"/>
    <cellStyle name="Tekst objaśnienia 2 3 2" xfId="24085"/>
    <cellStyle name="Tekst objaśnienia 2 4" xfId="24086"/>
    <cellStyle name="Tekst objaśnienia 2 5" xfId="24087"/>
    <cellStyle name="Tekst objaśnienia 2 6" xfId="24088"/>
    <cellStyle name="Tekst objaśnienia 2 7" xfId="24089"/>
    <cellStyle name="Tekst objaśnienia 2 8" xfId="24090"/>
    <cellStyle name="Tekst objaśnienia 2 9" xfId="24091"/>
    <cellStyle name="Tekst objaśnienia 20" xfId="24092"/>
    <cellStyle name="Tekst objaśnienia 20 2" xfId="24093"/>
    <cellStyle name="Tekst objaśnienia 20 3" xfId="24094"/>
    <cellStyle name="Tekst objaśnienia 20 4" xfId="24095"/>
    <cellStyle name="Tekst objaśnienia 21" xfId="24096"/>
    <cellStyle name="Tekst objaśnienia 21 2" xfId="24097"/>
    <cellStyle name="Tekst objaśnienia 21 3" xfId="24098"/>
    <cellStyle name="Tekst objaśnienia 21 4" xfId="24099"/>
    <cellStyle name="Tekst objaśnienia 22" xfId="24100"/>
    <cellStyle name="Tekst objaśnienia 22 2" xfId="24101"/>
    <cellStyle name="Tekst objaśnienia 22 3" xfId="24102"/>
    <cellStyle name="Tekst objaśnienia 22 4" xfId="24103"/>
    <cellStyle name="Tekst objaśnienia 23" xfId="24104"/>
    <cellStyle name="Tekst objaśnienia 23 2" xfId="24105"/>
    <cellStyle name="Tekst objaśnienia 23 3" xfId="24106"/>
    <cellStyle name="Tekst objaśnienia 23 4" xfId="24107"/>
    <cellStyle name="Tekst objaśnienia 24" xfId="24108"/>
    <cellStyle name="Tekst objaśnienia 24 2" xfId="24109"/>
    <cellStyle name="Tekst objaśnienia 24 3" xfId="24110"/>
    <cellStyle name="Tekst objaśnienia 24 4" xfId="24111"/>
    <cellStyle name="Tekst objaśnienia 25" xfId="24112"/>
    <cellStyle name="Tekst objaśnienia 25 2" xfId="24113"/>
    <cellStyle name="Tekst objaśnienia 25 3" xfId="24114"/>
    <cellStyle name="Tekst objaśnienia 25 4" xfId="24115"/>
    <cellStyle name="Tekst objaśnienia 26" xfId="24116"/>
    <cellStyle name="Tekst objaśnienia 26 2" xfId="24117"/>
    <cellStyle name="Tekst objaśnienia 26 3" xfId="24118"/>
    <cellStyle name="Tekst objaśnienia 26 4" xfId="24119"/>
    <cellStyle name="Tekst objaśnienia 27" xfId="24120"/>
    <cellStyle name="Tekst objaśnienia 27 2" xfId="24121"/>
    <cellStyle name="Tekst objaśnienia 27 3" xfId="24122"/>
    <cellStyle name="Tekst objaśnienia 27 4" xfId="24123"/>
    <cellStyle name="Tekst objaśnienia 28" xfId="24124"/>
    <cellStyle name="Tekst objaśnienia 28 2" xfId="24125"/>
    <cellStyle name="Tekst objaśnienia 28 3" xfId="24126"/>
    <cellStyle name="Tekst objaśnienia 28 4" xfId="24127"/>
    <cellStyle name="Tekst objaśnienia 29" xfId="24128"/>
    <cellStyle name="Tekst objaśnienia 29 2" xfId="24129"/>
    <cellStyle name="Tekst objaśnienia 29 3" xfId="24130"/>
    <cellStyle name="Tekst objaśnienia 29 4" xfId="24131"/>
    <cellStyle name="Tekst objaśnienia 3" xfId="24132"/>
    <cellStyle name="Tekst objaśnienia 3 2" xfId="24133"/>
    <cellStyle name="Tekst objaśnienia 3 2 2" xfId="24134"/>
    <cellStyle name="Tekst objaśnienia 3 3" xfId="24135"/>
    <cellStyle name="Tekst objaśnienia 3 3 2" xfId="24136"/>
    <cellStyle name="Tekst objaśnienia 3 4" xfId="24137"/>
    <cellStyle name="Tekst objaśnienia 3 4 2" xfId="24138"/>
    <cellStyle name="Tekst objaśnienia 3 5" xfId="24139"/>
    <cellStyle name="Tekst objaśnienia 3 5 2" xfId="24140"/>
    <cellStyle name="Tekst objaśnienia 30" xfId="24141"/>
    <cellStyle name="Tekst objaśnienia 30 2" xfId="24142"/>
    <cellStyle name="Tekst objaśnienia 30 3" xfId="24143"/>
    <cellStyle name="Tekst objaśnienia 30 4" xfId="24144"/>
    <cellStyle name="Tekst objaśnienia 31" xfId="24145"/>
    <cellStyle name="Tekst objaśnienia 31 2" xfId="24146"/>
    <cellStyle name="Tekst objaśnienia 31 3" xfId="24147"/>
    <cellStyle name="Tekst objaśnienia 31 4" xfId="24148"/>
    <cellStyle name="Tekst objaśnienia 32" xfId="24149"/>
    <cellStyle name="Tekst objaśnienia 32 2" xfId="24150"/>
    <cellStyle name="Tekst objaśnienia 32 3" xfId="24151"/>
    <cellStyle name="Tekst objaśnienia 32 4" xfId="24152"/>
    <cellStyle name="Tekst objaśnienia 33" xfId="24153"/>
    <cellStyle name="Tekst objaśnienia 33 2" xfId="24154"/>
    <cellStyle name="Tekst objaśnienia 34" xfId="24155"/>
    <cellStyle name="Tekst objaśnienia 34 2" xfId="24156"/>
    <cellStyle name="Tekst objaśnienia 35" xfId="24157"/>
    <cellStyle name="Tekst objaśnienia 35 2" xfId="24158"/>
    <cellStyle name="Tekst objaśnienia 36" xfId="24159"/>
    <cellStyle name="Tekst objaśnienia 36 2" xfId="24160"/>
    <cellStyle name="Tekst objaśnienia 37" xfId="24161"/>
    <cellStyle name="Tekst objaśnienia 37 2" xfId="24162"/>
    <cellStyle name="Tekst objaśnienia 38" xfId="24163"/>
    <cellStyle name="Tekst objaśnienia 39" xfId="24164"/>
    <cellStyle name="Tekst objaśnienia 4" xfId="24165"/>
    <cellStyle name="Tekst objaśnienia 4 2" xfId="24166"/>
    <cellStyle name="Tekst objaśnienia 4 2 2" xfId="24167"/>
    <cellStyle name="Tekst objaśnienia 4 3" xfId="24168"/>
    <cellStyle name="Tekst objaśnienia 4 3 2" xfId="24169"/>
    <cellStyle name="Tekst objaśnienia 4 4" xfId="24170"/>
    <cellStyle name="Tekst objaśnienia 40" xfId="24171"/>
    <cellStyle name="Tekst objaśnienia 41" xfId="24172"/>
    <cellStyle name="Tekst objaśnienia 42" xfId="24173"/>
    <cellStyle name="Tekst objaśnienia 43" xfId="24174"/>
    <cellStyle name="Tekst objaśnienia 44" xfId="24175"/>
    <cellStyle name="Tekst objaśnienia 45" xfId="24176"/>
    <cellStyle name="Tekst objaśnienia 46" xfId="24177"/>
    <cellStyle name="Tekst objaśnienia 47" xfId="24178"/>
    <cellStyle name="Tekst objaśnienia 48" xfId="24179"/>
    <cellStyle name="Tekst objaśnienia 49" xfId="24180"/>
    <cellStyle name="Tekst objaśnienia 5" xfId="24181"/>
    <cellStyle name="Tekst objaśnienia 5 2" xfId="24182"/>
    <cellStyle name="Tekst objaśnienia 5 3" xfId="24183"/>
    <cellStyle name="Tekst objaśnienia 5 4" xfId="24184"/>
    <cellStyle name="Tekst objaśnienia 50" xfId="24185"/>
    <cellStyle name="Tekst objaśnienia 51" xfId="24186"/>
    <cellStyle name="Tekst objaśnienia 52" xfId="24187"/>
    <cellStyle name="Tekst objaśnienia 53" xfId="24188"/>
    <cellStyle name="Tekst objaśnienia 54" xfId="24189"/>
    <cellStyle name="Tekst objaśnienia 55" xfId="24190"/>
    <cellStyle name="Tekst objaśnienia 56" xfId="24191"/>
    <cellStyle name="Tekst objaśnienia 57" xfId="24192"/>
    <cellStyle name="Tekst objaśnienia 58" xfId="24193"/>
    <cellStyle name="Tekst objaśnienia 59" xfId="24194"/>
    <cellStyle name="Tekst objaśnienia 6" xfId="24195"/>
    <cellStyle name="Tekst objaśnienia 6 2" xfId="24196"/>
    <cellStyle name="Tekst objaśnienia 6 3" xfId="24197"/>
    <cellStyle name="Tekst objaśnienia 6 4" xfId="24198"/>
    <cellStyle name="Tekst objaśnienia 60" xfId="24199"/>
    <cellStyle name="Tekst objaśnienia 61" xfId="24200"/>
    <cellStyle name="Tekst objaśnienia 62" xfId="24201"/>
    <cellStyle name="Tekst objaśnienia 63" xfId="24202"/>
    <cellStyle name="Tekst objaśnienia 64" xfId="24203"/>
    <cellStyle name="Tekst objaśnienia 65" xfId="24204"/>
    <cellStyle name="Tekst objaśnienia 66" xfId="24205"/>
    <cellStyle name="Tekst objaśnienia 67" xfId="24206"/>
    <cellStyle name="Tekst objaśnienia 68" xfId="24207"/>
    <cellStyle name="Tekst objaśnienia 69" xfId="24208"/>
    <cellStyle name="Tekst objaśnienia 7" xfId="24209"/>
    <cellStyle name="Tekst objaśnienia 7 2" xfId="24210"/>
    <cellStyle name="Tekst objaśnienia 7 3" xfId="24211"/>
    <cellStyle name="Tekst objaśnienia 7 4" xfId="24212"/>
    <cellStyle name="Tekst objaśnienia 70" xfId="24213"/>
    <cellStyle name="Tekst objaśnienia 71" xfId="24214"/>
    <cellStyle name="Tekst objaśnienia 72" xfId="24215"/>
    <cellStyle name="Tekst objaśnienia 73" xfId="24216"/>
    <cellStyle name="Tekst objaśnienia 74" xfId="24217"/>
    <cellStyle name="Tekst objaśnienia 75" xfId="24218"/>
    <cellStyle name="Tekst objaśnienia 76" xfId="24219"/>
    <cellStyle name="Tekst objaśnienia 77" xfId="24220"/>
    <cellStyle name="Tekst objaśnienia 78" xfId="24221"/>
    <cellStyle name="Tekst objaśnienia 79" xfId="24222"/>
    <cellStyle name="Tekst objaśnienia 8" xfId="24223"/>
    <cellStyle name="Tekst objaśnienia 8 2" xfId="24224"/>
    <cellStyle name="Tekst objaśnienia 8 3" xfId="24225"/>
    <cellStyle name="Tekst objaśnienia 8 4" xfId="24226"/>
    <cellStyle name="Tekst objaśnienia 80" xfId="24227"/>
    <cellStyle name="Tekst objaśnienia 81" xfId="24228"/>
    <cellStyle name="Tekst objaśnienia 82" xfId="24229"/>
    <cellStyle name="Tekst objaśnienia 83" xfId="24230"/>
    <cellStyle name="Tekst objaśnienia 84" xfId="24231"/>
    <cellStyle name="Tekst objaśnienia 85" xfId="24232"/>
    <cellStyle name="Tekst objaśnienia 86" xfId="24233"/>
    <cellStyle name="Tekst objaśnienia 87" xfId="24234"/>
    <cellStyle name="Tekst objaśnienia 88" xfId="24235"/>
    <cellStyle name="Tekst objaśnienia 89" xfId="30447"/>
    <cellStyle name="Tekst objaśnienia 9" xfId="24236"/>
    <cellStyle name="Tekst objaśnienia 9 2" xfId="24237"/>
    <cellStyle name="Tekst objaśnienia 9 3" xfId="24238"/>
    <cellStyle name="Tekst objaśnienia 9 4" xfId="24239"/>
    <cellStyle name="Tekst ostrzeżenia 10" xfId="24240"/>
    <cellStyle name="Tekst ostrzeżenia 10 2" xfId="24241"/>
    <cellStyle name="Tekst ostrzeżenia 10 3" xfId="24242"/>
    <cellStyle name="Tekst ostrzeżenia 10 4" xfId="24243"/>
    <cellStyle name="Tekst ostrzeżenia 11" xfId="24244"/>
    <cellStyle name="Tekst ostrzeżenia 11 2" xfId="24245"/>
    <cellStyle name="Tekst ostrzeżenia 11 3" xfId="24246"/>
    <cellStyle name="Tekst ostrzeżenia 11 4" xfId="24247"/>
    <cellStyle name="Tekst ostrzeżenia 12" xfId="24248"/>
    <cellStyle name="Tekst ostrzeżenia 12 2" xfId="24249"/>
    <cellStyle name="Tekst ostrzeżenia 12 3" xfId="24250"/>
    <cellStyle name="Tekst ostrzeżenia 12 4" xfId="24251"/>
    <cellStyle name="Tekst ostrzeżenia 13" xfId="24252"/>
    <cellStyle name="Tekst ostrzeżenia 13 2" xfId="24253"/>
    <cellStyle name="Tekst ostrzeżenia 13 3" xfId="24254"/>
    <cellStyle name="Tekst ostrzeżenia 13 4" xfId="24255"/>
    <cellStyle name="Tekst ostrzeżenia 14" xfId="24256"/>
    <cellStyle name="Tekst ostrzeżenia 14 2" xfId="24257"/>
    <cellStyle name="Tekst ostrzeżenia 14 3" xfId="24258"/>
    <cellStyle name="Tekst ostrzeżenia 14 4" xfId="24259"/>
    <cellStyle name="Tekst ostrzeżenia 15" xfId="24260"/>
    <cellStyle name="Tekst ostrzeżenia 15 2" xfId="24261"/>
    <cellStyle name="Tekst ostrzeżenia 15 3" xfId="24262"/>
    <cellStyle name="Tekst ostrzeżenia 15 4" xfId="24263"/>
    <cellStyle name="Tekst ostrzeżenia 16" xfId="24264"/>
    <cellStyle name="Tekst ostrzeżenia 16 2" xfId="24265"/>
    <cellStyle name="Tekst ostrzeżenia 16 3" xfId="24266"/>
    <cellStyle name="Tekst ostrzeżenia 16 4" xfId="24267"/>
    <cellStyle name="Tekst ostrzeżenia 17" xfId="24268"/>
    <cellStyle name="Tekst ostrzeżenia 17 2" xfId="24269"/>
    <cellStyle name="Tekst ostrzeżenia 17 3" xfId="24270"/>
    <cellStyle name="Tekst ostrzeżenia 17 4" xfId="24271"/>
    <cellStyle name="Tekst ostrzeżenia 18" xfId="24272"/>
    <cellStyle name="Tekst ostrzeżenia 18 2" xfId="24273"/>
    <cellStyle name="Tekst ostrzeżenia 18 3" xfId="24274"/>
    <cellStyle name="Tekst ostrzeżenia 18 4" xfId="24275"/>
    <cellStyle name="Tekst ostrzeżenia 19" xfId="24276"/>
    <cellStyle name="Tekst ostrzeżenia 19 2" xfId="24277"/>
    <cellStyle name="Tekst ostrzeżenia 19 3" xfId="24278"/>
    <cellStyle name="Tekst ostrzeżenia 19 4" xfId="24279"/>
    <cellStyle name="Tekst ostrzeżenia 2" xfId="24280"/>
    <cellStyle name="Tekst ostrzeżenia 2 10" xfId="24281"/>
    <cellStyle name="Tekst ostrzeżenia 2 11" xfId="24282"/>
    <cellStyle name="Tekst ostrzeżenia 2 12" xfId="24283"/>
    <cellStyle name="Tekst ostrzeżenia 2 13" xfId="24284"/>
    <cellStyle name="Tekst ostrzeżenia 2 14" xfId="24285"/>
    <cellStyle name="Tekst ostrzeżenia 2 14 2" xfId="24286"/>
    <cellStyle name="Tekst ostrzeżenia 2 15" xfId="24287"/>
    <cellStyle name="Tekst ostrzeżenia 2 15 2" xfId="24288"/>
    <cellStyle name="Tekst ostrzeżenia 2 16" xfId="30970"/>
    <cellStyle name="Tekst ostrzeżenia 2 2" xfId="24289"/>
    <cellStyle name="Tekst ostrzeżenia 2 2 2" xfId="24290"/>
    <cellStyle name="Tekst ostrzeżenia 2 2 2 2" xfId="24291"/>
    <cellStyle name="Tekst ostrzeżenia 2 2 2 2 2" xfId="24292"/>
    <cellStyle name="Tekst ostrzeżenia 2 2 2 2 2 2" xfId="24293"/>
    <cellStyle name="Tekst ostrzeżenia 2 2 2 2 2 2 2" xfId="24294"/>
    <cellStyle name="Tekst ostrzeżenia 2 2 2 2 2 2 3" xfId="24295"/>
    <cellStyle name="Tekst ostrzeżenia 2 2 2 2 2 2 4" xfId="24296"/>
    <cellStyle name="Tekst ostrzeżenia 2 2 2 2 2 3" xfId="24297"/>
    <cellStyle name="Tekst ostrzeżenia 2 2 2 2 2 4" xfId="24298"/>
    <cellStyle name="Tekst ostrzeżenia 2 2 2 2 2 4 2" xfId="24299"/>
    <cellStyle name="Tekst ostrzeżenia 2 2 2 2 2 5" xfId="24300"/>
    <cellStyle name="Tekst ostrzeżenia 2 2 2 2 2 5 2" xfId="24301"/>
    <cellStyle name="Tekst ostrzeżenia 2 2 2 2 3" xfId="24302"/>
    <cellStyle name="Tekst ostrzeżenia 2 2 2 2 4" xfId="24303"/>
    <cellStyle name="Tekst ostrzeżenia 2 2 2 2 4 2" xfId="24304"/>
    <cellStyle name="Tekst ostrzeżenia 2 2 2 2 5" xfId="24305"/>
    <cellStyle name="Tekst ostrzeżenia 2 2 2 2 5 2" xfId="24306"/>
    <cellStyle name="Tekst ostrzeżenia 2 2 2 3" xfId="24307"/>
    <cellStyle name="Tekst ostrzeżenia 2 2 2 4" xfId="24308"/>
    <cellStyle name="Tekst ostrzeżenia 2 2 2 5" xfId="24309"/>
    <cellStyle name="Tekst ostrzeżenia 2 2 2 5 2" xfId="24310"/>
    <cellStyle name="Tekst ostrzeżenia 2 2 2 6" xfId="24311"/>
    <cellStyle name="Tekst ostrzeżenia 2 2 2 6 2" xfId="24312"/>
    <cellStyle name="Tekst ostrzeżenia 2 2 3" xfId="24313"/>
    <cellStyle name="Tekst ostrzeżenia 2 2 3 2" xfId="24314"/>
    <cellStyle name="Tekst ostrzeżenia 2 2 4" xfId="24315"/>
    <cellStyle name="Tekst ostrzeżenia 2 2 5" xfId="24316"/>
    <cellStyle name="Tekst ostrzeżenia 2 2 6" xfId="24317"/>
    <cellStyle name="Tekst ostrzeżenia 2 2 7" xfId="24318"/>
    <cellStyle name="Tekst ostrzeżenia 2 2 7 2" xfId="24319"/>
    <cellStyle name="Tekst ostrzeżenia 2 2 8" xfId="24320"/>
    <cellStyle name="Tekst ostrzeżenia 2 2 8 2" xfId="24321"/>
    <cellStyle name="Tekst ostrzeżenia 2 3" xfId="24322"/>
    <cellStyle name="Tekst ostrzeżenia 2 3 2" xfId="24323"/>
    <cellStyle name="Tekst ostrzeżenia 2 4" xfId="24324"/>
    <cellStyle name="Tekst ostrzeżenia 2 5" xfId="24325"/>
    <cellStyle name="Tekst ostrzeżenia 2 6" xfId="24326"/>
    <cellStyle name="Tekst ostrzeżenia 2 7" xfId="24327"/>
    <cellStyle name="Tekst ostrzeżenia 2 8" xfId="24328"/>
    <cellStyle name="Tekst ostrzeżenia 2 9" xfId="24329"/>
    <cellStyle name="Tekst ostrzeżenia 20" xfId="24330"/>
    <cellStyle name="Tekst ostrzeżenia 20 2" xfId="24331"/>
    <cellStyle name="Tekst ostrzeżenia 20 3" xfId="24332"/>
    <cellStyle name="Tekst ostrzeżenia 20 4" xfId="24333"/>
    <cellStyle name="Tekst ostrzeżenia 21" xfId="24334"/>
    <cellStyle name="Tekst ostrzeżenia 21 2" xfId="24335"/>
    <cellStyle name="Tekst ostrzeżenia 21 3" xfId="24336"/>
    <cellStyle name="Tekst ostrzeżenia 21 4" xfId="24337"/>
    <cellStyle name="Tekst ostrzeżenia 22" xfId="24338"/>
    <cellStyle name="Tekst ostrzeżenia 22 2" xfId="24339"/>
    <cellStyle name="Tekst ostrzeżenia 22 3" xfId="24340"/>
    <cellStyle name="Tekst ostrzeżenia 22 4" xfId="24341"/>
    <cellStyle name="Tekst ostrzeżenia 23" xfId="24342"/>
    <cellStyle name="Tekst ostrzeżenia 23 2" xfId="24343"/>
    <cellStyle name="Tekst ostrzeżenia 23 3" xfId="24344"/>
    <cellStyle name="Tekst ostrzeżenia 23 4" xfId="24345"/>
    <cellStyle name="Tekst ostrzeżenia 24" xfId="24346"/>
    <cellStyle name="Tekst ostrzeżenia 24 2" xfId="24347"/>
    <cellStyle name="Tekst ostrzeżenia 24 3" xfId="24348"/>
    <cellStyle name="Tekst ostrzeżenia 24 4" xfId="24349"/>
    <cellStyle name="Tekst ostrzeżenia 25" xfId="24350"/>
    <cellStyle name="Tekst ostrzeżenia 25 2" xfId="24351"/>
    <cellStyle name="Tekst ostrzeżenia 25 3" xfId="24352"/>
    <cellStyle name="Tekst ostrzeżenia 25 4" xfId="24353"/>
    <cellStyle name="Tekst ostrzeżenia 26" xfId="24354"/>
    <cellStyle name="Tekst ostrzeżenia 26 2" xfId="24355"/>
    <cellStyle name="Tekst ostrzeżenia 26 3" xfId="24356"/>
    <cellStyle name="Tekst ostrzeżenia 26 4" xfId="24357"/>
    <cellStyle name="Tekst ostrzeżenia 27" xfId="24358"/>
    <cellStyle name="Tekst ostrzeżenia 27 2" xfId="24359"/>
    <cellStyle name="Tekst ostrzeżenia 27 3" xfId="24360"/>
    <cellStyle name="Tekst ostrzeżenia 27 4" xfId="24361"/>
    <cellStyle name="Tekst ostrzeżenia 28" xfId="24362"/>
    <cellStyle name="Tekst ostrzeżenia 28 2" xfId="24363"/>
    <cellStyle name="Tekst ostrzeżenia 28 3" xfId="24364"/>
    <cellStyle name="Tekst ostrzeżenia 28 4" xfId="24365"/>
    <cellStyle name="Tekst ostrzeżenia 29" xfId="24366"/>
    <cellStyle name="Tekst ostrzeżenia 29 2" xfId="24367"/>
    <cellStyle name="Tekst ostrzeżenia 29 3" xfId="24368"/>
    <cellStyle name="Tekst ostrzeżenia 29 4" xfId="24369"/>
    <cellStyle name="Tekst ostrzeżenia 3" xfId="24370"/>
    <cellStyle name="Tekst ostrzeżenia 3 2" xfId="24371"/>
    <cellStyle name="Tekst ostrzeżenia 3 2 2" xfId="24372"/>
    <cellStyle name="Tekst ostrzeżenia 3 3" xfId="24373"/>
    <cellStyle name="Tekst ostrzeżenia 3 3 2" xfId="24374"/>
    <cellStyle name="Tekst ostrzeżenia 3 4" xfId="24375"/>
    <cellStyle name="Tekst ostrzeżenia 3 4 2" xfId="24376"/>
    <cellStyle name="Tekst ostrzeżenia 3 5" xfId="24377"/>
    <cellStyle name="Tekst ostrzeżenia 3 5 2" xfId="24378"/>
    <cellStyle name="Tekst ostrzeżenia 30" xfId="24379"/>
    <cellStyle name="Tekst ostrzeżenia 30 2" xfId="24380"/>
    <cellStyle name="Tekst ostrzeżenia 30 3" xfId="24381"/>
    <cellStyle name="Tekst ostrzeżenia 30 4" xfId="24382"/>
    <cellStyle name="Tekst ostrzeżenia 31" xfId="24383"/>
    <cellStyle name="Tekst ostrzeżenia 31 2" xfId="24384"/>
    <cellStyle name="Tekst ostrzeżenia 31 3" xfId="24385"/>
    <cellStyle name="Tekst ostrzeżenia 31 4" xfId="24386"/>
    <cellStyle name="Tekst ostrzeżenia 32" xfId="24387"/>
    <cellStyle name="Tekst ostrzeżenia 32 2" xfId="24388"/>
    <cellStyle name="Tekst ostrzeżenia 32 3" xfId="24389"/>
    <cellStyle name="Tekst ostrzeżenia 32 4" xfId="24390"/>
    <cellStyle name="Tekst ostrzeżenia 33" xfId="24391"/>
    <cellStyle name="Tekst ostrzeżenia 33 2" xfId="24392"/>
    <cellStyle name="Tekst ostrzeżenia 34" xfId="24393"/>
    <cellStyle name="Tekst ostrzeżenia 34 2" xfId="24394"/>
    <cellStyle name="Tekst ostrzeżenia 35" xfId="24395"/>
    <cellStyle name="Tekst ostrzeżenia 35 2" xfId="24396"/>
    <cellStyle name="Tekst ostrzeżenia 36" xfId="24397"/>
    <cellStyle name="Tekst ostrzeżenia 36 2" xfId="24398"/>
    <cellStyle name="Tekst ostrzeżenia 37" xfId="24399"/>
    <cellStyle name="Tekst ostrzeżenia 37 2" xfId="24400"/>
    <cellStyle name="Tekst ostrzeżenia 38" xfId="24401"/>
    <cellStyle name="Tekst ostrzeżenia 39" xfId="24402"/>
    <cellStyle name="Tekst ostrzeżenia 4" xfId="24403"/>
    <cellStyle name="Tekst ostrzeżenia 4 2" xfId="24404"/>
    <cellStyle name="Tekst ostrzeżenia 4 2 2" xfId="24405"/>
    <cellStyle name="Tekst ostrzeżenia 4 3" xfId="24406"/>
    <cellStyle name="Tekst ostrzeżenia 4 3 2" xfId="24407"/>
    <cellStyle name="Tekst ostrzeżenia 4 4" xfId="24408"/>
    <cellStyle name="Tekst ostrzeżenia 40" xfId="24409"/>
    <cellStyle name="Tekst ostrzeżenia 41" xfId="24410"/>
    <cellStyle name="Tekst ostrzeżenia 42" xfId="24411"/>
    <cellStyle name="Tekst ostrzeżenia 43" xfId="24412"/>
    <cellStyle name="Tekst ostrzeżenia 44" xfId="24413"/>
    <cellStyle name="Tekst ostrzeżenia 45" xfId="24414"/>
    <cellStyle name="Tekst ostrzeżenia 46" xfId="24415"/>
    <cellStyle name="Tekst ostrzeżenia 47" xfId="24416"/>
    <cellStyle name="Tekst ostrzeżenia 48" xfId="24417"/>
    <cellStyle name="Tekst ostrzeżenia 49" xfId="24418"/>
    <cellStyle name="Tekst ostrzeżenia 5" xfId="24419"/>
    <cellStyle name="Tekst ostrzeżenia 5 2" xfId="24420"/>
    <cellStyle name="Tekst ostrzeżenia 5 3" xfId="24421"/>
    <cellStyle name="Tekst ostrzeżenia 5 4" xfId="24422"/>
    <cellStyle name="Tekst ostrzeżenia 50" xfId="24423"/>
    <cellStyle name="Tekst ostrzeżenia 51" xfId="24424"/>
    <cellStyle name="Tekst ostrzeżenia 52" xfId="24425"/>
    <cellStyle name="Tekst ostrzeżenia 53" xfId="24426"/>
    <cellStyle name="Tekst ostrzeżenia 54" xfId="24427"/>
    <cellStyle name="Tekst ostrzeżenia 55" xfId="24428"/>
    <cellStyle name="Tekst ostrzeżenia 56" xfId="24429"/>
    <cellStyle name="Tekst ostrzeżenia 57" xfId="24430"/>
    <cellStyle name="Tekst ostrzeżenia 58" xfId="24431"/>
    <cellStyle name="Tekst ostrzeżenia 59" xfId="24432"/>
    <cellStyle name="Tekst ostrzeżenia 6" xfId="24433"/>
    <cellStyle name="Tekst ostrzeżenia 6 2" xfId="24434"/>
    <cellStyle name="Tekst ostrzeżenia 6 3" xfId="24435"/>
    <cellStyle name="Tekst ostrzeżenia 6 4" xfId="24436"/>
    <cellStyle name="Tekst ostrzeżenia 60" xfId="24437"/>
    <cellStyle name="Tekst ostrzeżenia 61" xfId="24438"/>
    <cellStyle name="Tekst ostrzeżenia 62" xfId="24439"/>
    <cellStyle name="Tekst ostrzeżenia 63" xfId="24440"/>
    <cellStyle name="Tekst ostrzeżenia 64" xfId="24441"/>
    <cellStyle name="Tekst ostrzeżenia 65" xfId="24442"/>
    <cellStyle name="Tekst ostrzeżenia 66" xfId="24443"/>
    <cellStyle name="Tekst ostrzeżenia 67" xfId="24444"/>
    <cellStyle name="Tekst ostrzeżenia 68" xfId="24445"/>
    <cellStyle name="Tekst ostrzeżenia 69" xfId="24446"/>
    <cellStyle name="Tekst ostrzeżenia 7" xfId="24447"/>
    <cellStyle name="Tekst ostrzeżenia 7 2" xfId="24448"/>
    <cellStyle name="Tekst ostrzeżenia 7 3" xfId="24449"/>
    <cellStyle name="Tekst ostrzeżenia 7 4" xfId="24450"/>
    <cellStyle name="Tekst ostrzeżenia 70" xfId="24451"/>
    <cellStyle name="Tekst ostrzeżenia 71" xfId="24452"/>
    <cellStyle name="Tekst ostrzeżenia 72" xfId="24453"/>
    <cellStyle name="Tekst ostrzeżenia 73" xfId="24454"/>
    <cellStyle name="Tekst ostrzeżenia 74" xfId="24455"/>
    <cellStyle name="Tekst ostrzeżenia 75" xfId="24456"/>
    <cellStyle name="Tekst ostrzeżenia 76" xfId="24457"/>
    <cellStyle name="Tekst ostrzeżenia 77" xfId="24458"/>
    <cellStyle name="Tekst ostrzeżenia 78" xfId="24459"/>
    <cellStyle name="Tekst ostrzeżenia 79" xfId="24460"/>
    <cellStyle name="Tekst ostrzeżenia 8" xfId="24461"/>
    <cellStyle name="Tekst ostrzeżenia 8 2" xfId="24462"/>
    <cellStyle name="Tekst ostrzeżenia 8 3" xfId="24463"/>
    <cellStyle name="Tekst ostrzeżenia 8 4" xfId="24464"/>
    <cellStyle name="Tekst ostrzeżenia 80" xfId="24465"/>
    <cellStyle name="Tekst ostrzeżenia 81" xfId="24466"/>
    <cellStyle name="Tekst ostrzeżenia 82" xfId="24467"/>
    <cellStyle name="Tekst ostrzeżenia 83" xfId="24468"/>
    <cellStyle name="Tekst ostrzeżenia 84" xfId="24469"/>
    <cellStyle name="Tekst ostrzeżenia 85" xfId="24470"/>
    <cellStyle name="Tekst ostrzeżenia 86" xfId="24471"/>
    <cellStyle name="Tekst ostrzeżenia 87" xfId="24472"/>
    <cellStyle name="Tekst ostrzeżenia 88" xfId="24473"/>
    <cellStyle name="Tekst ostrzeżenia 89" xfId="30446"/>
    <cellStyle name="Tekst ostrzeżenia 9" xfId="24474"/>
    <cellStyle name="Tekst ostrzeżenia 9 2" xfId="24475"/>
    <cellStyle name="Tekst ostrzeżenia 9 3" xfId="24476"/>
    <cellStyle name="Tekst ostrzeżenia 9 4" xfId="24477"/>
    <cellStyle name="Title" xfId="24478"/>
    <cellStyle name="Total" xfId="24479"/>
    <cellStyle name="Tytuł" xfId="24480" builtinId="15" customBuiltin="1"/>
    <cellStyle name="Tytuł 10" xfId="24481"/>
    <cellStyle name="Tytuł 10 2" xfId="24482"/>
    <cellStyle name="Tytuł 10 3" xfId="24483"/>
    <cellStyle name="Tytuł 10 4" xfId="24484"/>
    <cellStyle name="Tytuł 11" xfId="24485"/>
    <cellStyle name="Tytuł 11 2" xfId="24486"/>
    <cellStyle name="Tytuł 11 3" xfId="24487"/>
    <cellStyle name="Tytuł 11 4" xfId="24488"/>
    <cellStyle name="Tytuł 12" xfId="24489"/>
    <cellStyle name="Tytuł 12 2" xfId="24490"/>
    <cellStyle name="Tytuł 12 3" xfId="24491"/>
    <cellStyle name="Tytuł 12 4" xfId="24492"/>
    <cellStyle name="Tytuł 13" xfId="24493"/>
    <cellStyle name="Tytuł 13 2" xfId="24494"/>
    <cellStyle name="Tytuł 13 3" xfId="24495"/>
    <cellStyle name="Tytuł 13 4" xfId="24496"/>
    <cellStyle name="Tytuł 14" xfId="24497"/>
    <cellStyle name="Tytuł 14 2" xfId="24498"/>
    <cellStyle name="Tytuł 14 3" xfId="24499"/>
    <cellStyle name="Tytuł 14 4" xfId="24500"/>
    <cellStyle name="Tytuł 15" xfId="24501"/>
    <cellStyle name="Tytuł 15 2" xfId="24502"/>
    <cellStyle name="Tytuł 15 3" xfId="24503"/>
    <cellStyle name="Tytuł 15 4" xfId="24504"/>
    <cellStyle name="Tytuł 16" xfId="24505"/>
    <cellStyle name="Tytuł 16 2" xfId="24506"/>
    <cellStyle name="Tytuł 16 3" xfId="24507"/>
    <cellStyle name="Tytuł 16 4" xfId="24508"/>
    <cellStyle name="Tytuł 17" xfId="24509"/>
    <cellStyle name="Tytuł 17 2" xfId="24510"/>
    <cellStyle name="Tytuł 17 3" xfId="24511"/>
    <cellStyle name="Tytuł 17 4" xfId="24512"/>
    <cellStyle name="Tytuł 18" xfId="24513"/>
    <cellStyle name="Tytuł 18 2" xfId="24514"/>
    <cellStyle name="Tytuł 18 3" xfId="24515"/>
    <cellStyle name="Tytuł 18 4" xfId="24516"/>
    <cellStyle name="Tytuł 19" xfId="24517"/>
    <cellStyle name="Tytuł 19 2" xfId="24518"/>
    <cellStyle name="Tytuł 19 3" xfId="24519"/>
    <cellStyle name="Tytuł 19 4" xfId="24520"/>
    <cellStyle name="Tytuł 2" xfId="24521"/>
    <cellStyle name="Tytuł 2 10" xfId="24522"/>
    <cellStyle name="Tytuł 2 11" xfId="24523"/>
    <cellStyle name="Tytuł 2 12" xfId="24524"/>
    <cellStyle name="Tytuł 2 13" xfId="24525"/>
    <cellStyle name="Tytuł 2 14" xfId="24526"/>
    <cellStyle name="Tytuł 2 14 2" xfId="24527"/>
    <cellStyle name="Tytuł 2 15" xfId="24528"/>
    <cellStyle name="Tytuł 2 15 2" xfId="24529"/>
    <cellStyle name="Tytuł 2 16" xfId="30957"/>
    <cellStyle name="Tytuł 2 2" xfId="24530"/>
    <cellStyle name="Tytuł 2 2 2" xfId="24531"/>
    <cellStyle name="Tytuł 2 2 2 2" xfId="24532"/>
    <cellStyle name="Tytuł 2 2 2 2 2" xfId="24533"/>
    <cellStyle name="Tytuł 2 2 2 2 2 2" xfId="24534"/>
    <cellStyle name="Tytuł 2 2 2 2 2 2 2" xfId="24535"/>
    <cellStyle name="Tytuł 2 2 2 2 2 2 3" xfId="24536"/>
    <cellStyle name="Tytuł 2 2 2 2 2 2 4" xfId="24537"/>
    <cellStyle name="Tytuł 2 2 2 2 2 3" xfId="24538"/>
    <cellStyle name="Tytuł 2 2 2 2 2 4" xfId="24539"/>
    <cellStyle name="Tytuł 2 2 2 2 2 4 2" xfId="24540"/>
    <cellStyle name="Tytuł 2 2 2 2 2 5" xfId="24541"/>
    <cellStyle name="Tytuł 2 2 2 2 2 5 2" xfId="24542"/>
    <cellStyle name="Tytuł 2 2 2 2 3" xfId="24543"/>
    <cellStyle name="Tytuł 2 2 2 2 4" xfId="24544"/>
    <cellStyle name="Tytuł 2 2 2 2 4 2" xfId="24545"/>
    <cellStyle name="Tytuł 2 2 2 2 5" xfId="24546"/>
    <cellStyle name="Tytuł 2 2 2 2 5 2" xfId="24547"/>
    <cellStyle name="Tytuł 2 2 2 3" xfId="24548"/>
    <cellStyle name="Tytuł 2 2 2 4" xfId="24549"/>
    <cellStyle name="Tytuł 2 2 2 4 2" xfId="24550"/>
    <cellStyle name="Tytuł 2 2 2 5" xfId="24551"/>
    <cellStyle name="Tytuł 2 2 2 5 2" xfId="24552"/>
    <cellStyle name="Tytuł 2 2 3" xfId="24553"/>
    <cellStyle name="Tytuł 2 2 4" xfId="24554"/>
    <cellStyle name="Tytuł 2 2 5" xfId="24555"/>
    <cellStyle name="Tytuł 2 2 6" xfId="24556"/>
    <cellStyle name="Tytuł 2 2 7" xfId="24557"/>
    <cellStyle name="Tytuł 2 2 7 2" xfId="24558"/>
    <cellStyle name="Tytuł 2 2 8" xfId="24559"/>
    <cellStyle name="Tytuł 2 2 8 2" xfId="24560"/>
    <cellStyle name="Tytuł 2 3" xfId="24561"/>
    <cellStyle name="Tytuł 2 3 2" xfId="24562"/>
    <cellStyle name="Tytuł 2 4" xfId="24563"/>
    <cellStyle name="Tytuł 2 5" xfId="24564"/>
    <cellStyle name="Tytuł 2 6" xfId="24565"/>
    <cellStyle name="Tytuł 2 7" xfId="24566"/>
    <cellStyle name="Tytuł 2 8" xfId="24567"/>
    <cellStyle name="Tytuł 2 9" xfId="24568"/>
    <cellStyle name="Tytuł 20" xfId="24569"/>
    <cellStyle name="Tytuł 20 2" xfId="24570"/>
    <cellStyle name="Tytuł 20 3" xfId="24571"/>
    <cellStyle name="Tytuł 20 4" xfId="24572"/>
    <cellStyle name="Tytuł 21" xfId="24573"/>
    <cellStyle name="Tytuł 21 2" xfId="24574"/>
    <cellStyle name="Tytuł 21 3" xfId="24575"/>
    <cellStyle name="Tytuł 21 4" xfId="24576"/>
    <cellStyle name="Tytuł 22" xfId="24577"/>
    <cellStyle name="Tytuł 22 2" xfId="24578"/>
    <cellStyle name="Tytuł 22 3" xfId="24579"/>
    <cellStyle name="Tytuł 22 4" xfId="24580"/>
    <cellStyle name="Tytuł 23" xfId="24581"/>
    <cellStyle name="Tytuł 23 2" xfId="24582"/>
    <cellStyle name="Tytuł 23 3" xfId="24583"/>
    <cellStyle name="Tytuł 23 4" xfId="24584"/>
    <cellStyle name="Tytuł 24" xfId="24585"/>
    <cellStyle name="Tytuł 24 2" xfId="24586"/>
    <cellStyle name="Tytuł 24 3" xfId="24587"/>
    <cellStyle name="Tytuł 24 4" xfId="24588"/>
    <cellStyle name="Tytuł 25" xfId="24589"/>
    <cellStyle name="Tytuł 25 2" xfId="24590"/>
    <cellStyle name="Tytuł 25 3" xfId="24591"/>
    <cellStyle name="Tytuł 25 4" xfId="24592"/>
    <cellStyle name="Tytuł 26" xfId="24593"/>
    <cellStyle name="Tytuł 26 2" xfId="24594"/>
    <cellStyle name="Tytuł 26 3" xfId="24595"/>
    <cellStyle name="Tytuł 26 4" xfId="24596"/>
    <cellStyle name="Tytuł 27" xfId="24597"/>
    <cellStyle name="Tytuł 27 2" xfId="24598"/>
    <cellStyle name="Tytuł 27 3" xfId="24599"/>
    <cellStyle name="Tytuł 27 4" xfId="24600"/>
    <cellStyle name="Tytuł 28" xfId="24601"/>
    <cellStyle name="Tytuł 28 2" xfId="24602"/>
    <cellStyle name="Tytuł 28 3" xfId="24603"/>
    <cellStyle name="Tytuł 28 4" xfId="24604"/>
    <cellStyle name="Tytuł 29" xfId="24605"/>
    <cellStyle name="Tytuł 29 2" xfId="24606"/>
    <cellStyle name="Tytuł 29 3" xfId="24607"/>
    <cellStyle name="Tytuł 29 4" xfId="24608"/>
    <cellStyle name="Tytuł 3" xfId="24609"/>
    <cellStyle name="Tytuł 3 2" xfId="24610"/>
    <cellStyle name="Tytuł 3 2 2" xfId="24611"/>
    <cellStyle name="Tytuł 3 3" xfId="24612"/>
    <cellStyle name="Tytuł 3 3 2" xfId="24613"/>
    <cellStyle name="Tytuł 3 4" xfId="24614"/>
    <cellStyle name="Tytuł 3 4 2" xfId="24615"/>
    <cellStyle name="Tytuł 3 5" xfId="24616"/>
    <cellStyle name="Tytuł 3 5 2" xfId="24617"/>
    <cellStyle name="Tytuł 3 6" xfId="24618"/>
    <cellStyle name="Tytuł 30" xfId="24619"/>
    <cellStyle name="Tytuł 30 2" xfId="24620"/>
    <cellStyle name="Tytuł 30 3" xfId="24621"/>
    <cellStyle name="Tytuł 30 4" xfId="24622"/>
    <cellStyle name="Tytuł 31" xfId="24623"/>
    <cellStyle name="Tytuł 31 2" xfId="24624"/>
    <cellStyle name="Tytuł 31 3" xfId="24625"/>
    <cellStyle name="Tytuł 31 4" xfId="24626"/>
    <cellStyle name="Tytuł 32" xfId="24627"/>
    <cellStyle name="Tytuł 32 2" xfId="24628"/>
    <cellStyle name="Tytuł 32 3" xfId="24629"/>
    <cellStyle name="Tytuł 32 4" xfId="24630"/>
    <cellStyle name="Tytuł 33" xfId="24631"/>
    <cellStyle name="Tytuł 33 2" xfId="24632"/>
    <cellStyle name="Tytuł 34" xfId="24633"/>
    <cellStyle name="Tytuł 34 2" xfId="24634"/>
    <cellStyle name="Tytuł 35" xfId="24635"/>
    <cellStyle name="Tytuł 35 2" xfId="24636"/>
    <cellStyle name="Tytuł 36" xfId="24637"/>
    <cellStyle name="Tytuł 36 2" xfId="24638"/>
    <cellStyle name="Tytuł 37" xfId="24639"/>
    <cellStyle name="Tytuł 37 2" xfId="24640"/>
    <cellStyle name="Tytuł 38" xfId="24641"/>
    <cellStyle name="Tytuł 39" xfId="24642"/>
    <cellStyle name="Tytuł 4" xfId="24643"/>
    <cellStyle name="Tytuł 4 2" xfId="24644"/>
    <cellStyle name="Tytuł 4 2 2" xfId="24645"/>
    <cellStyle name="Tytuł 4 3" xfId="24646"/>
    <cellStyle name="Tytuł 4 3 2" xfId="24647"/>
    <cellStyle name="Tytuł 4 4" xfId="24648"/>
    <cellStyle name="Tytuł 40" xfId="24649"/>
    <cellStyle name="Tytuł 41" xfId="24650"/>
    <cellStyle name="Tytuł 42" xfId="24651"/>
    <cellStyle name="Tytuł 43" xfId="24652"/>
    <cellStyle name="Tytuł 44" xfId="24653"/>
    <cellStyle name="Tytuł 45" xfId="24654"/>
    <cellStyle name="Tytuł 46" xfId="24655"/>
    <cellStyle name="Tytuł 47" xfId="24656"/>
    <cellStyle name="Tytuł 48" xfId="24657"/>
    <cellStyle name="Tytuł 49" xfId="24658"/>
    <cellStyle name="Tytuł 5" xfId="24659"/>
    <cellStyle name="Tytuł 5 2" xfId="24660"/>
    <cellStyle name="Tytuł 5 2 2" xfId="24661"/>
    <cellStyle name="Tytuł 5 3" xfId="24662"/>
    <cellStyle name="Tytuł 5 3 2" xfId="24663"/>
    <cellStyle name="Tytuł 5 4" xfId="24664"/>
    <cellStyle name="Tytuł 50" xfId="24665"/>
    <cellStyle name="Tytuł 51" xfId="24666"/>
    <cellStyle name="Tytuł 52" xfId="24667"/>
    <cellStyle name="Tytuł 53" xfId="24668"/>
    <cellStyle name="Tytuł 54" xfId="24669"/>
    <cellStyle name="Tytuł 55" xfId="24670"/>
    <cellStyle name="Tytuł 56" xfId="24671"/>
    <cellStyle name="Tytuł 57" xfId="24672"/>
    <cellStyle name="Tytuł 58" xfId="24673"/>
    <cellStyle name="Tytuł 59" xfId="24674"/>
    <cellStyle name="Tytuł 6" xfId="24675"/>
    <cellStyle name="Tytuł 6 2" xfId="24676"/>
    <cellStyle name="Tytuł 6 2 2" xfId="24677"/>
    <cellStyle name="Tytuł 6 3" xfId="24678"/>
    <cellStyle name="Tytuł 6 3 2" xfId="24679"/>
    <cellStyle name="Tytuł 6 4" xfId="24680"/>
    <cellStyle name="Tytuł 60" xfId="24681"/>
    <cellStyle name="Tytuł 61" xfId="24682"/>
    <cellStyle name="Tytuł 62" xfId="24683"/>
    <cellStyle name="Tytuł 63" xfId="24684"/>
    <cellStyle name="Tytuł 64" xfId="24685"/>
    <cellStyle name="Tytuł 65" xfId="24686"/>
    <cellStyle name="Tytuł 66" xfId="24687"/>
    <cellStyle name="Tytuł 67" xfId="24688"/>
    <cellStyle name="Tytuł 68" xfId="24689"/>
    <cellStyle name="Tytuł 69" xfId="24690"/>
    <cellStyle name="Tytuł 7" xfId="24691"/>
    <cellStyle name="Tytuł 7 2" xfId="24692"/>
    <cellStyle name="Tytuł 7 2 2" xfId="24693"/>
    <cellStyle name="Tytuł 7 3" xfId="24694"/>
    <cellStyle name="Tytuł 7 3 2" xfId="24695"/>
    <cellStyle name="Tytuł 7 4" xfId="24696"/>
    <cellStyle name="Tytuł 70" xfId="24697"/>
    <cellStyle name="Tytuł 71" xfId="24698"/>
    <cellStyle name="Tytuł 72" xfId="24699"/>
    <cellStyle name="Tytuł 73" xfId="24700"/>
    <cellStyle name="Tytuł 74" xfId="24701"/>
    <cellStyle name="Tytuł 75" xfId="24702"/>
    <cellStyle name="Tytuł 76" xfId="24703"/>
    <cellStyle name="Tytuł 77" xfId="24704"/>
    <cellStyle name="Tytuł 78" xfId="24705"/>
    <cellStyle name="Tytuł 79" xfId="24706"/>
    <cellStyle name="Tytuł 8" xfId="24707"/>
    <cellStyle name="Tytuł 8 2" xfId="24708"/>
    <cellStyle name="Tytuł 8 3" xfId="24709"/>
    <cellStyle name="Tytuł 8 4" xfId="24710"/>
    <cellStyle name="Tytuł 80" xfId="24711"/>
    <cellStyle name="Tytuł 81" xfId="24712"/>
    <cellStyle name="Tytuł 82" xfId="24713"/>
    <cellStyle name="Tytuł 83" xfId="24714"/>
    <cellStyle name="Tytuł 84" xfId="24715"/>
    <cellStyle name="Tytuł 85" xfId="24716"/>
    <cellStyle name="Tytuł 86" xfId="24717"/>
    <cellStyle name="Tytuł 87" xfId="24718"/>
    <cellStyle name="Tytuł 88" xfId="24719"/>
    <cellStyle name="Tytuł 89" xfId="30433"/>
    <cellStyle name="Tytuł 9" xfId="24720"/>
    <cellStyle name="Tytuł 9 2" xfId="24721"/>
    <cellStyle name="Tytuł 9 3" xfId="24722"/>
    <cellStyle name="Tytuł 9 4" xfId="24723"/>
    <cellStyle name="Uwaga 10" xfId="24724"/>
    <cellStyle name="Uwaga 10 10" xfId="24725"/>
    <cellStyle name="Uwaga 10 10 2" xfId="24726"/>
    <cellStyle name="Uwaga 10 10 2 2" xfId="24727"/>
    <cellStyle name="Uwaga 10 10 2 3" xfId="24728"/>
    <cellStyle name="Uwaga 10 10 2 4" xfId="24729"/>
    <cellStyle name="Uwaga 10 10 3" xfId="24730"/>
    <cellStyle name="Uwaga 10 10 4" xfId="24731"/>
    <cellStyle name="Uwaga 10 10 5" xfId="24732"/>
    <cellStyle name="Uwaga 10 11" xfId="24733"/>
    <cellStyle name="Uwaga 10 11 2" xfId="24734"/>
    <cellStyle name="Uwaga 10 11 2 2" xfId="24735"/>
    <cellStyle name="Uwaga 10 11 2 3" xfId="24736"/>
    <cellStyle name="Uwaga 10 11 2 4" xfId="24737"/>
    <cellStyle name="Uwaga 10 11 3" xfId="24738"/>
    <cellStyle name="Uwaga 10 11 4" xfId="24739"/>
    <cellStyle name="Uwaga 10 11 5" xfId="24740"/>
    <cellStyle name="Uwaga 10 12" xfId="24741"/>
    <cellStyle name="Uwaga 10 12 2" xfId="24742"/>
    <cellStyle name="Uwaga 10 12 2 2" xfId="24743"/>
    <cellStyle name="Uwaga 10 12 2 3" xfId="24744"/>
    <cellStyle name="Uwaga 10 12 2 4" xfId="24745"/>
    <cellStyle name="Uwaga 10 12 3" xfId="24746"/>
    <cellStyle name="Uwaga 10 12 4" xfId="24747"/>
    <cellStyle name="Uwaga 10 12 5" xfId="24748"/>
    <cellStyle name="Uwaga 10 13" xfId="24749"/>
    <cellStyle name="Uwaga 10 13 2" xfId="24750"/>
    <cellStyle name="Uwaga 10 13 2 2" xfId="24751"/>
    <cellStyle name="Uwaga 10 13 2 3" xfId="24752"/>
    <cellStyle name="Uwaga 10 13 2 4" xfId="24753"/>
    <cellStyle name="Uwaga 10 13 3" xfId="24754"/>
    <cellStyle name="Uwaga 10 13 4" xfId="24755"/>
    <cellStyle name="Uwaga 10 13 5" xfId="24756"/>
    <cellStyle name="Uwaga 10 14" xfId="24757"/>
    <cellStyle name="Uwaga 10 14 2" xfId="24758"/>
    <cellStyle name="Uwaga 10 14 2 2" xfId="24759"/>
    <cellStyle name="Uwaga 10 14 2 3" xfId="24760"/>
    <cellStyle name="Uwaga 10 14 2 4" xfId="24761"/>
    <cellStyle name="Uwaga 10 14 3" xfId="24762"/>
    <cellStyle name="Uwaga 10 14 4" xfId="24763"/>
    <cellStyle name="Uwaga 10 14 5" xfId="24764"/>
    <cellStyle name="Uwaga 10 15" xfId="24765"/>
    <cellStyle name="Uwaga 10 15 2" xfId="24766"/>
    <cellStyle name="Uwaga 10 15 2 2" xfId="24767"/>
    <cellStyle name="Uwaga 10 15 2 3" xfId="24768"/>
    <cellStyle name="Uwaga 10 15 2 4" xfId="24769"/>
    <cellStyle name="Uwaga 10 15 3" xfId="24770"/>
    <cellStyle name="Uwaga 10 15 4" xfId="24771"/>
    <cellStyle name="Uwaga 10 15 5" xfId="24772"/>
    <cellStyle name="Uwaga 10 16" xfId="24773"/>
    <cellStyle name="Uwaga 10 16 2" xfId="24774"/>
    <cellStyle name="Uwaga 10 16 2 2" xfId="24775"/>
    <cellStyle name="Uwaga 10 16 2 3" xfId="24776"/>
    <cellStyle name="Uwaga 10 16 2 4" xfId="24777"/>
    <cellStyle name="Uwaga 10 16 3" xfId="24778"/>
    <cellStyle name="Uwaga 10 16 4" xfId="24779"/>
    <cellStyle name="Uwaga 10 16 5" xfId="24780"/>
    <cellStyle name="Uwaga 10 17" xfId="24781"/>
    <cellStyle name="Uwaga 10 17 2" xfId="24782"/>
    <cellStyle name="Uwaga 10 17 2 2" xfId="24783"/>
    <cellStyle name="Uwaga 10 17 2 3" xfId="24784"/>
    <cellStyle name="Uwaga 10 17 2 4" xfId="24785"/>
    <cellStyle name="Uwaga 10 17 3" xfId="24786"/>
    <cellStyle name="Uwaga 10 17 4" xfId="24787"/>
    <cellStyle name="Uwaga 10 17 5" xfId="24788"/>
    <cellStyle name="Uwaga 10 18" xfId="24789"/>
    <cellStyle name="Uwaga 10 18 2" xfId="24790"/>
    <cellStyle name="Uwaga 10 18 2 2" xfId="24791"/>
    <cellStyle name="Uwaga 10 18 2 3" xfId="24792"/>
    <cellStyle name="Uwaga 10 18 2 4" xfId="24793"/>
    <cellStyle name="Uwaga 10 18 3" xfId="24794"/>
    <cellStyle name="Uwaga 10 18 4" xfId="24795"/>
    <cellStyle name="Uwaga 10 18 5" xfId="24796"/>
    <cellStyle name="Uwaga 10 19" xfId="24797"/>
    <cellStyle name="Uwaga 10 19 2" xfId="24798"/>
    <cellStyle name="Uwaga 10 19 2 2" xfId="24799"/>
    <cellStyle name="Uwaga 10 19 2 3" xfId="24800"/>
    <cellStyle name="Uwaga 10 19 2 4" xfId="24801"/>
    <cellStyle name="Uwaga 10 19 3" xfId="24802"/>
    <cellStyle name="Uwaga 10 19 4" xfId="24803"/>
    <cellStyle name="Uwaga 10 19 5" xfId="24804"/>
    <cellStyle name="Uwaga 10 2" xfId="24805"/>
    <cellStyle name="Uwaga 10 2 2" xfId="24806"/>
    <cellStyle name="Uwaga 10 2 2 2" xfId="24807"/>
    <cellStyle name="Uwaga 10 2 2 3" xfId="24808"/>
    <cellStyle name="Uwaga 10 2 2 4" xfId="24809"/>
    <cellStyle name="Uwaga 10 2 3" xfId="24810"/>
    <cellStyle name="Uwaga 10 2 3 2" xfId="24811"/>
    <cellStyle name="Uwaga 10 2 3 3" xfId="24812"/>
    <cellStyle name="Uwaga 10 2 3 4" xfId="24813"/>
    <cellStyle name="Uwaga 10 2 4" xfId="24814"/>
    <cellStyle name="Uwaga 10 2 4 2" xfId="24815"/>
    <cellStyle name="Uwaga 10 2 4 3" xfId="24816"/>
    <cellStyle name="Uwaga 10 2 4 4" xfId="24817"/>
    <cellStyle name="Uwaga 10 2 5" xfId="24818"/>
    <cellStyle name="Uwaga 10 2 5 2" xfId="24819"/>
    <cellStyle name="Uwaga 10 2 5 3" xfId="24820"/>
    <cellStyle name="Uwaga 10 2 5 4" xfId="24821"/>
    <cellStyle name="Uwaga 10 2 6" xfId="24822"/>
    <cellStyle name="Uwaga 10 2 6 2" xfId="24823"/>
    <cellStyle name="Uwaga 10 2 6 3" xfId="24824"/>
    <cellStyle name="Uwaga 10 2 6 4" xfId="24825"/>
    <cellStyle name="Uwaga 10 2 7" xfId="24826"/>
    <cellStyle name="Uwaga 10 2 8" xfId="24827"/>
    <cellStyle name="Uwaga 10 2 9" xfId="24828"/>
    <cellStyle name="Uwaga 10 20" xfId="24829"/>
    <cellStyle name="Uwaga 10 20 2" xfId="24830"/>
    <cellStyle name="Uwaga 10 20 2 2" xfId="24831"/>
    <cellStyle name="Uwaga 10 20 2 3" xfId="24832"/>
    <cellStyle name="Uwaga 10 20 2 4" xfId="24833"/>
    <cellStyle name="Uwaga 10 20 3" xfId="24834"/>
    <cellStyle name="Uwaga 10 20 4" xfId="24835"/>
    <cellStyle name="Uwaga 10 20 5" xfId="24836"/>
    <cellStyle name="Uwaga 10 21" xfId="24837"/>
    <cellStyle name="Uwaga 10 21 2" xfId="24838"/>
    <cellStyle name="Uwaga 10 21 2 2" xfId="24839"/>
    <cellStyle name="Uwaga 10 21 2 3" xfId="24840"/>
    <cellStyle name="Uwaga 10 21 2 4" xfId="24841"/>
    <cellStyle name="Uwaga 10 21 3" xfId="24842"/>
    <cellStyle name="Uwaga 10 21 4" xfId="24843"/>
    <cellStyle name="Uwaga 10 21 5" xfId="24844"/>
    <cellStyle name="Uwaga 10 22" xfId="24845"/>
    <cellStyle name="Uwaga 10 22 2" xfId="24846"/>
    <cellStyle name="Uwaga 10 22 2 2" xfId="24847"/>
    <cellStyle name="Uwaga 10 22 2 3" xfId="24848"/>
    <cellStyle name="Uwaga 10 22 2 4" xfId="24849"/>
    <cellStyle name="Uwaga 10 22 3" xfId="24850"/>
    <cellStyle name="Uwaga 10 22 4" xfId="24851"/>
    <cellStyle name="Uwaga 10 22 5" xfId="24852"/>
    <cellStyle name="Uwaga 10 23" xfId="24853"/>
    <cellStyle name="Uwaga 10 23 2" xfId="24854"/>
    <cellStyle name="Uwaga 10 23 2 2" xfId="24855"/>
    <cellStyle name="Uwaga 10 23 2 3" xfId="24856"/>
    <cellStyle name="Uwaga 10 23 2 4" xfId="24857"/>
    <cellStyle name="Uwaga 10 23 3" xfId="24858"/>
    <cellStyle name="Uwaga 10 23 4" xfId="24859"/>
    <cellStyle name="Uwaga 10 23 5" xfId="24860"/>
    <cellStyle name="Uwaga 10 24" xfId="24861"/>
    <cellStyle name="Uwaga 10 24 2" xfId="24862"/>
    <cellStyle name="Uwaga 10 24 2 2" xfId="24863"/>
    <cellStyle name="Uwaga 10 24 2 3" xfId="24864"/>
    <cellStyle name="Uwaga 10 24 2 4" xfId="24865"/>
    <cellStyle name="Uwaga 10 24 3" xfId="24866"/>
    <cellStyle name="Uwaga 10 24 4" xfId="24867"/>
    <cellStyle name="Uwaga 10 24 5" xfId="24868"/>
    <cellStyle name="Uwaga 10 25" xfId="24869"/>
    <cellStyle name="Uwaga 10 25 2" xfId="24870"/>
    <cellStyle name="Uwaga 10 25 2 2" xfId="24871"/>
    <cellStyle name="Uwaga 10 25 2 3" xfId="24872"/>
    <cellStyle name="Uwaga 10 25 2 4" xfId="24873"/>
    <cellStyle name="Uwaga 10 25 3" xfId="24874"/>
    <cellStyle name="Uwaga 10 25 4" xfId="24875"/>
    <cellStyle name="Uwaga 10 25 5" xfId="24876"/>
    <cellStyle name="Uwaga 10 26" xfId="24877"/>
    <cellStyle name="Uwaga 10 26 2" xfId="24878"/>
    <cellStyle name="Uwaga 10 26 2 2" xfId="24879"/>
    <cellStyle name="Uwaga 10 26 2 3" xfId="24880"/>
    <cellStyle name="Uwaga 10 26 2 4" xfId="24881"/>
    <cellStyle name="Uwaga 10 26 3" xfId="24882"/>
    <cellStyle name="Uwaga 10 26 4" xfId="24883"/>
    <cellStyle name="Uwaga 10 26 5" xfId="24884"/>
    <cellStyle name="Uwaga 10 27" xfId="24885"/>
    <cellStyle name="Uwaga 10 27 2" xfId="24886"/>
    <cellStyle name="Uwaga 10 27 2 2" xfId="24887"/>
    <cellStyle name="Uwaga 10 27 2 3" xfId="24888"/>
    <cellStyle name="Uwaga 10 27 2 4" xfId="24889"/>
    <cellStyle name="Uwaga 10 27 3" xfId="24890"/>
    <cellStyle name="Uwaga 10 27 4" xfId="24891"/>
    <cellStyle name="Uwaga 10 27 5" xfId="24892"/>
    <cellStyle name="Uwaga 10 28" xfId="24893"/>
    <cellStyle name="Uwaga 10 28 2" xfId="24894"/>
    <cellStyle name="Uwaga 10 28 2 2" xfId="24895"/>
    <cellStyle name="Uwaga 10 28 2 3" xfId="24896"/>
    <cellStyle name="Uwaga 10 28 2 4" xfId="24897"/>
    <cellStyle name="Uwaga 10 28 3" xfId="24898"/>
    <cellStyle name="Uwaga 10 28 4" xfId="24899"/>
    <cellStyle name="Uwaga 10 28 5" xfId="24900"/>
    <cellStyle name="Uwaga 10 29" xfId="24901"/>
    <cellStyle name="Uwaga 10 3" xfId="24902"/>
    <cellStyle name="Uwaga 10 3 2" xfId="24903"/>
    <cellStyle name="Uwaga 10 3 2 2" xfId="24904"/>
    <cellStyle name="Uwaga 10 3 2 3" xfId="24905"/>
    <cellStyle name="Uwaga 10 3 2 4" xfId="24906"/>
    <cellStyle name="Uwaga 10 3 3" xfId="24907"/>
    <cellStyle name="Uwaga 10 3 4" xfId="24908"/>
    <cellStyle name="Uwaga 10 3 5" xfId="24909"/>
    <cellStyle name="Uwaga 10 30" xfId="24910"/>
    <cellStyle name="Uwaga 10 31" xfId="24911"/>
    <cellStyle name="Uwaga 10 31 2" xfId="24912"/>
    <cellStyle name="Uwaga 10 31 3" xfId="24913"/>
    <cellStyle name="Uwaga 10 31 4" xfId="24914"/>
    <cellStyle name="Uwaga 10 32" xfId="24915"/>
    <cellStyle name="Uwaga 10 32 2" xfId="24916"/>
    <cellStyle name="Uwaga 10 32 3" xfId="24917"/>
    <cellStyle name="Uwaga 10 32 4" xfId="24918"/>
    <cellStyle name="Uwaga 10 33" xfId="24919"/>
    <cellStyle name="Uwaga 10 33 2" xfId="24920"/>
    <cellStyle name="Uwaga 10 33 3" xfId="24921"/>
    <cellStyle name="Uwaga 10 33 4" xfId="24922"/>
    <cellStyle name="Uwaga 10 34" xfId="24923"/>
    <cellStyle name="Uwaga 10 34 2" xfId="24924"/>
    <cellStyle name="Uwaga 10 34 3" xfId="24925"/>
    <cellStyle name="Uwaga 10 34 4" xfId="24926"/>
    <cellStyle name="Uwaga 10 35" xfId="24927"/>
    <cellStyle name="Uwaga 10 35 2" xfId="24928"/>
    <cellStyle name="Uwaga 10 35 3" xfId="24929"/>
    <cellStyle name="Uwaga 10 35 4" xfId="24930"/>
    <cellStyle name="Uwaga 10 36" xfId="24931"/>
    <cellStyle name="Uwaga 10 37" xfId="24932"/>
    <cellStyle name="Uwaga 10 38" xfId="24933"/>
    <cellStyle name="Uwaga 10 39" xfId="24934"/>
    <cellStyle name="Uwaga 10 4" xfId="24935"/>
    <cellStyle name="Uwaga 10 4 2" xfId="24936"/>
    <cellStyle name="Uwaga 10 4 2 2" xfId="24937"/>
    <cellStyle name="Uwaga 10 4 2 3" xfId="24938"/>
    <cellStyle name="Uwaga 10 4 2 4" xfId="24939"/>
    <cellStyle name="Uwaga 10 4 3" xfId="24940"/>
    <cellStyle name="Uwaga 10 4 4" xfId="24941"/>
    <cellStyle name="Uwaga 10 4 5" xfId="24942"/>
    <cellStyle name="Uwaga 10 40" xfId="24943"/>
    <cellStyle name="Uwaga 10 41" xfId="30585"/>
    <cellStyle name="Uwaga 10 5" xfId="24944"/>
    <cellStyle name="Uwaga 10 5 2" xfId="24945"/>
    <cellStyle name="Uwaga 10 5 2 2" xfId="24946"/>
    <cellStyle name="Uwaga 10 5 2 3" xfId="24947"/>
    <cellStyle name="Uwaga 10 5 2 4" xfId="24948"/>
    <cellStyle name="Uwaga 10 5 3" xfId="24949"/>
    <cellStyle name="Uwaga 10 5 4" xfId="24950"/>
    <cellStyle name="Uwaga 10 5 5" xfId="24951"/>
    <cellStyle name="Uwaga 10 6" xfId="24952"/>
    <cellStyle name="Uwaga 10 6 2" xfId="24953"/>
    <cellStyle name="Uwaga 10 6 2 2" xfId="24954"/>
    <cellStyle name="Uwaga 10 6 2 3" xfId="24955"/>
    <cellStyle name="Uwaga 10 6 2 4" xfId="24956"/>
    <cellStyle name="Uwaga 10 6 3" xfId="24957"/>
    <cellStyle name="Uwaga 10 6 4" xfId="24958"/>
    <cellStyle name="Uwaga 10 6 5" xfId="24959"/>
    <cellStyle name="Uwaga 10 7" xfId="24960"/>
    <cellStyle name="Uwaga 10 7 2" xfId="24961"/>
    <cellStyle name="Uwaga 10 7 2 2" xfId="24962"/>
    <cellStyle name="Uwaga 10 7 2 3" xfId="24963"/>
    <cellStyle name="Uwaga 10 7 2 4" xfId="24964"/>
    <cellStyle name="Uwaga 10 7 3" xfId="24965"/>
    <cellStyle name="Uwaga 10 7 4" xfId="24966"/>
    <cellStyle name="Uwaga 10 7 5" xfId="24967"/>
    <cellStyle name="Uwaga 10 8" xfId="24968"/>
    <cellStyle name="Uwaga 10 8 2" xfId="24969"/>
    <cellStyle name="Uwaga 10 8 2 2" xfId="24970"/>
    <cellStyle name="Uwaga 10 8 2 3" xfId="24971"/>
    <cellStyle name="Uwaga 10 8 2 4" xfId="24972"/>
    <cellStyle name="Uwaga 10 8 3" xfId="24973"/>
    <cellStyle name="Uwaga 10 8 4" xfId="24974"/>
    <cellStyle name="Uwaga 10 8 5" xfId="24975"/>
    <cellStyle name="Uwaga 10 9" xfId="24976"/>
    <cellStyle name="Uwaga 10 9 2" xfId="24977"/>
    <cellStyle name="Uwaga 10 9 2 2" xfId="24978"/>
    <cellStyle name="Uwaga 10 9 2 3" xfId="24979"/>
    <cellStyle name="Uwaga 10 9 2 4" xfId="24980"/>
    <cellStyle name="Uwaga 10 9 3" xfId="24981"/>
    <cellStyle name="Uwaga 10 9 4" xfId="24982"/>
    <cellStyle name="Uwaga 10 9 5" xfId="24983"/>
    <cellStyle name="Uwaga 11" xfId="24984"/>
    <cellStyle name="Uwaga 11 10" xfId="24985"/>
    <cellStyle name="Uwaga 11 10 2" xfId="24986"/>
    <cellStyle name="Uwaga 11 10 2 2" xfId="24987"/>
    <cellStyle name="Uwaga 11 10 2 3" xfId="24988"/>
    <cellStyle name="Uwaga 11 10 2 4" xfId="24989"/>
    <cellStyle name="Uwaga 11 10 3" xfId="24990"/>
    <cellStyle name="Uwaga 11 10 4" xfId="24991"/>
    <cellStyle name="Uwaga 11 10 5" xfId="24992"/>
    <cellStyle name="Uwaga 11 11" xfId="24993"/>
    <cellStyle name="Uwaga 11 11 2" xfId="24994"/>
    <cellStyle name="Uwaga 11 11 2 2" xfId="24995"/>
    <cellStyle name="Uwaga 11 11 2 3" xfId="24996"/>
    <cellStyle name="Uwaga 11 11 2 4" xfId="24997"/>
    <cellStyle name="Uwaga 11 11 3" xfId="24998"/>
    <cellStyle name="Uwaga 11 11 4" xfId="24999"/>
    <cellStyle name="Uwaga 11 11 5" xfId="25000"/>
    <cellStyle name="Uwaga 11 12" xfId="25001"/>
    <cellStyle name="Uwaga 11 12 2" xfId="25002"/>
    <cellStyle name="Uwaga 11 12 2 2" xfId="25003"/>
    <cellStyle name="Uwaga 11 12 2 3" xfId="25004"/>
    <cellStyle name="Uwaga 11 12 2 4" xfId="25005"/>
    <cellStyle name="Uwaga 11 12 3" xfId="25006"/>
    <cellStyle name="Uwaga 11 12 4" xfId="25007"/>
    <cellStyle name="Uwaga 11 12 5" xfId="25008"/>
    <cellStyle name="Uwaga 11 13" xfId="25009"/>
    <cellStyle name="Uwaga 11 13 2" xfId="25010"/>
    <cellStyle name="Uwaga 11 13 2 2" xfId="25011"/>
    <cellStyle name="Uwaga 11 13 2 3" xfId="25012"/>
    <cellStyle name="Uwaga 11 13 2 4" xfId="25013"/>
    <cellStyle name="Uwaga 11 13 3" xfId="25014"/>
    <cellStyle name="Uwaga 11 13 4" xfId="25015"/>
    <cellStyle name="Uwaga 11 13 5" xfId="25016"/>
    <cellStyle name="Uwaga 11 14" xfId="25017"/>
    <cellStyle name="Uwaga 11 14 2" xfId="25018"/>
    <cellStyle name="Uwaga 11 14 2 2" xfId="25019"/>
    <cellStyle name="Uwaga 11 14 2 3" xfId="25020"/>
    <cellStyle name="Uwaga 11 14 2 4" xfId="25021"/>
    <cellStyle name="Uwaga 11 14 3" xfId="25022"/>
    <cellStyle name="Uwaga 11 14 4" xfId="25023"/>
    <cellStyle name="Uwaga 11 14 5" xfId="25024"/>
    <cellStyle name="Uwaga 11 15" xfId="25025"/>
    <cellStyle name="Uwaga 11 15 2" xfId="25026"/>
    <cellStyle name="Uwaga 11 15 2 2" xfId="25027"/>
    <cellStyle name="Uwaga 11 15 2 3" xfId="25028"/>
    <cellStyle name="Uwaga 11 15 2 4" xfId="25029"/>
    <cellStyle name="Uwaga 11 15 3" xfId="25030"/>
    <cellStyle name="Uwaga 11 15 4" xfId="25031"/>
    <cellStyle name="Uwaga 11 15 5" xfId="25032"/>
    <cellStyle name="Uwaga 11 16" xfId="25033"/>
    <cellStyle name="Uwaga 11 16 2" xfId="25034"/>
    <cellStyle name="Uwaga 11 16 2 2" xfId="25035"/>
    <cellStyle name="Uwaga 11 16 2 3" xfId="25036"/>
    <cellStyle name="Uwaga 11 16 2 4" xfId="25037"/>
    <cellStyle name="Uwaga 11 16 3" xfId="25038"/>
    <cellStyle name="Uwaga 11 16 4" xfId="25039"/>
    <cellStyle name="Uwaga 11 16 5" xfId="25040"/>
    <cellStyle name="Uwaga 11 17" xfId="25041"/>
    <cellStyle name="Uwaga 11 17 2" xfId="25042"/>
    <cellStyle name="Uwaga 11 17 2 2" xfId="25043"/>
    <cellStyle name="Uwaga 11 17 2 3" xfId="25044"/>
    <cellStyle name="Uwaga 11 17 2 4" xfId="25045"/>
    <cellStyle name="Uwaga 11 17 3" xfId="25046"/>
    <cellStyle name="Uwaga 11 17 4" xfId="25047"/>
    <cellStyle name="Uwaga 11 17 5" xfId="25048"/>
    <cellStyle name="Uwaga 11 18" xfId="25049"/>
    <cellStyle name="Uwaga 11 18 2" xfId="25050"/>
    <cellStyle name="Uwaga 11 18 2 2" xfId="25051"/>
    <cellStyle name="Uwaga 11 18 2 3" xfId="25052"/>
    <cellStyle name="Uwaga 11 18 2 4" xfId="25053"/>
    <cellStyle name="Uwaga 11 18 3" xfId="25054"/>
    <cellStyle name="Uwaga 11 18 4" xfId="25055"/>
    <cellStyle name="Uwaga 11 18 5" xfId="25056"/>
    <cellStyle name="Uwaga 11 19" xfId="25057"/>
    <cellStyle name="Uwaga 11 19 2" xfId="25058"/>
    <cellStyle name="Uwaga 11 19 2 2" xfId="25059"/>
    <cellStyle name="Uwaga 11 19 2 3" xfId="25060"/>
    <cellStyle name="Uwaga 11 19 2 4" xfId="25061"/>
    <cellStyle name="Uwaga 11 19 3" xfId="25062"/>
    <cellStyle name="Uwaga 11 19 4" xfId="25063"/>
    <cellStyle name="Uwaga 11 19 5" xfId="25064"/>
    <cellStyle name="Uwaga 11 2" xfId="25065"/>
    <cellStyle name="Uwaga 11 2 2" xfId="25066"/>
    <cellStyle name="Uwaga 11 2 2 2" xfId="25067"/>
    <cellStyle name="Uwaga 11 2 2 3" xfId="25068"/>
    <cellStyle name="Uwaga 11 2 2 4" xfId="25069"/>
    <cellStyle name="Uwaga 11 2 3" xfId="25070"/>
    <cellStyle name="Uwaga 11 2 3 2" xfId="25071"/>
    <cellStyle name="Uwaga 11 2 3 3" xfId="25072"/>
    <cellStyle name="Uwaga 11 2 3 4" xfId="25073"/>
    <cellStyle name="Uwaga 11 2 4" xfId="25074"/>
    <cellStyle name="Uwaga 11 2 4 2" xfId="25075"/>
    <cellStyle name="Uwaga 11 2 4 3" xfId="25076"/>
    <cellStyle name="Uwaga 11 2 4 4" xfId="25077"/>
    <cellStyle name="Uwaga 11 2 5" xfId="25078"/>
    <cellStyle name="Uwaga 11 2 5 2" xfId="25079"/>
    <cellStyle name="Uwaga 11 2 5 3" xfId="25080"/>
    <cellStyle name="Uwaga 11 2 5 4" xfId="25081"/>
    <cellStyle name="Uwaga 11 2 6" xfId="25082"/>
    <cellStyle name="Uwaga 11 2 6 2" xfId="25083"/>
    <cellStyle name="Uwaga 11 2 6 3" xfId="25084"/>
    <cellStyle name="Uwaga 11 2 6 4" xfId="25085"/>
    <cellStyle name="Uwaga 11 2 7" xfId="25086"/>
    <cellStyle name="Uwaga 11 2 8" xfId="25087"/>
    <cellStyle name="Uwaga 11 2 9" xfId="25088"/>
    <cellStyle name="Uwaga 11 20" xfId="25089"/>
    <cellStyle name="Uwaga 11 20 2" xfId="25090"/>
    <cellStyle name="Uwaga 11 20 2 2" xfId="25091"/>
    <cellStyle name="Uwaga 11 20 2 3" xfId="25092"/>
    <cellStyle name="Uwaga 11 20 2 4" xfId="25093"/>
    <cellStyle name="Uwaga 11 20 3" xfId="25094"/>
    <cellStyle name="Uwaga 11 20 4" xfId="25095"/>
    <cellStyle name="Uwaga 11 20 5" xfId="25096"/>
    <cellStyle name="Uwaga 11 21" xfId="25097"/>
    <cellStyle name="Uwaga 11 21 2" xfId="25098"/>
    <cellStyle name="Uwaga 11 21 2 2" xfId="25099"/>
    <cellStyle name="Uwaga 11 21 2 3" xfId="25100"/>
    <cellStyle name="Uwaga 11 21 2 4" xfId="25101"/>
    <cellStyle name="Uwaga 11 21 3" xfId="25102"/>
    <cellStyle name="Uwaga 11 21 4" xfId="25103"/>
    <cellStyle name="Uwaga 11 21 5" xfId="25104"/>
    <cellStyle name="Uwaga 11 22" xfId="25105"/>
    <cellStyle name="Uwaga 11 22 2" xfId="25106"/>
    <cellStyle name="Uwaga 11 22 2 2" xfId="25107"/>
    <cellStyle name="Uwaga 11 22 2 3" xfId="25108"/>
    <cellStyle name="Uwaga 11 22 2 4" xfId="25109"/>
    <cellStyle name="Uwaga 11 22 3" xfId="25110"/>
    <cellStyle name="Uwaga 11 22 4" xfId="25111"/>
    <cellStyle name="Uwaga 11 22 5" xfId="25112"/>
    <cellStyle name="Uwaga 11 23" xfId="25113"/>
    <cellStyle name="Uwaga 11 23 2" xfId="25114"/>
    <cellStyle name="Uwaga 11 23 2 2" xfId="25115"/>
    <cellStyle name="Uwaga 11 23 2 3" xfId="25116"/>
    <cellStyle name="Uwaga 11 23 2 4" xfId="25117"/>
    <cellStyle name="Uwaga 11 23 3" xfId="25118"/>
    <cellStyle name="Uwaga 11 23 4" xfId="25119"/>
    <cellStyle name="Uwaga 11 23 5" xfId="25120"/>
    <cellStyle name="Uwaga 11 24" xfId="25121"/>
    <cellStyle name="Uwaga 11 24 2" xfId="25122"/>
    <cellStyle name="Uwaga 11 24 2 2" xfId="25123"/>
    <cellStyle name="Uwaga 11 24 2 3" xfId="25124"/>
    <cellStyle name="Uwaga 11 24 2 4" xfId="25125"/>
    <cellStyle name="Uwaga 11 24 3" xfId="25126"/>
    <cellStyle name="Uwaga 11 24 4" xfId="25127"/>
    <cellStyle name="Uwaga 11 24 5" xfId="25128"/>
    <cellStyle name="Uwaga 11 25" xfId="25129"/>
    <cellStyle name="Uwaga 11 25 2" xfId="25130"/>
    <cellStyle name="Uwaga 11 25 2 2" xfId="25131"/>
    <cellStyle name="Uwaga 11 25 2 3" xfId="25132"/>
    <cellStyle name="Uwaga 11 25 2 4" xfId="25133"/>
    <cellStyle name="Uwaga 11 25 3" xfId="25134"/>
    <cellStyle name="Uwaga 11 25 4" xfId="25135"/>
    <cellStyle name="Uwaga 11 25 5" xfId="25136"/>
    <cellStyle name="Uwaga 11 26" xfId="25137"/>
    <cellStyle name="Uwaga 11 26 2" xfId="25138"/>
    <cellStyle name="Uwaga 11 26 2 2" xfId="25139"/>
    <cellStyle name="Uwaga 11 26 2 3" xfId="25140"/>
    <cellStyle name="Uwaga 11 26 2 4" xfId="25141"/>
    <cellStyle name="Uwaga 11 26 3" xfId="25142"/>
    <cellStyle name="Uwaga 11 26 4" xfId="25143"/>
    <cellStyle name="Uwaga 11 26 5" xfId="25144"/>
    <cellStyle name="Uwaga 11 27" xfId="25145"/>
    <cellStyle name="Uwaga 11 27 2" xfId="25146"/>
    <cellStyle name="Uwaga 11 27 2 2" xfId="25147"/>
    <cellStyle name="Uwaga 11 27 2 3" xfId="25148"/>
    <cellStyle name="Uwaga 11 27 2 4" xfId="25149"/>
    <cellStyle name="Uwaga 11 27 3" xfId="25150"/>
    <cellStyle name="Uwaga 11 27 4" xfId="25151"/>
    <cellStyle name="Uwaga 11 27 5" xfId="25152"/>
    <cellStyle name="Uwaga 11 28" xfId="25153"/>
    <cellStyle name="Uwaga 11 28 2" xfId="25154"/>
    <cellStyle name="Uwaga 11 28 2 2" xfId="25155"/>
    <cellStyle name="Uwaga 11 28 2 3" xfId="25156"/>
    <cellStyle name="Uwaga 11 28 2 4" xfId="25157"/>
    <cellStyle name="Uwaga 11 28 3" xfId="25158"/>
    <cellStyle name="Uwaga 11 28 4" xfId="25159"/>
    <cellStyle name="Uwaga 11 28 5" xfId="25160"/>
    <cellStyle name="Uwaga 11 29" xfId="25161"/>
    <cellStyle name="Uwaga 11 3" xfId="25162"/>
    <cellStyle name="Uwaga 11 3 2" xfId="25163"/>
    <cellStyle name="Uwaga 11 3 2 2" xfId="25164"/>
    <cellStyle name="Uwaga 11 3 2 3" xfId="25165"/>
    <cellStyle name="Uwaga 11 3 2 4" xfId="25166"/>
    <cellStyle name="Uwaga 11 3 3" xfId="25167"/>
    <cellStyle name="Uwaga 11 3 4" xfId="25168"/>
    <cellStyle name="Uwaga 11 3 5" xfId="25169"/>
    <cellStyle name="Uwaga 11 30" xfId="25170"/>
    <cellStyle name="Uwaga 11 31" xfId="25171"/>
    <cellStyle name="Uwaga 11 31 2" xfId="25172"/>
    <cellStyle name="Uwaga 11 31 3" xfId="25173"/>
    <cellStyle name="Uwaga 11 31 4" xfId="25174"/>
    <cellStyle name="Uwaga 11 32" xfId="25175"/>
    <cellStyle name="Uwaga 11 32 2" xfId="25176"/>
    <cellStyle name="Uwaga 11 32 3" xfId="25177"/>
    <cellStyle name="Uwaga 11 32 4" xfId="25178"/>
    <cellStyle name="Uwaga 11 33" xfId="25179"/>
    <cellStyle name="Uwaga 11 33 2" xfId="25180"/>
    <cellStyle name="Uwaga 11 33 3" xfId="25181"/>
    <cellStyle name="Uwaga 11 33 4" xfId="25182"/>
    <cellStyle name="Uwaga 11 34" xfId="25183"/>
    <cellStyle name="Uwaga 11 34 2" xfId="25184"/>
    <cellStyle name="Uwaga 11 34 3" xfId="25185"/>
    <cellStyle name="Uwaga 11 34 4" xfId="25186"/>
    <cellStyle name="Uwaga 11 35" xfId="25187"/>
    <cellStyle name="Uwaga 11 35 2" xfId="25188"/>
    <cellStyle name="Uwaga 11 35 3" xfId="25189"/>
    <cellStyle name="Uwaga 11 35 4" xfId="25190"/>
    <cellStyle name="Uwaga 11 36" xfId="25191"/>
    <cellStyle name="Uwaga 11 37" xfId="25192"/>
    <cellStyle name="Uwaga 11 38" xfId="25193"/>
    <cellStyle name="Uwaga 11 39" xfId="25194"/>
    <cellStyle name="Uwaga 11 4" xfId="25195"/>
    <cellStyle name="Uwaga 11 4 2" xfId="25196"/>
    <cellStyle name="Uwaga 11 4 2 2" xfId="25197"/>
    <cellStyle name="Uwaga 11 4 2 3" xfId="25198"/>
    <cellStyle name="Uwaga 11 4 2 4" xfId="25199"/>
    <cellStyle name="Uwaga 11 4 3" xfId="25200"/>
    <cellStyle name="Uwaga 11 4 4" xfId="25201"/>
    <cellStyle name="Uwaga 11 4 5" xfId="25202"/>
    <cellStyle name="Uwaga 11 40" xfId="25203"/>
    <cellStyle name="Uwaga 11 41" xfId="30604"/>
    <cellStyle name="Uwaga 11 5" xfId="25204"/>
    <cellStyle name="Uwaga 11 5 2" xfId="25205"/>
    <cellStyle name="Uwaga 11 5 2 2" xfId="25206"/>
    <cellStyle name="Uwaga 11 5 2 3" xfId="25207"/>
    <cellStyle name="Uwaga 11 5 2 4" xfId="25208"/>
    <cellStyle name="Uwaga 11 5 3" xfId="25209"/>
    <cellStyle name="Uwaga 11 5 4" xfId="25210"/>
    <cellStyle name="Uwaga 11 5 5" xfId="25211"/>
    <cellStyle name="Uwaga 11 6" xfId="25212"/>
    <cellStyle name="Uwaga 11 6 2" xfId="25213"/>
    <cellStyle name="Uwaga 11 6 2 2" xfId="25214"/>
    <cellStyle name="Uwaga 11 6 2 3" xfId="25215"/>
    <cellStyle name="Uwaga 11 6 2 4" xfId="25216"/>
    <cellStyle name="Uwaga 11 6 3" xfId="25217"/>
    <cellStyle name="Uwaga 11 6 4" xfId="25218"/>
    <cellStyle name="Uwaga 11 6 5" xfId="25219"/>
    <cellStyle name="Uwaga 11 7" xfId="25220"/>
    <cellStyle name="Uwaga 11 7 2" xfId="25221"/>
    <cellStyle name="Uwaga 11 7 2 2" xfId="25222"/>
    <cellStyle name="Uwaga 11 7 2 3" xfId="25223"/>
    <cellStyle name="Uwaga 11 7 2 4" xfId="25224"/>
    <cellStyle name="Uwaga 11 7 3" xfId="25225"/>
    <cellStyle name="Uwaga 11 7 4" xfId="25226"/>
    <cellStyle name="Uwaga 11 7 5" xfId="25227"/>
    <cellStyle name="Uwaga 11 8" xfId="25228"/>
    <cellStyle name="Uwaga 11 8 2" xfId="25229"/>
    <cellStyle name="Uwaga 11 8 2 2" xfId="25230"/>
    <cellStyle name="Uwaga 11 8 2 3" xfId="25231"/>
    <cellStyle name="Uwaga 11 8 2 4" xfId="25232"/>
    <cellStyle name="Uwaga 11 8 3" xfId="25233"/>
    <cellStyle name="Uwaga 11 8 4" xfId="25234"/>
    <cellStyle name="Uwaga 11 8 5" xfId="25235"/>
    <cellStyle name="Uwaga 11 9" xfId="25236"/>
    <cellStyle name="Uwaga 11 9 2" xfId="25237"/>
    <cellStyle name="Uwaga 11 9 2 2" xfId="25238"/>
    <cellStyle name="Uwaga 11 9 2 3" xfId="25239"/>
    <cellStyle name="Uwaga 11 9 2 4" xfId="25240"/>
    <cellStyle name="Uwaga 11 9 3" xfId="25241"/>
    <cellStyle name="Uwaga 11 9 4" xfId="25242"/>
    <cellStyle name="Uwaga 11 9 5" xfId="25243"/>
    <cellStyle name="Uwaga 12" xfId="25244"/>
    <cellStyle name="Uwaga 12 10" xfId="25245"/>
    <cellStyle name="Uwaga 12 10 2" xfId="25246"/>
    <cellStyle name="Uwaga 12 10 2 2" xfId="25247"/>
    <cellStyle name="Uwaga 12 10 2 3" xfId="25248"/>
    <cellStyle name="Uwaga 12 10 2 4" xfId="25249"/>
    <cellStyle name="Uwaga 12 10 3" xfId="25250"/>
    <cellStyle name="Uwaga 12 10 4" xfId="25251"/>
    <cellStyle name="Uwaga 12 10 5" xfId="25252"/>
    <cellStyle name="Uwaga 12 11" xfId="25253"/>
    <cellStyle name="Uwaga 12 11 2" xfId="25254"/>
    <cellStyle name="Uwaga 12 11 2 2" xfId="25255"/>
    <cellStyle name="Uwaga 12 11 2 3" xfId="25256"/>
    <cellStyle name="Uwaga 12 11 2 4" xfId="25257"/>
    <cellStyle name="Uwaga 12 11 3" xfId="25258"/>
    <cellStyle name="Uwaga 12 11 4" xfId="25259"/>
    <cellStyle name="Uwaga 12 11 5" xfId="25260"/>
    <cellStyle name="Uwaga 12 12" xfId="25261"/>
    <cellStyle name="Uwaga 12 12 2" xfId="25262"/>
    <cellStyle name="Uwaga 12 12 2 2" xfId="25263"/>
    <cellStyle name="Uwaga 12 12 2 3" xfId="25264"/>
    <cellStyle name="Uwaga 12 12 2 4" xfId="25265"/>
    <cellStyle name="Uwaga 12 12 3" xfId="25266"/>
    <cellStyle name="Uwaga 12 12 4" xfId="25267"/>
    <cellStyle name="Uwaga 12 12 5" xfId="25268"/>
    <cellStyle name="Uwaga 12 13" xfId="25269"/>
    <cellStyle name="Uwaga 12 13 2" xfId="25270"/>
    <cellStyle name="Uwaga 12 13 2 2" xfId="25271"/>
    <cellStyle name="Uwaga 12 13 2 3" xfId="25272"/>
    <cellStyle name="Uwaga 12 13 2 4" xfId="25273"/>
    <cellStyle name="Uwaga 12 13 3" xfId="25274"/>
    <cellStyle name="Uwaga 12 13 4" xfId="25275"/>
    <cellStyle name="Uwaga 12 13 5" xfId="25276"/>
    <cellStyle name="Uwaga 12 14" xfId="25277"/>
    <cellStyle name="Uwaga 12 14 2" xfId="25278"/>
    <cellStyle name="Uwaga 12 14 2 2" xfId="25279"/>
    <cellStyle name="Uwaga 12 14 2 3" xfId="25280"/>
    <cellStyle name="Uwaga 12 14 2 4" xfId="25281"/>
    <cellStyle name="Uwaga 12 14 3" xfId="25282"/>
    <cellStyle name="Uwaga 12 14 4" xfId="25283"/>
    <cellStyle name="Uwaga 12 14 5" xfId="25284"/>
    <cellStyle name="Uwaga 12 15" xfId="25285"/>
    <cellStyle name="Uwaga 12 15 2" xfId="25286"/>
    <cellStyle name="Uwaga 12 15 2 2" xfId="25287"/>
    <cellStyle name="Uwaga 12 15 2 3" xfId="25288"/>
    <cellStyle name="Uwaga 12 15 2 4" xfId="25289"/>
    <cellStyle name="Uwaga 12 15 3" xfId="25290"/>
    <cellStyle name="Uwaga 12 15 4" xfId="25291"/>
    <cellStyle name="Uwaga 12 15 5" xfId="25292"/>
    <cellStyle name="Uwaga 12 16" xfId="25293"/>
    <cellStyle name="Uwaga 12 16 2" xfId="25294"/>
    <cellStyle name="Uwaga 12 16 2 2" xfId="25295"/>
    <cellStyle name="Uwaga 12 16 2 3" xfId="25296"/>
    <cellStyle name="Uwaga 12 16 2 4" xfId="25297"/>
    <cellStyle name="Uwaga 12 16 3" xfId="25298"/>
    <cellStyle name="Uwaga 12 16 4" xfId="25299"/>
    <cellStyle name="Uwaga 12 16 5" xfId="25300"/>
    <cellStyle name="Uwaga 12 17" xfId="25301"/>
    <cellStyle name="Uwaga 12 17 2" xfId="25302"/>
    <cellStyle name="Uwaga 12 17 2 2" xfId="25303"/>
    <cellStyle name="Uwaga 12 17 2 3" xfId="25304"/>
    <cellStyle name="Uwaga 12 17 2 4" xfId="25305"/>
    <cellStyle name="Uwaga 12 17 3" xfId="25306"/>
    <cellStyle name="Uwaga 12 17 4" xfId="25307"/>
    <cellStyle name="Uwaga 12 17 5" xfId="25308"/>
    <cellStyle name="Uwaga 12 18" xfId="25309"/>
    <cellStyle name="Uwaga 12 18 2" xfId="25310"/>
    <cellStyle name="Uwaga 12 18 2 2" xfId="25311"/>
    <cellStyle name="Uwaga 12 18 2 3" xfId="25312"/>
    <cellStyle name="Uwaga 12 18 2 4" xfId="25313"/>
    <cellStyle name="Uwaga 12 18 3" xfId="25314"/>
    <cellStyle name="Uwaga 12 18 4" xfId="25315"/>
    <cellStyle name="Uwaga 12 18 5" xfId="25316"/>
    <cellStyle name="Uwaga 12 19" xfId="25317"/>
    <cellStyle name="Uwaga 12 19 2" xfId="25318"/>
    <cellStyle name="Uwaga 12 19 2 2" xfId="25319"/>
    <cellStyle name="Uwaga 12 19 2 3" xfId="25320"/>
    <cellStyle name="Uwaga 12 19 2 4" xfId="25321"/>
    <cellStyle name="Uwaga 12 19 3" xfId="25322"/>
    <cellStyle name="Uwaga 12 19 4" xfId="25323"/>
    <cellStyle name="Uwaga 12 19 5" xfId="25324"/>
    <cellStyle name="Uwaga 12 2" xfId="25325"/>
    <cellStyle name="Uwaga 12 2 2" xfId="25326"/>
    <cellStyle name="Uwaga 12 2 2 2" xfId="25327"/>
    <cellStyle name="Uwaga 12 2 2 3" xfId="25328"/>
    <cellStyle name="Uwaga 12 2 2 4" xfId="25329"/>
    <cellStyle name="Uwaga 12 2 3" xfId="25330"/>
    <cellStyle name="Uwaga 12 2 3 2" xfId="25331"/>
    <cellStyle name="Uwaga 12 2 3 3" xfId="25332"/>
    <cellStyle name="Uwaga 12 2 3 4" xfId="25333"/>
    <cellStyle name="Uwaga 12 2 4" xfId="25334"/>
    <cellStyle name="Uwaga 12 2 4 2" xfId="25335"/>
    <cellStyle name="Uwaga 12 2 4 3" xfId="25336"/>
    <cellStyle name="Uwaga 12 2 4 4" xfId="25337"/>
    <cellStyle name="Uwaga 12 2 5" xfId="25338"/>
    <cellStyle name="Uwaga 12 2 5 2" xfId="25339"/>
    <cellStyle name="Uwaga 12 2 5 3" xfId="25340"/>
    <cellStyle name="Uwaga 12 2 5 4" xfId="25341"/>
    <cellStyle name="Uwaga 12 2 6" xfId="25342"/>
    <cellStyle name="Uwaga 12 2 6 2" xfId="25343"/>
    <cellStyle name="Uwaga 12 2 6 3" xfId="25344"/>
    <cellStyle name="Uwaga 12 2 6 4" xfId="25345"/>
    <cellStyle name="Uwaga 12 2 7" xfId="25346"/>
    <cellStyle name="Uwaga 12 2 8" xfId="25347"/>
    <cellStyle name="Uwaga 12 2 9" xfId="25348"/>
    <cellStyle name="Uwaga 12 20" xfId="25349"/>
    <cellStyle name="Uwaga 12 20 2" xfId="25350"/>
    <cellStyle name="Uwaga 12 20 2 2" xfId="25351"/>
    <cellStyle name="Uwaga 12 20 2 3" xfId="25352"/>
    <cellStyle name="Uwaga 12 20 2 4" xfId="25353"/>
    <cellStyle name="Uwaga 12 20 3" xfId="25354"/>
    <cellStyle name="Uwaga 12 20 4" xfId="25355"/>
    <cellStyle name="Uwaga 12 20 5" xfId="25356"/>
    <cellStyle name="Uwaga 12 21" xfId="25357"/>
    <cellStyle name="Uwaga 12 21 2" xfId="25358"/>
    <cellStyle name="Uwaga 12 21 2 2" xfId="25359"/>
    <cellStyle name="Uwaga 12 21 2 3" xfId="25360"/>
    <cellStyle name="Uwaga 12 21 2 4" xfId="25361"/>
    <cellStyle name="Uwaga 12 21 3" xfId="25362"/>
    <cellStyle name="Uwaga 12 21 4" xfId="25363"/>
    <cellStyle name="Uwaga 12 21 5" xfId="25364"/>
    <cellStyle name="Uwaga 12 22" xfId="25365"/>
    <cellStyle name="Uwaga 12 23" xfId="25366"/>
    <cellStyle name="Uwaga 12 24" xfId="25367"/>
    <cellStyle name="Uwaga 12 24 2" xfId="25368"/>
    <cellStyle name="Uwaga 12 24 3" xfId="25369"/>
    <cellStyle name="Uwaga 12 24 4" xfId="25370"/>
    <cellStyle name="Uwaga 12 25" xfId="25371"/>
    <cellStyle name="Uwaga 12 25 2" xfId="25372"/>
    <cellStyle name="Uwaga 12 25 3" xfId="25373"/>
    <cellStyle name="Uwaga 12 25 4" xfId="25374"/>
    <cellStyle name="Uwaga 12 26" xfId="25375"/>
    <cellStyle name="Uwaga 12 26 2" xfId="25376"/>
    <cellStyle name="Uwaga 12 26 3" xfId="25377"/>
    <cellStyle name="Uwaga 12 26 4" xfId="25378"/>
    <cellStyle name="Uwaga 12 27" xfId="25379"/>
    <cellStyle name="Uwaga 12 27 2" xfId="25380"/>
    <cellStyle name="Uwaga 12 27 3" xfId="25381"/>
    <cellStyle name="Uwaga 12 27 4" xfId="25382"/>
    <cellStyle name="Uwaga 12 28" xfId="25383"/>
    <cellStyle name="Uwaga 12 28 2" xfId="25384"/>
    <cellStyle name="Uwaga 12 28 3" xfId="25385"/>
    <cellStyle name="Uwaga 12 28 4" xfId="25386"/>
    <cellStyle name="Uwaga 12 29" xfId="25387"/>
    <cellStyle name="Uwaga 12 3" xfId="25388"/>
    <cellStyle name="Uwaga 12 3 2" xfId="25389"/>
    <cellStyle name="Uwaga 12 3 2 2" xfId="25390"/>
    <cellStyle name="Uwaga 12 3 2 3" xfId="25391"/>
    <cellStyle name="Uwaga 12 3 2 4" xfId="25392"/>
    <cellStyle name="Uwaga 12 3 3" xfId="25393"/>
    <cellStyle name="Uwaga 12 3 4" xfId="25394"/>
    <cellStyle name="Uwaga 12 3 5" xfId="25395"/>
    <cellStyle name="Uwaga 12 30" xfId="25396"/>
    <cellStyle name="Uwaga 12 31" xfId="25397"/>
    <cellStyle name="Uwaga 12 32" xfId="25398"/>
    <cellStyle name="Uwaga 12 33" xfId="25399"/>
    <cellStyle name="Uwaga 12 34" xfId="30603"/>
    <cellStyle name="Uwaga 12 4" xfId="25400"/>
    <cellStyle name="Uwaga 12 4 2" xfId="25401"/>
    <cellStyle name="Uwaga 12 4 2 2" xfId="25402"/>
    <cellStyle name="Uwaga 12 4 2 3" xfId="25403"/>
    <cellStyle name="Uwaga 12 4 2 4" xfId="25404"/>
    <cellStyle name="Uwaga 12 4 3" xfId="25405"/>
    <cellStyle name="Uwaga 12 4 4" xfId="25406"/>
    <cellStyle name="Uwaga 12 4 5" xfId="25407"/>
    <cellStyle name="Uwaga 12 5" xfId="25408"/>
    <cellStyle name="Uwaga 12 5 2" xfId="25409"/>
    <cellStyle name="Uwaga 12 5 2 2" xfId="25410"/>
    <cellStyle name="Uwaga 12 5 2 3" xfId="25411"/>
    <cellStyle name="Uwaga 12 5 2 4" xfId="25412"/>
    <cellStyle name="Uwaga 12 5 3" xfId="25413"/>
    <cellStyle name="Uwaga 12 5 4" xfId="25414"/>
    <cellStyle name="Uwaga 12 5 5" xfId="25415"/>
    <cellStyle name="Uwaga 12 6" xfId="25416"/>
    <cellStyle name="Uwaga 12 6 2" xfId="25417"/>
    <cellStyle name="Uwaga 12 6 2 2" xfId="25418"/>
    <cellStyle name="Uwaga 12 6 2 3" xfId="25419"/>
    <cellStyle name="Uwaga 12 6 2 4" xfId="25420"/>
    <cellStyle name="Uwaga 12 6 3" xfId="25421"/>
    <cellStyle name="Uwaga 12 6 4" xfId="25422"/>
    <cellStyle name="Uwaga 12 6 5" xfId="25423"/>
    <cellStyle name="Uwaga 12 7" xfId="25424"/>
    <cellStyle name="Uwaga 12 7 2" xfId="25425"/>
    <cellStyle name="Uwaga 12 7 2 2" xfId="25426"/>
    <cellStyle name="Uwaga 12 7 2 3" xfId="25427"/>
    <cellStyle name="Uwaga 12 7 2 4" xfId="25428"/>
    <cellStyle name="Uwaga 12 7 3" xfId="25429"/>
    <cellStyle name="Uwaga 12 7 4" xfId="25430"/>
    <cellStyle name="Uwaga 12 7 5" xfId="25431"/>
    <cellStyle name="Uwaga 12 8" xfId="25432"/>
    <cellStyle name="Uwaga 12 8 2" xfId="25433"/>
    <cellStyle name="Uwaga 12 8 2 2" xfId="25434"/>
    <cellStyle name="Uwaga 12 8 2 3" xfId="25435"/>
    <cellStyle name="Uwaga 12 8 2 4" xfId="25436"/>
    <cellStyle name="Uwaga 12 8 3" xfId="25437"/>
    <cellStyle name="Uwaga 12 8 4" xfId="25438"/>
    <cellStyle name="Uwaga 12 8 5" xfId="25439"/>
    <cellStyle name="Uwaga 12 9" xfId="25440"/>
    <cellStyle name="Uwaga 12 9 2" xfId="25441"/>
    <cellStyle name="Uwaga 12 9 2 2" xfId="25442"/>
    <cellStyle name="Uwaga 12 9 2 3" xfId="25443"/>
    <cellStyle name="Uwaga 12 9 2 4" xfId="25444"/>
    <cellStyle name="Uwaga 12 9 3" xfId="25445"/>
    <cellStyle name="Uwaga 12 9 4" xfId="25446"/>
    <cellStyle name="Uwaga 12 9 5" xfId="25447"/>
    <cellStyle name="Uwaga 13" xfId="25448"/>
    <cellStyle name="Uwaga 13 10" xfId="25449"/>
    <cellStyle name="Uwaga 13 10 2" xfId="25450"/>
    <cellStyle name="Uwaga 13 10 2 2" xfId="25451"/>
    <cellStyle name="Uwaga 13 10 2 3" xfId="25452"/>
    <cellStyle name="Uwaga 13 10 2 4" xfId="25453"/>
    <cellStyle name="Uwaga 13 10 3" xfId="25454"/>
    <cellStyle name="Uwaga 13 10 4" xfId="25455"/>
    <cellStyle name="Uwaga 13 10 5" xfId="25456"/>
    <cellStyle name="Uwaga 13 11" xfId="25457"/>
    <cellStyle name="Uwaga 13 11 2" xfId="25458"/>
    <cellStyle name="Uwaga 13 11 2 2" xfId="25459"/>
    <cellStyle name="Uwaga 13 11 2 3" xfId="25460"/>
    <cellStyle name="Uwaga 13 11 2 4" xfId="25461"/>
    <cellStyle name="Uwaga 13 11 3" xfId="25462"/>
    <cellStyle name="Uwaga 13 11 4" xfId="25463"/>
    <cellStyle name="Uwaga 13 11 5" xfId="25464"/>
    <cellStyle name="Uwaga 13 12" xfId="25465"/>
    <cellStyle name="Uwaga 13 12 2" xfId="25466"/>
    <cellStyle name="Uwaga 13 12 2 2" xfId="25467"/>
    <cellStyle name="Uwaga 13 12 2 3" xfId="25468"/>
    <cellStyle name="Uwaga 13 12 2 4" xfId="25469"/>
    <cellStyle name="Uwaga 13 12 3" xfId="25470"/>
    <cellStyle name="Uwaga 13 12 4" xfId="25471"/>
    <cellStyle name="Uwaga 13 12 5" xfId="25472"/>
    <cellStyle name="Uwaga 13 13" xfId="25473"/>
    <cellStyle name="Uwaga 13 13 2" xfId="25474"/>
    <cellStyle name="Uwaga 13 13 2 2" xfId="25475"/>
    <cellStyle name="Uwaga 13 13 2 3" xfId="25476"/>
    <cellStyle name="Uwaga 13 13 2 4" xfId="25477"/>
    <cellStyle name="Uwaga 13 13 3" xfId="25478"/>
    <cellStyle name="Uwaga 13 13 4" xfId="25479"/>
    <cellStyle name="Uwaga 13 13 5" xfId="25480"/>
    <cellStyle name="Uwaga 13 14" xfId="25481"/>
    <cellStyle name="Uwaga 13 14 2" xfId="25482"/>
    <cellStyle name="Uwaga 13 14 2 2" xfId="25483"/>
    <cellStyle name="Uwaga 13 14 2 3" xfId="25484"/>
    <cellStyle name="Uwaga 13 14 2 4" xfId="25485"/>
    <cellStyle name="Uwaga 13 14 3" xfId="25486"/>
    <cellStyle name="Uwaga 13 14 4" xfId="25487"/>
    <cellStyle name="Uwaga 13 14 5" xfId="25488"/>
    <cellStyle name="Uwaga 13 15" xfId="25489"/>
    <cellStyle name="Uwaga 13 15 2" xfId="25490"/>
    <cellStyle name="Uwaga 13 15 2 2" xfId="25491"/>
    <cellStyle name="Uwaga 13 15 2 3" xfId="25492"/>
    <cellStyle name="Uwaga 13 15 2 4" xfId="25493"/>
    <cellStyle name="Uwaga 13 15 3" xfId="25494"/>
    <cellStyle name="Uwaga 13 15 4" xfId="25495"/>
    <cellStyle name="Uwaga 13 15 5" xfId="25496"/>
    <cellStyle name="Uwaga 13 16" xfId="25497"/>
    <cellStyle name="Uwaga 13 17" xfId="25498"/>
    <cellStyle name="Uwaga 13 18" xfId="25499"/>
    <cellStyle name="Uwaga 13 18 2" xfId="25500"/>
    <cellStyle name="Uwaga 13 18 3" xfId="25501"/>
    <cellStyle name="Uwaga 13 18 4" xfId="25502"/>
    <cellStyle name="Uwaga 13 19" xfId="25503"/>
    <cellStyle name="Uwaga 13 19 2" xfId="25504"/>
    <cellStyle name="Uwaga 13 19 3" xfId="25505"/>
    <cellStyle name="Uwaga 13 19 4" xfId="25506"/>
    <cellStyle name="Uwaga 13 2" xfId="25507"/>
    <cellStyle name="Uwaga 13 2 2" xfId="25508"/>
    <cellStyle name="Uwaga 13 2 2 2" xfId="25509"/>
    <cellStyle name="Uwaga 13 2 2 3" xfId="25510"/>
    <cellStyle name="Uwaga 13 2 2 4" xfId="25511"/>
    <cellStyle name="Uwaga 13 2 3" xfId="25512"/>
    <cellStyle name="Uwaga 13 2 3 2" xfId="25513"/>
    <cellStyle name="Uwaga 13 2 3 3" xfId="25514"/>
    <cellStyle name="Uwaga 13 2 3 4" xfId="25515"/>
    <cellStyle name="Uwaga 13 2 4" xfId="25516"/>
    <cellStyle name="Uwaga 13 2 4 2" xfId="25517"/>
    <cellStyle name="Uwaga 13 2 4 3" xfId="25518"/>
    <cellStyle name="Uwaga 13 2 4 4" xfId="25519"/>
    <cellStyle name="Uwaga 13 2 5" xfId="25520"/>
    <cellStyle name="Uwaga 13 2 5 2" xfId="25521"/>
    <cellStyle name="Uwaga 13 2 5 3" xfId="25522"/>
    <cellStyle name="Uwaga 13 2 5 4" xfId="25523"/>
    <cellStyle name="Uwaga 13 2 6" xfId="25524"/>
    <cellStyle name="Uwaga 13 2 6 2" xfId="25525"/>
    <cellStyle name="Uwaga 13 2 6 3" xfId="25526"/>
    <cellStyle name="Uwaga 13 2 6 4" xfId="25527"/>
    <cellStyle name="Uwaga 13 2 7" xfId="25528"/>
    <cellStyle name="Uwaga 13 2 8" xfId="25529"/>
    <cellStyle name="Uwaga 13 2 9" xfId="25530"/>
    <cellStyle name="Uwaga 13 20" xfId="25531"/>
    <cellStyle name="Uwaga 13 20 2" xfId="25532"/>
    <cellStyle name="Uwaga 13 20 3" xfId="25533"/>
    <cellStyle name="Uwaga 13 20 4" xfId="25534"/>
    <cellStyle name="Uwaga 13 21" xfId="25535"/>
    <cellStyle name="Uwaga 13 21 2" xfId="25536"/>
    <cellStyle name="Uwaga 13 21 3" xfId="25537"/>
    <cellStyle name="Uwaga 13 21 4" xfId="25538"/>
    <cellStyle name="Uwaga 13 22" xfId="25539"/>
    <cellStyle name="Uwaga 13 22 2" xfId="25540"/>
    <cellStyle name="Uwaga 13 22 3" xfId="25541"/>
    <cellStyle name="Uwaga 13 22 4" xfId="25542"/>
    <cellStyle name="Uwaga 13 23" xfId="25543"/>
    <cellStyle name="Uwaga 13 24" xfId="25544"/>
    <cellStyle name="Uwaga 13 25" xfId="25545"/>
    <cellStyle name="Uwaga 13 26" xfId="25546"/>
    <cellStyle name="Uwaga 13 27" xfId="25547"/>
    <cellStyle name="Uwaga 13 28" xfId="30626"/>
    <cellStyle name="Uwaga 13 3" xfId="25548"/>
    <cellStyle name="Uwaga 13 3 2" xfId="25549"/>
    <cellStyle name="Uwaga 13 3 2 2" xfId="25550"/>
    <cellStyle name="Uwaga 13 3 2 3" xfId="25551"/>
    <cellStyle name="Uwaga 13 3 2 4" xfId="25552"/>
    <cellStyle name="Uwaga 13 3 3" xfId="25553"/>
    <cellStyle name="Uwaga 13 3 4" xfId="25554"/>
    <cellStyle name="Uwaga 13 3 5" xfId="25555"/>
    <cellStyle name="Uwaga 13 4" xfId="25556"/>
    <cellStyle name="Uwaga 13 4 2" xfId="25557"/>
    <cellStyle name="Uwaga 13 4 2 2" xfId="25558"/>
    <cellStyle name="Uwaga 13 4 2 3" xfId="25559"/>
    <cellStyle name="Uwaga 13 4 2 4" xfId="25560"/>
    <cellStyle name="Uwaga 13 4 3" xfId="25561"/>
    <cellStyle name="Uwaga 13 4 4" xfId="25562"/>
    <cellStyle name="Uwaga 13 4 5" xfId="25563"/>
    <cellStyle name="Uwaga 13 5" xfId="25564"/>
    <cellStyle name="Uwaga 13 5 2" xfId="25565"/>
    <cellStyle name="Uwaga 13 5 2 2" xfId="25566"/>
    <cellStyle name="Uwaga 13 5 2 3" xfId="25567"/>
    <cellStyle name="Uwaga 13 5 2 4" xfId="25568"/>
    <cellStyle name="Uwaga 13 5 3" xfId="25569"/>
    <cellStyle name="Uwaga 13 5 4" xfId="25570"/>
    <cellStyle name="Uwaga 13 5 5" xfId="25571"/>
    <cellStyle name="Uwaga 13 6" xfId="25572"/>
    <cellStyle name="Uwaga 13 6 2" xfId="25573"/>
    <cellStyle name="Uwaga 13 6 2 2" xfId="25574"/>
    <cellStyle name="Uwaga 13 6 2 3" xfId="25575"/>
    <cellStyle name="Uwaga 13 6 2 4" xfId="25576"/>
    <cellStyle name="Uwaga 13 6 3" xfId="25577"/>
    <cellStyle name="Uwaga 13 6 4" xfId="25578"/>
    <cellStyle name="Uwaga 13 6 5" xfId="25579"/>
    <cellStyle name="Uwaga 13 7" xfId="25580"/>
    <cellStyle name="Uwaga 13 7 2" xfId="25581"/>
    <cellStyle name="Uwaga 13 7 2 2" xfId="25582"/>
    <cellStyle name="Uwaga 13 7 2 3" xfId="25583"/>
    <cellStyle name="Uwaga 13 7 2 4" xfId="25584"/>
    <cellStyle name="Uwaga 13 7 3" xfId="25585"/>
    <cellStyle name="Uwaga 13 7 4" xfId="25586"/>
    <cellStyle name="Uwaga 13 7 5" xfId="25587"/>
    <cellStyle name="Uwaga 13 8" xfId="25588"/>
    <cellStyle name="Uwaga 13 8 2" xfId="25589"/>
    <cellStyle name="Uwaga 13 8 2 2" xfId="25590"/>
    <cellStyle name="Uwaga 13 8 2 3" xfId="25591"/>
    <cellStyle name="Uwaga 13 8 2 4" xfId="25592"/>
    <cellStyle name="Uwaga 13 8 3" xfId="25593"/>
    <cellStyle name="Uwaga 13 8 4" xfId="25594"/>
    <cellStyle name="Uwaga 13 8 5" xfId="25595"/>
    <cellStyle name="Uwaga 13 9" xfId="25596"/>
    <cellStyle name="Uwaga 13 9 2" xfId="25597"/>
    <cellStyle name="Uwaga 13 9 2 2" xfId="25598"/>
    <cellStyle name="Uwaga 13 9 2 3" xfId="25599"/>
    <cellStyle name="Uwaga 13 9 2 4" xfId="25600"/>
    <cellStyle name="Uwaga 13 9 3" xfId="25601"/>
    <cellStyle name="Uwaga 13 9 4" xfId="25602"/>
    <cellStyle name="Uwaga 13 9 5" xfId="25603"/>
    <cellStyle name="Uwaga 14" xfId="25604"/>
    <cellStyle name="Uwaga 14 10" xfId="25605"/>
    <cellStyle name="Uwaga 14 10 2" xfId="25606"/>
    <cellStyle name="Uwaga 14 10 3" xfId="25607"/>
    <cellStyle name="Uwaga 14 10 4" xfId="25608"/>
    <cellStyle name="Uwaga 14 11" xfId="25609"/>
    <cellStyle name="Uwaga 14 11 2" xfId="25610"/>
    <cellStyle name="Uwaga 14 11 3" xfId="25611"/>
    <cellStyle name="Uwaga 14 11 4" xfId="25612"/>
    <cellStyle name="Uwaga 14 12" xfId="25613"/>
    <cellStyle name="Uwaga 14 12 2" xfId="25614"/>
    <cellStyle name="Uwaga 14 12 3" xfId="25615"/>
    <cellStyle name="Uwaga 14 12 4" xfId="25616"/>
    <cellStyle name="Uwaga 14 13" xfId="25617"/>
    <cellStyle name="Uwaga 14 13 2" xfId="25618"/>
    <cellStyle name="Uwaga 14 13 3" xfId="25619"/>
    <cellStyle name="Uwaga 14 13 4" xfId="25620"/>
    <cellStyle name="Uwaga 14 14" xfId="25621"/>
    <cellStyle name="Uwaga 14 14 2" xfId="25622"/>
    <cellStyle name="Uwaga 14 14 3" xfId="25623"/>
    <cellStyle name="Uwaga 14 14 4" xfId="25624"/>
    <cellStyle name="Uwaga 14 15" xfId="25625"/>
    <cellStyle name="Uwaga 14 16" xfId="25626"/>
    <cellStyle name="Uwaga 14 17" xfId="25627"/>
    <cellStyle name="Uwaga 14 18" xfId="25628"/>
    <cellStyle name="Uwaga 14 19" xfId="25629"/>
    <cellStyle name="Uwaga 14 2" xfId="25630"/>
    <cellStyle name="Uwaga 14 2 2" xfId="25631"/>
    <cellStyle name="Uwaga 14 2 2 2" xfId="25632"/>
    <cellStyle name="Uwaga 14 2 2 3" xfId="25633"/>
    <cellStyle name="Uwaga 14 2 2 4" xfId="25634"/>
    <cellStyle name="Uwaga 14 2 3" xfId="25635"/>
    <cellStyle name="Uwaga 14 2 3 2" xfId="25636"/>
    <cellStyle name="Uwaga 14 2 3 3" xfId="25637"/>
    <cellStyle name="Uwaga 14 2 3 4" xfId="25638"/>
    <cellStyle name="Uwaga 14 2 4" xfId="25639"/>
    <cellStyle name="Uwaga 14 2 4 2" xfId="25640"/>
    <cellStyle name="Uwaga 14 2 4 3" xfId="25641"/>
    <cellStyle name="Uwaga 14 2 4 4" xfId="25642"/>
    <cellStyle name="Uwaga 14 2 5" xfId="25643"/>
    <cellStyle name="Uwaga 14 2 5 2" xfId="25644"/>
    <cellStyle name="Uwaga 14 2 5 3" xfId="25645"/>
    <cellStyle name="Uwaga 14 2 5 4" xfId="25646"/>
    <cellStyle name="Uwaga 14 2 6" xfId="25647"/>
    <cellStyle name="Uwaga 14 2 6 2" xfId="25648"/>
    <cellStyle name="Uwaga 14 2 6 3" xfId="25649"/>
    <cellStyle name="Uwaga 14 2 6 4" xfId="25650"/>
    <cellStyle name="Uwaga 14 2 7" xfId="25651"/>
    <cellStyle name="Uwaga 14 2 8" xfId="25652"/>
    <cellStyle name="Uwaga 14 2 9" xfId="25653"/>
    <cellStyle name="Uwaga 14 20" xfId="30639"/>
    <cellStyle name="Uwaga 14 3" xfId="25654"/>
    <cellStyle name="Uwaga 14 3 2" xfId="25655"/>
    <cellStyle name="Uwaga 14 3 2 2" xfId="25656"/>
    <cellStyle name="Uwaga 14 3 2 3" xfId="25657"/>
    <cellStyle name="Uwaga 14 3 2 4" xfId="25658"/>
    <cellStyle name="Uwaga 14 3 3" xfId="25659"/>
    <cellStyle name="Uwaga 14 3 4" xfId="25660"/>
    <cellStyle name="Uwaga 14 3 5" xfId="25661"/>
    <cellStyle name="Uwaga 14 4" xfId="25662"/>
    <cellStyle name="Uwaga 14 4 2" xfId="25663"/>
    <cellStyle name="Uwaga 14 4 2 2" xfId="25664"/>
    <cellStyle name="Uwaga 14 4 2 3" xfId="25665"/>
    <cellStyle name="Uwaga 14 4 2 4" xfId="25666"/>
    <cellStyle name="Uwaga 14 4 3" xfId="25667"/>
    <cellStyle name="Uwaga 14 4 4" xfId="25668"/>
    <cellStyle name="Uwaga 14 4 5" xfId="25669"/>
    <cellStyle name="Uwaga 14 5" xfId="25670"/>
    <cellStyle name="Uwaga 14 5 2" xfId="25671"/>
    <cellStyle name="Uwaga 14 5 2 2" xfId="25672"/>
    <cellStyle name="Uwaga 14 5 2 3" xfId="25673"/>
    <cellStyle name="Uwaga 14 5 2 4" xfId="25674"/>
    <cellStyle name="Uwaga 14 5 3" xfId="25675"/>
    <cellStyle name="Uwaga 14 5 4" xfId="25676"/>
    <cellStyle name="Uwaga 14 5 5" xfId="25677"/>
    <cellStyle name="Uwaga 14 6" xfId="25678"/>
    <cellStyle name="Uwaga 14 6 2" xfId="25679"/>
    <cellStyle name="Uwaga 14 6 2 2" xfId="25680"/>
    <cellStyle name="Uwaga 14 6 2 3" xfId="25681"/>
    <cellStyle name="Uwaga 14 6 2 4" xfId="25682"/>
    <cellStyle name="Uwaga 14 6 3" xfId="25683"/>
    <cellStyle name="Uwaga 14 6 4" xfId="25684"/>
    <cellStyle name="Uwaga 14 6 5" xfId="25685"/>
    <cellStyle name="Uwaga 14 7" xfId="25686"/>
    <cellStyle name="Uwaga 14 7 2" xfId="25687"/>
    <cellStyle name="Uwaga 14 7 2 2" xfId="25688"/>
    <cellStyle name="Uwaga 14 7 2 3" xfId="25689"/>
    <cellStyle name="Uwaga 14 7 2 4" xfId="25690"/>
    <cellStyle name="Uwaga 14 7 3" xfId="25691"/>
    <cellStyle name="Uwaga 14 7 4" xfId="25692"/>
    <cellStyle name="Uwaga 14 7 5" xfId="25693"/>
    <cellStyle name="Uwaga 14 8" xfId="25694"/>
    <cellStyle name="Uwaga 14 9" xfId="25695"/>
    <cellStyle name="Uwaga 15" xfId="25696"/>
    <cellStyle name="Uwaga 15 10" xfId="25697"/>
    <cellStyle name="Uwaga 15 10 2" xfId="25698"/>
    <cellStyle name="Uwaga 15 10 3" xfId="25699"/>
    <cellStyle name="Uwaga 15 10 4" xfId="25700"/>
    <cellStyle name="Uwaga 15 11" xfId="25701"/>
    <cellStyle name="Uwaga 15 11 2" xfId="25702"/>
    <cellStyle name="Uwaga 15 11 3" xfId="25703"/>
    <cellStyle name="Uwaga 15 11 4" xfId="25704"/>
    <cellStyle name="Uwaga 15 12" xfId="25705"/>
    <cellStyle name="Uwaga 15 12 2" xfId="25706"/>
    <cellStyle name="Uwaga 15 12 3" xfId="25707"/>
    <cellStyle name="Uwaga 15 12 4" xfId="25708"/>
    <cellStyle name="Uwaga 15 13" xfId="25709"/>
    <cellStyle name="Uwaga 15 13 2" xfId="25710"/>
    <cellStyle name="Uwaga 15 13 3" xfId="25711"/>
    <cellStyle name="Uwaga 15 13 4" xfId="25712"/>
    <cellStyle name="Uwaga 15 14" xfId="25713"/>
    <cellStyle name="Uwaga 15 14 2" xfId="25714"/>
    <cellStyle name="Uwaga 15 14 3" xfId="25715"/>
    <cellStyle name="Uwaga 15 14 4" xfId="25716"/>
    <cellStyle name="Uwaga 15 15" xfId="25717"/>
    <cellStyle name="Uwaga 15 16" xfId="25718"/>
    <cellStyle name="Uwaga 15 17" xfId="25719"/>
    <cellStyle name="Uwaga 15 18" xfId="25720"/>
    <cellStyle name="Uwaga 15 19" xfId="25721"/>
    <cellStyle name="Uwaga 15 2" xfId="25722"/>
    <cellStyle name="Uwaga 15 2 2" xfId="25723"/>
    <cellStyle name="Uwaga 15 2 2 2" xfId="25724"/>
    <cellStyle name="Uwaga 15 2 2 3" xfId="25725"/>
    <cellStyle name="Uwaga 15 2 2 4" xfId="25726"/>
    <cellStyle name="Uwaga 15 2 3" xfId="25727"/>
    <cellStyle name="Uwaga 15 2 3 2" xfId="25728"/>
    <cellStyle name="Uwaga 15 2 3 3" xfId="25729"/>
    <cellStyle name="Uwaga 15 2 3 4" xfId="25730"/>
    <cellStyle name="Uwaga 15 2 4" xfId="25731"/>
    <cellStyle name="Uwaga 15 2 4 2" xfId="25732"/>
    <cellStyle name="Uwaga 15 2 4 3" xfId="25733"/>
    <cellStyle name="Uwaga 15 2 4 4" xfId="25734"/>
    <cellStyle name="Uwaga 15 2 5" xfId="25735"/>
    <cellStyle name="Uwaga 15 2 5 2" xfId="25736"/>
    <cellStyle name="Uwaga 15 2 5 3" xfId="25737"/>
    <cellStyle name="Uwaga 15 2 5 4" xfId="25738"/>
    <cellStyle name="Uwaga 15 2 6" xfId="25739"/>
    <cellStyle name="Uwaga 15 2 6 2" xfId="25740"/>
    <cellStyle name="Uwaga 15 2 6 3" xfId="25741"/>
    <cellStyle name="Uwaga 15 2 6 4" xfId="25742"/>
    <cellStyle name="Uwaga 15 2 7" xfId="25743"/>
    <cellStyle name="Uwaga 15 2 8" xfId="25744"/>
    <cellStyle name="Uwaga 15 2 9" xfId="25745"/>
    <cellStyle name="Uwaga 15 20" xfId="30652"/>
    <cellStyle name="Uwaga 15 3" xfId="25746"/>
    <cellStyle name="Uwaga 15 3 2" xfId="25747"/>
    <cellStyle name="Uwaga 15 3 2 2" xfId="25748"/>
    <cellStyle name="Uwaga 15 3 2 3" xfId="25749"/>
    <cellStyle name="Uwaga 15 3 2 4" xfId="25750"/>
    <cellStyle name="Uwaga 15 3 3" xfId="25751"/>
    <cellStyle name="Uwaga 15 3 4" xfId="25752"/>
    <cellStyle name="Uwaga 15 3 5" xfId="25753"/>
    <cellStyle name="Uwaga 15 4" xfId="25754"/>
    <cellStyle name="Uwaga 15 4 2" xfId="25755"/>
    <cellStyle name="Uwaga 15 4 2 2" xfId="25756"/>
    <cellStyle name="Uwaga 15 4 2 3" xfId="25757"/>
    <cellStyle name="Uwaga 15 4 2 4" xfId="25758"/>
    <cellStyle name="Uwaga 15 4 3" xfId="25759"/>
    <cellStyle name="Uwaga 15 4 4" xfId="25760"/>
    <cellStyle name="Uwaga 15 4 5" xfId="25761"/>
    <cellStyle name="Uwaga 15 5" xfId="25762"/>
    <cellStyle name="Uwaga 15 5 2" xfId="25763"/>
    <cellStyle name="Uwaga 15 5 2 2" xfId="25764"/>
    <cellStyle name="Uwaga 15 5 2 3" xfId="25765"/>
    <cellStyle name="Uwaga 15 5 2 4" xfId="25766"/>
    <cellStyle name="Uwaga 15 5 3" xfId="25767"/>
    <cellStyle name="Uwaga 15 5 4" xfId="25768"/>
    <cellStyle name="Uwaga 15 5 5" xfId="25769"/>
    <cellStyle name="Uwaga 15 6" xfId="25770"/>
    <cellStyle name="Uwaga 15 6 2" xfId="25771"/>
    <cellStyle name="Uwaga 15 6 2 2" xfId="25772"/>
    <cellStyle name="Uwaga 15 6 2 3" xfId="25773"/>
    <cellStyle name="Uwaga 15 6 2 4" xfId="25774"/>
    <cellStyle name="Uwaga 15 6 3" xfId="25775"/>
    <cellStyle name="Uwaga 15 6 4" xfId="25776"/>
    <cellStyle name="Uwaga 15 6 5" xfId="25777"/>
    <cellStyle name="Uwaga 15 7" xfId="25778"/>
    <cellStyle name="Uwaga 15 7 2" xfId="25779"/>
    <cellStyle name="Uwaga 15 7 2 2" xfId="25780"/>
    <cellStyle name="Uwaga 15 7 2 3" xfId="25781"/>
    <cellStyle name="Uwaga 15 7 2 4" xfId="25782"/>
    <cellStyle name="Uwaga 15 7 3" xfId="25783"/>
    <cellStyle name="Uwaga 15 7 4" xfId="25784"/>
    <cellStyle name="Uwaga 15 7 5" xfId="25785"/>
    <cellStyle name="Uwaga 15 8" xfId="25786"/>
    <cellStyle name="Uwaga 15 9" xfId="25787"/>
    <cellStyle name="Uwaga 16" xfId="25788"/>
    <cellStyle name="Uwaga 16 10" xfId="25789"/>
    <cellStyle name="Uwaga 16 11" xfId="25790"/>
    <cellStyle name="Uwaga 16 12" xfId="25791"/>
    <cellStyle name="Uwaga 16 13" xfId="25792"/>
    <cellStyle name="Uwaga 16 14" xfId="30666"/>
    <cellStyle name="Uwaga 16 2" xfId="25793"/>
    <cellStyle name="Uwaga 16 2 2" xfId="25794"/>
    <cellStyle name="Uwaga 16 2 2 2" xfId="25795"/>
    <cellStyle name="Uwaga 16 2 2 3" xfId="25796"/>
    <cellStyle name="Uwaga 16 2 2 4" xfId="25797"/>
    <cellStyle name="Uwaga 16 2 3" xfId="25798"/>
    <cellStyle name="Uwaga 16 2 3 2" xfId="25799"/>
    <cellStyle name="Uwaga 16 2 3 3" xfId="25800"/>
    <cellStyle name="Uwaga 16 2 3 4" xfId="25801"/>
    <cellStyle name="Uwaga 16 2 4" xfId="25802"/>
    <cellStyle name="Uwaga 16 2 4 2" xfId="25803"/>
    <cellStyle name="Uwaga 16 2 4 3" xfId="25804"/>
    <cellStyle name="Uwaga 16 2 4 4" xfId="25805"/>
    <cellStyle name="Uwaga 16 2 5" xfId="25806"/>
    <cellStyle name="Uwaga 16 2 5 2" xfId="25807"/>
    <cellStyle name="Uwaga 16 2 5 3" xfId="25808"/>
    <cellStyle name="Uwaga 16 2 5 4" xfId="25809"/>
    <cellStyle name="Uwaga 16 3" xfId="25810"/>
    <cellStyle name="Uwaga 16 4" xfId="25811"/>
    <cellStyle name="Uwaga 16 4 2" xfId="25812"/>
    <cellStyle name="Uwaga 16 4 3" xfId="25813"/>
    <cellStyle name="Uwaga 16 4 4" xfId="25814"/>
    <cellStyle name="Uwaga 16 5" xfId="25815"/>
    <cellStyle name="Uwaga 16 5 2" xfId="25816"/>
    <cellStyle name="Uwaga 16 5 3" xfId="25817"/>
    <cellStyle name="Uwaga 16 5 4" xfId="25818"/>
    <cellStyle name="Uwaga 16 6" xfId="25819"/>
    <cellStyle name="Uwaga 16 6 2" xfId="25820"/>
    <cellStyle name="Uwaga 16 6 3" xfId="25821"/>
    <cellStyle name="Uwaga 16 6 4" xfId="25822"/>
    <cellStyle name="Uwaga 16 7" xfId="25823"/>
    <cellStyle name="Uwaga 16 7 2" xfId="25824"/>
    <cellStyle name="Uwaga 16 7 3" xfId="25825"/>
    <cellStyle name="Uwaga 16 7 4" xfId="25826"/>
    <cellStyle name="Uwaga 16 8" xfId="25827"/>
    <cellStyle name="Uwaga 16 8 2" xfId="25828"/>
    <cellStyle name="Uwaga 16 8 3" xfId="25829"/>
    <cellStyle name="Uwaga 16 8 4" xfId="25830"/>
    <cellStyle name="Uwaga 16 9" xfId="25831"/>
    <cellStyle name="Uwaga 17" xfId="25832"/>
    <cellStyle name="Uwaga 17 10" xfId="25833"/>
    <cellStyle name="Uwaga 17 11" xfId="25834"/>
    <cellStyle name="Uwaga 17 12" xfId="25835"/>
    <cellStyle name="Uwaga 17 13" xfId="25836"/>
    <cellStyle name="Uwaga 17 14" xfId="30665"/>
    <cellStyle name="Uwaga 17 2" xfId="25837"/>
    <cellStyle name="Uwaga 17 2 2" xfId="25838"/>
    <cellStyle name="Uwaga 17 2 2 2" xfId="25839"/>
    <cellStyle name="Uwaga 17 2 2 3" xfId="25840"/>
    <cellStyle name="Uwaga 17 2 2 4" xfId="25841"/>
    <cellStyle name="Uwaga 17 2 3" xfId="25842"/>
    <cellStyle name="Uwaga 17 2 3 2" xfId="25843"/>
    <cellStyle name="Uwaga 17 2 3 3" xfId="25844"/>
    <cellStyle name="Uwaga 17 2 3 4" xfId="25845"/>
    <cellStyle name="Uwaga 17 2 4" xfId="25846"/>
    <cellStyle name="Uwaga 17 2 4 2" xfId="25847"/>
    <cellStyle name="Uwaga 17 2 4 3" xfId="25848"/>
    <cellStyle name="Uwaga 17 2 4 4" xfId="25849"/>
    <cellStyle name="Uwaga 17 2 5" xfId="25850"/>
    <cellStyle name="Uwaga 17 2 5 2" xfId="25851"/>
    <cellStyle name="Uwaga 17 2 5 3" xfId="25852"/>
    <cellStyle name="Uwaga 17 2 5 4" xfId="25853"/>
    <cellStyle name="Uwaga 17 3" xfId="25854"/>
    <cellStyle name="Uwaga 17 4" xfId="25855"/>
    <cellStyle name="Uwaga 17 4 2" xfId="25856"/>
    <cellStyle name="Uwaga 17 4 3" xfId="25857"/>
    <cellStyle name="Uwaga 17 4 4" xfId="25858"/>
    <cellStyle name="Uwaga 17 5" xfId="25859"/>
    <cellStyle name="Uwaga 17 5 2" xfId="25860"/>
    <cellStyle name="Uwaga 17 5 3" xfId="25861"/>
    <cellStyle name="Uwaga 17 5 4" xfId="25862"/>
    <cellStyle name="Uwaga 17 6" xfId="25863"/>
    <cellStyle name="Uwaga 17 6 2" xfId="25864"/>
    <cellStyle name="Uwaga 17 6 3" xfId="25865"/>
    <cellStyle name="Uwaga 17 6 4" xfId="25866"/>
    <cellStyle name="Uwaga 17 7" xfId="25867"/>
    <cellStyle name="Uwaga 17 7 2" xfId="25868"/>
    <cellStyle name="Uwaga 17 7 3" xfId="25869"/>
    <cellStyle name="Uwaga 17 7 4" xfId="25870"/>
    <cellStyle name="Uwaga 17 8" xfId="25871"/>
    <cellStyle name="Uwaga 17 8 2" xfId="25872"/>
    <cellStyle name="Uwaga 17 8 3" xfId="25873"/>
    <cellStyle name="Uwaga 17 8 4" xfId="25874"/>
    <cellStyle name="Uwaga 17 9" xfId="25875"/>
    <cellStyle name="Uwaga 18" xfId="25876"/>
    <cellStyle name="Uwaga 18 10" xfId="25877"/>
    <cellStyle name="Uwaga 18 11" xfId="25878"/>
    <cellStyle name="Uwaga 18 12" xfId="25879"/>
    <cellStyle name="Uwaga 18 13" xfId="25880"/>
    <cellStyle name="Uwaga 18 14" xfId="30690"/>
    <cellStyle name="Uwaga 18 2" xfId="25881"/>
    <cellStyle name="Uwaga 18 2 2" xfId="25882"/>
    <cellStyle name="Uwaga 18 2 2 2" xfId="25883"/>
    <cellStyle name="Uwaga 18 2 2 3" xfId="25884"/>
    <cellStyle name="Uwaga 18 2 2 4" xfId="25885"/>
    <cellStyle name="Uwaga 18 2 3" xfId="25886"/>
    <cellStyle name="Uwaga 18 2 3 2" xfId="25887"/>
    <cellStyle name="Uwaga 18 2 3 3" xfId="25888"/>
    <cellStyle name="Uwaga 18 2 3 4" xfId="25889"/>
    <cellStyle name="Uwaga 18 2 4" xfId="25890"/>
    <cellStyle name="Uwaga 18 2 4 2" xfId="25891"/>
    <cellStyle name="Uwaga 18 2 4 3" xfId="25892"/>
    <cellStyle name="Uwaga 18 2 4 4" xfId="25893"/>
    <cellStyle name="Uwaga 18 2 5" xfId="25894"/>
    <cellStyle name="Uwaga 18 2 5 2" xfId="25895"/>
    <cellStyle name="Uwaga 18 2 5 3" xfId="25896"/>
    <cellStyle name="Uwaga 18 2 5 4" xfId="25897"/>
    <cellStyle name="Uwaga 18 3" xfId="25898"/>
    <cellStyle name="Uwaga 18 4" xfId="25899"/>
    <cellStyle name="Uwaga 18 4 2" xfId="25900"/>
    <cellStyle name="Uwaga 18 4 3" xfId="25901"/>
    <cellStyle name="Uwaga 18 4 4" xfId="25902"/>
    <cellStyle name="Uwaga 18 5" xfId="25903"/>
    <cellStyle name="Uwaga 18 5 2" xfId="25904"/>
    <cellStyle name="Uwaga 18 5 3" xfId="25905"/>
    <cellStyle name="Uwaga 18 5 4" xfId="25906"/>
    <cellStyle name="Uwaga 18 6" xfId="25907"/>
    <cellStyle name="Uwaga 18 6 2" xfId="25908"/>
    <cellStyle name="Uwaga 18 6 3" xfId="25909"/>
    <cellStyle name="Uwaga 18 6 4" xfId="25910"/>
    <cellStyle name="Uwaga 18 7" xfId="25911"/>
    <cellStyle name="Uwaga 18 7 2" xfId="25912"/>
    <cellStyle name="Uwaga 18 7 3" xfId="25913"/>
    <cellStyle name="Uwaga 18 7 4" xfId="25914"/>
    <cellStyle name="Uwaga 18 8" xfId="25915"/>
    <cellStyle name="Uwaga 18 8 2" xfId="25916"/>
    <cellStyle name="Uwaga 18 8 3" xfId="25917"/>
    <cellStyle name="Uwaga 18 8 4" xfId="25918"/>
    <cellStyle name="Uwaga 18 9" xfId="25919"/>
    <cellStyle name="Uwaga 19" xfId="25920"/>
    <cellStyle name="Uwaga 19 10" xfId="25921"/>
    <cellStyle name="Uwaga 19 11" xfId="25922"/>
    <cellStyle name="Uwaga 19 12" xfId="25923"/>
    <cellStyle name="Uwaga 19 13" xfId="25924"/>
    <cellStyle name="Uwaga 19 14" xfId="30710"/>
    <cellStyle name="Uwaga 19 2" xfId="25925"/>
    <cellStyle name="Uwaga 19 2 2" xfId="25926"/>
    <cellStyle name="Uwaga 19 2 2 2" xfId="25927"/>
    <cellStyle name="Uwaga 19 2 2 3" xfId="25928"/>
    <cellStyle name="Uwaga 19 2 2 4" xfId="25929"/>
    <cellStyle name="Uwaga 19 2 3" xfId="25930"/>
    <cellStyle name="Uwaga 19 2 3 2" xfId="25931"/>
    <cellStyle name="Uwaga 19 2 3 3" xfId="25932"/>
    <cellStyle name="Uwaga 19 2 3 4" xfId="25933"/>
    <cellStyle name="Uwaga 19 2 4" xfId="25934"/>
    <cellStyle name="Uwaga 19 2 4 2" xfId="25935"/>
    <cellStyle name="Uwaga 19 2 4 3" xfId="25936"/>
    <cellStyle name="Uwaga 19 2 4 4" xfId="25937"/>
    <cellStyle name="Uwaga 19 2 5" xfId="25938"/>
    <cellStyle name="Uwaga 19 2 5 2" xfId="25939"/>
    <cellStyle name="Uwaga 19 2 5 3" xfId="25940"/>
    <cellStyle name="Uwaga 19 2 5 4" xfId="25941"/>
    <cellStyle name="Uwaga 19 3" xfId="25942"/>
    <cellStyle name="Uwaga 19 4" xfId="25943"/>
    <cellStyle name="Uwaga 19 4 2" xfId="25944"/>
    <cellStyle name="Uwaga 19 4 3" xfId="25945"/>
    <cellStyle name="Uwaga 19 4 4" xfId="25946"/>
    <cellStyle name="Uwaga 19 5" xfId="25947"/>
    <cellStyle name="Uwaga 19 5 2" xfId="25948"/>
    <cellStyle name="Uwaga 19 5 3" xfId="25949"/>
    <cellStyle name="Uwaga 19 5 4" xfId="25950"/>
    <cellStyle name="Uwaga 19 6" xfId="25951"/>
    <cellStyle name="Uwaga 19 6 2" xfId="25952"/>
    <cellStyle name="Uwaga 19 6 3" xfId="25953"/>
    <cellStyle name="Uwaga 19 6 4" xfId="25954"/>
    <cellStyle name="Uwaga 19 7" xfId="25955"/>
    <cellStyle name="Uwaga 19 7 2" xfId="25956"/>
    <cellStyle name="Uwaga 19 7 3" xfId="25957"/>
    <cellStyle name="Uwaga 19 7 4" xfId="25958"/>
    <cellStyle name="Uwaga 19 8" xfId="25959"/>
    <cellStyle name="Uwaga 19 8 2" xfId="25960"/>
    <cellStyle name="Uwaga 19 8 3" xfId="25961"/>
    <cellStyle name="Uwaga 19 8 4" xfId="25962"/>
    <cellStyle name="Uwaga 19 9" xfId="25963"/>
    <cellStyle name="Uwaga 2" xfId="25964"/>
    <cellStyle name="Uwaga 2 10" xfId="25965"/>
    <cellStyle name="Uwaga 2 10 2" xfId="25966"/>
    <cellStyle name="Uwaga 2 10 3" xfId="25967"/>
    <cellStyle name="Uwaga 2 10 4" xfId="25968"/>
    <cellStyle name="Uwaga 2 10 5" xfId="25969"/>
    <cellStyle name="Uwaga 2 10 6" xfId="25970"/>
    <cellStyle name="Uwaga 2 10 7" xfId="25971"/>
    <cellStyle name="Uwaga 2 11" xfId="25972"/>
    <cellStyle name="Uwaga 2 11 2" xfId="25973"/>
    <cellStyle name="Uwaga 2 11 3" xfId="25974"/>
    <cellStyle name="Uwaga 2 11 4" xfId="25975"/>
    <cellStyle name="Uwaga 2 11 5" xfId="25976"/>
    <cellStyle name="Uwaga 2 11 6" xfId="25977"/>
    <cellStyle name="Uwaga 2 11 7" xfId="25978"/>
    <cellStyle name="Uwaga 2 12" xfId="25979"/>
    <cellStyle name="Uwaga 2 12 2" xfId="25980"/>
    <cellStyle name="Uwaga 2 12 3" xfId="25981"/>
    <cellStyle name="Uwaga 2 12 4" xfId="25982"/>
    <cellStyle name="Uwaga 2 12 4 2" xfId="25983"/>
    <cellStyle name="Uwaga 2 12 4 3" xfId="25984"/>
    <cellStyle name="Uwaga 2 12 4 4" xfId="25985"/>
    <cellStyle name="Uwaga 2 12 5" xfId="25986"/>
    <cellStyle name="Uwaga 2 12 6" xfId="25987"/>
    <cellStyle name="Uwaga 2 12 7" xfId="25988"/>
    <cellStyle name="Uwaga 2 12 8" xfId="25989"/>
    <cellStyle name="Uwaga 2 13" xfId="25990"/>
    <cellStyle name="Uwaga 2 13 2" xfId="25991"/>
    <cellStyle name="Uwaga 2 13 2 2" xfId="25992"/>
    <cellStyle name="Uwaga 2 13 2 3" xfId="25993"/>
    <cellStyle name="Uwaga 2 13 2 4" xfId="25994"/>
    <cellStyle name="Uwaga 2 13 3" xfId="25995"/>
    <cellStyle name="Uwaga 2 13 4" xfId="25996"/>
    <cellStyle name="Uwaga 2 13 5" xfId="25997"/>
    <cellStyle name="Uwaga 2 13 6" xfId="25998"/>
    <cellStyle name="Uwaga 2 14" xfId="25999"/>
    <cellStyle name="Uwaga 2 14 2" xfId="26000"/>
    <cellStyle name="Uwaga 2 14 2 2" xfId="26001"/>
    <cellStyle name="Uwaga 2 14 2 3" xfId="26002"/>
    <cellStyle name="Uwaga 2 14 2 4" xfId="26003"/>
    <cellStyle name="Uwaga 2 14 3" xfId="26004"/>
    <cellStyle name="Uwaga 2 14 4" xfId="26005"/>
    <cellStyle name="Uwaga 2 14 5" xfId="26006"/>
    <cellStyle name="Uwaga 2 15" xfId="26007"/>
    <cellStyle name="Uwaga 2 15 2" xfId="26008"/>
    <cellStyle name="Uwaga 2 15 2 2" xfId="26009"/>
    <cellStyle name="Uwaga 2 15 2 3" xfId="26010"/>
    <cellStyle name="Uwaga 2 15 2 4" xfId="26011"/>
    <cellStyle name="Uwaga 2 15 3" xfId="26012"/>
    <cellStyle name="Uwaga 2 15 4" xfId="26013"/>
    <cellStyle name="Uwaga 2 15 5" xfId="26014"/>
    <cellStyle name="Uwaga 2 16" xfId="26015"/>
    <cellStyle name="Uwaga 2 16 2" xfId="26016"/>
    <cellStyle name="Uwaga 2 16 2 2" xfId="26017"/>
    <cellStyle name="Uwaga 2 16 2 3" xfId="26018"/>
    <cellStyle name="Uwaga 2 16 2 4" xfId="26019"/>
    <cellStyle name="Uwaga 2 16 3" xfId="26020"/>
    <cellStyle name="Uwaga 2 16 4" xfId="26021"/>
    <cellStyle name="Uwaga 2 16 5" xfId="26022"/>
    <cellStyle name="Uwaga 2 17" xfId="26023"/>
    <cellStyle name="Uwaga 2 17 2" xfId="26024"/>
    <cellStyle name="Uwaga 2 17 2 2" xfId="26025"/>
    <cellStyle name="Uwaga 2 17 2 3" xfId="26026"/>
    <cellStyle name="Uwaga 2 17 2 4" xfId="26027"/>
    <cellStyle name="Uwaga 2 17 3" xfId="26028"/>
    <cellStyle name="Uwaga 2 17 4" xfId="26029"/>
    <cellStyle name="Uwaga 2 17 5" xfId="26030"/>
    <cellStyle name="Uwaga 2 18" xfId="26031"/>
    <cellStyle name="Uwaga 2 18 2" xfId="26032"/>
    <cellStyle name="Uwaga 2 18 2 2" xfId="26033"/>
    <cellStyle name="Uwaga 2 18 2 3" xfId="26034"/>
    <cellStyle name="Uwaga 2 18 2 4" xfId="26035"/>
    <cellStyle name="Uwaga 2 18 3" xfId="26036"/>
    <cellStyle name="Uwaga 2 18 4" xfId="26037"/>
    <cellStyle name="Uwaga 2 18 5" xfId="26038"/>
    <cellStyle name="Uwaga 2 19" xfId="26039"/>
    <cellStyle name="Uwaga 2 19 2" xfId="26040"/>
    <cellStyle name="Uwaga 2 19 2 2" xfId="26041"/>
    <cellStyle name="Uwaga 2 19 2 3" xfId="26042"/>
    <cellStyle name="Uwaga 2 19 2 4" xfId="26043"/>
    <cellStyle name="Uwaga 2 19 3" xfId="26044"/>
    <cellStyle name="Uwaga 2 19 4" xfId="26045"/>
    <cellStyle name="Uwaga 2 19 5" xfId="26046"/>
    <cellStyle name="Uwaga 2 2" xfId="26047"/>
    <cellStyle name="Uwaga 2 2 10" xfId="26048"/>
    <cellStyle name="Uwaga 2 2 10 2" xfId="26049"/>
    <cellStyle name="Uwaga 2 2 10 3" xfId="26050"/>
    <cellStyle name="Uwaga 2 2 10 4" xfId="26051"/>
    <cellStyle name="Uwaga 2 2 11" xfId="26052"/>
    <cellStyle name="Uwaga 2 2 11 2" xfId="26053"/>
    <cellStyle name="Uwaga 2 2 11 3" xfId="26054"/>
    <cellStyle name="Uwaga 2 2 11 4" xfId="26055"/>
    <cellStyle name="Uwaga 2 2 12" xfId="26056"/>
    <cellStyle name="Uwaga 2 2 12 2" xfId="26057"/>
    <cellStyle name="Uwaga 2 2 12 3" xfId="26058"/>
    <cellStyle name="Uwaga 2 2 12 4" xfId="26059"/>
    <cellStyle name="Uwaga 2 2 13" xfId="26060"/>
    <cellStyle name="Uwaga 2 2 13 2" xfId="26061"/>
    <cellStyle name="Uwaga 2 2 13 3" xfId="26062"/>
    <cellStyle name="Uwaga 2 2 13 4" xfId="26063"/>
    <cellStyle name="Uwaga 2 2 14" xfId="26064"/>
    <cellStyle name="Uwaga 2 2 14 2" xfId="26065"/>
    <cellStyle name="Uwaga 2 2 14 3" xfId="26066"/>
    <cellStyle name="Uwaga 2 2 14 4" xfId="26067"/>
    <cellStyle name="Uwaga 2 2 15" xfId="26068"/>
    <cellStyle name="Uwaga 2 2 15 2" xfId="26069"/>
    <cellStyle name="Uwaga 2 2 15 3" xfId="26070"/>
    <cellStyle name="Uwaga 2 2 15 4" xfId="26071"/>
    <cellStyle name="Uwaga 2 2 16" xfId="26072"/>
    <cellStyle name="Uwaga 2 2 16 2" xfId="26073"/>
    <cellStyle name="Uwaga 2 2 16 3" xfId="26074"/>
    <cellStyle name="Uwaga 2 2 16 4" xfId="26075"/>
    <cellStyle name="Uwaga 2 2 17" xfId="26076"/>
    <cellStyle name="Uwaga 2 2 17 2" xfId="26077"/>
    <cellStyle name="Uwaga 2 2 17 3" xfId="26078"/>
    <cellStyle name="Uwaga 2 2 17 4" xfId="26079"/>
    <cellStyle name="Uwaga 2 2 18" xfId="26080"/>
    <cellStyle name="Uwaga 2 2 18 2" xfId="26081"/>
    <cellStyle name="Uwaga 2 2 18 3" xfId="26082"/>
    <cellStyle name="Uwaga 2 2 18 4" xfId="26083"/>
    <cellStyle name="Uwaga 2 2 19" xfId="26084"/>
    <cellStyle name="Uwaga 2 2 2" xfId="26085"/>
    <cellStyle name="Uwaga 2 2 2 2" xfId="26086"/>
    <cellStyle name="Uwaga 2 2 2 2 2" xfId="26087"/>
    <cellStyle name="Uwaga 2 2 2 3" xfId="26088"/>
    <cellStyle name="Uwaga 2 2 2 3 2" xfId="26089"/>
    <cellStyle name="Uwaga 2 2 2 4" xfId="26090"/>
    <cellStyle name="Uwaga 2 2 2 5" xfId="30535"/>
    <cellStyle name="Uwaga 2 2 20" xfId="26091"/>
    <cellStyle name="Uwaga 2 2 21" xfId="30478"/>
    <cellStyle name="Uwaga 2 2 3" xfId="26092"/>
    <cellStyle name="Uwaga 2 2 3 2" xfId="26093"/>
    <cellStyle name="Uwaga 2 2 3 3" xfId="26094"/>
    <cellStyle name="Uwaga 2 2 3 4" xfId="26095"/>
    <cellStyle name="Uwaga 2 2 4" xfId="26096"/>
    <cellStyle name="Uwaga 2 2 5" xfId="26097"/>
    <cellStyle name="Uwaga 2 2 6" xfId="26098"/>
    <cellStyle name="Uwaga 2 2 7" xfId="26099"/>
    <cellStyle name="Uwaga 2 2 7 2" xfId="26100"/>
    <cellStyle name="Uwaga 2 2 7 3" xfId="26101"/>
    <cellStyle name="Uwaga 2 2 7 4" xfId="26102"/>
    <cellStyle name="Uwaga 2 2 8" xfId="26103"/>
    <cellStyle name="Uwaga 2 2 8 2" xfId="26104"/>
    <cellStyle name="Uwaga 2 2 8 3" xfId="26105"/>
    <cellStyle name="Uwaga 2 2 8 4" xfId="26106"/>
    <cellStyle name="Uwaga 2 2 9" xfId="26107"/>
    <cellStyle name="Uwaga 2 2 9 2" xfId="26108"/>
    <cellStyle name="Uwaga 2 2 9 3" xfId="26109"/>
    <cellStyle name="Uwaga 2 2 9 4" xfId="26110"/>
    <cellStyle name="Uwaga 2 20" xfId="26111"/>
    <cellStyle name="Uwaga 2 20 2" xfId="26112"/>
    <cellStyle name="Uwaga 2 20 2 2" xfId="26113"/>
    <cellStyle name="Uwaga 2 20 2 3" xfId="26114"/>
    <cellStyle name="Uwaga 2 20 2 4" xfId="26115"/>
    <cellStyle name="Uwaga 2 20 3" xfId="26116"/>
    <cellStyle name="Uwaga 2 20 4" xfId="26117"/>
    <cellStyle name="Uwaga 2 20 5" xfId="26118"/>
    <cellStyle name="Uwaga 2 21" xfId="26119"/>
    <cellStyle name="Uwaga 2 21 2" xfId="26120"/>
    <cellStyle name="Uwaga 2 21 2 2" xfId="26121"/>
    <cellStyle name="Uwaga 2 21 2 3" xfId="26122"/>
    <cellStyle name="Uwaga 2 21 2 4" xfId="26123"/>
    <cellStyle name="Uwaga 2 21 3" xfId="26124"/>
    <cellStyle name="Uwaga 2 21 4" xfId="26125"/>
    <cellStyle name="Uwaga 2 21 5" xfId="26126"/>
    <cellStyle name="Uwaga 2 22" xfId="26127"/>
    <cellStyle name="Uwaga 2 22 2" xfId="26128"/>
    <cellStyle name="Uwaga 2 22 2 2" xfId="26129"/>
    <cellStyle name="Uwaga 2 22 2 3" xfId="26130"/>
    <cellStyle name="Uwaga 2 22 2 4" xfId="26131"/>
    <cellStyle name="Uwaga 2 22 3" xfId="26132"/>
    <cellStyle name="Uwaga 2 22 4" xfId="26133"/>
    <cellStyle name="Uwaga 2 22 5" xfId="26134"/>
    <cellStyle name="Uwaga 2 23" xfId="26135"/>
    <cellStyle name="Uwaga 2 23 2" xfId="26136"/>
    <cellStyle name="Uwaga 2 23 2 2" xfId="26137"/>
    <cellStyle name="Uwaga 2 23 2 3" xfId="26138"/>
    <cellStyle name="Uwaga 2 23 2 4" xfId="26139"/>
    <cellStyle name="Uwaga 2 23 3" xfId="26140"/>
    <cellStyle name="Uwaga 2 23 4" xfId="26141"/>
    <cellStyle name="Uwaga 2 23 5" xfId="26142"/>
    <cellStyle name="Uwaga 2 24" xfId="26143"/>
    <cellStyle name="Uwaga 2 24 2" xfId="26144"/>
    <cellStyle name="Uwaga 2 24 2 2" xfId="26145"/>
    <cellStyle name="Uwaga 2 24 2 3" xfId="26146"/>
    <cellStyle name="Uwaga 2 24 2 4" xfId="26147"/>
    <cellStyle name="Uwaga 2 24 3" xfId="26148"/>
    <cellStyle name="Uwaga 2 24 4" xfId="26149"/>
    <cellStyle name="Uwaga 2 24 5" xfId="26150"/>
    <cellStyle name="Uwaga 2 25" xfId="26151"/>
    <cellStyle name="Uwaga 2 25 2" xfId="26152"/>
    <cellStyle name="Uwaga 2 25 2 2" xfId="26153"/>
    <cellStyle name="Uwaga 2 25 2 3" xfId="26154"/>
    <cellStyle name="Uwaga 2 25 2 4" xfId="26155"/>
    <cellStyle name="Uwaga 2 25 3" xfId="26156"/>
    <cellStyle name="Uwaga 2 25 4" xfId="26157"/>
    <cellStyle name="Uwaga 2 25 5" xfId="26158"/>
    <cellStyle name="Uwaga 2 26" xfId="26159"/>
    <cellStyle name="Uwaga 2 26 2" xfId="26160"/>
    <cellStyle name="Uwaga 2 26 2 2" xfId="26161"/>
    <cellStyle name="Uwaga 2 26 2 3" xfId="26162"/>
    <cellStyle name="Uwaga 2 26 2 4" xfId="26163"/>
    <cellStyle name="Uwaga 2 26 3" xfId="26164"/>
    <cellStyle name="Uwaga 2 26 4" xfId="26165"/>
    <cellStyle name="Uwaga 2 26 5" xfId="26166"/>
    <cellStyle name="Uwaga 2 27" xfId="26167"/>
    <cellStyle name="Uwaga 2 27 2" xfId="26168"/>
    <cellStyle name="Uwaga 2 27 2 2" xfId="26169"/>
    <cellStyle name="Uwaga 2 27 2 3" xfId="26170"/>
    <cellStyle name="Uwaga 2 27 2 4" xfId="26171"/>
    <cellStyle name="Uwaga 2 27 3" xfId="26172"/>
    <cellStyle name="Uwaga 2 27 4" xfId="26173"/>
    <cellStyle name="Uwaga 2 27 5" xfId="26174"/>
    <cellStyle name="Uwaga 2 28" xfId="26175"/>
    <cellStyle name="Uwaga 2 28 2" xfId="26176"/>
    <cellStyle name="Uwaga 2 28 2 2" xfId="26177"/>
    <cellStyle name="Uwaga 2 28 2 3" xfId="26178"/>
    <cellStyle name="Uwaga 2 28 2 4" xfId="26179"/>
    <cellStyle name="Uwaga 2 28 3" xfId="26180"/>
    <cellStyle name="Uwaga 2 28 4" xfId="26181"/>
    <cellStyle name="Uwaga 2 28 5" xfId="26182"/>
    <cellStyle name="Uwaga 2 29" xfId="26183"/>
    <cellStyle name="Uwaga 2 29 2" xfId="26184"/>
    <cellStyle name="Uwaga 2 29 2 2" xfId="26185"/>
    <cellStyle name="Uwaga 2 29 2 3" xfId="26186"/>
    <cellStyle name="Uwaga 2 29 2 4" xfId="26187"/>
    <cellStyle name="Uwaga 2 29 3" xfId="26188"/>
    <cellStyle name="Uwaga 2 29 4" xfId="26189"/>
    <cellStyle name="Uwaga 2 29 5" xfId="26190"/>
    <cellStyle name="Uwaga 2 3" xfId="26191"/>
    <cellStyle name="Uwaga 2 3 10" xfId="26192"/>
    <cellStyle name="Uwaga 2 3 10 2" xfId="26193"/>
    <cellStyle name="Uwaga 2 3 10 3" xfId="26194"/>
    <cellStyle name="Uwaga 2 3 10 4" xfId="26195"/>
    <cellStyle name="Uwaga 2 3 11" xfId="26196"/>
    <cellStyle name="Uwaga 2 3 11 2" xfId="26197"/>
    <cellStyle name="Uwaga 2 3 11 3" xfId="26198"/>
    <cellStyle name="Uwaga 2 3 11 4" xfId="26199"/>
    <cellStyle name="Uwaga 2 3 12" xfId="26200"/>
    <cellStyle name="Uwaga 2 3 12 2" xfId="26201"/>
    <cellStyle name="Uwaga 2 3 12 3" xfId="26202"/>
    <cellStyle name="Uwaga 2 3 12 4" xfId="26203"/>
    <cellStyle name="Uwaga 2 3 13" xfId="26204"/>
    <cellStyle name="Uwaga 2 3 13 2" xfId="26205"/>
    <cellStyle name="Uwaga 2 3 13 3" xfId="26206"/>
    <cellStyle name="Uwaga 2 3 13 4" xfId="26207"/>
    <cellStyle name="Uwaga 2 3 14" xfId="26208"/>
    <cellStyle name="Uwaga 2 3 15" xfId="26209"/>
    <cellStyle name="Uwaga 2 3 16" xfId="30534"/>
    <cellStyle name="Uwaga 2 3 2" xfId="26210"/>
    <cellStyle name="Uwaga 2 3 3" xfId="26211"/>
    <cellStyle name="Uwaga 2 3 4" xfId="26212"/>
    <cellStyle name="Uwaga 2 3 5" xfId="26213"/>
    <cellStyle name="Uwaga 2 3 6" xfId="26214"/>
    <cellStyle name="Uwaga 2 3 6 2" xfId="26215"/>
    <cellStyle name="Uwaga 2 3 6 3" xfId="26216"/>
    <cellStyle name="Uwaga 2 3 6 4" xfId="26217"/>
    <cellStyle name="Uwaga 2 3 7" xfId="26218"/>
    <cellStyle name="Uwaga 2 3 7 2" xfId="26219"/>
    <cellStyle name="Uwaga 2 3 7 3" xfId="26220"/>
    <cellStyle name="Uwaga 2 3 7 4" xfId="26221"/>
    <cellStyle name="Uwaga 2 3 8" xfId="26222"/>
    <cellStyle name="Uwaga 2 3 8 2" xfId="26223"/>
    <cellStyle name="Uwaga 2 3 8 3" xfId="26224"/>
    <cellStyle name="Uwaga 2 3 8 4" xfId="26225"/>
    <cellStyle name="Uwaga 2 3 9" xfId="26226"/>
    <cellStyle name="Uwaga 2 3 9 2" xfId="26227"/>
    <cellStyle name="Uwaga 2 3 9 3" xfId="26228"/>
    <cellStyle name="Uwaga 2 3 9 4" xfId="26229"/>
    <cellStyle name="Uwaga 2 30" xfId="26230"/>
    <cellStyle name="Uwaga 2 30 2" xfId="26231"/>
    <cellStyle name="Uwaga 2 30 2 2" xfId="26232"/>
    <cellStyle name="Uwaga 2 30 2 3" xfId="26233"/>
    <cellStyle name="Uwaga 2 30 2 4" xfId="26234"/>
    <cellStyle name="Uwaga 2 30 3" xfId="26235"/>
    <cellStyle name="Uwaga 2 30 4" xfId="26236"/>
    <cellStyle name="Uwaga 2 30 5" xfId="26237"/>
    <cellStyle name="Uwaga 2 31" xfId="26238"/>
    <cellStyle name="Uwaga 2 31 2" xfId="26239"/>
    <cellStyle name="Uwaga 2 31 2 2" xfId="26240"/>
    <cellStyle name="Uwaga 2 31 2 3" xfId="26241"/>
    <cellStyle name="Uwaga 2 31 2 4" xfId="26242"/>
    <cellStyle name="Uwaga 2 31 3" xfId="26243"/>
    <cellStyle name="Uwaga 2 31 4" xfId="26244"/>
    <cellStyle name="Uwaga 2 31 5" xfId="26245"/>
    <cellStyle name="Uwaga 2 32" xfId="26246"/>
    <cellStyle name="Uwaga 2 32 2" xfId="26247"/>
    <cellStyle name="Uwaga 2 32 2 2" xfId="26248"/>
    <cellStyle name="Uwaga 2 32 2 3" xfId="26249"/>
    <cellStyle name="Uwaga 2 32 2 4" xfId="26250"/>
    <cellStyle name="Uwaga 2 32 3" xfId="26251"/>
    <cellStyle name="Uwaga 2 32 4" xfId="26252"/>
    <cellStyle name="Uwaga 2 32 5" xfId="26253"/>
    <cellStyle name="Uwaga 2 33" xfId="26254"/>
    <cellStyle name="Uwaga 2 33 2" xfId="26255"/>
    <cellStyle name="Uwaga 2 33 2 2" xfId="26256"/>
    <cellStyle name="Uwaga 2 33 2 3" xfId="26257"/>
    <cellStyle name="Uwaga 2 33 2 4" xfId="26258"/>
    <cellStyle name="Uwaga 2 33 3" xfId="26259"/>
    <cellStyle name="Uwaga 2 33 4" xfId="26260"/>
    <cellStyle name="Uwaga 2 33 5" xfId="26261"/>
    <cellStyle name="Uwaga 2 34" xfId="26262"/>
    <cellStyle name="Uwaga 2 34 2" xfId="26263"/>
    <cellStyle name="Uwaga 2 34 2 2" xfId="26264"/>
    <cellStyle name="Uwaga 2 34 2 3" xfId="26265"/>
    <cellStyle name="Uwaga 2 34 2 4" xfId="26266"/>
    <cellStyle name="Uwaga 2 34 3" xfId="26267"/>
    <cellStyle name="Uwaga 2 34 4" xfId="26268"/>
    <cellStyle name="Uwaga 2 34 5" xfId="26269"/>
    <cellStyle name="Uwaga 2 35" xfId="26270"/>
    <cellStyle name="Uwaga 2 35 2" xfId="26271"/>
    <cellStyle name="Uwaga 2 35 2 2" xfId="26272"/>
    <cellStyle name="Uwaga 2 35 2 3" xfId="26273"/>
    <cellStyle name="Uwaga 2 35 2 4" xfId="26274"/>
    <cellStyle name="Uwaga 2 35 3" xfId="26275"/>
    <cellStyle name="Uwaga 2 35 4" xfId="26276"/>
    <cellStyle name="Uwaga 2 35 5" xfId="26277"/>
    <cellStyle name="Uwaga 2 36" xfId="26278"/>
    <cellStyle name="Uwaga 2 36 2" xfId="26279"/>
    <cellStyle name="Uwaga 2 36 2 2" xfId="26280"/>
    <cellStyle name="Uwaga 2 36 2 3" xfId="26281"/>
    <cellStyle name="Uwaga 2 36 2 4" xfId="26282"/>
    <cellStyle name="Uwaga 2 36 3" xfId="26283"/>
    <cellStyle name="Uwaga 2 36 4" xfId="26284"/>
    <cellStyle name="Uwaga 2 36 5" xfId="26285"/>
    <cellStyle name="Uwaga 2 37" xfId="26286"/>
    <cellStyle name="Uwaga 2 37 2" xfId="26287"/>
    <cellStyle name="Uwaga 2 37 2 2" xfId="26288"/>
    <cellStyle name="Uwaga 2 37 2 3" xfId="26289"/>
    <cellStyle name="Uwaga 2 37 2 4" xfId="26290"/>
    <cellStyle name="Uwaga 2 37 3" xfId="26291"/>
    <cellStyle name="Uwaga 2 37 4" xfId="26292"/>
    <cellStyle name="Uwaga 2 37 5" xfId="26293"/>
    <cellStyle name="Uwaga 2 38" xfId="26294"/>
    <cellStyle name="Uwaga 2 38 2" xfId="26295"/>
    <cellStyle name="Uwaga 2 38 2 2" xfId="26296"/>
    <cellStyle name="Uwaga 2 38 2 3" xfId="26297"/>
    <cellStyle name="Uwaga 2 38 2 4" xfId="26298"/>
    <cellStyle name="Uwaga 2 38 3" xfId="26299"/>
    <cellStyle name="Uwaga 2 38 4" xfId="26300"/>
    <cellStyle name="Uwaga 2 38 5" xfId="26301"/>
    <cellStyle name="Uwaga 2 39" xfId="26302"/>
    <cellStyle name="Uwaga 2 39 2" xfId="26303"/>
    <cellStyle name="Uwaga 2 39 2 2" xfId="26304"/>
    <cellStyle name="Uwaga 2 39 2 3" xfId="26305"/>
    <cellStyle name="Uwaga 2 39 2 4" xfId="26306"/>
    <cellStyle name="Uwaga 2 39 3" xfId="26307"/>
    <cellStyle name="Uwaga 2 39 4" xfId="26308"/>
    <cellStyle name="Uwaga 2 39 5" xfId="26309"/>
    <cellStyle name="Uwaga 2 4" xfId="26310"/>
    <cellStyle name="Uwaga 2 4 10" xfId="26311"/>
    <cellStyle name="Uwaga 2 4 10 2" xfId="26312"/>
    <cellStyle name="Uwaga 2 4 10 3" xfId="26313"/>
    <cellStyle name="Uwaga 2 4 10 4" xfId="26314"/>
    <cellStyle name="Uwaga 2 4 11" xfId="26315"/>
    <cellStyle name="Uwaga 2 4 11 2" xfId="26316"/>
    <cellStyle name="Uwaga 2 4 11 3" xfId="26317"/>
    <cellStyle name="Uwaga 2 4 11 4" xfId="26318"/>
    <cellStyle name="Uwaga 2 4 12" xfId="26319"/>
    <cellStyle name="Uwaga 2 4 12 2" xfId="26320"/>
    <cellStyle name="Uwaga 2 4 12 3" xfId="26321"/>
    <cellStyle name="Uwaga 2 4 12 4" xfId="26322"/>
    <cellStyle name="Uwaga 2 4 13" xfId="26323"/>
    <cellStyle name="Uwaga 2 4 13 2" xfId="26324"/>
    <cellStyle name="Uwaga 2 4 13 3" xfId="26325"/>
    <cellStyle name="Uwaga 2 4 13 4" xfId="26326"/>
    <cellStyle name="Uwaga 2 4 14" xfId="26327"/>
    <cellStyle name="Uwaga 2 4 15" xfId="26328"/>
    <cellStyle name="Uwaga 2 4 2" xfId="26329"/>
    <cellStyle name="Uwaga 2 4 3" xfId="26330"/>
    <cellStyle name="Uwaga 2 4 3 2" xfId="26331"/>
    <cellStyle name="Uwaga 2 4 3 2 2" xfId="26332"/>
    <cellStyle name="Uwaga 2 4 3 2 2 2" xfId="26333"/>
    <cellStyle name="Uwaga 2 4 3 2 2 3" xfId="26334"/>
    <cellStyle name="Uwaga 2 4 3 2 3" xfId="26335"/>
    <cellStyle name="Uwaga 2 4 3 2 4" xfId="26336"/>
    <cellStyle name="Uwaga 2 4 3 2 5" xfId="26337"/>
    <cellStyle name="Uwaga 2 4 3 2 6" xfId="26338"/>
    <cellStyle name="Uwaga 2 4 3 3" xfId="26339"/>
    <cellStyle name="Uwaga 2 4 3 4" xfId="26340"/>
    <cellStyle name="Uwaga 2 4 3 4 2" xfId="26341"/>
    <cellStyle name="Uwaga 2 4 3 4 3" xfId="26342"/>
    <cellStyle name="Uwaga 2 4 3 5" xfId="26343"/>
    <cellStyle name="Uwaga 2 4 3 6" xfId="26344"/>
    <cellStyle name="Uwaga 2 4 4" xfId="26345"/>
    <cellStyle name="Uwaga 2 4 4 2" xfId="26346"/>
    <cellStyle name="Uwaga 2 4 5" xfId="26347"/>
    <cellStyle name="Uwaga 2 4 5 2" xfId="26348"/>
    <cellStyle name="Uwaga 2 4 6" xfId="26349"/>
    <cellStyle name="Uwaga 2 4 6 2" xfId="26350"/>
    <cellStyle name="Uwaga 2 4 6 3" xfId="26351"/>
    <cellStyle name="Uwaga 2 4 6 4" xfId="26352"/>
    <cellStyle name="Uwaga 2 4 6 5" xfId="26353"/>
    <cellStyle name="Uwaga 2 4 7" xfId="26354"/>
    <cellStyle name="Uwaga 2 4 7 2" xfId="26355"/>
    <cellStyle name="Uwaga 2 4 7 3" xfId="26356"/>
    <cellStyle name="Uwaga 2 4 7 4" xfId="26357"/>
    <cellStyle name="Uwaga 2 4 8" xfId="26358"/>
    <cellStyle name="Uwaga 2 4 8 2" xfId="26359"/>
    <cellStyle name="Uwaga 2 4 8 3" xfId="26360"/>
    <cellStyle name="Uwaga 2 4 8 4" xfId="26361"/>
    <cellStyle name="Uwaga 2 4 9" xfId="26362"/>
    <cellStyle name="Uwaga 2 4 9 2" xfId="26363"/>
    <cellStyle name="Uwaga 2 4 9 3" xfId="26364"/>
    <cellStyle name="Uwaga 2 4 9 4" xfId="26365"/>
    <cellStyle name="Uwaga 2 40" xfId="26366"/>
    <cellStyle name="Uwaga 2 40 2" xfId="26367"/>
    <cellStyle name="Uwaga 2 40 2 2" xfId="26368"/>
    <cellStyle name="Uwaga 2 40 2 3" xfId="26369"/>
    <cellStyle name="Uwaga 2 40 2 4" xfId="26370"/>
    <cellStyle name="Uwaga 2 40 3" xfId="26371"/>
    <cellStyle name="Uwaga 2 40 4" xfId="26372"/>
    <cellStyle name="Uwaga 2 40 5" xfId="26373"/>
    <cellStyle name="Uwaga 2 41" xfId="26374"/>
    <cellStyle name="Uwaga 2 41 2" xfId="26375"/>
    <cellStyle name="Uwaga 2 41 2 2" xfId="26376"/>
    <cellStyle name="Uwaga 2 41 2 3" xfId="26377"/>
    <cellStyle name="Uwaga 2 41 2 4" xfId="26378"/>
    <cellStyle name="Uwaga 2 41 3" xfId="26379"/>
    <cellStyle name="Uwaga 2 41 4" xfId="26380"/>
    <cellStyle name="Uwaga 2 41 5" xfId="26381"/>
    <cellStyle name="Uwaga 2 42" xfId="26382"/>
    <cellStyle name="Uwaga 2 42 2" xfId="26383"/>
    <cellStyle name="Uwaga 2 42 2 2" xfId="26384"/>
    <cellStyle name="Uwaga 2 42 2 3" xfId="26385"/>
    <cellStyle name="Uwaga 2 42 2 4" xfId="26386"/>
    <cellStyle name="Uwaga 2 42 3" xfId="26387"/>
    <cellStyle name="Uwaga 2 42 4" xfId="26388"/>
    <cellStyle name="Uwaga 2 42 5" xfId="26389"/>
    <cellStyle name="Uwaga 2 43" xfId="26390"/>
    <cellStyle name="Uwaga 2 43 2" xfId="26391"/>
    <cellStyle name="Uwaga 2 43 2 2" xfId="26392"/>
    <cellStyle name="Uwaga 2 43 2 3" xfId="26393"/>
    <cellStyle name="Uwaga 2 43 2 4" xfId="26394"/>
    <cellStyle name="Uwaga 2 43 3" xfId="26395"/>
    <cellStyle name="Uwaga 2 43 4" xfId="26396"/>
    <cellStyle name="Uwaga 2 43 5" xfId="26397"/>
    <cellStyle name="Uwaga 2 44" xfId="26398"/>
    <cellStyle name="Uwaga 2 44 2" xfId="26399"/>
    <cellStyle name="Uwaga 2 44 2 2" xfId="26400"/>
    <cellStyle name="Uwaga 2 44 2 3" xfId="26401"/>
    <cellStyle name="Uwaga 2 44 2 4" xfId="26402"/>
    <cellStyle name="Uwaga 2 44 3" xfId="26403"/>
    <cellStyle name="Uwaga 2 44 4" xfId="26404"/>
    <cellStyle name="Uwaga 2 44 5" xfId="26405"/>
    <cellStyle name="Uwaga 2 45" xfId="26406"/>
    <cellStyle name="Uwaga 2 45 2" xfId="26407"/>
    <cellStyle name="Uwaga 2 45 2 2" xfId="26408"/>
    <cellStyle name="Uwaga 2 45 2 3" xfId="26409"/>
    <cellStyle name="Uwaga 2 45 2 4" xfId="26410"/>
    <cellStyle name="Uwaga 2 45 3" xfId="26411"/>
    <cellStyle name="Uwaga 2 45 4" xfId="26412"/>
    <cellStyle name="Uwaga 2 45 5" xfId="26413"/>
    <cellStyle name="Uwaga 2 46" xfId="26414"/>
    <cellStyle name="Uwaga 2 46 2" xfId="26415"/>
    <cellStyle name="Uwaga 2 46 2 2" xfId="26416"/>
    <cellStyle name="Uwaga 2 46 2 3" xfId="26417"/>
    <cellStyle name="Uwaga 2 46 2 4" xfId="26418"/>
    <cellStyle name="Uwaga 2 46 3" xfId="26419"/>
    <cellStyle name="Uwaga 2 46 4" xfId="26420"/>
    <cellStyle name="Uwaga 2 46 5" xfId="26421"/>
    <cellStyle name="Uwaga 2 47" xfId="26422"/>
    <cellStyle name="Uwaga 2 47 2" xfId="26423"/>
    <cellStyle name="Uwaga 2 47 2 2" xfId="26424"/>
    <cellStyle name="Uwaga 2 47 2 3" xfId="26425"/>
    <cellStyle name="Uwaga 2 47 2 4" xfId="26426"/>
    <cellStyle name="Uwaga 2 47 3" xfId="26427"/>
    <cellStyle name="Uwaga 2 47 4" xfId="26428"/>
    <cellStyle name="Uwaga 2 47 5" xfId="26429"/>
    <cellStyle name="Uwaga 2 48" xfId="26430"/>
    <cellStyle name="Uwaga 2 48 2" xfId="26431"/>
    <cellStyle name="Uwaga 2 48 2 2" xfId="26432"/>
    <cellStyle name="Uwaga 2 48 2 3" xfId="26433"/>
    <cellStyle name="Uwaga 2 48 2 4" xfId="26434"/>
    <cellStyle name="Uwaga 2 48 3" xfId="26435"/>
    <cellStyle name="Uwaga 2 48 4" xfId="26436"/>
    <cellStyle name="Uwaga 2 48 5" xfId="26437"/>
    <cellStyle name="Uwaga 2 49" xfId="26438"/>
    <cellStyle name="Uwaga 2 49 2" xfId="26439"/>
    <cellStyle name="Uwaga 2 49 2 2" xfId="26440"/>
    <cellStyle name="Uwaga 2 49 2 3" xfId="26441"/>
    <cellStyle name="Uwaga 2 49 2 4" xfId="26442"/>
    <cellStyle name="Uwaga 2 49 3" xfId="26443"/>
    <cellStyle name="Uwaga 2 49 4" xfId="26444"/>
    <cellStyle name="Uwaga 2 49 5" xfId="26445"/>
    <cellStyle name="Uwaga 2 5" xfId="26446"/>
    <cellStyle name="Uwaga 2 5 2" xfId="26447"/>
    <cellStyle name="Uwaga 2 5 3" xfId="26448"/>
    <cellStyle name="Uwaga 2 5 4" xfId="26449"/>
    <cellStyle name="Uwaga 2 5 5" xfId="26450"/>
    <cellStyle name="Uwaga 2 5 6" xfId="26451"/>
    <cellStyle name="Uwaga 2 5 7" xfId="26452"/>
    <cellStyle name="Uwaga 2 50" xfId="26453"/>
    <cellStyle name="Uwaga 2 50 2" xfId="26454"/>
    <cellStyle name="Uwaga 2 50 2 2" xfId="26455"/>
    <cellStyle name="Uwaga 2 50 2 3" xfId="26456"/>
    <cellStyle name="Uwaga 2 50 2 4" xfId="26457"/>
    <cellStyle name="Uwaga 2 50 3" xfId="26458"/>
    <cellStyle name="Uwaga 2 50 4" xfId="26459"/>
    <cellStyle name="Uwaga 2 50 5" xfId="26460"/>
    <cellStyle name="Uwaga 2 51" xfId="26461"/>
    <cellStyle name="Uwaga 2 51 2" xfId="26462"/>
    <cellStyle name="Uwaga 2 51 2 2" xfId="26463"/>
    <cellStyle name="Uwaga 2 51 2 3" xfId="26464"/>
    <cellStyle name="Uwaga 2 51 2 4" xfId="26465"/>
    <cellStyle name="Uwaga 2 51 3" xfId="26466"/>
    <cellStyle name="Uwaga 2 51 4" xfId="26467"/>
    <cellStyle name="Uwaga 2 51 5" xfId="26468"/>
    <cellStyle name="Uwaga 2 52" xfId="26469"/>
    <cellStyle name="Uwaga 2 52 2" xfId="26470"/>
    <cellStyle name="Uwaga 2 52 2 2" xfId="26471"/>
    <cellStyle name="Uwaga 2 52 2 3" xfId="26472"/>
    <cellStyle name="Uwaga 2 52 2 4" xfId="26473"/>
    <cellStyle name="Uwaga 2 52 3" xfId="26474"/>
    <cellStyle name="Uwaga 2 52 4" xfId="26475"/>
    <cellStyle name="Uwaga 2 52 5" xfId="26476"/>
    <cellStyle name="Uwaga 2 53" xfId="26477"/>
    <cellStyle name="Uwaga 2 53 2" xfId="26478"/>
    <cellStyle name="Uwaga 2 53 2 2" xfId="26479"/>
    <cellStyle name="Uwaga 2 53 2 3" xfId="26480"/>
    <cellStyle name="Uwaga 2 53 2 4" xfId="26481"/>
    <cellStyle name="Uwaga 2 53 3" xfId="26482"/>
    <cellStyle name="Uwaga 2 53 4" xfId="26483"/>
    <cellStyle name="Uwaga 2 53 5" xfId="26484"/>
    <cellStyle name="Uwaga 2 54" xfId="26485"/>
    <cellStyle name="Uwaga 2 54 2" xfId="26486"/>
    <cellStyle name="Uwaga 2 54 2 2" xfId="26487"/>
    <cellStyle name="Uwaga 2 54 2 3" xfId="26488"/>
    <cellStyle name="Uwaga 2 54 2 4" xfId="26489"/>
    <cellStyle name="Uwaga 2 54 3" xfId="26490"/>
    <cellStyle name="Uwaga 2 54 4" xfId="26491"/>
    <cellStyle name="Uwaga 2 54 5" xfId="26492"/>
    <cellStyle name="Uwaga 2 55" xfId="26493"/>
    <cellStyle name="Uwaga 2 55 2" xfId="26494"/>
    <cellStyle name="Uwaga 2 55 2 2" xfId="26495"/>
    <cellStyle name="Uwaga 2 55 2 3" xfId="26496"/>
    <cellStyle name="Uwaga 2 55 2 4" xfId="26497"/>
    <cellStyle name="Uwaga 2 55 3" xfId="26498"/>
    <cellStyle name="Uwaga 2 55 4" xfId="26499"/>
    <cellStyle name="Uwaga 2 55 5" xfId="26500"/>
    <cellStyle name="Uwaga 2 56" xfId="26501"/>
    <cellStyle name="Uwaga 2 56 2" xfId="26502"/>
    <cellStyle name="Uwaga 2 56 2 2" xfId="26503"/>
    <cellStyle name="Uwaga 2 56 2 3" xfId="26504"/>
    <cellStyle name="Uwaga 2 56 2 4" xfId="26505"/>
    <cellStyle name="Uwaga 2 56 3" xfId="26506"/>
    <cellStyle name="Uwaga 2 56 4" xfId="26507"/>
    <cellStyle name="Uwaga 2 56 5" xfId="26508"/>
    <cellStyle name="Uwaga 2 57" xfId="26509"/>
    <cellStyle name="Uwaga 2 57 2" xfId="26510"/>
    <cellStyle name="Uwaga 2 57 2 2" xfId="26511"/>
    <cellStyle name="Uwaga 2 57 2 3" xfId="26512"/>
    <cellStyle name="Uwaga 2 57 2 4" xfId="26513"/>
    <cellStyle name="Uwaga 2 57 3" xfId="26514"/>
    <cellStyle name="Uwaga 2 57 4" xfId="26515"/>
    <cellStyle name="Uwaga 2 57 5" xfId="26516"/>
    <cellStyle name="Uwaga 2 58" xfId="26517"/>
    <cellStyle name="Uwaga 2 59" xfId="26518"/>
    <cellStyle name="Uwaga 2 6" xfId="26519"/>
    <cellStyle name="Uwaga 2 6 2" xfId="26520"/>
    <cellStyle name="Uwaga 2 6 3" xfId="26521"/>
    <cellStyle name="Uwaga 2 6 4" xfId="26522"/>
    <cellStyle name="Uwaga 2 6 5" xfId="26523"/>
    <cellStyle name="Uwaga 2 6 6" xfId="26524"/>
    <cellStyle name="Uwaga 2 6 7" xfId="26525"/>
    <cellStyle name="Uwaga 2 60" xfId="26526"/>
    <cellStyle name="Uwaga 2 60 2" xfId="26527"/>
    <cellStyle name="Uwaga 2 60 3" xfId="26528"/>
    <cellStyle name="Uwaga 2 60 4" xfId="26529"/>
    <cellStyle name="Uwaga 2 61" xfId="26530"/>
    <cellStyle name="Uwaga 2 61 2" xfId="26531"/>
    <cellStyle name="Uwaga 2 61 3" xfId="26532"/>
    <cellStyle name="Uwaga 2 61 4" xfId="26533"/>
    <cellStyle name="Uwaga 2 62" xfId="26534"/>
    <cellStyle name="Uwaga 2 62 2" xfId="26535"/>
    <cellStyle name="Uwaga 2 62 3" xfId="26536"/>
    <cellStyle name="Uwaga 2 62 4" xfId="26537"/>
    <cellStyle name="Uwaga 2 63" xfId="26538"/>
    <cellStyle name="Uwaga 2 63 2" xfId="26539"/>
    <cellStyle name="Uwaga 2 63 3" xfId="26540"/>
    <cellStyle name="Uwaga 2 63 4" xfId="26541"/>
    <cellStyle name="Uwaga 2 64" xfId="26542"/>
    <cellStyle name="Uwaga 2 64 2" xfId="26543"/>
    <cellStyle name="Uwaga 2 64 3" xfId="26544"/>
    <cellStyle name="Uwaga 2 64 4" xfId="26545"/>
    <cellStyle name="Uwaga 2 65" xfId="26546"/>
    <cellStyle name="Uwaga 2 65 2" xfId="26547"/>
    <cellStyle name="Uwaga 2 65 3" xfId="26548"/>
    <cellStyle name="Uwaga 2 65 4" xfId="26549"/>
    <cellStyle name="Uwaga 2 66" xfId="26550"/>
    <cellStyle name="Uwaga 2 66 2" xfId="26551"/>
    <cellStyle name="Uwaga 2 66 3" xfId="26552"/>
    <cellStyle name="Uwaga 2 66 4" xfId="26553"/>
    <cellStyle name="Uwaga 2 67" xfId="26554"/>
    <cellStyle name="Uwaga 2 67 2" xfId="26555"/>
    <cellStyle name="Uwaga 2 67 3" xfId="26556"/>
    <cellStyle name="Uwaga 2 67 4" xfId="26557"/>
    <cellStyle name="Uwaga 2 68" xfId="26558"/>
    <cellStyle name="Uwaga 2 68 2" xfId="26559"/>
    <cellStyle name="Uwaga 2 68 3" xfId="26560"/>
    <cellStyle name="Uwaga 2 68 4" xfId="26561"/>
    <cellStyle name="Uwaga 2 69" xfId="26562"/>
    <cellStyle name="Uwaga 2 69 2" xfId="26563"/>
    <cellStyle name="Uwaga 2 69 3" xfId="26564"/>
    <cellStyle name="Uwaga 2 69 4" xfId="26565"/>
    <cellStyle name="Uwaga 2 7" xfId="26566"/>
    <cellStyle name="Uwaga 2 7 2" xfId="26567"/>
    <cellStyle name="Uwaga 2 7 3" xfId="26568"/>
    <cellStyle name="Uwaga 2 7 4" xfId="26569"/>
    <cellStyle name="Uwaga 2 7 5" xfId="26570"/>
    <cellStyle name="Uwaga 2 7 6" xfId="26571"/>
    <cellStyle name="Uwaga 2 7 7" xfId="26572"/>
    <cellStyle name="Uwaga 2 70" xfId="26573"/>
    <cellStyle name="Uwaga 2 70 2" xfId="26574"/>
    <cellStyle name="Uwaga 2 70 3" xfId="26575"/>
    <cellStyle name="Uwaga 2 70 4" xfId="26576"/>
    <cellStyle name="Uwaga 2 71" xfId="26577"/>
    <cellStyle name="Uwaga 2 71 2" xfId="26578"/>
    <cellStyle name="Uwaga 2 71 3" xfId="26579"/>
    <cellStyle name="Uwaga 2 71 4" xfId="26580"/>
    <cellStyle name="Uwaga 2 72" xfId="26581"/>
    <cellStyle name="Uwaga 2 73" xfId="26582"/>
    <cellStyle name="Uwaga 2 74" xfId="26583"/>
    <cellStyle name="Uwaga 2 75" xfId="26584"/>
    <cellStyle name="Uwaga 2 75 2" xfId="26585"/>
    <cellStyle name="Uwaga 2 76" xfId="26586"/>
    <cellStyle name="Uwaga 2 76 2" xfId="26587"/>
    <cellStyle name="Uwaga 2 77" xfId="30474"/>
    <cellStyle name="Uwaga 2 8" xfId="26588"/>
    <cellStyle name="Uwaga 2 8 2" xfId="26589"/>
    <cellStyle name="Uwaga 2 8 3" xfId="26590"/>
    <cellStyle name="Uwaga 2 8 4" xfId="26591"/>
    <cellStyle name="Uwaga 2 8 5" xfId="26592"/>
    <cellStyle name="Uwaga 2 8 6" xfId="26593"/>
    <cellStyle name="Uwaga 2 8 7" xfId="26594"/>
    <cellStyle name="Uwaga 2 9" xfId="26595"/>
    <cellStyle name="Uwaga 2 9 2" xfId="26596"/>
    <cellStyle name="Uwaga 2 9 3" xfId="26597"/>
    <cellStyle name="Uwaga 2 9 4" xfId="26598"/>
    <cellStyle name="Uwaga 2 9 5" xfId="26599"/>
    <cellStyle name="Uwaga 2 9 6" xfId="26600"/>
    <cellStyle name="Uwaga 2 9 7" xfId="26601"/>
    <cellStyle name="Uwaga 20" xfId="26602"/>
    <cellStyle name="Uwaga 20 10" xfId="26603"/>
    <cellStyle name="Uwaga 20 11" xfId="26604"/>
    <cellStyle name="Uwaga 20 12" xfId="26605"/>
    <cellStyle name="Uwaga 20 13" xfId="26606"/>
    <cellStyle name="Uwaga 20 14" xfId="30723"/>
    <cellStyle name="Uwaga 20 2" xfId="26607"/>
    <cellStyle name="Uwaga 20 2 2" xfId="26608"/>
    <cellStyle name="Uwaga 20 2 2 2" xfId="26609"/>
    <cellStyle name="Uwaga 20 2 2 3" xfId="26610"/>
    <cellStyle name="Uwaga 20 2 2 4" xfId="26611"/>
    <cellStyle name="Uwaga 20 2 3" xfId="26612"/>
    <cellStyle name="Uwaga 20 2 3 2" xfId="26613"/>
    <cellStyle name="Uwaga 20 2 3 3" xfId="26614"/>
    <cellStyle name="Uwaga 20 2 3 4" xfId="26615"/>
    <cellStyle name="Uwaga 20 2 4" xfId="26616"/>
    <cellStyle name="Uwaga 20 2 4 2" xfId="26617"/>
    <cellStyle name="Uwaga 20 2 4 3" xfId="26618"/>
    <cellStyle name="Uwaga 20 2 4 4" xfId="26619"/>
    <cellStyle name="Uwaga 20 2 5" xfId="26620"/>
    <cellStyle name="Uwaga 20 2 5 2" xfId="26621"/>
    <cellStyle name="Uwaga 20 2 5 3" xfId="26622"/>
    <cellStyle name="Uwaga 20 2 5 4" xfId="26623"/>
    <cellStyle name="Uwaga 20 3" xfId="26624"/>
    <cellStyle name="Uwaga 20 4" xfId="26625"/>
    <cellStyle name="Uwaga 20 4 2" xfId="26626"/>
    <cellStyle name="Uwaga 20 4 3" xfId="26627"/>
    <cellStyle name="Uwaga 20 4 4" xfId="26628"/>
    <cellStyle name="Uwaga 20 5" xfId="26629"/>
    <cellStyle name="Uwaga 20 5 2" xfId="26630"/>
    <cellStyle name="Uwaga 20 5 3" xfId="26631"/>
    <cellStyle name="Uwaga 20 5 4" xfId="26632"/>
    <cellStyle name="Uwaga 20 6" xfId="26633"/>
    <cellStyle name="Uwaga 20 6 2" xfId="26634"/>
    <cellStyle name="Uwaga 20 6 3" xfId="26635"/>
    <cellStyle name="Uwaga 20 6 4" xfId="26636"/>
    <cellStyle name="Uwaga 20 7" xfId="26637"/>
    <cellStyle name="Uwaga 20 7 2" xfId="26638"/>
    <cellStyle name="Uwaga 20 7 3" xfId="26639"/>
    <cellStyle name="Uwaga 20 7 4" xfId="26640"/>
    <cellStyle name="Uwaga 20 8" xfId="26641"/>
    <cellStyle name="Uwaga 20 8 2" xfId="26642"/>
    <cellStyle name="Uwaga 20 8 3" xfId="26643"/>
    <cellStyle name="Uwaga 20 8 4" xfId="26644"/>
    <cellStyle name="Uwaga 20 9" xfId="26645"/>
    <cellStyle name="Uwaga 21" xfId="26646"/>
    <cellStyle name="Uwaga 21 10" xfId="26647"/>
    <cellStyle name="Uwaga 21 11" xfId="26648"/>
    <cellStyle name="Uwaga 21 12" xfId="26649"/>
    <cellStyle name="Uwaga 21 13" xfId="26650"/>
    <cellStyle name="Uwaga 21 14" xfId="30727"/>
    <cellStyle name="Uwaga 21 2" xfId="26651"/>
    <cellStyle name="Uwaga 21 2 2" xfId="26652"/>
    <cellStyle name="Uwaga 21 2 2 2" xfId="26653"/>
    <cellStyle name="Uwaga 21 2 2 3" xfId="26654"/>
    <cellStyle name="Uwaga 21 2 2 4" xfId="26655"/>
    <cellStyle name="Uwaga 21 2 3" xfId="26656"/>
    <cellStyle name="Uwaga 21 2 3 2" xfId="26657"/>
    <cellStyle name="Uwaga 21 2 3 3" xfId="26658"/>
    <cellStyle name="Uwaga 21 2 3 4" xfId="26659"/>
    <cellStyle name="Uwaga 21 2 4" xfId="26660"/>
    <cellStyle name="Uwaga 21 2 4 2" xfId="26661"/>
    <cellStyle name="Uwaga 21 2 4 3" xfId="26662"/>
    <cellStyle name="Uwaga 21 2 4 4" xfId="26663"/>
    <cellStyle name="Uwaga 21 2 5" xfId="26664"/>
    <cellStyle name="Uwaga 21 2 5 2" xfId="26665"/>
    <cellStyle name="Uwaga 21 2 5 3" xfId="26666"/>
    <cellStyle name="Uwaga 21 2 5 4" xfId="26667"/>
    <cellStyle name="Uwaga 21 3" xfId="26668"/>
    <cellStyle name="Uwaga 21 4" xfId="26669"/>
    <cellStyle name="Uwaga 21 4 2" xfId="26670"/>
    <cellStyle name="Uwaga 21 4 3" xfId="26671"/>
    <cellStyle name="Uwaga 21 4 4" xfId="26672"/>
    <cellStyle name="Uwaga 21 5" xfId="26673"/>
    <cellStyle name="Uwaga 21 5 2" xfId="26674"/>
    <cellStyle name="Uwaga 21 5 3" xfId="26675"/>
    <cellStyle name="Uwaga 21 5 4" xfId="26676"/>
    <cellStyle name="Uwaga 21 6" xfId="26677"/>
    <cellStyle name="Uwaga 21 6 2" xfId="26678"/>
    <cellStyle name="Uwaga 21 6 3" xfId="26679"/>
    <cellStyle name="Uwaga 21 6 4" xfId="26680"/>
    <cellStyle name="Uwaga 21 7" xfId="26681"/>
    <cellStyle name="Uwaga 21 7 2" xfId="26682"/>
    <cellStyle name="Uwaga 21 7 3" xfId="26683"/>
    <cellStyle name="Uwaga 21 7 4" xfId="26684"/>
    <cellStyle name="Uwaga 21 8" xfId="26685"/>
    <cellStyle name="Uwaga 21 8 2" xfId="26686"/>
    <cellStyle name="Uwaga 21 8 3" xfId="26687"/>
    <cellStyle name="Uwaga 21 8 4" xfId="26688"/>
    <cellStyle name="Uwaga 21 9" xfId="26689"/>
    <cellStyle name="Uwaga 22" xfId="26690"/>
    <cellStyle name="Uwaga 22 10" xfId="26691"/>
    <cellStyle name="Uwaga 22 11" xfId="26692"/>
    <cellStyle name="Uwaga 22 12" xfId="26693"/>
    <cellStyle name="Uwaga 22 13" xfId="26694"/>
    <cellStyle name="Uwaga 22 14" xfId="30726"/>
    <cellStyle name="Uwaga 22 2" xfId="26695"/>
    <cellStyle name="Uwaga 22 2 2" xfId="26696"/>
    <cellStyle name="Uwaga 22 2 2 2" xfId="26697"/>
    <cellStyle name="Uwaga 22 2 2 3" xfId="26698"/>
    <cellStyle name="Uwaga 22 2 2 4" xfId="26699"/>
    <cellStyle name="Uwaga 22 2 3" xfId="26700"/>
    <cellStyle name="Uwaga 22 2 3 2" xfId="26701"/>
    <cellStyle name="Uwaga 22 2 3 3" xfId="26702"/>
    <cellStyle name="Uwaga 22 2 3 4" xfId="26703"/>
    <cellStyle name="Uwaga 22 2 4" xfId="26704"/>
    <cellStyle name="Uwaga 22 2 4 2" xfId="26705"/>
    <cellStyle name="Uwaga 22 2 4 3" xfId="26706"/>
    <cellStyle name="Uwaga 22 2 4 4" xfId="26707"/>
    <cellStyle name="Uwaga 22 2 5" xfId="26708"/>
    <cellStyle name="Uwaga 22 2 5 2" xfId="26709"/>
    <cellStyle name="Uwaga 22 2 5 3" xfId="26710"/>
    <cellStyle name="Uwaga 22 2 5 4" xfId="26711"/>
    <cellStyle name="Uwaga 22 3" xfId="26712"/>
    <cellStyle name="Uwaga 22 4" xfId="26713"/>
    <cellStyle name="Uwaga 22 4 2" xfId="26714"/>
    <cellStyle name="Uwaga 22 4 3" xfId="26715"/>
    <cellStyle name="Uwaga 22 4 4" xfId="26716"/>
    <cellStyle name="Uwaga 22 5" xfId="26717"/>
    <cellStyle name="Uwaga 22 5 2" xfId="26718"/>
    <cellStyle name="Uwaga 22 5 3" xfId="26719"/>
    <cellStyle name="Uwaga 22 5 4" xfId="26720"/>
    <cellStyle name="Uwaga 22 6" xfId="26721"/>
    <cellStyle name="Uwaga 22 6 2" xfId="26722"/>
    <cellStyle name="Uwaga 22 6 3" xfId="26723"/>
    <cellStyle name="Uwaga 22 6 4" xfId="26724"/>
    <cellStyle name="Uwaga 22 7" xfId="26725"/>
    <cellStyle name="Uwaga 22 7 2" xfId="26726"/>
    <cellStyle name="Uwaga 22 7 3" xfId="26727"/>
    <cellStyle name="Uwaga 22 7 4" xfId="26728"/>
    <cellStyle name="Uwaga 22 8" xfId="26729"/>
    <cellStyle name="Uwaga 22 8 2" xfId="26730"/>
    <cellStyle name="Uwaga 22 8 3" xfId="26731"/>
    <cellStyle name="Uwaga 22 8 4" xfId="26732"/>
    <cellStyle name="Uwaga 22 9" xfId="26733"/>
    <cellStyle name="Uwaga 23" xfId="26734"/>
    <cellStyle name="Uwaga 23 10" xfId="26735"/>
    <cellStyle name="Uwaga 23 11" xfId="26736"/>
    <cellStyle name="Uwaga 23 12" xfId="26737"/>
    <cellStyle name="Uwaga 23 13" xfId="26738"/>
    <cellStyle name="Uwaga 23 14" xfId="30749"/>
    <cellStyle name="Uwaga 23 2" xfId="26739"/>
    <cellStyle name="Uwaga 23 2 2" xfId="26740"/>
    <cellStyle name="Uwaga 23 2 2 2" xfId="26741"/>
    <cellStyle name="Uwaga 23 2 2 3" xfId="26742"/>
    <cellStyle name="Uwaga 23 2 2 4" xfId="26743"/>
    <cellStyle name="Uwaga 23 2 3" xfId="26744"/>
    <cellStyle name="Uwaga 23 2 3 2" xfId="26745"/>
    <cellStyle name="Uwaga 23 2 3 3" xfId="26746"/>
    <cellStyle name="Uwaga 23 2 3 4" xfId="26747"/>
    <cellStyle name="Uwaga 23 2 4" xfId="26748"/>
    <cellStyle name="Uwaga 23 2 4 2" xfId="26749"/>
    <cellStyle name="Uwaga 23 2 4 3" xfId="26750"/>
    <cellStyle name="Uwaga 23 2 4 4" xfId="26751"/>
    <cellStyle name="Uwaga 23 2 5" xfId="26752"/>
    <cellStyle name="Uwaga 23 2 5 2" xfId="26753"/>
    <cellStyle name="Uwaga 23 2 5 3" xfId="26754"/>
    <cellStyle name="Uwaga 23 2 5 4" xfId="26755"/>
    <cellStyle name="Uwaga 23 3" xfId="26756"/>
    <cellStyle name="Uwaga 23 4" xfId="26757"/>
    <cellStyle name="Uwaga 23 4 2" xfId="26758"/>
    <cellStyle name="Uwaga 23 4 3" xfId="26759"/>
    <cellStyle name="Uwaga 23 4 4" xfId="26760"/>
    <cellStyle name="Uwaga 23 5" xfId="26761"/>
    <cellStyle name="Uwaga 23 5 2" xfId="26762"/>
    <cellStyle name="Uwaga 23 5 3" xfId="26763"/>
    <cellStyle name="Uwaga 23 5 4" xfId="26764"/>
    <cellStyle name="Uwaga 23 6" xfId="26765"/>
    <cellStyle name="Uwaga 23 6 2" xfId="26766"/>
    <cellStyle name="Uwaga 23 6 3" xfId="26767"/>
    <cellStyle name="Uwaga 23 6 4" xfId="26768"/>
    <cellStyle name="Uwaga 23 7" xfId="26769"/>
    <cellStyle name="Uwaga 23 7 2" xfId="26770"/>
    <cellStyle name="Uwaga 23 7 3" xfId="26771"/>
    <cellStyle name="Uwaga 23 7 4" xfId="26772"/>
    <cellStyle name="Uwaga 23 8" xfId="26773"/>
    <cellStyle name="Uwaga 23 8 2" xfId="26774"/>
    <cellStyle name="Uwaga 23 8 3" xfId="26775"/>
    <cellStyle name="Uwaga 23 8 4" xfId="26776"/>
    <cellStyle name="Uwaga 23 9" xfId="26777"/>
    <cellStyle name="Uwaga 24" xfId="26778"/>
    <cellStyle name="Uwaga 24 10" xfId="26779"/>
    <cellStyle name="Uwaga 24 11" xfId="26780"/>
    <cellStyle name="Uwaga 24 12" xfId="26781"/>
    <cellStyle name="Uwaga 24 13" xfId="26782"/>
    <cellStyle name="Uwaga 24 14" xfId="30758"/>
    <cellStyle name="Uwaga 24 2" xfId="26783"/>
    <cellStyle name="Uwaga 24 2 2" xfId="26784"/>
    <cellStyle name="Uwaga 24 2 2 2" xfId="26785"/>
    <cellStyle name="Uwaga 24 2 2 3" xfId="26786"/>
    <cellStyle name="Uwaga 24 2 2 4" xfId="26787"/>
    <cellStyle name="Uwaga 24 2 3" xfId="26788"/>
    <cellStyle name="Uwaga 24 2 3 2" xfId="26789"/>
    <cellStyle name="Uwaga 24 2 3 3" xfId="26790"/>
    <cellStyle name="Uwaga 24 2 3 4" xfId="26791"/>
    <cellStyle name="Uwaga 24 2 4" xfId="26792"/>
    <cellStyle name="Uwaga 24 2 4 2" xfId="26793"/>
    <cellStyle name="Uwaga 24 2 4 3" xfId="26794"/>
    <cellStyle name="Uwaga 24 2 4 4" xfId="26795"/>
    <cellStyle name="Uwaga 24 2 5" xfId="26796"/>
    <cellStyle name="Uwaga 24 2 5 2" xfId="26797"/>
    <cellStyle name="Uwaga 24 2 5 3" xfId="26798"/>
    <cellStyle name="Uwaga 24 2 5 4" xfId="26799"/>
    <cellStyle name="Uwaga 24 3" xfId="26800"/>
    <cellStyle name="Uwaga 24 4" xfId="26801"/>
    <cellStyle name="Uwaga 24 4 2" xfId="26802"/>
    <cellStyle name="Uwaga 24 4 3" xfId="26803"/>
    <cellStyle name="Uwaga 24 4 4" xfId="26804"/>
    <cellStyle name="Uwaga 24 5" xfId="26805"/>
    <cellStyle name="Uwaga 24 5 2" xfId="26806"/>
    <cellStyle name="Uwaga 24 5 3" xfId="26807"/>
    <cellStyle name="Uwaga 24 5 4" xfId="26808"/>
    <cellStyle name="Uwaga 24 6" xfId="26809"/>
    <cellStyle name="Uwaga 24 6 2" xfId="26810"/>
    <cellStyle name="Uwaga 24 6 3" xfId="26811"/>
    <cellStyle name="Uwaga 24 6 4" xfId="26812"/>
    <cellStyle name="Uwaga 24 7" xfId="26813"/>
    <cellStyle name="Uwaga 24 7 2" xfId="26814"/>
    <cellStyle name="Uwaga 24 7 3" xfId="26815"/>
    <cellStyle name="Uwaga 24 7 4" xfId="26816"/>
    <cellStyle name="Uwaga 24 8" xfId="26817"/>
    <cellStyle name="Uwaga 24 8 2" xfId="26818"/>
    <cellStyle name="Uwaga 24 8 3" xfId="26819"/>
    <cellStyle name="Uwaga 24 8 4" xfId="26820"/>
    <cellStyle name="Uwaga 24 9" xfId="26821"/>
    <cellStyle name="Uwaga 25" xfId="26822"/>
    <cellStyle name="Uwaga 25 10" xfId="26823"/>
    <cellStyle name="Uwaga 25 11" xfId="26824"/>
    <cellStyle name="Uwaga 25 12" xfId="26825"/>
    <cellStyle name="Uwaga 25 13" xfId="26826"/>
    <cellStyle name="Uwaga 25 14" xfId="30773"/>
    <cellStyle name="Uwaga 25 2" xfId="26827"/>
    <cellStyle name="Uwaga 25 2 2" xfId="26828"/>
    <cellStyle name="Uwaga 25 2 2 2" xfId="26829"/>
    <cellStyle name="Uwaga 25 2 2 3" xfId="26830"/>
    <cellStyle name="Uwaga 25 2 2 4" xfId="26831"/>
    <cellStyle name="Uwaga 25 2 3" xfId="26832"/>
    <cellStyle name="Uwaga 25 2 3 2" xfId="26833"/>
    <cellStyle name="Uwaga 25 2 3 3" xfId="26834"/>
    <cellStyle name="Uwaga 25 2 3 4" xfId="26835"/>
    <cellStyle name="Uwaga 25 2 4" xfId="26836"/>
    <cellStyle name="Uwaga 25 2 4 2" xfId="26837"/>
    <cellStyle name="Uwaga 25 2 4 3" xfId="26838"/>
    <cellStyle name="Uwaga 25 2 4 4" xfId="26839"/>
    <cellStyle name="Uwaga 25 2 5" xfId="26840"/>
    <cellStyle name="Uwaga 25 2 5 2" xfId="26841"/>
    <cellStyle name="Uwaga 25 2 5 3" xfId="26842"/>
    <cellStyle name="Uwaga 25 2 5 4" xfId="26843"/>
    <cellStyle name="Uwaga 25 3" xfId="26844"/>
    <cellStyle name="Uwaga 25 4" xfId="26845"/>
    <cellStyle name="Uwaga 25 4 2" xfId="26846"/>
    <cellStyle name="Uwaga 25 4 3" xfId="26847"/>
    <cellStyle name="Uwaga 25 4 4" xfId="26848"/>
    <cellStyle name="Uwaga 25 5" xfId="26849"/>
    <cellStyle name="Uwaga 25 5 2" xfId="26850"/>
    <cellStyle name="Uwaga 25 5 3" xfId="26851"/>
    <cellStyle name="Uwaga 25 5 4" xfId="26852"/>
    <cellStyle name="Uwaga 25 6" xfId="26853"/>
    <cellStyle name="Uwaga 25 6 2" xfId="26854"/>
    <cellStyle name="Uwaga 25 6 3" xfId="26855"/>
    <cellStyle name="Uwaga 25 6 4" xfId="26856"/>
    <cellStyle name="Uwaga 25 7" xfId="26857"/>
    <cellStyle name="Uwaga 25 7 2" xfId="26858"/>
    <cellStyle name="Uwaga 25 7 3" xfId="26859"/>
    <cellStyle name="Uwaga 25 7 4" xfId="26860"/>
    <cellStyle name="Uwaga 25 8" xfId="26861"/>
    <cellStyle name="Uwaga 25 8 2" xfId="26862"/>
    <cellStyle name="Uwaga 25 8 3" xfId="26863"/>
    <cellStyle name="Uwaga 25 8 4" xfId="26864"/>
    <cellStyle name="Uwaga 25 9" xfId="26865"/>
    <cellStyle name="Uwaga 26" xfId="26866"/>
    <cellStyle name="Uwaga 26 10" xfId="26867"/>
    <cellStyle name="Uwaga 26 11" xfId="26868"/>
    <cellStyle name="Uwaga 26 12" xfId="26869"/>
    <cellStyle name="Uwaga 26 13" xfId="26870"/>
    <cellStyle name="Uwaga 26 14" xfId="30786"/>
    <cellStyle name="Uwaga 26 2" xfId="26871"/>
    <cellStyle name="Uwaga 26 2 2" xfId="26872"/>
    <cellStyle name="Uwaga 26 2 2 2" xfId="26873"/>
    <cellStyle name="Uwaga 26 2 2 3" xfId="26874"/>
    <cellStyle name="Uwaga 26 2 2 4" xfId="26875"/>
    <cellStyle name="Uwaga 26 2 3" xfId="26876"/>
    <cellStyle name="Uwaga 26 2 3 2" xfId="26877"/>
    <cellStyle name="Uwaga 26 2 3 3" xfId="26878"/>
    <cellStyle name="Uwaga 26 2 3 4" xfId="26879"/>
    <cellStyle name="Uwaga 26 2 4" xfId="26880"/>
    <cellStyle name="Uwaga 26 2 4 2" xfId="26881"/>
    <cellStyle name="Uwaga 26 2 4 3" xfId="26882"/>
    <cellStyle name="Uwaga 26 2 4 4" xfId="26883"/>
    <cellStyle name="Uwaga 26 2 5" xfId="26884"/>
    <cellStyle name="Uwaga 26 2 5 2" xfId="26885"/>
    <cellStyle name="Uwaga 26 2 5 3" xfId="26886"/>
    <cellStyle name="Uwaga 26 2 5 4" xfId="26887"/>
    <cellStyle name="Uwaga 26 3" xfId="26888"/>
    <cellStyle name="Uwaga 26 4" xfId="26889"/>
    <cellStyle name="Uwaga 26 4 2" xfId="26890"/>
    <cellStyle name="Uwaga 26 4 3" xfId="26891"/>
    <cellStyle name="Uwaga 26 4 4" xfId="26892"/>
    <cellStyle name="Uwaga 26 5" xfId="26893"/>
    <cellStyle name="Uwaga 26 5 2" xfId="26894"/>
    <cellStyle name="Uwaga 26 5 3" xfId="26895"/>
    <cellStyle name="Uwaga 26 5 4" xfId="26896"/>
    <cellStyle name="Uwaga 26 6" xfId="26897"/>
    <cellStyle name="Uwaga 26 6 2" xfId="26898"/>
    <cellStyle name="Uwaga 26 6 3" xfId="26899"/>
    <cellStyle name="Uwaga 26 6 4" xfId="26900"/>
    <cellStyle name="Uwaga 26 7" xfId="26901"/>
    <cellStyle name="Uwaga 26 7 2" xfId="26902"/>
    <cellStyle name="Uwaga 26 7 3" xfId="26903"/>
    <cellStyle name="Uwaga 26 7 4" xfId="26904"/>
    <cellStyle name="Uwaga 26 8" xfId="26905"/>
    <cellStyle name="Uwaga 26 8 2" xfId="26906"/>
    <cellStyle name="Uwaga 26 8 3" xfId="26907"/>
    <cellStyle name="Uwaga 26 8 4" xfId="26908"/>
    <cellStyle name="Uwaga 26 9" xfId="26909"/>
    <cellStyle name="Uwaga 27" xfId="26910"/>
    <cellStyle name="Uwaga 27 2" xfId="26911"/>
    <cellStyle name="Uwaga 27 2 2" xfId="26912"/>
    <cellStyle name="Uwaga 27 2 2 2" xfId="26913"/>
    <cellStyle name="Uwaga 27 2 2 3" xfId="26914"/>
    <cellStyle name="Uwaga 27 2 2 4" xfId="26915"/>
    <cellStyle name="Uwaga 27 2 3" xfId="26916"/>
    <cellStyle name="Uwaga 27 2 3 2" xfId="26917"/>
    <cellStyle name="Uwaga 27 2 3 3" xfId="26918"/>
    <cellStyle name="Uwaga 27 2 3 4" xfId="26919"/>
    <cellStyle name="Uwaga 27 2 4" xfId="26920"/>
    <cellStyle name="Uwaga 27 2 5" xfId="26921"/>
    <cellStyle name="Uwaga 27 2 6" xfId="26922"/>
    <cellStyle name="Uwaga 27 3" xfId="26923"/>
    <cellStyle name="Uwaga 27 3 2" xfId="26924"/>
    <cellStyle name="Uwaga 27 3 3" xfId="26925"/>
    <cellStyle name="Uwaga 27 3 4" xfId="26926"/>
    <cellStyle name="Uwaga 27 4" xfId="26927"/>
    <cellStyle name="Uwaga 27 4 2" xfId="26928"/>
    <cellStyle name="Uwaga 27 4 3" xfId="26929"/>
    <cellStyle name="Uwaga 27 4 4" xfId="26930"/>
    <cellStyle name="Uwaga 27 5" xfId="26931"/>
    <cellStyle name="Uwaga 27 5 2" xfId="26932"/>
    <cellStyle name="Uwaga 27 5 3" xfId="26933"/>
    <cellStyle name="Uwaga 27 5 4" xfId="26934"/>
    <cellStyle name="Uwaga 27 6" xfId="26935"/>
    <cellStyle name="Uwaga 27 7" xfId="30793"/>
    <cellStyle name="Uwaga 28" xfId="26936"/>
    <cellStyle name="Uwaga 28 2" xfId="26937"/>
    <cellStyle name="Uwaga 28 2 2" xfId="26938"/>
    <cellStyle name="Uwaga 28 2 2 2" xfId="26939"/>
    <cellStyle name="Uwaga 28 2 2 3" xfId="26940"/>
    <cellStyle name="Uwaga 28 2 2 4" xfId="26941"/>
    <cellStyle name="Uwaga 28 2 3" xfId="26942"/>
    <cellStyle name="Uwaga 28 2 3 2" xfId="26943"/>
    <cellStyle name="Uwaga 28 2 3 3" xfId="26944"/>
    <cellStyle name="Uwaga 28 2 3 4" xfId="26945"/>
    <cellStyle name="Uwaga 28 2 4" xfId="26946"/>
    <cellStyle name="Uwaga 28 2 5" xfId="26947"/>
    <cellStyle name="Uwaga 28 2 6" xfId="26948"/>
    <cellStyle name="Uwaga 28 3" xfId="26949"/>
    <cellStyle name="Uwaga 28 3 2" xfId="26950"/>
    <cellStyle name="Uwaga 28 3 3" xfId="26951"/>
    <cellStyle name="Uwaga 28 3 4" xfId="26952"/>
    <cellStyle name="Uwaga 28 4" xfId="26953"/>
    <cellStyle name="Uwaga 28 4 2" xfId="26954"/>
    <cellStyle name="Uwaga 28 4 3" xfId="26955"/>
    <cellStyle name="Uwaga 28 4 4" xfId="26956"/>
    <cellStyle name="Uwaga 28 5" xfId="26957"/>
    <cellStyle name="Uwaga 28 5 2" xfId="26958"/>
    <cellStyle name="Uwaga 28 5 3" xfId="26959"/>
    <cellStyle name="Uwaga 28 5 4" xfId="26960"/>
    <cellStyle name="Uwaga 28 6" xfId="26961"/>
    <cellStyle name="Uwaga 28 7" xfId="30814"/>
    <cellStyle name="Uwaga 29" xfId="26962"/>
    <cellStyle name="Uwaga 29 2" xfId="26963"/>
    <cellStyle name="Uwaga 29 2 2" xfId="26964"/>
    <cellStyle name="Uwaga 29 2 2 2" xfId="26965"/>
    <cellStyle name="Uwaga 29 2 2 3" xfId="26966"/>
    <cellStyle name="Uwaga 29 2 2 4" xfId="26967"/>
    <cellStyle name="Uwaga 29 2 3" xfId="26968"/>
    <cellStyle name="Uwaga 29 2 3 2" xfId="26969"/>
    <cellStyle name="Uwaga 29 2 3 3" xfId="26970"/>
    <cellStyle name="Uwaga 29 2 3 4" xfId="26971"/>
    <cellStyle name="Uwaga 29 2 4" xfId="26972"/>
    <cellStyle name="Uwaga 29 2 5" xfId="26973"/>
    <cellStyle name="Uwaga 29 2 6" xfId="26974"/>
    <cellStyle name="Uwaga 29 3" xfId="26975"/>
    <cellStyle name="Uwaga 29 3 2" xfId="26976"/>
    <cellStyle name="Uwaga 29 3 3" xfId="26977"/>
    <cellStyle name="Uwaga 29 3 4" xfId="26978"/>
    <cellStyle name="Uwaga 29 4" xfId="26979"/>
    <cellStyle name="Uwaga 29 4 2" xfId="26980"/>
    <cellStyle name="Uwaga 29 4 3" xfId="26981"/>
    <cellStyle name="Uwaga 29 4 4" xfId="26982"/>
    <cellStyle name="Uwaga 29 5" xfId="26983"/>
    <cellStyle name="Uwaga 29 5 2" xfId="26984"/>
    <cellStyle name="Uwaga 29 5 3" xfId="26985"/>
    <cellStyle name="Uwaga 29 5 4" xfId="26986"/>
    <cellStyle name="Uwaga 29 6" xfId="26987"/>
    <cellStyle name="Uwaga 29 7" xfId="30813"/>
    <cellStyle name="Uwaga 3" xfId="26988"/>
    <cellStyle name="Uwaga 3 10" xfId="26989"/>
    <cellStyle name="Uwaga 3 10 2" xfId="26990"/>
    <cellStyle name="Uwaga 3 10 2 2" xfId="26991"/>
    <cellStyle name="Uwaga 3 10 2 3" xfId="26992"/>
    <cellStyle name="Uwaga 3 10 2 4" xfId="26993"/>
    <cellStyle name="Uwaga 3 10 3" xfId="26994"/>
    <cellStyle name="Uwaga 3 10 4" xfId="26995"/>
    <cellStyle name="Uwaga 3 10 5" xfId="26996"/>
    <cellStyle name="Uwaga 3 10 6" xfId="26997"/>
    <cellStyle name="Uwaga 3 11" xfId="26998"/>
    <cellStyle name="Uwaga 3 11 2" xfId="26999"/>
    <cellStyle name="Uwaga 3 11 2 2" xfId="27000"/>
    <cellStyle name="Uwaga 3 11 2 3" xfId="27001"/>
    <cellStyle name="Uwaga 3 11 2 4" xfId="27002"/>
    <cellStyle name="Uwaga 3 11 3" xfId="27003"/>
    <cellStyle name="Uwaga 3 11 4" xfId="27004"/>
    <cellStyle name="Uwaga 3 11 5" xfId="27005"/>
    <cellStyle name="Uwaga 3 11 6" xfId="27006"/>
    <cellStyle name="Uwaga 3 12" xfId="27007"/>
    <cellStyle name="Uwaga 3 12 2" xfId="27008"/>
    <cellStyle name="Uwaga 3 12 2 2" xfId="27009"/>
    <cellStyle name="Uwaga 3 12 2 3" xfId="27010"/>
    <cellStyle name="Uwaga 3 12 2 4" xfId="27011"/>
    <cellStyle name="Uwaga 3 12 3" xfId="27012"/>
    <cellStyle name="Uwaga 3 12 4" xfId="27013"/>
    <cellStyle name="Uwaga 3 12 5" xfId="27014"/>
    <cellStyle name="Uwaga 3 12 6" xfId="27015"/>
    <cellStyle name="Uwaga 3 13" xfId="27016"/>
    <cellStyle name="Uwaga 3 13 2" xfId="27017"/>
    <cellStyle name="Uwaga 3 13 2 2" xfId="27018"/>
    <cellStyle name="Uwaga 3 13 2 3" xfId="27019"/>
    <cellStyle name="Uwaga 3 13 2 4" xfId="27020"/>
    <cellStyle name="Uwaga 3 13 3" xfId="27021"/>
    <cellStyle name="Uwaga 3 13 4" xfId="27022"/>
    <cellStyle name="Uwaga 3 13 5" xfId="27023"/>
    <cellStyle name="Uwaga 3 13 6" xfId="27024"/>
    <cellStyle name="Uwaga 3 14" xfId="27025"/>
    <cellStyle name="Uwaga 3 14 2" xfId="27026"/>
    <cellStyle name="Uwaga 3 14 2 2" xfId="27027"/>
    <cellStyle name="Uwaga 3 14 2 3" xfId="27028"/>
    <cellStyle name="Uwaga 3 14 2 4" xfId="27029"/>
    <cellStyle name="Uwaga 3 14 3" xfId="27030"/>
    <cellStyle name="Uwaga 3 14 4" xfId="27031"/>
    <cellStyle name="Uwaga 3 14 5" xfId="27032"/>
    <cellStyle name="Uwaga 3 15" xfId="27033"/>
    <cellStyle name="Uwaga 3 15 2" xfId="27034"/>
    <cellStyle name="Uwaga 3 15 2 2" xfId="27035"/>
    <cellStyle name="Uwaga 3 15 2 3" xfId="27036"/>
    <cellStyle name="Uwaga 3 15 2 4" xfId="27037"/>
    <cellStyle name="Uwaga 3 15 3" xfId="27038"/>
    <cellStyle name="Uwaga 3 15 4" xfId="27039"/>
    <cellStyle name="Uwaga 3 15 5" xfId="27040"/>
    <cellStyle name="Uwaga 3 16" xfId="27041"/>
    <cellStyle name="Uwaga 3 16 2" xfId="27042"/>
    <cellStyle name="Uwaga 3 16 2 2" xfId="27043"/>
    <cellStyle name="Uwaga 3 16 2 3" xfId="27044"/>
    <cellStyle name="Uwaga 3 16 2 4" xfId="27045"/>
    <cellStyle name="Uwaga 3 16 3" xfId="27046"/>
    <cellStyle name="Uwaga 3 16 4" xfId="27047"/>
    <cellStyle name="Uwaga 3 16 5" xfId="27048"/>
    <cellStyle name="Uwaga 3 17" xfId="27049"/>
    <cellStyle name="Uwaga 3 17 2" xfId="27050"/>
    <cellStyle name="Uwaga 3 17 2 2" xfId="27051"/>
    <cellStyle name="Uwaga 3 17 2 3" xfId="27052"/>
    <cellStyle name="Uwaga 3 17 2 4" xfId="27053"/>
    <cellStyle name="Uwaga 3 17 3" xfId="27054"/>
    <cellStyle name="Uwaga 3 17 4" xfId="27055"/>
    <cellStyle name="Uwaga 3 17 5" xfId="27056"/>
    <cellStyle name="Uwaga 3 18" xfId="27057"/>
    <cellStyle name="Uwaga 3 18 2" xfId="27058"/>
    <cellStyle name="Uwaga 3 18 2 2" xfId="27059"/>
    <cellStyle name="Uwaga 3 18 2 3" xfId="27060"/>
    <cellStyle name="Uwaga 3 18 2 4" xfId="27061"/>
    <cellStyle name="Uwaga 3 18 3" xfId="27062"/>
    <cellStyle name="Uwaga 3 18 4" xfId="27063"/>
    <cellStyle name="Uwaga 3 18 5" xfId="27064"/>
    <cellStyle name="Uwaga 3 19" xfId="27065"/>
    <cellStyle name="Uwaga 3 19 2" xfId="27066"/>
    <cellStyle name="Uwaga 3 19 2 2" xfId="27067"/>
    <cellStyle name="Uwaga 3 19 2 3" xfId="27068"/>
    <cellStyle name="Uwaga 3 19 2 4" xfId="27069"/>
    <cellStyle name="Uwaga 3 19 3" xfId="27070"/>
    <cellStyle name="Uwaga 3 19 4" xfId="27071"/>
    <cellStyle name="Uwaga 3 19 5" xfId="27072"/>
    <cellStyle name="Uwaga 3 2" xfId="27073"/>
    <cellStyle name="Uwaga 3 2 10" xfId="27074"/>
    <cellStyle name="Uwaga 3 2 11" xfId="27075"/>
    <cellStyle name="Uwaga 3 2 12" xfId="30533"/>
    <cellStyle name="Uwaga 3 2 2" xfId="27076"/>
    <cellStyle name="Uwaga 3 2 2 2" xfId="27077"/>
    <cellStyle name="Uwaga 3 2 2 2 2" xfId="27078"/>
    <cellStyle name="Uwaga 3 2 2 3" xfId="27079"/>
    <cellStyle name="Uwaga 3 2 3" xfId="27080"/>
    <cellStyle name="Uwaga 3 2 3 2" xfId="27081"/>
    <cellStyle name="Uwaga 3 2 3 2 2" xfId="27082"/>
    <cellStyle name="Uwaga 3 2 3 2 2 2" xfId="27083"/>
    <cellStyle name="Uwaga 3 2 3 2 2 3" xfId="27084"/>
    <cellStyle name="Uwaga 3 2 3 2 3" xfId="27085"/>
    <cellStyle name="Uwaga 3 2 3 2 4" xfId="27086"/>
    <cellStyle name="Uwaga 3 2 3 2 5" xfId="27087"/>
    <cellStyle name="Uwaga 3 2 3 2 6" xfId="27088"/>
    <cellStyle name="Uwaga 3 2 3 3" xfId="27089"/>
    <cellStyle name="Uwaga 3 2 3 3 2" xfId="27090"/>
    <cellStyle name="Uwaga 3 2 3 4" xfId="27091"/>
    <cellStyle name="Uwaga 3 2 3 4 2" xfId="27092"/>
    <cellStyle name="Uwaga 3 2 3 4 3" xfId="27093"/>
    <cellStyle name="Uwaga 3 2 3 5" xfId="27094"/>
    <cellStyle name="Uwaga 3 2 3 6" xfId="27095"/>
    <cellStyle name="Uwaga 3 2 4" xfId="27096"/>
    <cellStyle name="Uwaga 3 2 4 2" xfId="27097"/>
    <cellStyle name="Uwaga 3 2 5" xfId="27098"/>
    <cellStyle name="Uwaga 3 2 5 2" xfId="27099"/>
    <cellStyle name="Uwaga 3 2 6" xfId="27100"/>
    <cellStyle name="Uwaga 3 2 6 2" xfId="27101"/>
    <cellStyle name="Uwaga 3 2 6 2 2" xfId="27102"/>
    <cellStyle name="Uwaga 3 2 6 2 3" xfId="27103"/>
    <cellStyle name="Uwaga 3 2 6 3" xfId="27104"/>
    <cellStyle name="Uwaga 3 2 6 4" xfId="27105"/>
    <cellStyle name="Uwaga 3 2 6 5" xfId="27106"/>
    <cellStyle name="Uwaga 3 2 6 6" xfId="27107"/>
    <cellStyle name="Uwaga 3 2 6 7" xfId="27108"/>
    <cellStyle name="Uwaga 3 2 6 8" xfId="27109"/>
    <cellStyle name="Uwaga 3 2 7" xfId="27110"/>
    <cellStyle name="Uwaga 3 2 7 2" xfId="27111"/>
    <cellStyle name="Uwaga 3 2 7 2 2" xfId="27112"/>
    <cellStyle name="Uwaga 3 2 7 3" xfId="27113"/>
    <cellStyle name="Uwaga 3 2 7 4" xfId="27114"/>
    <cellStyle name="Uwaga 3 2 7 5" xfId="27115"/>
    <cellStyle name="Uwaga 3 2 8" xfId="27116"/>
    <cellStyle name="Uwaga 3 2 8 2" xfId="27117"/>
    <cellStyle name="Uwaga 3 2 8 3" xfId="27118"/>
    <cellStyle name="Uwaga 3 2 8 4" xfId="27119"/>
    <cellStyle name="Uwaga 3 2 8 5" xfId="27120"/>
    <cellStyle name="Uwaga 3 2 9" xfId="27121"/>
    <cellStyle name="Uwaga 3 2 9 2" xfId="27122"/>
    <cellStyle name="Uwaga 3 2 9 3" xfId="27123"/>
    <cellStyle name="Uwaga 3 2 9 4" xfId="27124"/>
    <cellStyle name="Uwaga 3 2 9 5" xfId="27125"/>
    <cellStyle name="Uwaga 3 20" xfId="27126"/>
    <cellStyle name="Uwaga 3 20 2" xfId="27127"/>
    <cellStyle name="Uwaga 3 20 2 2" xfId="27128"/>
    <cellStyle name="Uwaga 3 20 2 3" xfId="27129"/>
    <cellStyle name="Uwaga 3 20 2 4" xfId="27130"/>
    <cellStyle name="Uwaga 3 20 3" xfId="27131"/>
    <cellStyle name="Uwaga 3 20 4" xfId="27132"/>
    <cellStyle name="Uwaga 3 20 5" xfId="27133"/>
    <cellStyle name="Uwaga 3 21" xfId="27134"/>
    <cellStyle name="Uwaga 3 21 2" xfId="27135"/>
    <cellStyle name="Uwaga 3 21 2 2" xfId="27136"/>
    <cellStyle name="Uwaga 3 21 2 3" xfId="27137"/>
    <cellStyle name="Uwaga 3 21 2 4" xfId="27138"/>
    <cellStyle name="Uwaga 3 21 3" xfId="27139"/>
    <cellStyle name="Uwaga 3 21 4" xfId="27140"/>
    <cellStyle name="Uwaga 3 21 5" xfId="27141"/>
    <cellStyle name="Uwaga 3 22" xfId="27142"/>
    <cellStyle name="Uwaga 3 22 2" xfId="27143"/>
    <cellStyle name="Uwaga 3 22 2 2" xfId="27144"/>
    <cellStyle name="Uwaga 3 22 2 3" xfId="27145"/>
    <cellStyle name="Uwaga 3 22 2 4" xfId="27146"/>
    <cellStyle name="Uwaga 3 22 3" xfId="27147"/>
    <cellStyle name="Uwaga 3 22 4" xfId="27148"/>
    <cellStyle name="Uwaga 3 22 5" xfId="27149"/>
    <cellStyle name="Uwaga 3 23" xfId="27150"/>
    <cellStyle name="Uwaga 3 23 2" xfId="27151"/>
    <cellStyle name="Uwaga 3 23 2 2" xfId="27152"/>
    <cellStyle name="Uwaga 3 23 2 3" xfId="27153"/>
    <cellStyle name="Uwaga 3 23 2 4" xfId="27154"/>
    <cellStyle name="Uwaga 3 23 3" xfId="27155"/>
    <cellStyle name="Uwaga 3 23 4" xfId="27156"/>
    <cellStyle name="Uwaga 3 23 5" xfId="27157"/>
    <cellStyle name="Uwaga 3 24" xfId="27158"/>
    <cellStyle name="Uwaga 3 24 2" xfId="27159"/>
    <cellStyle name="Uwaga 3 24 2 2" xfId="27160"/>
    <cellStyle name="Uwaga 3 24 2 3" xfId="27161"/>
    <cellStyle name="Uwaga 3 24 2 4" xfId="27162"/>
    <cellStyle name="Uwaga 3 24 3" xfId="27163"/>
    <cellStyle name="Uwaga 3 24 4" xfId="27164"/>
    <cellStyle name="Uwaga 3 24 5" xfId="27165"/>
    <cellStyle name="Uwaga 3 25" xfId="27166"/>
    <cellStyle name="Uwaga 3 25 2" xfId="27167"/>
    <cellStyle name="Uwaga 3 25 2 2" xfId="27168"/>
    <cellStyle name="Uwaga 3 25 2 3" xfId="27169"/>
    <cellStyle name="Uwaga 3 25 2 4" xfId="27170"/>
    <cellStyle name="Uwaga 3 25 3" xfId="27171"/>
    <cellStyle name="Uwaga 3 25 4" xfId="27172"/>
    <cellStyle name="Uwaga 3 25 5" xfId="27173"/>
    <cellStyle name="Uwaga 3 26" xfId="27174"/>
    <cellStyle name="Uwaga 3 26 2" xfId="27175"/>
    <cellStyle name="Uwaga 3 26 2 2" xfId="27176"/>
    <cellStyle name="Uwaga 3 26 2 3" xfId="27177"/>
    <cellStyle name="Uwaga 3 26 2 4" xfId="27178"/>
    <cellStyle name="Uwaga 3 26 3" xfId="27179"/>
    <cellStyle name="Uwaga 3 26 4" xfId="27180"/>
    <cellStyle name="Uwaga 3 26 5" xfId="27181"/>
    <cellStyle name="Uwaga 3 27" xfId="27182"/>
    <cellStyle name="Uwaga 3 27 2" xfId="27183"/>
    <cellStyle name="Uwaga 3 27 2 2" xfId="27184"/>
    <cellStyle name="Uwaga 3 27 2 3" xfId="27185"/>
    <cellStyle name="Uwaga 3 27 2 4" xfId="27186"/>
    <cellStyle name="Uwaga 3 27 3" xfId="27187"/>
    <cellStyle name="Uwaga 3 27 4" xfId="27188"/>
    <cellStyle name="Uwaga 3 27 5" xfId="27189"/>
    <cellStyle name="Uwaga 3 28" xfId="27190"/>
    <cellStyle name="Uwaga 3 28 2" xfId="27191"/>
    <cellStyle name="Uwaga 3 28 2 2" xfId="27192"/>
    <cellStyle name="Uwaga 3 28 2 3" xfId="27193"/>
    <cellStyle name="Uwaga 3 28 2 4" xfId="27194"/>
    <cellStyle name="Uwaga 3 28 3" xfId="27195"/>
    <cellStyle name="Uwaga 3 28 4" xfId="27196"/>
    <cellStyle name="Uwaga 3 28 5" xfId="27197"/>
    <cellStyle name="Uwaga 3 29" xfId="27198"/>
    <cellStyle name="Uwaga 3 29 2" xfId="27199"/>
    <cellStyle name="Uwaga 3 29 2 2" xfId="27200"/>
    <cellStyle name="Uwaga 3 29 2 3" xfId="27201"/>
    <cellStyle name="Uwaga 3 29 2 4" xfId="27202"/>
    <cellStyle name="Uwaga 3 29 3" xfId="27203"/>
    <cellStyle name="Uwaga 3 29 4" xfId="27204"/>
    <cellStyle name="Uwaga 3 29 5" xfId="27205"/>
    <cellStyle name="Uwaga 3 3" xfId="27206"/>
    <cellStyle name="Uwaga 3 3 2" xfId="27207"/>
    <cellStyle name="Uwaga 3 30" xfId="27208"/>
    <cellStyle name="Uwaga 3 30 2" xfId="27209"/>
    <cellStyle name="Uwaga 3 30 2 2" xfId="27210"/>
    <cellStyle name="Uwaga 3 30 2 3" xfId="27211"/>
    <cellStyle name="Uwaga 3 30 2 4" xfId="27212"/>
    <cellStyle name="Uwaga 3 30 3" xfId="27213"/>
    <cellStyle name="Uwaga 3 30 4" xfId="27214"/>
    <cellStyle name="Uwaga 3 30 5" xfId="27215"/>
    <cellStyle name="Uwaga 3 31" xfId="27216"/>
    <cellStyle name="Uwaga 3 31 2" xfId="27217"/>
    <cellStyle name="Uwaga 3 31 2 2" xfId="27218"/>
    <cellStyle name="Uwaga 3 31 2 3" xfId="27219"/>
    <cellStyle name="Uwaga 3 31 2 4" xfId="27220"/>
    <cellStyle name="Uwaga 3 31 3" xfId="27221"/>
    <cellStyle name="Uwaga 3 31 4" xfId="27222"/>
    <cellStyle name="Uwaga 3 31 5" xfId="27223"/>
    <cellStyle name="Uwaga 3 32" xfId="27224"/>
    <cellStyle name="Uwaga 3 32 2" xfId="27225"/>
    <cellStyle name="Uwaga 3 32 2 2" xfId="27226"/>
    <cellStyle name="Uwaga 3 32 2 3" xfId="27227"/>
    <cellStyle name="Uwaga 3 32 2 4" xfId="27228"/>
    <cellStyle name="Uwaga 3 32 3" xfId="27229"/>
    <cellStyle name="Uwaga 3 32 4" xfId="27230"/>
    <cellStyle name="Uwaga 3 32 5" xfId="27231"/>
    <cellStyle name="Uwaga 3 33" xfId="27232"/>
    <cellStyle name="Uwaga 3 33 2" xfId="27233"/>
    <cellStyle name="Uwaga 3 33 2 2" xfId="27234"/>
    <cellStyle name="Uwaga 3 33 2 3" xfId="27235"/>
    <cellStyle name="Uwaga 3 33 2 4" xfId="27236"/>
    <cellStyle name="Uwaga 3 33 3" xfId="27237"/>
    <cellStyle name="Uwaga 3 33 4" xfId="27238"/>
    <cellStyle name="Uwaga 3 33 5" xfId="27239"/>
    <cellStyle name="Uwaga 3 34" xfId="27240"/>
    <cellStyle name="Uwaga 3 34 2" xfId="27241"/>
    <cellStyle name="Uwaga 3 34 2 2" xfId="27242"/>
    <cellStyle name="Uwaga 3 34 2 3" xfId="27243"/>
    <cellStyle name="Uwaga 3 34 2 4" xfId="27244"/>
    <cellStyle name="Uwaga 3 34 3" xfId="27245"/>
    <cellStyle name="Uwaga 3 34 4" xfId="27246"/>
    <cellStyle name="Uwaga 3 34 5" xfId="27247"/>
    <cellStyle name="Uwaga 3 35" xfId="27248"/>
    <cellStyle name="Uwaga 3 35 2" xfId="27249"/>
    <cellStyle name="Uwaga 3 35 2 2" xfId="27250"/>
    <cellStyle name="Uwaga 3 35 2 3" xfId="27251"/>
    <cellStyle name="Uwaga 3 35 2 4" xfId="27252"/>
    <cellStyle name="Uwaga 3 35 3" xfId="27253"/>
    <cellStyle name="Uwaga 3 35 4" xfId="27254"/>
    <cellStyle name="Uwaga 3 35 5" xfId="27255"/>
    <cellStyle name="Uwaga 3 36" xfId="27256"/>
    <cellStyle name="Uwaga 3 36 2" xfId="27257"/>
    <cellStyle name="Uwaga 3 36 2 2" xfId="27258"/>
    <cellStyle name="Uwaga 3 36 2 3" xfId="27259"/>
    <cellStyle name="Uwaga 3 36 2 4" xfId="27260"/>
    <cellStyle name="Uwaga 3 36 3" xfId="27261"/>
    <cellStyle name="Uwaga 3 36 4" xfId="27262"/>
    <cellStyle name="Uwaga 3 36 5" xfId="27263"/>
    <cellStyle name="Uwaga 3 37" xfId="27264"/>
    <cellStyle name="Uwaga 3 37 2" xfId="27265"/>
    <cellStyle name="Uwaga 3 37 2 2" xfId="27266"/>
    <cellStyle name="Uwaga 3 37 2 3" xfId="27267"/>
    <cellStyle name="Uwaga 3 37 2 4" xfId="27268"/>
    <cellStyle name="Uwaga 3 37 3" xfId="27269"/>
    <cellStyle name="Uwaga 3 37 4" xfId="27270"/>
    <cellStyle name="Uwaga 3 37 5" xfId="27271"/>
    <cellStyle name="Uwaga 3 38" xfId="27272"/>
    <cellStyle name="Uwaga 3 38 2" xfId="27273"/>
    <cellStyle name="Uwaga 3 38 2 2" xfId="27274"/>
    <cellStyle name="Uwaga 3 38 2 3" xfId="27275"/>
    <cellStyle name="Uwaga 3 38 2 4" xfId="27276"/>
    <cellStyle name="Uwaga 3 38 3" xfId="27277"/>
    <cellStyle name="Uwaga 3 38 4" xfId="27278"/>
    <cellStyle name="Uwaga 3 38 5" xfId="27279"/>
    <cellStyle name="Uwaga 3 39" xfId="27280"/>
    <cellStyle name="Uwaga 3 39 2" xfId="27281"/>
    <cellStyle name="Uwaga 3 39 2 2" xfId="27282"/>
    <cellStyle name="Uwaga 3 39 2 3" xfId="27283"/>
    <cellStyle name="Uwaga 3 39 2 4" xfId="27284"/>
    <cellStyle name="Uwaga 3 39 3" xfId="27285"/>
    <cellStyle name="Uwaga 3 39 4" xfId="27286"/>
    <cellStyle name="Uwaga 3 39 5" xfId="27287"/>
    <cellStyle name="Uwaga 3 4" xfId="27288"/>
    <cellStyle name="Uwaga 3 4 2" xfId="27289"/>
    <cellStyle name="Uwaga 3 4 3" xfId="27290"/>
    <cellStyle name="Uwaga 3 4 4" xfId="27291"/>
    <cellStyle name="Uwaga 3 4 4 2" xfId="27292"/>
    <cellStyle name="Uwaga 3 4 4 3" xfId="27293"/>
    <cellStyle name="Uwaga 3 4 4 4" xfId="27294"/>
    <cellStyle name="Uwaga 3 4 5" xfId="27295"/>
    <cellStyle name="Uwaga 3 4 6" xfId="27296"/>
    <cellStyle name="Uwaga 3 4 7" xfId="27297"/>
    <cellStyle name="Uwaga 3 4 8" xfId="27298"/>
    <cellStyle name="Uwaga 3 40" xfId="27299"/>
    <cellStyle name="Uwaga 3 40 2" xfId="27300"/>
    <cellStyle name="Uwaga 3 40 2 2" xfId="27301"/>
    <cellStyle name="Uwaga 3 40 2 3" xfId="27302"/>
    <cellStyle name="Uwaga 3 40 2 4" xfId="27303"/>
    <cellStyle name="Uwaga 3 40 3" xfId="27304"/>
    <cellStyle name="Uwaga 3 40 4" xfId="27305"/>
    <cellStyle name="Uwaga 3 40 5" xfId="27306"/>
    <cellStyle name="Uwaga 3 41" xfId="27307"/>
    <cellStyle name="Uwaga 3 41 2" xfId="27308"/>
    <cellStyle name="Uwaga 3 41 2 2" xfId="27309"/>
    <cellStyle name="Uwaga 3 41 2 3" xfId="27310"/>
    <cellStyle name="Uwaga 3 41 2 4" xfId="27311"/>
    <cellStyle name="Uwaga 3 41 3" xfId="27312"/>
    <cellStyle name="Uwaga 3 41 4" xfId="27313"/>
    <cellStyle name="Uwaga 3 41 5" xfId="27314"/>
    <cellStyle name="Uwaga 3 42" xfId="27315"/>
    <cellStyle name="Uwaga 3 42 2" xfId="27316"/>
    <cellStyle name="Uwaga 3 42 2 2" xfId="27317"/>
    <cellStyle name="Uwaga 3 42 2 3" xfId="27318"/>
    <cellStyle name="Uwaga 3 42 2 4" xfId="27319"/>
    <cellStyle name="Uwaga 3 42 3" xfId="27320"/>
    <cellStyle name="Uwaga 3 42 4" xfId="27321"/>
    <cellStyle name="Uwaga 3 42 5" xfId="27322"/>
    <cellStyle name="Uwaga 3 43" xfId="27323"/>
    <cellStyle name="Uwaga 3 43 2" xfId="27324"/>
    <cellStyle name="Uwaga 3 43 2 2" xfId="27325"/>
    <cellStyle name="Uwaga 3 43 2 3" xfId="27326"/>
    <cellStyle name="Uwaga 3 43 2 4" xfId="27327"/>
    <cellStyle name="Uwaga 3 43 3" xfId="27328"/>
    <cellStyle name="Uwaga 3 43 4" xfId="27329"/>
    <cellStyle name="Uwaga 3 43 5" xfId="27330"/>
    <cellStyle name="Uwaga 3 44" xfId="27331"/>
    <cellStyle name="Uwaga 3 44 2" xfId="27332"/>
    <cellStyle name="Uwaga 3 44 2 2" xfId="27333"/>
    <cellStyle name="Uwaga 3 44 2 3" xfId="27334"/>
    <cellStyle name="Uwaga 3 44 2 4" xfId="27335"/>
    <cellStyle name="Uwaga 3 44 3" xfId="27336"/>
    <cellStyle name="Uwaga 3 44 4" xfId="27337"/>
    <cellStyle name="Uwaga 3 44 5" xfId="27338"/>
    <cellStyle name="Uwaga 3 45" xfId="27339"/>
    <cellStyle name="Uwaga 3 45 2" xfId="27340"/>
    <cellStyle name="Uwaga 3 45 2 2" xfId="27341"/>
    <cellStyle name="Uwaga 3 45 2 3" xfId="27342"/>
    <cellStyle name="Uwaga 3 45 2 4" xfId="27343"/>
    <cellStyle name="Uwaga 3 45 3" xfId="27344"/>
    <cellStyle name="Uwaga 3 45 4" xfId="27345"/>
    <cellStyle name="Uwaga 3 45 5" xfId="27346"/>
    <cellStyle name="Uwaga 3 46" xfId="27347"/>
    <cellStyle name="Uwaga 3 46 2" xfId="27348"/>
    <cellStyle name="Uwaga 3 46 2 2" xfId="27349"/>
    <cellStyle name="Uwaga 3 46 2 3" xfId="27350"/>
    <cellStyle name="Uwaga 3 46 2 4" xfId="27351"/>
    <cellStyle name="Uwaga 3 46 3" xfId="27352"/>
    <cellStyle name="Uwaga 3 46 4" xfId="27353"/>
    <cellStyle name="Uwaga 3 46 5" xfId="27354"/>
    <cellStyle name="Uwaga 3 47" xfId="27355"/>
    <cellStyle name="Uwaga 3 47 2" xfId="27356"/>
    <cellStyle name="Uwaga 3 47 2 2" xfId="27357"/>
    <cellStyle name="Uwaga 3 47 2 3" xfId="27358"/>
    <cellStyle name="Uwaga 3 47 2 4" xfId="27359"/>
    <cellStyle name="Uwaga 3 47 3" xfId="27360"/>
    <cellStyle name="Uwaga 3 47 4" xfId="27361"/>
    <cellStyle name="Uwaga 3 47 5" xfId="27362"/>
    <cellStyle name="Uwaga 3 48" xfId="27363"/>
    <cellStyle name="Uwaga 3 49" xfId="27364"/>
    <cellStyle name="Uwaga 3 5" xfId="27365"/>
    <cellStyle name="Uwaga 3 5 2" xfId="27366"/>
    <cellStyle name="Uwaga 3 5 3" xfId="27367"/>
    <cellStyle name="Uwaga 3 5 4" xfId="27368"/>
    <cellStyle name="Uwaga 3 5 4 2" xfId="27369"/>
    <cellStyle name="Uwaga 3 5 4 3" xfId="27370"/>
    <cellStyle name="Uwaga 3 5 4 4" xfId="27371"/>
    <cellStyle name="Uwaga 3 5 5" xfId="27372"/>
    <cellStyle name="Uwaga 3 5 6" xfId="27373"/>
    <cellStyle name="Uwaga 3 5 7" xfId="27374"/>
    <cellStyle name="Uwaga 3 5 8" xfId="27375"/>
    <cellStyle name="Uwaga 3 50" xfId="27376"/>
    <cellStyle name="Uwaga 3 50 2" xfId="27377"/>
    <cellStyle name="Uwaga 3 50 3" xfId="27378"/>
    <cellStyle name="Uwaga 3 50 4" xfId="27379"/>
    <cellStyle name="Uwaga 3 51" xfId="27380"/>
    <cellStyle name="Uwaga 3 51 2" xfId="27381"/>
    <cellStyle name="Uwaga 3 51 3" xfId="27382"/>
    <cellStyle name="Uwaga 3 51 4" xfId="27383"/>
    <cellStyle name="Uwaga 3 52" xfId="27384"/>
    <cellStyle name="Uwaga 3 52 2" xfId="27385"/>
    <cellStyle name="Uwaga 3 52 3" xfId="27386"/>
    <cellStyle name="Uwaga 3 52 4" xfId="27387"/>
    <cellStyle name="Uwaga 3 53" xfId="27388"/>
    <cellStyle name="Uwaga 3 53 2" xfId="27389"/>
    <cellStyle name="Uwaga 3 53 3" xfId="27390"/>
    <cellStyle name="Uwaga 3 53 4" xfId="27391"/>
    <cellStyle name="Uwaga 3 54" xfId="27392"/>
    <cellStyle name="Uwaga 3 54 2" xfId="27393"/>
    <cellStyle name="Uwaga 3 54 3" xfId="27394"/>
    <cellStyle name="Uwaga 3 54 4" xfId="27395"/>
    <cellStyle name="Uwaga 3 55" xfId="27396"/>
    <cellStyle name="Uwaga 3 55 2" xfId="27397"/>
    <cellStyle name="Uwaga 3 55 3" xfId="27398"/>
    <cellStyle name="Uwaga 3 55 4" xfId="27399"/>
    <cellStyle name="Uwaga 3 56" xfId="27400"/>
    <cellStyle name="Uwaga 3 56 2" xfId="27401"/>
    <cellStyle name="Uwaga 3 56 3" xfId="27402"/>
    <cellStyle name="Uwaga 3 56 4" xfId="27403"/>
    <cellStyle name="Uwaga 3 57" xfId="27404"/>
    <cellStyle name="Uwaga 3 57 2" xfId="27405"/>
    <cellStyle name="Uwaga 3 57 3" xfId="27406"/>
    <cellStyle name="Uwaga 3 57 4" xfId="27407"/>
    <cellStyle name="Uwaga 3 58" xfId="27408"/>
    <cellStyle name="Uwaga 3 58 2" xfId="27409"/>
    <cellStyle name="Uwaga 3 58 3" xfId="27410"/>
    <cellStyle name="Uwaga 3 58 4" xfId="27411"/>
    <cellStyle name="Uwaga 3 59" xfId="27412"/>
    <cellStyle name="Uwaga 3 59 2" xfId="27413"/>
    <cellStyle name="Uwaga 3 59 3" xfId="27414"/>
    <cellStyle name="Uwaga 3 59 4" xfId="27415"/>
    <cellStyle name="Uwaga 3 6" xfId="27416"/>
    <cellStyle name="Uwaga 3 6 2" xfId="27417"/>
    <cellStyle name="Uwaga 3 6 3" xfId="27418"/>
    <cellStyle name="Uwaga 3 6 4" xfId="27419"/>
    <cellStyle name="Uwaga 3 6 4 2" xfId="27420"/>
    <cellStyle name="Uwaga 3 6 4 3" xfId="27421"/>
    <cellStyle name="Uwaga 3 6 4 4" xfId="27422"/>
    <cellStyle name="Uwaga 3 6 5" xfId="27423"/>
    <cellStyle name="Uwaga 3 6 6" xfId="27424"/>
    <cellStyle name="Uwaga 3 6 7" xfId="27425"/>
    <cellStyle name="Uwaga 3 6 8" xfId="27426"/>
    <cellStyle name="Uwaga 3 60" xfId="27427"/>
    <cellStyle name="Uwaga 3 60 2" xfId="27428"/>
    <cellStyle name="Uwaga 3 60 3" xfId="27429"/>
    <cellStyle name="Uwaga 3 60 4" xfId="27430"/>
    <cellStyle name="Uwaga 3 61" xfId="27431"/>
    <cellStyle name="Uwaga 3 61 2" xfId="27432"/>
    <cellStyle name="Uwaga 3 61 3" xfId="27433"/>
    <cellStyle name="Uwaga 3 61 4" xfId="27434"/>
    <cellStyle name="Uwaga 3 62" xfId="27435"/>
    <cellStyle name="Uwaga 3 63" xfId="27436"/>
    <cellStyle name="Uwaga 3 64" xfId="30473"/>
    <cellStyle name="Uwaga 3 7" xfId="27437"/>
    <cellStyle name="Uwaga 3 7 2" xfId="27438"/>
    <cellStyle name="Uwaga 3 7 2 2" xfId="27439"/>
    <cellStyle name="Uwaga 3 7 2 2 2" xfId="27440"/>
    <cellStyle name="Uwaga 3 7 2 3" xfId="27441"/>
    <cellStyle name="Uwaga 3 7 2 4" xfId="27442"/>
    <cellStyle name="Uwaga 3 7 2 5" xfId="27443"/>
    <cellStyle name="Uwaga 3 7 3" xfId="27444"/>
    <cellStyle name="Uwaga 3 7 3 2" xfId="27445"/>
    <cellStyle name="Uwaga 3 7 4" xfId="27446"/>
    <cellStyle name="Uwaga 3 7 5" xfId="27447"/>
    <cellStyle name="Uwaga 3 7 6" xfId="27448"/>
    <cellStyle name="Uwaga 3 7 7" xfId="27449"/>
    <cellStyle name="Uwaga 3 7 8" xfId="27450"/>
    <cellStyle name="Uwaga 3 8" xfId="27451"/>
    <cellStyle name="Uwaga 3 8 2" xfId="27452"/>
    <cellStyle name="Uwaga 3 8 2 2" xfId="27453"/>
    <cellStyle name="Uwaga 3 8 2 3" xfId="27454"/>
    <cellStyle name="Uwaga 3 8 2 4" xfId="27455"/>
    <cellStyle name="Uwaga 3 8 2 5" xfId="27456"/>
    <cellStyle name="Uwaga 3 8 3" xfId="27457"/>
    <cellStyle name="Uwaga 3 8 4" xfId="27458"/>
    <cellStyle name="Uwaga 3 8 5" xfId="27459"/>
    <cellStyle name="Uwaga 3 8 6" xfId="27460"/>
    <cellStyle name="Uwaga 3 9" xfId="27461"/>
    <cellStyle name="Uwaga 3 9 2" xfId="27462"/>
    <cellStyle name="Uwaga 3 9 2 2" xfId="27463"/>
    <cellStyle name="Uwaga 3 9 2 3" xfId="27464"/>
    <cellStyle name="Uwaga 3 9 2 4" xfId="27465"/>
    <cellStyle name="Uwaga 3 9 3" xfId="27466"/>
    <cellStyle name="Uwaga 3 9 4" xfId="27467"/>
    <cellStyle name="Uwaga 3 9 5" xfId="27468"/>
    <cellStyle name="Uwaga 3 9 6" xfId="27469"/>
    <cellStyle name="Uwaga 30" xfId="27470"/>
    <cellStyle name="Uwaga 30 2" xfId="27471"/>
    <cellStyle name="Uwaga 30 2 2" xfId="27472"/>
    <cellStyle name="Uwaga 30 2 2 2" xfId="27473"/>
    <cellStyle name="Uwaga 30 2 2 3" xfId="27474"/>
    <cellStyle name="Uwaga 30 2 2 4" xfId="27475"/>
    <cellStyle name="Uwaga 30 2 3" xfId="27476"/>
    <cellStyle name="Uwaga 30 2 3 2" xfId="27477"/>
    <cellStyle name="Uwaga 30 2 3 3" xfId="27478"/>
    <cellStyle name="Uwaga 30 2 3 4" xfId="27479"/>
    <cellStyle name="Uwaga 30 2 4" xfId="27480"/>
    <cellStyle name="Uwaga 30 2 5" xfId="27481"/>
    <cellStyle name="Uwaga 30 2 6" xfId="27482"/>
    <cellStyle name="Uwaga 30 3" xfId="27483"/>
    <cellStyle name="Uwaga 30 3 2" xfId="27484"/>
    <cellStyle name="Uwaga 30 3 3" xfId="27485"/>
    <cellStyle name="Uwaga 30 3 4" xfId="27486"/>
    <cellStyle name="Uwaga 30 4" xfId="27487"/>
    <cellStyle name="Uwaga 30 4 2" xfId="27488"/>
    <cellStyle name="Uwaga 30 4 3" xfId="27489"/>
    <cellStyle name="Uwaga 30 4 4" xfId="27490"/>
    <cellStyle name="Uwaga 30 5" xfId="27491"/>
    <cellStyle name="Uwaga 30 5 2" xfId="27492"/>
    <cellStyle name="Uwaga 30 5 3" xfId="27493"/>
    <cellStyle name="Uwaga 30 5 4" xfId="27494"/>
    <cellStyle name="Uwaga 30 6" xfId="27495"/>
    <cellStyle name="Uwaga 30 7" xfId="30838"/>
    <cellStyle name="Uwaga 31" xfId="27496"/>
    <cellStyle name="Uwaga 31 2" xfId="27497"/>
    <cellStyle name="Uwaga 31 2 2" xfId="27498"/>
    <cellStyle name="Uwaga 31 2 2 2" xfId="27499"/>
    <cellStyle name="Uwaga 31 2 2 3" xfId="27500"/>
    <cellStyle name="Uwaga 31 2 2 4" xfId="27501"/>
    <cellStyle name="Uwaga 31 2 3" xfId="27502"/>
    <cellStyle name="Uwaga 31 2 3 2" xfId="27503"/>
    <cellStyle name="Uwaga 31 2 3 3" xfId="27504"/>
    <cellStyle name="Uwaga 31 2 3 4" xfId="27505"/>
    <cellStyle name="Uwaga 31 2 4" xfId="27506"/>
    <cellStyle name="Uwaga 31 2 5" xfId="27507"/>
    <cellStyle name="Uwaga 31 2 6" xfId="27508"/>
    <cellStyle name="Uwaga 31 3" xfId="27509"/>
    <cellStyle name="Uwaga 31 3 2" xfId="27510"/>
    <cellStyle name="Uwaga 31 3 3" xfId="27511"/>
    <cellStyle name="Uwaga 31 3 4" xfId="27512"/>
    <cellStyle name="Uwaga 31 4" xfId="27513"/>
    <cellStyle name="Uwaga 31 4 2" xfId="27514"/>
    <cellStyle name="Uwaga 31 4 3" xfId="27515"/>
    <cellStyle name="Uwaga 31 4 4" xfId="27516"/>
    <cellStyle name="Uwaga 31 5" xfId="27517"/>
    <cellStyle name="Uwaga 31 5 2" xfId="27518"/>
    <cellStyle name="Uwaga 31 5 3" xfId="27519"/>
    <cellStyle name="Uwaga 31 5 4" xfId="27520"/>
    <cellStyle name="Uwaga 31 6" xfId="27521"/>
    <cellStyle name="Uwaga 31 7" xfId="30837"/>
    <cellStyle name="Uwaga 32" xfId="27522"/>
    <cellStyle name="Uwaga 32 2" xfId="27523"/>
    <cellStyle name="Uwaga 32 2 2" xfId="27524"/>
    <cellStyle name="Uwaga 32 2 2 2" xfId="27525"/>
    <cellStyle name="Uwaga 32 2 2 3" xfId="27526"/>
    <cellStyle name="Uwaga 32 2 2 4" xfId="27527"/>
    <cellStyle name="Uwaga 32 2 3" xfId="27528"/>
    <cellStyle name="Uwaga 32 2 3 2" xfId="27529"/>
    <cellStyle name="Uwaga 32 2 3 3" xfId="27530"/>
    <cellStyle name="Uwaga 32 2 3 4" xfId="27531"/>
    <cellStyle name="Uwaga 32 2 4" xfId="27532"/>
    <cellStyle name="Uwaga 32 2 5" xfId="27533"/>
    <cellStyle name="Uwaga 32 2 6" xfId="27534"/>
    <cellStyle name="Uwaga 32 3" xfId="27535"/>
    <cellStyle name="Uwaga 32 3 2" xfId="27536"/>
    <cellStyle name="Uwaga 32 3 3" xfId="27537"/>
    <cellStyle name="Uwaga 32 3 4" xfId="27538"/>
    <cellStyle name="Uwaga 32 4" xfId="27539"/>
    <cellStyle name="Uwaga 32 4 2" xfId="27540"/>
    <cellStyle name="Uwaga 32 4 3" xfId="27541"/>
    <cellStyle name="Uwaga 32 4 4" xfId="27542"/>
    <cellStyle name="Uwaga 32 5" xfId="27543"/>
    <cellStyle name="Uwaga 32 5 2" xfId="27544"/>
    <cellStyle name="Uwaga 32 5 3" xfId="27545"/>
    <cellStyle name="Uwaga 32 5 4" xfId="27546"/>
    <cellStyle name="Uwaga 32 6" xfId="27547"/>
    <cellStyle name="Uwaga 32 7" xfId="30863"/>
    <cellStyle name="Uwaga 33" xfId="27548"/>
    <cellStyle name="Uwaga 33 10" xfId="27549"/>
    <cellStyle name="Uwaga 33 11" xfId="30862"/>
    <cellStyle name="Uwaga 33 2" xfId="27550"/>
    <cellStyle name="Uwaga 33 2 2" xfId="27551"/>
    <cellStyle name="Uwaga 33 2 2 2" xfId="27552"/>
    <cellStyle name="Uwaga 33 2 2 3" xfId="27553"/>
    <cellStyle name="Uwaga 33 2 2 4" xfId="27554"/>
    <cellStyle name="Uwaga 33 2 3" xfId="27555"/>
    <cellStyle name="Uwaga 33 2 3 2" xfId="27556"/>
    <cellStyle name="Uwaga 33 2 3 3" xfId="27557"/>
    <cellStyle name="Uwaga 33 2 3 4" xfId="27558"/>
    <cellStyle name="Uwaga 33 2 4" xfId="27559"/>
    <cellStyle name="Uwaga 33 2 5" xfId="27560"/>
    <cellStyle name="Uwaga 33 2 6" xfId="27561"/>
    <cellStyle name="Uwaga 33 3" xfId="27562"/>
    <cellStyle name="Uwaga 33 3 2" xfId="27563"/>
    <cellStyle name="Uwaga 33 3 3" xfId="27564"/>
    <cellStyle name="Uwaga 33 3 4" xfId="27565"/>
    <cellStyle name="Uwaga 33 4" xfId="27566"/>
    <cellStyle name="Uwaga 33 4 2" xfId="27567"/>
    <cellStyle name="Uwaga 33 4 3" xfId="27568"/>
    <cellStyle name="Uwaga 33 4 4" xfId="27569"/>
    <cellStyle name="Uwaga 33 5" xfId="27570"/>
    <cellStyle name="Uwaga 33 5 2" xfId="27571"/>
    <cellStyle name="Uwaga 33 5 3" xfId="27572"/>
    <cellStyle name="Uwaga 33 5 4" xfId="27573"/>
    <cellStyle name="Uwaga 33 6" xfId="27574"/>
    <cellStyle name="Uwaga 33 7" xfId="27575"/>
    <cellStyle name="Uwaga 33 8" xfId="27576"/>
    <cellStyle name="Uwaga 33 9" xfId="27577"/>
    <cellStyle name="Uwaga 34" xfId="27578"/>
    <cellStyle name="Uwaga 34 2" xfId="27579"/>
    <cellStyle name="Uwaga 34 2 2" xfId="27580"/>
    <cellStyle name="Uwaga 34 2 2 2" xfId="27581"/>
    <cellStyle name="Uwaga 34 2 2 3" xfId="27582"/>
    <cellStyle name="Uwaga 34 2 2 4" xfId="27583"/>
    <cellStyle name="Uwaga 34 2 3" xfId="27584"/>
    <cellStyle name="Uwaga 34 2 3 2" xfId="27585"/>
    <cellStyle name="Uwaga 34 2 3 3" xfId="27586"/>
    <cellStyle name="Uwaga 34 2 3 4" xfId="27587"/>
    <cellStyle name="Uwaga 34 2 4" xfId="27588"/>
    <cellStyle name="Uwaga 34 2 5" xfId="27589"/>
    <cellStyle name="Uwaga 34 2 6" xfId="27590"/>
    <cellStyle name="Uwaga 34 3" xfId="27591"/>
    <cellStyle name="Uwaga 34 3 2" xfId="27592"/>
    <cellStyle name="Uwaga 34 3 3" xfId="27593"/>
    <cellStyle name="Uwaga 34 3 4" xfId="27594"/>
    <cellStyle name="Uwaga 34 4" xfId="27595"/>
    <cellStyle name="Uwaga 34 4 2" xfId="27596"/>
    <cellStyle name="Uwaga 34 4 3" xfId="27597"/>
    <cellStyle name="Uwaga 34 4 4" xfId="27598"/>
    <cellStyle name="Uwaga 34 5" xfId="27599"/>
    <cellStyle name="Uwaga 34 6" xfId="27600"/>
    <cellStyle name="Uwaga 34 7" xfId="27601"/>
    <cellStyle name="Uwaga 34 8" xfId="27602"/>
    <cellStyle name="Uwaga 34 9" xfId="30885"/>
    <cellStyle name="Uwaga 35" xfId="27603"/>
    <cellStyle name="Uwaga 35 2" xfId="27604"/>
    <cellStyle name="Uwaga 35 2 2" xfId="27605"/>
    <cellStyle name="Uwaga 35 2 2 2" xfId="27606"/>
    <cellStyle name="Uwaga 35 2 2 3" xfId="27607"/>
    <cellStyle name="Uwaga 35 2 2 4" xfId="27608"/>
    <cellStyle name="Uwaga 35 2 3" xfId="27609"/>
    <cellStyle name="Uwaga 35 2 3 2" xfId="27610"/>
    <cellStyle name="Uwaga 35 2 3 3" xfId="27611"/>
    <cellStyle name="Uwaga 35 2 3 4" xfId="27612"/>
    <cellStyle name="Uwaga 35 2 4" xfId="27613"/>
    <cellStyle name="Uwaga 35 2 5" xfId="27614"/>
    <cellStyle name="Uwaga 35 2 6" xfId="27615"/>
    <cellStyle name="Uwaga 35 3" xfId="27616"/>
    <cellStyle name="Uwaga 35 3 2" xfId="27617"/>
    <cellStyle name="Uwaga 35 3 3" xfId="27618"/>
    <cellStyle name="Uwaga 35 3 4" xfId="27619"/>
    <cellStyle name="Uwaga 35 4" xfId="27620"/>
    <cellStyle name="Uwaga 35 4 2" xfId="27621"/>
    <cellStyle name="Uwaga 35 4 3" xfId="27622"/>
    <cellStyle name="Uwaga 35 4 4" xfId="27623"/>
    <cellStyle name="Uwaga 35 5" xfId="27624"/>
    <cellStyle name="Uwaga 35 6" xfId="27625"/>
    <cellStyle name="Uwaga 35 7" xfId="27626"/>
    <cellStyle name="Uwaga 35 8" xfId="27627"/>
    <cellStyle name="Uwaga 35 9" xfId="30897"/>
    <cellStyle name="Uwaga 36" xfId="27628"/>
    <cellStyle name="Uwaga 36 2" xfId="27629"/>
    <cellStyle name="Uwaga 36 2 2" xfId="27630"/>
    <cellStyle name="Uwaga 36 2 3" xfId="27631"/>
    <cellStyle name="Uwaga 36 2 4" xfId="27632"/>
    <cellStyle name="Uwaga 36 3" xfId="27633"/>
    <cellStyle name="Uwaga 36 3 2" xfId="27634"/>
    <cellStyle name="Uwaga 36 3 3" xfId="27635"/>
    <cellStyle name="Uwaga 36 3 4" xfId="27636"/>
    <cellStyle name="Uwaga 36 4" xfId="27637"/>
    <cellStyle name="Uwaga 36 5" xfId="27638"/>
    <cellStyle name="Uwaga 36 6" xfId="27639"/>
    <cellStyle name="Uwaga 36 7" xfId="27640"/>
    <cellStyle name="Uwaga 36 8" xfId="30911"/>
    <cellStyle name="Uwaga 37" xfId="27641"/>
    <cellStyle name="Uwaga 37 2" xfId="27642"/>
    <cellStyle name="Uwaga 37 2 2" xfId="27643"/>
    <cellStyle name="Uwaga 37 2 3" xfId="27644"/>
    <cellStyle name="Uwaga 37 2 4" xfId="27645"/>
    <cellStyle name="Uwaga 37 3" xfId="27646"/>
    <cellStyle name="Uwaga 37 3 2" xfId="27647"/>
    <cellStyle name="Uwaga 37 3 3" xfId="27648"/>
    <cellStyle name="Uwaga 37 3 4" xfId="27649"/>
    <cellStyle name="Uwaga 37 4" xfId="27650"/>
    <cellStyle name="Uwaga 37 5" xfId="27651"/>
    <cellStyle name="Uwaga 37 6" xfId="27652"/>
    <cellStyle name="Uwaga 37 7" xfId="27653"/>
    <cellStyle name="Uwaga 37 8" xfId="30910"/>
    <cellStyle name="Uwaga 38" xfId="27654"/>
    <cellStyle name="Uwaga 38 2" xfId="27655"/>
    <cellStyle name="Uwaga 38 2 2" xfId="27656"/>
    <cellStyle name="Uwaga 38 2 3" xfId="27657"/>
    <cellStyle name="Uwaga 38 2 4" xfId="27658"/>
    <cellStyle name="Uwaga 38 3" xfId="27659"/>
    <cellStyle name="Uwaga 38 3 2" xfId="27660"/>
    <cellStyle name="Uwaga 38 3 3" xfId="27661"/>
    <cellStyle name="Uwaga 38 3 4" xfId="27662"/>
    <cellStyle name="Uwaga 38 4" xfId="27663"/>
    <cellStyle name="Uwaga 38 5" xfId="27664"/>
    <cellStyle name="Uwaga 38 6" xfId="27665"/>
    <cellStyle name="Uwaga 38 7" xfId="27666"/>
    <cellStyle name="Uwaga 38 8" xfId="30935"/>
    <cellStyle name="Uwaga 39" xfId="27667"/>
    <cellStyle name="Uwaga 39 2" xfId="27668"/>
    <cellStyle name="Uwaga 39 2 2" xfId="27669"/>
    <cellStyle name="Uwaga 39 2 3" xfId="27670"/>
    <cellStyle name="Uwaga 39 2 4" xfId="27671"/>
    <cellStyle name="Uwaga 39 3" xfId="27672"/>
    <cellStyle name="Uwaga 39 3 2" xfId="27673"/>
    <cellStyle name="Uwaga 39 3 3" xfId="27674"/>
    <cellStyle name="Uwaga 39 3 4" xfId="27675"/>
    <cellStyle name="Uwaga 39 4" xfId="27676"/>
    <cellStyle name="Uwaga 39 5" xfId="27677"/>
    <cellStyle name="Uwaga 39 6" xfId="27678"/>
    <cellStyle name="Uwaga 39 7" xfId="27679"/>
    <cellStyle name="Uwaga 39 8" xfId="30934"/>
    <cellStyle name="Uwaga 4" xfId="27680"/>
    <cellStyle name="Uwaga 4 10" xfId="27681"/>
    <cellStyle name="Uwaga 4 10 2" xfId="27682"/>
    <cellStyle name="Uwaga 4 10 2 2" xfId="27683"/>
    <cellStyle name="Uwaga 4 10 2 3" xfId="27684"/>
    <cellStyle name="Uwaga 4 10 2 4" xfId="27685"/>
    <cellStyle name="Uwaga 4 10 3" xfId="27686"/>
    <cellStyle name="Uwaga 4 10 4" xfId="27687"/>
    <cellStyle name="Uwaga 4 10 5" xfId="27688"/>
    <cellStyle name="Uwaga 4 11" xfId="27689"/>
    <cellStyle name="Uwaga 4 11 2" xfId="27690"/>
    <cellStyle name="Uwaga 4 11 2 2" xfId="27691"/>
    <cellStyle name="Uwaga 4 11 2 3" xfId="27692"/>
    <cellStyle name="Uwaga 4 11 2 4" xfId="27693"/>
    <cellStyle name="Uwaga 4 11 3" xfId="27694"/>
    <cellStyle name="Uwaga 4 11 4" xfId="27695"/>
    <cellStyle name="Uwaga 4 11 5" xfId="27696"/>
    <cellStyle name="Uwaga 4 12" xfId="27697"/>
    <cellStyle name="Uwaga 4 12 2" xfId="27698"/>
    <cellStyle name="Uwaga 4 12 2 2" xfId="27699"/>
    <cellStyle name="Uwaga 4 12 2 3" xfId="27700"/>
    <cellStyle name="Uwaga 4 12 2 4" xfId="27701"/>
    <cellStyle name="Uwaga 4 12 3" xfId="27702"/>
    <cellStyle name="Uwaga 4 12 4" xfId="27703"/>
    <cellStyle name="Uwaga 4 12 5" xfId="27704"/>
    <cellStyle name="Uwaga 4 13" xfId="27705"/>
    <cellStyle name="Uwaga 4 13 2" xfId="27706"/>
    <cellStyle name="Uwaga 4 13 2 2" xfId="27707"/>
    <cellStyle name="Uwaga 4 13 2 3" xfId="27708"/>
    <cellStyle name="Uwaga 4 13 2 4" xfId="27709"/>
    <cellStyle name="Uwaga 4 13 3" xfId="27710"/>
    <cellStyle name="Uwaga 4 13 4" xfId="27711"/>
    <cellStyle name="Uwaga 4 13 5" xfId="27712"/>
    <cellStyle name="Uwaga 4 14" xfId="27713"/>
    <cellStyle name="Uwaga 4 14 2" xfId="27714"/>
    <cellStyle name="Uwaga 4 14 2 2" xfId="27715"/>
    <cellStyle name="Uwaga 4 14 2 3" xfId="27716"/>
    <cellStyle name="Uwaga 4 14 2 4" xfId="27717"/>
    <cellStyle name="Uwaga 4 14 3" xfId="27718"/>
    <cellStyle name="Uwaga 4 14 4" xfId="27719"/>
    <cellStyle name="Uwaga 4 14 5" xfId="27720"/>
    <cellStyle name="Uwaga 4 15" xfId="27721"/>
    <cellStyle name="Uwaga 4 15 2" xfId="27722"/>
    <cellStyle name="Uwaga 4 15 2 2" xfId="27723"/>
    <cellStyle name="Uwaga 4 15 2 3" xfId="27724"/>
    <cellStyle name="Uwaga 4 15 2 4" xfId="27725"/>
    <cellStyle name="Uwaga 4 15 3" xfId="27726"/>
    <cellStyle name="Uwaga 4 15 4" xfId="27727"/>
    <cellStyle name="Uwaga 4 15 5" xfId="27728"/>
    <cellStyle name="Uwaga 4 16" xfId="27729"/>
    <cellStyle name="Uwaga 4 16 2" xfId="27730"/>
    <cellStyle name="Uwaga 4 16 2 2" xfId="27731"/>
    <cellStyle name="Uwaga 4 16 2 3" xfId="27732"/>
    <cellStyle name="Uwaga 4 16 2 4" xfId="27733"/>
    <cellStyle name="Uwaga 4 16 3" xfId="27734"/>
    <cellStyle name="Uwaga 4 16 4" xfId="27735"/>
    <cellStyle name="Uwaga 4 16 5" xfId="27736"/>
    <cellStyle name="Uwaga 4 17" xfId="27737"/>
    <cellStyle name="Uwaga 4 17 2" xfId="27738"/>
    <cellStyle name="Uwaga 4 17 2 2" xfId="27739"/>
    <cellStyle name="Uwaga 4 17 2 3" xfId="27740"/>
    <cellStyle name="Uwaga 4 17 2 4" xfId="27741"/>
    <cellStyle name="Uwaga 4 17 3" xfId="27742"/>
    <cellStyle name="Uwaga 4 17 4" xfId="27743"/>
    <cellStyle name="Uwaga 4 17 5" xfId="27744"/>
    <cellStyle name="Uwaga 4 18" xfId="27745"/>
    <cellStyle name="Uwaga 4 18 2" xfId="27746"/>
    <cellStyle name="Uwaga 4 18 2 2" xfId="27747"/>
    <cellStyle name="Uwaga 4 18 2 3" xfId="27748"/>
    <cellStyle name="Uwaga 4 18 2 4" xfId="27749"/>
    <cellStyle name="Uwaga 4 18 3" xfId="27750"/>
    <cellStyle name="Uwaga 4 18 4" xfId="27751"/>
    <cellStyle name="Uwaga 4 18 5" xfId="27752"/>
    <cellStyle name="Uwaga 4 19" xfId="27753"/>
    <cellStyle name="Uwaga 4 19 2" xfId="27754"/>
    <cellStyle name="Uwaga 4 19 2 2" xfId="27755"/>
    <cellStyle name="Uwaga 4 19 2 3" xfId="27756"/>
    <cellStyle name="Uwaga 4 19 2 4" xfId="27757"/>
    <cellStyle name="Uwaga 4 19 3" xfId="27758"/>
    <cellStyle name="Uwaga 4 19 4" xfId="27759"/>
    <cellStyle name="Uwaga 4 19 5" xfId="27760"/>
    <cellStyle name="Uwaga 4 2" xfId="27761"/>
    <cellStyle name="Uwaga 4 2 2" xfId="27762"/>
    <cellStyle name="Uwaga 4 2 2 2" xfId="27763"/>
    <cellStyle name="Uwaga 4 2 3" xfId="27764"/>
    <cellStyle name="Uwaga 4 2 3 2" xfId="27765"/>
    <cellStyle name="Uwaga 4 2 4" xfId="27766"/>
    <cellStyle name="Uwaga 4 2 4 2" xfId="27767"/>
    <cellStyle name="Uwaga 4 2 4 3" xfId="27768"/>
    <cellStyle name="Uwaga 4 2 4 4" xfId="27769"/>
    <cellStyle name="Uwaga 4 2 5" xfId="27770"/>
    <cellStyle name="Uwaga 4 2 5 2" xfId="27771"/>
    <cellStyle name="Uwaga 4 2 5 3" xfId="27772"/>
    <cellStyle name="Uwaga 4 2 5 4" xfId="27773"/>
    <cellStyle name="Uwaga 4 2 6" xfId="27774"/>
    <cellStyle name="Uwaga 4 2 6 2" xfId="27775"/>
    <cellStyle name="Uwaga 4 2 6 3" xfId="27776"/>
    <cellStyle name="Uwaga 4 2 6 4" xfId="27777"/>
    <cellStyle name="Uwaga 4 2 7" xfId="27778"/>
    <cellStyle name="Uwaga 4 2 7 2" xfId="27779"/>
    <cellStyle name="Uwaga 4 2 7 3" xfId="27780"/>
    <cellStyle name="Uwaga 4 2 7 4" xfId="27781"/>
    <cellStyle name="Uwaga 4 2 8" xfId="27782"/>
    <cellStyle name="Uwaga 4 2 9" xfId="30538"/>
    <cellStyle name="Uwaga 4 20" xfId="27783"/>
    <cellStyle name="Uwaga 4 20 2" xfId="27784"/>
    <cellStyle name="Uwaga 4 20 2 2" xfId="27785"/>
    <cellStyle name="Uwaga 4 20 2 3" xfId="27786"/>
    <cellStyle name="Uwaga 4 20 2 4" xfId="27787"/>
    <cellStyle name="Uwaga 4 20 3" xfId="27788"/>
    <cellStyle name="Uwaga 4 20 4" xfId="27789"/>
    <cellStyle name="Uwaga 4 20 5" xfId="27790"/>
    <cellStyle name="Uwaga 4 21" xfId="27791"/>
    <cellStyle name="Uwaga 4 21 2" xfId="27792"/>
    <cellStyle name="Uwaga 4 21 2 2" xfId="27793"/>
    <cellStyle name="Uwaga 4 21 2 3" xfId="27794"/>
    <cellStyle name="Uwaga 4 21 2 4" xfId="27795"/>
    <cellStyle name="Uwaga 4 21 3" xfId="27796"/>
    <cellStyle name="Uwaga 4 21 4" xfId="27797"/>
    <cellStyle name="Uwaga 4 21 5" xfId="27798"/>
    <cellStyle name="Uwaga 4 22" xfId="27799"/>
    <cellStyle name="Uwaga 4 22 2" xfId="27800"/>
    <cellStyle name="Uwaga 4 22 2 2" xfId="27801"/>
    <cellStyle name="Uwaga 4 22 2 3" xfId="27802"/>
    <cellStyle name="Uwaga 4 22 2 4" xfId="27803"/>
    <cellStyle name="Uwaga 4 22 3" xfId="27804"/>
    <cellStyle name="Uwaga 4 22 4" xfId="27805"/>
    <cellStyle name="Uwaga 4 22 5" xfId="27806"/>
    <cellStyle name="Uwaga 4 23" xfId="27807"/>
    <cellStyle name="Uwaga 4 23 2" xfId="27808"/>
    <cellStyle name="Uwaga 4 23 2 2" xfId="27809"/>
    <cellStyle name="Uwaga 4 23 2 3" xfId="27810"/>
    <cellStyle name="Uwaga 4 23 2 4" xfId="27811"/>
    <cellStyle name="Uwaga 4 23 3" xfId="27812"/>
    <cellStyle name="Uwaga 4 23 4" xfId="27813"/>
    <cellStyle name="Uwaga 4 23 5" xfId="27814"/>
    <cellStyle name="Uwaga 4 24" xfId="27815"/>
    <cellStyle name="Uwaga 4 24 2" xfId="27816"/>
    <cellStyle name="Uwaga 4 24 2 2" xfId="27817"/>
    <cellStyle name="Uwaga 4 24 2 3" xfId="27818"/>
    <cellStyle name="Uwaga 4 24 2 4" xfId="27819"/>
    <cellStyle name="Uwaga 4 24 3" xfId="27820"/>
    <cellStyle name="Uwaga 4 24 4" xfId="27821"/>
    <cellStyle name="Uwaga 4 24 5" xfId="27822"/>
    <cellStyle name="Uwaga 4 25" xfId="27823"/>
    <cellStyle name="Uwaga 4 25 2" xfId="27824"/>
    <cellStyle name="Uwaga 4 25 2 2" xfId="27825"/>
    <cellStyle name="Uwaga 4 25 2 3" xfId="27826"/>
    <cellStyle name="Uwaga 4 25 2 4" xfId="27827"/>
    <cellStyle name="Uwaga 4 25 3" xfId="27828"/>
    <cellStyle name="Uwaga 4 25 4" xfId="27829"/>
    <cellStyle name="Uwaga 4 25 5" xfId="27830"/>
    <cellStyle name="Uwaga 4 26" xfId="27831"/>
    <cellStyle name="Uwaga 4 26 2" xfId="27832"/>
    <cellStyle name="Uwaga 4 26 2 2" xfId="27833"/>
    <cellStyle name="Uwaga 4 26 2 3" xfId="27834"/>
    <cellStyle name="Uwaga 4 26 2 4" xfId="27835"/>
    <cellStyle name="Uwaga 4 26 3" xfId="27836"/>
    <cellStyle name="Uwaga 4 26 4" xfId="27837"/>
    <cellStyle name="Uwaga 4 26 5" xfId="27838"/>
    <cellStyle name="Uwaga 4 27" xfId="27839"/>
    <cellStyle name="Uwaga 4 27 2" xfId="27840"/>
    <cellStyle name="Uwaga 4 27 2 2" xfId="27841"/>
    <cellStyle name="Uwaga 4 27 2 3" xfId="27842"/>
    <cellStyle name="Uwaga 4 27 2 4" xfId="27843"/>
    <cellStyle name="Uwaga 4 27 3" xfId="27844"/>
    <cellStyle name="Uwaga 4 27 4" xfId="27845"/>
    <cellStyle name="Uwaga 4 27 5" xfId="27846"/>
    <cellStyle name="Uwaga 4 28" xfId="27847"/>
    <cellStyle name="Uwaga 4 28 2" xfId="27848"/>
    <cellStyle name="Uwaga 4 28 2 2" xfId="27849"/>
    <cellStyle name="Uwaga 4 28 2 3" xfId="27850"/>
    <cellStyle name="Uwaga 4 28 2 4" xfId="27851"/>
    <cellStyle name="Uwaga 4 28 3" xfId="27852"/>
    <cellStyle name="Uwaga 4 28 4" xfId="27853"/>
    <cellStyle name="Uwaga 4 28 5" xfId="27854"/>
    <cellStyle name="Uwaga 4 29" xfId="27855"/>
    <cellStyle name="Uwaga 4 29 2" xfId="27856"/>
    <cellStyle name="Uwaga 4 29 2 2" xfId="27857"/>
    <cellStyle name="Uwaga 4 29 2 3" xfId="27858"/>
    <cellStyle name="Uwaga 4 29 2 4" xfId="27859"/>
    <cellStyle name="Uwaga 4 29 3" xfId="27860"/>
    <cellStyle name="Uwaga 4 29 4" xfId="27861"/>
    <cellStyle name="Uwaga 4 29 5" xfId="27862"/>
    <cellStyle name="Uwaga 4 3" xfId="27863"/>
    <cellStyle name="Uwaga 4 3 2" xfId="27864"/>
    <cellStyle name="Uwaga 4 3 2 2" xfId="27865"/>
    <cellStyle name="Uwaga 4 3 3" xfId="27866"/>
    <cellStyle name="Uwaga 4 3 3 2" xfId="27867"/>
    <cellStyle name="Uwaga 4 3 4" xfId="27868"/>
    <cellStyle name="Uwaga 4 30" xfId="27869"/>
    <cellStyle name="Uwaga 4 30 2" xfId="27870"/>
    <cellStyle name="Uwaga 4 30 2 2" xfId="27871"/>
    <cellStyle name="Uwaga 4 30 2 3" xfId="27872"/>
    <cellStyle name="Uwaga 4 30 2 4" xfId="27873"/>
    <cellStyle name="Uwaga 4 30 3" xfId="27874"/>
    <cellStyle name="Uwaga 4 30 4" xfId="27875"/>
    <cellStyle name="Uwaga 4 30 5" xfId="27876"/>
    <cellStyle name="Uwaga 4 31" xfId="27877"/>
    <cellStyle name="Uwaga 4 31 2" xfId="27878"/>
    <cellStyle name="Uwaga 4 31 2 2" xfId="27879"/>
    <cellStyle name="Uwaga 4 31 2 3" xfId="27880"/>
    <cellStyle name="Uwaga 4 31 2 4" xfId="27881"/>
    <cellStyle name="Uwaga 4 31 3" xfId="27882"/>
    <cellStyle name="Uwaga 4 31 4" xfId="27883"/>
    <cellStyle name="Uwaga 4 31 5" xfId="27884"/>
    <cellStyle name="Uwaga 4 32" xfId="27885"/>
    <cellStyle name="Uwaga 4 32 2" xfId="27886"/>
    <cellStyle name="Uwaga 4 32 2 2" xfId="27887"/>
    <cellStyle name="Uwaga 4 32 2 3" xfId="27888"/>
    <cellStyle name="Uwaga 4 32 2 4" xfId="27889"/>
    <cellStyle name="Uwaga 4 32 3" xfId="27890"/>
    <cellStyle name="Uwaga 4 32 4" xfId="27891"/>
    <cellStyle name="Uwaga 4 32 5" xfId="27892"/>
    <cellStyle name="Uwaga 4 33" xfId="27893"/>
    <cellStyle name="Uwaga 4 33 2" xfId="27894"/>
    <cellStyle name="Uwaga 4 33 2 2" xfId="27895"/>
    <cellStyle name="Uwaga 4 33 2 3" xfId="27896"/>
    <cellStyle name="Uwaga 4 33 2 4" xfId="27897"/>
    <cellStyle name="Uwaga 4 33 3" xfId="27898"/>
    <cellStyle name="Uwaga 4 33 4" xfId="27899"/>
    <cellStyle name="Uwaga 4 33 5" xfId="27900"/>
    <cellStyle name="Uwaga 4 34" xfId="27901"/>
    <cellStyle name="Uwaga 4 34 2" xfId="27902"/>
    <cellStyle name="Uwaga 4 34 2 2" xfId="27903"/>
    <cellStyle name="Uwaga 4 34 2 3" xfId="27904"/>
    <cellStyle name="Uwaga 4 34 2 4" xfId="27905"/>
    <cellStyle name="Uwaga 4 34 3" xfId="27906"/>
    <cellStyle name="Uwaga 4 34 4" xfId="27907"/>
    <cellStyle name="Uwaga 4 34 5" xfId="27908"/>
    <cellStyle name="Uwaga 4 35" xfId="27909"/>
    <cellStyle name="Uwaga 4 36" xfId="27910"/>
    <cellStyle name="Uwaga 4 37" xfId="27911"/>
    <cellStyle name="Uwaga 4 37 2" xfId="27912"/>
    <cellStyle name="Uwaga 4 37 3" xfId="27913"/>
    <cellStyle name="Uwaga 4 37 4" xfId="27914"/>
    <cellStyle name="Uwaga 4 38" xfId="27915"/>
    <cellStyle name="Uwaga 4 38 2" xfId="27916"/>
    <cellStyle name="Uwaga 4 38 3" xfId="27917"/>
    <cellStyle name="Uwaga 4 38 4" xfId="27918"/>
    <cellStyle name="Uwaga 4 39" xfId="27919"/>
    <cellStyle name="Uwaga 4 39 2" xfId="27920"/>
    <cellStyle name="Uwaga 4 39 3" xfId="27921"/>
    <cellStyle name="Uwaga 4 39 4" xfId="27922"/>
    <cellStyle name="Uwaga 4 4" xfId="27923"/>
    <cellStyle name="Uwaga 4 4 2" xfId="27924"/>
    <cellStyle name="Uwaga 4 4 3" xfId="27925"/>
    <cellStyle name="Uwaga 4 4 4" xfId="27926"/>
    <cellStyle name="Uwaga 4 4 4 2" xfId="27927"/>
    <cellStyle name="Uwaga 4 4 4 3" xfId="27928"/>
    <cellStyle name="Uwaga 4 4 4 4" xfId="27929"/>
    <cellStyle name="Uwaga 4 4 5" xfId="27930"/>
    <cellStyle name="Uwaga 4 4 6" xfId="27931"/>
    <cellStyle name="Uwaga 4 4 7" xfId="27932"/>
    <cellStyle name="Uwaga 4 4 8" xfId="27933"/>
    <cellStyle name="Uwaga 4 40" xfId="27934"/>
    <cellStyle name="Uwaga 4 40 2" xfId="27935"/>
    <cellStyle name="Uwaga 4 40 3" xfId="27936"/>
    <cellStyle name="Uwaga 4 40 4" xfId="27937"/>
    <cellStyle name="Uwaga 4 41" xfId="27938"/>
    <cellStyle name="Uwaga 4 41 2" xfId="27939"/>
    <cellStyle name="Uwaga 4 41 3" xfId="27940"/>
    <cellStyle name="Uwaga 4 41 4" xfId="27941"/>
    <cellStyle name="Uwaga 4 42" xfId="27942"/>
    <cellStyle name="Uwaga 4 42 2" xfId="27943"/>
    <cellStyle name="Uwaga 4 42 3" xfId="27944"/>
    <cellStyle name="Uwaga 4 42 4" xfId="27945"/>
    <cellStyle name="Uwaga 4 43" xfId="27946"/>
    <cellStyle name="Uwaga 4 43 2" xfId="27947"/>
    <cellStyle name="Uwaga 4 43 3" xfId="27948"/>
    <cellStyle name="Uwaga 4 43 4" xfId="27949"/>
    <cellStyle name="Uwaga 4 44" xfId="27950"/>
    <cellStyle name="Uwaga 4 44 2" xfId="27951"/>
    <cellStyle name="Uwaga 4 44 3" xfId="27952"/>
    <cellStyle name="Uwaga 4 44 4" xfId="27953"/>
    <cellStyle name="Uwaga 4 45" xfId="27954"/>
    <cellStyle name="Uwaga 4 45 2" xfId="27955"/>
    <cellStyle name="Uwaga 4 45 3" xfId="27956"/>
    <cellStyle name="Uwaga 4 45 4" xfId="27957"/>
    <cellStyle name="Uwaga 4 46" xfId="27958"/>
    <cellStyle name="Uwaga 4 46 2" xfId="27959"/>
    <cellStyle name="Uwaga 4 46 3" xfId="27960"/>
    <cellStyle name="Uwaga 4 46 4" xfId="27961"/>
    <cellStyle name="Uwaga 4 47" xfId="27962"/>
    <cellStyle name="Uwaga 4 47 2" xfId="27963"/>
    <cellStyle name="Uwaga 4 47 3" xfId="27964"/>
    <cellStyle name="Uwaga 4 47 4" xfId="27965"/>
    <cellStyle name="Uwaga 4 48" xfId="27966"/>
    <cellStyle name="Uwaga 4 48 2" xfId="27967"/>
    <cellStyle name="Uwaga 4 48 3" xfId="27968"/>
    <cellStyle name="Uwaga 4 48 4" xfId="27969"/>
    <cellStyle name="Uwaga 4 49" xfId="27970"/>
    <cellStyle name="Uwaga 4 5" xfId="27971"/>
    <cellStyle name="Uwaga 4 5 2" xfId="27972"/>
    <cellStyle name="Uwaga 4 5 3" xfId="27973"/>
    <cellStyle name="Uwaga 4 5 4" xfId="27974"/>
    <cellStyle name="Uwaga 4 5 4 2" xfId="27975"/>
    <cellStyle name="Uwaga 4 5 4 3" xfId="27976"/>
    <cellStyle name="Uwaga 4 5 4 4" xfId="27977"/>
    <cellStyle name="Uwaga 4 5 5" xfId="27978"/>
    <cellStyle name="Uwaga 4 5 6" xfId="27979"/>
    <cellStyle name="Uwaga 4 5 7" xfId="27980"/>
    <cellStyle name="Uwaga 4 5 8" xfId="27981"/>
    <cellStyle name="Uwaga 4 50" xfId="27982"/>
    <cellStyle name="Uwaga 4 51" xfId="30481"/>
    <cellStyle name="Uwaga 4 6" xfId="27983"/>
    <cellStyle name="Uwaga 4 6 2" xfId="27984"/>
    <cellStyle name="Uwaga 4 6 3" xfId="27985"/>
    <cellStyle name="Uwaga 4 6 4" xfId="27986"/>
    <cellStyle name="Uwaga 4 6 4 2" xfId="27987"/>
    <cellStyle name="Uwaga 4 6 4 3" xfId="27988"/>
    <cellStyle name="Uwaga 4 6 4 4" xfId="27989"/>
    <cellStyle name="Uwaga 4 6 5" xfId="27990"/>
    <cellStyle name="Uwaga 4 6 6" xfId="27991"/>
    <cellStyle name="Uwaga 4 6 7" xfId="27992"/>
    <cellStyle name="Uwaga 4 7" xfId="27993"/>
    <cellStyle name="Uwaga 4 7 2" xfId="27994"/>
    <cellStyle name="Uwaga 4 7 2 2" xfId="27995"/>
    <cellStyle name="Uwaga 4 7 2 3" xfId="27996"/>
    <cellStyle name="Uwaga 4 7 2 4" xfId="27997"/>
    <cellStyle name="Uwaga 4 7 3" xfId="27998"/>
    <cellStyle name="Uwaga 4 7 4" xfId="27999"/>
    <cellStyle name="Uwaga 4 7 5" xfId="28000"/>
    <cellStyle name="Uwaga 4 8" xfId="28001"/>
    <cellStyle name="Uwaga 4 8 2" xfId="28002"/>
    <cellStyle name="Uwaga 4 8 2 2" xfId="28003"/>
    <cellStyle name="Uwaga 4 8 2 3" xfId="28004"/>
    <cellStyle name="Uwaga 4 8 2 4" xfId="28005"/>
    <cellStyle name="Uwaga 4 8 3" xfId="28006"/>
    <cellStyle name="Uwaga 4 8 4" xfId="28007"/>
    <cellStyle name="Uwaga 4 8 5" xfId="28008"/>
    <cellStyle name="Uwaga 4 9" xfId="28009"/>
    <cellStyle name="Uwaga 4 9 2" xfId="28010"/>
    <cellStyle name="Uwaga 4 9 2 2" xfId="28011"/>
    <cellStyle name="Uwaga 4 9 2 3" xfId="28012"/>
    <cellStyle name="Uwaga 4 9 2 4" xfId="28013"/>
    <cellStyle name="Uwaga 4 9 3" xfId="28014"/>
    <cellStyle name="Uwaga 4 9 4" xfId="28015"/>
    <cellStyle name="Uwaga 4 9 5" xfId="28016"/>
    <cellStyle name="Uwaga 40" xfId="28017"/>
    <cellStyle name="Uwaga 40 10" xfId="37753"/>
    <cellStyle name="Uwaga 40 11" xfId="38345"/>
    <cellStyle name="Uwaga 40 12" xfId="41618"/>
    <cellStyle name="Uwaga 40 13" xfId="42148"/>
    <cellStyle name="Uwaga 40 14" xfId="43728"/>
    <cellStyle name="Uwaga 40 15" xfId="44081"/>
    <cellStyle name="Uwaga 40 2" xfId="28018"/>
    <cellStyle name="Uwaga 40 2 2" xfId="28019"/>
    <cellStyle name="Uwaga 40 2 3" xfId="28020"/>
    <cellStyle name="Uwaga 40 2 4" xfId="28021"/>
    <cellStyle name="Uwaga 40 3" xfId="28022"/>
    <cellStyle name="Uwaga 40 4" xfId="28023"/>
    <cellStyle name="Uwaga 40 5" xfId="28024"/>
    <cellStyle name="Uwaga 40 6" xfId="30971"/>
    <cellStyle name="Uwaga 40 7" xfId="33763"/>
    <cellStyle name="Uwaga 40 8" xfId="35805"/>
    <cellStyle name="Uwaga 40 9" xfId="37400"/>
    <cellStyle name="Uwaga 41" xfId="28025"/>
    <cellStyle name="Uwaga 41 2" xfId="28026"/>
    <cellStyle name="Uwaga 41 2 2" xfId="28027"/>
    <cellStyle name="Uwaga 41 2 3" xfId="28028"/>
    <cellStyle name="Uwaga 41 2 4" xfId="28029"/>
    <cellStyle name="Uwaga 41 3" xfId="28030"/>
    <cellStyle name="Uwaga 41 4" xfId="28031"/>
    <cellStyle name="Uwaga 41 5" xfId="28032"/>
    <cellStyle name="Uwaga 42" xfId="28033"/>
    <cellStyle name="Uwaga 42 2" xfId="28034"/>
    <cellStyle name="Uwaga 42 2 2" xfId="28035"/>
    <cellStyle name="Uwaga 42 2 3" xfId="28036"/>
    <cellStyle name="Uwaga 42 2 4" xfId="28037"/>
    <cellStyle name="Uwaga 42 3" xfId="28038"/>
    <cellStyle name="Uwaga 42 4" xfId="28039"/>
    <cellStyle name="Uwaga 42 5" xfId="28040"/>
    <cellStyle name="Uwaga 43" xfId="28041"/>
    <cellStyle name="Uwaga 43 2" xfId="28042"/>
    <cellStyle name="Uwaga 43 2 2" xfId="28043"/>
    <cellStyle name="Uwaga 43 2 3" xfId="28044"/>
    <cellStyle name="Uwaga 43 2 4" xfId="28045"/>
    <cellStyle name="Uwaga 43 3" xfId="28046"/>
    <cellStyle name="Uwaga 43 4" xfId="28047"/>
    <cellStyle name="Uwaga 43 5" xfId="28048"/>
    <cellStyle name="Uwaga 44" xfId="28049"/>
    <cellStyle name="Uwaga 44 2" xfId="28050"/>
    <cellStyle name="Uwaga 44 2 2" xfId="28051"/>
    <cellStyle name="Uwaga 44 2 3" xfId="28052"/>
    <cellStyle name="Uwaga 44 2 4" xfId="28053"/>
    <cellStyle name="Uwaga 44 3" xfId="28054"/>
    <cellStyle name="Uwaga 44 4" xfId="28055"/>
    <cellStyle name="Uwaga 44 5" xfId="28056"/>
    <cellStyle name="Uwaga 45" xfId="28057"/>
    <cellStyle name="Uwaga 45 2" xfId="28058"/>
    <cellStyle name="Uwaga 45 2 2" xfId="28059"/>
    <cellStyle name="Uwaga 45 2 3" xfId="28060"/>
    <cellStyle name="Uwaga 45 2 4" xfId="28061"/>
    <cellStyle name="Uwaga 45 3" xfId="28062"/>
    <cellStyle name="Uwaga 45 4" xfId="28063"/>
    <cellStyle name="Uwaga 45 5" xfId="28064"/>
    <cellStyle name="Uwaga 46" xfId="28065"/>
    <cellStyle name="Uwaga 46 2" xfId="28066"/>
    <cellStyle name="Uwaga 46 2 2" xfId="28067"/>
    <cellStyle name="Uwaga 46 2 3" xfId="28068"/>
    <cellStyle name="Uwaga 46 2 4" xfId="28069"/>
    <cellStyle name="Uwaga 46 3" xfId="28070"/>
    <cellStyle name="Uwaga 46 4" xfId="28071"/>
    <cellStyle name="Uwaga 46 5" xfId="28072"/>
    <cellStyle name="Uwaga 47" xfId="28073"/>
    <cellStyle name="Uwaga 47 2" xfId="28074"/>
    <cellStyle name="Uwaga 47 3" xfId="28075"/>
    <cellStyle name="Uwaga 47 4" xfId="28076"/>
    <cellStyle name="Uwaga 48" xfId="28077"/>
    <cellStyle name="Uwaga 48 2" xfId="28078"/>
    <cellStyle name="Uwaga 48 3" xfId="28079"/>
    <cellStyle name="Uwaga 48 4" xfId="28080"/>
    <cellStyle name="Uwaga 49" xfId="28081"/>
    <cellStyle name="Uwaga 49 2" xfId="28082"/>
    <cellStyle name="Uwaga 49 3" xfId="28083"/>
    <cellStyle name="Uwaga 49 4" xfId="28084"/>
    <cellStyle name="Uwaga 5" xfId="28085"/>
    <cellStyle name="Uwaga 5 10" xfId="28086"/>
    <cellStyle name="Uwaga 5 10 2" xfId="28087"/>
    <cellStyle name="Uwaga 5 10 2 2" xfId="28088"/>
    <cellStyle name="Uwaga 5 10 2 3" xfId="28089"/>
    <cellStyle name="Uwaga 5 10 2 4" xfId="28090"/>
    <cellStyle name="Uwaga 5 10 3" xfId="28091"/>
    <cellStyle name="Uwaga 5 10 4" xfId="28092"/>
    <cellStyle name="Uwaga 5 10 5" xfId="28093"/>
    <cellStyle name="Uwaga 5 11" xfId="28094"/>
    <cellStyle name="Uwaga 5 11 2" xfId="28095"/>
    <cellStyle name="Uwaga 5 11 2 2" xfId="28096"/>
    <cellStyle name="Uwaga 5 11 2 3" xfId="28097"/>
    <cellStyle name="Uwaga 5 11 2 4" xfId="28098"/>
    <cellStyle name="Uwaga 5 11 3" xfId="28099"/>
    <cellStyle name="Uwaga 5 11 4" xfId="28100"/>
    <cellStyle name="Uwaga 5 11 5" xfId="28101"/>
    <cellStyle name="Uwaga 5 12" xfId="28102"/>
    <cellStyle name="Uwaga 5 12 2" xfId="28103"/>
    <cellStyle name="Uwaga 5 12 2 2" xfId="28104"/>
    <cellStyle name="Uwaga 5 12 2 3" xfId="28105"/>
    <cellStyle name="Uwaga 5 12 2 4" xfId="28106"/>
    <cellStyle name="Uwaga 5 12 3" xfId="28107"/>
    <cellStyle name="Uwaga 5 12 4" xfId="28108"/>
    <cellStyle name="Uwaga 5 12 5" xfId="28109"/>
    <cellStyle name="Uwaga 5 13" xfId="28110"/>
    <cellStyle name="Uwaga 5 13 2" xfId="28111"/>
    <cellStyle name="Uwaga 5 13 2 2" xfId="28112"/>
    <cellStyle name="Uwaga 5 13 2 3" xfId="28113"/>
    <cellStyle name="Uwaga 5 13 2 4" xfId="28114"/>
    <cellStyle name="Uwaga 5 13 3" xfId="28115"/>
    <cellStyle name="Uwaga 5 13 4" xfId="28116"/>
    <cellStyle name="Uwaga 5 13 5" xfId="28117"/>
    <cellStyle name="Uwaga 5 14" xfId="28118"/>
    <cellStyle name="Uwaga 5 14 2" xfId="28119"/>
    <cellStyle name="Uwaga 5 14 2 2" xfId="28120"/>
    <cellStyle name="Uwaga 5 14 2 3" xfId="28121"/>
    <cellStyle name="Uwaga 5 14 2 4" xfId="28122"/>
    <cellStyle name="Uwaga 5 14 3" xfId="28123"/>
    <cellStyle name="Uwaga 5 14 4" xfId="28124"/>
    <cellStyle name="Uwaga 5 14 5" xfId="28125"/>
    <cellStyle name="Uwaga 5 15" xfId="28126"/>
    <cellStyle name="Uwaga 5 15 2" xfId="28127"/>
    <cellStyle name="Uwaga 5 15 2 2" xfId="28128"/>
    <cellStyle name="Uwaga 5 15 2 3" xfId="28129"/>
    <cellStyle name="Uwaga 5 15 2 4" xfId="28130"/>
    <cellStyle name="Uwaga 5 15 3" xfId="28131"/>
    <cellStyle name="Uwaga 5 15 4" xfId="28132"/>
    <cellStyle name="Uwaga 5 15 5" xfId="28133"/>
    <cellStyle name="Uwaga 5 16" xfId="28134"/>
    <cellStyle name="Uwaga 5 16 2" xfId="28135"/>
    <cellStyle name="Uwaga 5 16 2 2" xfId="28136"/>
    <cellStyle name="Uwaga 5 16 2 3" xfId="28137"/>
    <cellStyle name="Uwaga 5 16 2 4" xfId="28138"/>
    <cellStyle name="Uwaga 5 16 3" xfId="28139"/>
    <cellStyle name="Uwaga 5 16 4" xfId="28140"/>
    <cellStyle name="Uwaga 5 16 5" xfId="28141"/>
    <cellStyle name="Uwaga 5 17" xfId="28142"/>
    <cellStyle name="Uwaga 5 17 2" xfId="28143"/>
    <cellStyle name="Uwaga 5 17 2 2" xfId="28144"/>
    <cellStyle name="Uwaga 5 17 2 3" xfId="28145"/>
    <cellStyle name="Uwaga 5 17 2 4" xfId="28146"/>
    <cellStyle name="Uwaga 5 17 3" xfId="28147"/>
    <cellStyle name="Uwaga 5 17 4" xfId="28148"/>
    <cellStyle name="Uwaga 5 17 5" xfId="28149"/>
    <cellStyle name="Uwaga 5 18" xfId="28150"/>
    <cellStyle name="Uwaga 5 18 2" xfId="28151"/>
    <cellStyle name="Uwaga 5 18 2 2" xfId="28152"/>
    <cellStyle name="Uwaga 5 18 2 3" xfId="28153"/>
    <cellStyle name="Uwaga 5 18 2 4" xfId="28154"/>
    <cellStyle name="Uwaga 5 18 3" xfId="28155"/>
    <cellStyle name="Uwaga 5 18 4" xfId="28156"/>
    <cellStyle name="Uwaga 5 18 5" xfId="28157"/>
    <cellStyle name="Uwaga 5 19" xfId="28158"/>
    <cellStyle name="Uwaga 5 19 2" xfId="28159"/>
    <cellStyle name="Uwaga 5 19 2 2" xfId="28160"/>
    <cellStyle name="Uwaga 5 19 2 3" xfId="28161"/>
    <cellStyle name="Uwaga 5 19 2 4" xfId="28162"/>
    <cellStyle name="Uwaga 5 19 3" xfId="28163"/>
    <cellStyle name="Uwaga 5 19 4" xfId="28164"/>
    <cellStyle name="Uwaga 5 19 5" xfId="28165"/>
    <cellStyle name="Uwaga 5 2" xfId="28166"/>
    <cellStyle name="Uwaga 5 2 2" xfId="28167"/>
    <cellStyle name="Uwaga 5 2 3" xfId="28168"/>
    <cellStyle name="Uwaga 5 2 4" xfId="28169"/>
    <cellStyle name="Uwaga 5 2 4 2" xfId="28170"/>
    <cellStyle name="Uwaga 5 2 4 3" xfId="28171"/>
    <cellStyle name="Uwaga 5 2 4 4" xfId="28172"/>
    <cellStyle name="Uwaga 5 2 5" xfId="28173"/>
    <cellStyle name="Uwaga 5 2 5 2" xfId="28174"/>
    <cellStyle name="Uwaga 5 2 5 3" xfId="28175"/>
    <cellStyle name="Uwaga 5 2 5 4" xfId="28176"/>
    <cellStyle name="Uwaga 5 2 6" xfId="28177"/>
    <cellStyle name="Uwaga 5 2 6 2" xfId="28178"/>
    <cellStyle name="Uwaga 5 2 6 3" xfId="28179"/>
    <cellStyle name="Uwaga 5 2 6 4" xfId="28180"/>
    <cellStyle name="Uwaga 5 2 7" xfId="28181"/>
    <cellStyle name="Uwaga 5 2 7 2" xfId="28182"/>
    <cellStyle name="Uwaga 5 2 7 3" xfId="28183"/>
    <cellStyle name="Uwaga 5 2 7 4" xfId="28184"/>
    <cellStyle name="Uwaga 5 2 8" xfId="30537"/>
    <cellStyle name="Uwaga 5 20" xfId="28185"/>
    <cellStyle name="Uwaga 5 20 2" xfId="28186"/>
    <cellStyle name="Uwaga 5 20 2 2" xfId="28187"/>
    <cellStyle name="Uwaga 5 20 2 3" xfId="28188"/>
    <cellStyle name="Uwaga 5 20 2 4" xfId="28189"/>
    <cellStyle name="Uwaga 5 20 3" xfId="28190"/>
    <cellStyle name="Uwaga 5 20 4" xfId="28191"/>
    <cellStyle name="Uwaga 5 20 5" xfId="28192"/>
    <cellStyle name="Uwaga 5 21" xfId="28193"/>
    <cellStyle name="Uwaga 5 21 2" xfId="28194"/>
    <cellStyle name="Uwaga 5 21 2 2" xfId="28195"/>
    <cellStyle name="Uwaga 5 21 2 3" xfId="28196"/>
    <cellStyle name="Uwaga 5 21 2 4" xfId="28197"/>
    <cellStyle name="Uwaga 5 21 3" xfId="28198"/>
    <cellStyle name="Uwaga 5 21 4" xfId="28199"/>
    <cellStyle name="Uwaga 5 21 5" xfId="28200"/>
    <cellStyle name="Uwaga 5 22" xfId="28201"/>
    <cellStyle name="Uwaga 5 22 2" xfId="28202"/>
    <cellStyle name="Uwaga 5 22 2 2" xfId="28203"/>
    <cellStyle name="Uwaga 5 22 2 3" xfId="28204"/>
    <cellStyle name="Uwaga 5 22 2 4" xfId="28205"/>
    <cellStyle name="Uwaga 5 22 3" xfId="28206"/>
    <cellStyle name="Uwaga 5 22 4" xfId="28207"/>
    <cellStyle name="Uwaga 5 22 5" xfId="28208"/>
    <cellStyle name="Uwaga 5 23" xfId="28209"/>
    <cellStyle name="Uwaga 5 23 2" xfId="28210"/>
    <cellStyle name="Uwaga 5 23 2 2" xfId="28211"/>
    <cellStyle name="Uwaga 5 23 2 3" xfId="28212"/>
    <cellStyle name="Uwaga 5 23 2 4" xfId="28213"/>
    <cellStyle name="Uwaga 5 23 3" xfId="28214"/>
    <cellStyle name="Uwaga 5 23 4" xfId="28215"/>
    <cellStyle name="Uwaga 5 23 5" xfId="28216"/>
    <cellStyle name="Uwaga 5 24" xfId="28217"/>
    <cellStyle name="Uwaga 5 24 2" xfId="28218"/>
    <cellStyle name="Uwaga 5 24 2 2" xfId="28219"/>
    <cellStyle name="Uwaga 5 24 2 3" xfId="28220"/>
    <cellStyle name="Uwaga 5 24 2 4" xfId="28221"/>
    <cellStyle name="Uwaga 5 24 3" xfId="28222"/>
    <cellStyle name="Uwaga 5 24 4" xfId="28223"/>
    <cellStyle name="Uwaga 5 24 5" xfId="28224"/>
    <cellStyle name="Uwaga 5 25" xfId="28225"/>
    <cellStyle name="Uwaga 5 25 2" xfId="28226"/>
    <cellStyle name="Uwaga 5 25 2 2" xfId="28227"/>
    <cellStyle name="Uwaga 5 25 2 3" xfId="28228"/>
    <cellStyle name="Uwaga 5 25 2 4" xfId="28229"/>
    <cellStyle name="Uwaga 5 25 3" xfId="28230"/>
    <cellStyle name="Uwaga 5 25 4" xfId="28231"/>
    <cellStyle name="Uwaga 5 25 5" xfId="28232"/>
    <cellStyle name="Uwaga 5 26" xfId="28233"/>
    <cellStyle name="Uwaga 5 26 2" xfId="28234"/>
    <cellStyle name="Uwaga 5 26 2 2" xfId="28235"/>
    <cellStyle name="Uwaga 5 26 2 3" xfId="28236"/>
    <cellStyle name="Uwaga 5 26 2 4" xfId="28237"/>
    <cellStyle name="Uwaga 5 26 3" xfId="28238"/>
    <cellStyle name="Uwaga 5 26 4" xfId="28239"/>
    <cellStyle name="Uwaga 5 26 5" xfId="28240"/>
    <cellStyle name="Uwaga 5 27" xfId="28241"/>
    <cellStyle name="Uwaga 5 27 2" xfId="28242"/>
    <cellStyle name="Uwaga 5 27 2 2" xfId="28243"/>
    <cellStyle name="Uwaga 5 27 2 3" xfId="28244"/>
    <cellStyle name="Uwaga 5 27 2 4" xfId="28245"/>
    <cellStyle name="Uwaga 5 27 3" xfId="28246"/>
    <cellStyle name="Uwaga 5 27 4" xfId="28247"/>
    <cellStyle name="Uwaga 5 27 5" xfId="28248"/>
    <cellStyle name="Uwaga 5 28" xfId="28249"/>
    <cellStyle name="Uwaga 5 28 2" xfId="28250"/>
    <cellStyle name="Uwaga 5 28 2 2" xfId="28251"/>
    <cellStyle name="Uwaga 5 28 2 3" xfId="28252"/>
    <cellStyle name="Uwaga 5 28 2 4" xfId="28253"/>
    <cellStyle name="Uwaga 5 28 3" xfId="28254"/>
    <cellStyle name="Uwaga 5 28 4" xfId="28255"/>
    <cellStyle name="Uwaga 5 28 5" xfId="28256"/>
    <cellStyle name="Uwaga 5 29" xfId="28257"/>
    <cellStyle name="Uwaga 5 29 2" xfId="28258"/>
    <cellStyle name="Uwaga 5 29 2 2" xfId="28259"/>
    <cellStyle name="Uwaga 5 29 2 3" xfId="28260"/>
    <cellStyle name="Uwaga 5 29 2 4" xfId="28261"/>
    <cellStyle name="Uwaga 5 29 3" xfId="28262"/>
    <cellStyle name="Uwaga 5 29 4" xfId="28263"/>
    <cellStyle name="Uwaga 5 29 5" xfId="28264"/>
    <cellStyle name="Uwaga 5 3" xfId="28265"/>
    <cellStyle name="Uwaga 5 3 2" xfId="28266"/>
    <cellStyle name="Uwaga 5 3 3" xfId="28267"/>
    <cellStyle name="Uwaga 5 30" xfId="28268"/>
    <cellStyle name="Uwaga 5 30 2" xfId="28269"/>
    <cellStyle name="Uwaga 5 30 2 2" xfId="28270"/>
    <cellStyle name="Uwaga 5 30 2 3" xfId="28271"/>
    <cellStyle name="Uwaga 5 30 2 4" xfId="28272"/>
    <cellStyle name="Uwaga 5 30 3" xfId="28273"/>
    <cellStyle name="Uwaga 5 30 4" xfId="28274"/>
    <cellStyle name="Uwaga 5 30 5" xfId="28275"/>
    <cellStyle name="Uwaga 5 31" xfId="28276"/>
    <cellStyle name="Uwaga 5 31 2" xfId="28277"/>
    <cellStyle name="Uwaga 5 31 2 2" xfId="28278"/>
    <cellStyle name="Uwaga 5 31 2 3" xfId="28279"/>
    <cellStyle name="Uwaga 5 31 2 4" xfId="28280"/>
    <cellStyle name="Uwaga 5 31 3" xfId="28281"/>
    <cellStyle name="Uwaga 5 31 4" xfId="28282"/>
    <cellStyle name="Uwaga 5 31 5" xfId="28283"/>
    <cellStyle name="Uwaga 5 32" xfId="28284"/>
    <cellStyle name="Uwaga 5 32 2" xfId="28285"/>
    <cellStyle name="Uwaga 5 32 2 2" xfId="28286"/>
    <cellStyle name="Uwaga 5 32 2 3" xfId="28287"/>
    <cellStyle name="Uwaga 5 32 2 4" xfId="28288"/>
    <cellStyle name="Uwaga 5 32 3" xfId="28289"/>
    <cellStyle name="Uwaga 5 32 4" xfId="28290"/>
    <cellStyle name="Uwaga 5 32 5" xfId="28291"/>
    <cellStyle name="Uwaga 5 33" xfId="28292"/>
    <cellStyle name="Uwaga 5 33 2" xfId="28293"/>
    <cellStyle name="Uwaga 5 33 2 2" xfId="28294"/>
    <cellStyle name="Uwaga 5 33 2 3" xfId="28295"/>
    <cellStyle name="Uwaga 5 33 2 4" xfId="28296"/>
    <cellStyle name="Uwaga 5 33 3" xfId="28297"/>
    <cellStyle name="Uwaga 5 33 4" xfId="28298"/>
    <cellStyle name="Uwaga 5 33 5" xfId="28299"/>
    <cellStyle name="Uwaga 5 34" xfId="28300"/>
    <cellStyle name="Uwaga 5 34 2" xfId="28301"/>
    <cellStyle name="Uwaga 5 34 2 2" xfId="28302"/>
    <cellStyle name="Uwaga 5 34 2 3" xfId="28303"/>
    <cellStyle name="Uwaga 5 34 2 4" xfId="28304"/>
    <cellStyle name="Uwaga 5 34 3" xfId="28305"/>
    <cellStyle name="Uwaga 5 34 4" xfId="28306"/>
    <cellStyle name="Uwaga 5 34 5" xfId="28307"/>
    <cellStyle name="Uwaga 5 35" xfId="28308"/>
    <cellStyle name="Uwaga 5 36" xfId="28309"/>
    <cellStyle name="Uwaga 5 37" xfId="28310"/>
    <cellStyle name="Uwaga 5 37 2" xfId="28311"/>
    <cellStyle name="Uwaga 5 37 3" xfId="28312"/>
    <cellStyle name="Uwaga 5 37 4" xfId="28313"/>
    <cellStyle name="Uwaga 5 38" xfId="28314"/>
    <cellStyle name="Uwaga 5 38 2" xfId="28315"/>
    <cellStyle name="Uwaga 5 38 3" xfId="28316"/>
    <cellStyle name="Uwaga 5 38 4" xfId="28317"/>
    <cellStyle name="Uwaga 5 39" xfId="28318"/>
    <cellStyle name="Uwaga 5 39 2" xfId="28319"/>
    <cellStyle name="Uwaga 5 39 3" xfId="28320"/>
    <cellStyle name="Uwaga 5 39 4" xfId="28321"/>
    <cellStyle name="Uwaga 5 4" xfId="28322"/>
    <cellStyle name="Uwaga 5 4 2" xfId="28323"/>
    <cellStyle name="Uwaga 5 4 3" xfId="28324"/>
    <cellStyle name="Uwaga 5 4 4" xfId="28325"/>
    <cellStyle name="Uwaga 5 4 4 2" xfId="28326"/>
    <cellStyle name="Uwaga 5 4 4 3" xfId="28327"/>
    <cellStyle name="Uwaga 5 4 4 4" xfId="28328"/>
    <cellStyle name="Uwaga 5 4 5" xfId="28329"/>
    <cellStyle name="Uwaga 5 4 6" xfId="28330"/>
    <cellStyle name="Uwaga 5 4 7" xfId="28331"/>
    <cellStyle name="Uwaga 5 40" xfId="28332"/>
    <cellStyle name="Uwaga 5 40 2" xfId="28333"/>
    <cellStyle name="Uwaga 5 40 3" xfId="28334"/>
    <cellStyle name="Uwaga 5 40 4" xfId="28335"/>
    <cellStyle name="Uwaga 5 41" xfId="28336"/>
    <cellStyle name="Uwaga 5 41 2" xfId="28337"/>
    <cellStyle name="Uwaga 5 41 3" xfId="28338"/>
    <cellStyle name="Uwaga 5 41 4" xfId="28339"/>
    <cellStyle name="Uwaga 5 42" xfId="28340"/>
    <cellStyle name="Uwaga 5 42 2" xfId="28341"/>
    <cellStyle name="Uwaga 5 42 3" xfId="28342"/>
    <cellStyle name="Uwaga 5 42 4" xfId="28343"/>
    <cellStyle name="Uwaga 5 43" xfId="28344"/>
    <cellStyle name="Uwaga 5 43 2" xfId="28345"/>
    <cellStyle name="Uwaga 5 43 3" xfId="28346"/>
    <cellStyle name="Uwaga 5 43 4" xfId="28347"/>
    <cellStyle name="Uwaga 5 44" xfId="28348"/>
    <cellStyle name="Uwaga 5 44 2" xfId="28349"/>
    <cellStyle name="Uwaga 5 44 3" xfId="28350"/>
    <cellStyle name="Uwaga 5 44 4" xfId="28351"/>
    <cellStyle name="Uwaga 5 45" xfId="28352"/>
    <cellStyle name="Uwaga 5 45 2" xfId="28353"/>
    <cellStyle name="Uwaga 5 45 3" xfId="28354"/>
    <cellStyle name="Uwaga 5 45 4" xfId="28355"/>
    <cellStyle name="Uwaga 5 46" xfId="28356"/>
    <cellStyle name="Uwaga 5 46 2" xfId="28357"/>
    <cellStyle name="Uwaga 5 46 3" xfId="28358"/>
    <cellStyle name="Uwaga 5 46 4" xfId="28359"/>
    <cellStyle name="Uwaga 5 47" xfId="28360"/>
    <cellStyle name="Uwaga 5 47 2" xfId="28361"/>
    <cellStyle name="Uwaga 5 47 3" xfId="28362"/>
    <cellStyle name="Uwaga 5 47 4" xfId="28363"/>
    <cellStyle name="Uwaga 5 48" xfId="28364"/>
    <cellStyle name="Uwaga 5 48 2" xfId="28365"/>
    <cellStyle name="Uwaga 5 48 3" xfId="28366"/>
    <cellStyle name="Uwaga 5 48 4" xfId="28367"/>
    <cellStyle name="Uwaga 5 49" xfId="28368"/>
    <cellStyle name="Uwaga 5 5" xfId="28369"/>
    <cellStyle name="Uwaga 5 5 2" xfId="28370"/>
    <cellStyle name="Uwaga 5 5 3" xfId="28371"/>
    <cellStyle name="Uwaga 5 5 4" xfId="28372"/>
    <cellStyle name="Uwaga 5 5 4 2" xfId="28373"/>
    <cellStyle name="Uwaga 5 5 4 3" xfId="28374"/>
    <cellStyle name="Uwaga 5 5 4 4" xfId="28375"/>
    <cellStyle name="Uwaga 5 5 5" xfId="28376"/>
    <cellStyle name="Uwaga 5 5 6" xfId="28377"/>
    <cellStyle name="Uwaga 5 5 7" xfId="28378"/>
    <cellStyle name="Uwaga 5 50" xfId="28379"/>
    <cellStyle name="Uwaga 5 51" xfId="30480"/>
    <cellStyle name="Uwaga 5 6" xfId="28380"/>
    <cellStyle name="Uwaga 5 6 2" xfId="28381"/>
    <cellStyle name="Uwaga 5 6 2 2" xfId="28382"/>
    <cellStyle name="Uwaga 5 6 2 3" xfId="28383"/>
    <cellStyle name="Uwaga 5 6 2 4" xfId="28384"/>
    <cellStyle name="Uwaga 5 6 3" xfId="28385"/>
    <cellStyle name="Uwaga 5 6 4" xfId="28386"/>
    <cellStyle name="Uwaga 5 6 5" xfId="28387"/>
    <cellStyle name="Uwaga 5 7" xfId="28388"/>
    <cellStyle name="Uwaga 5 7 2" xfId="28389"/>
    <cellStyle name="Uwaga 5 7 2 2" xfId="28390"/>
    <cellStyle name="Uwaga 5 7 2 3" xfId="28391"/>
    <cellStyle name="Uwaga 5 7 2 4" xfId="28392"/>
    <cellStyle name="Uwaga 5 7 3" xfId="28393"/>
    <cellStyle name="Uwaga 5 7 4" xfId="28394"/>
    <cellStyle name="Uwaga 5 7 5" xfId="28395"/>
    <cellStyle name="Uwaga 5 8" xfId="28396"/>
    <cellStyle name="Uwaga 5 8 2" xfId="28397"/>
    <cellStyle name="Uwaga 5 8 2 2" xfId="28398"/>
    <cellStyle name="Uwaga 5 8 2 3" xfId="28399"/>
    <cellStyle name="Uwaga 5 8 2 4" xfId="28400"/>
    <cellStyle name="Uwaga 5 8 3" xfId="28401"/>
    <cellStyle name="Uwaga 5 8 4" xfId="28402"/>
    <cellStyle name="Uwaga 5 8 5" xfId="28403"/>
    <cellStyle name="Uwaga 5 9" xfId="28404"/>
    <cellStyle name="Uwaga 5 9 2" xfId="28405"/>
    <cellStyle name="Uwaga 5 9 2 2" xfId="28406"/>
    <cellStyle name="Uwaga 5 9 2 3" xfId="28407"/>
    <cellStyle name="Uwaga 5 9 2 4" xfId="28408"/>
    <cellStyle name="Uwaga 5 9 3" xfId="28409"/>
    <cellStyle name="Uwaga 5 9 4" xfId="28410"/>
    <cellStyle name="Uwaga 5 9 5" xfId="28411"/>
    <cellStyle name="Uwaga 50" xfId="28412"/>
    <cellStyle name="Uwaga 50 2" xfId="28413"/>
    <cellStyle name="Uwaga 50 3" xfId="28414"/>
    <cellStyle name="Uwaga 50 4" xfId="28415"/>
    <cellStyle name="Uwaga 51" xfId="28416"/>
    <cellStyle name="Uwaga 51 2" xfId="28417"/>
    <cellStyle name="Uwaga 51 3" xfId="28418"/>
    <cellStyle name="Uwaga 51 4" xfId="28419"/>
    <cellStyle name="Uwaga 52" xfId="28420"/>
    <cellStyle name="Uwaga 52 2" xfId="28421"/>
    <cellStyle name="Uwaga 52 3" xfId="28422"/>
    <cellStyle name="Uwaga 52 4" xfId="28423"/>
    <cellStyle name="Uwaga 53" xfId="28424"/>
    <cellStyle name="Uwaga 53 2" xfId="28425"/>
    <cellStyle name="Uwaga 53 3" xfId="28426"/>
    <cellStyle name="Uwaga 53 4" xfId="28427"/>
    <cellStyle name="Uwaga 54" xfId="28428"/>
    <cellStyle name="Uwaga 54 2" xfId="28429"/>
    <cellStyle name="Uwaga 54 3" xfId="28430"/>
    <cellStyle name="Uwaga 54 4" xfId="28431"/>
    <cellStyle name="Uwaga 55" xfId="28432"/>
    <cellStyle name="Uwaga 56" xfId="28433"/>
    <cellStyle name="Uwaga 57" xfId="28434"/>
    <cellStyle name="Uwaga 58" xfId="28435"/>
    <cellStyle name="Uwaga 6" xfId="28436"/>
    <cellStyle name="Uwaga 6 10" xfId="28437"/>
    <cellStyle name="Uwaga 6 10 2" xfId="28438"/>
    <cellStyle name="Uwaga 6 10 2 2" xfId="28439"/>
    <cellStyle name="Uwaga 6 10 2 3" xfId="28440"/>
    <cellStyle name="Uwaga 6 10 2 4" xfId="28441"/>
    <cellStyle name="Uwaga 6 10 3" xfId="28442"/>
    <cellStyle name="Uwaga 6 10 4" xfId="28443"/>
    <cellStyle name="Uwaga 6 10 5" xfId="28444"/>
    <cellStyle name="Uwaga 6 11" xfId="28445"/>
    <cellStyle name="Uwaga 6 11 2" xfId="28446"/>
    <cellStyle name="Uwaga 6 11 2 2" xfId="28447"/>
    <cellStyle name="Uwaga 6 11 2 3" xfId="28448"/>
    <cellStyle name="Uwaga 6 11 2 4" xfId="28449"/>
    <cellStyle name="Uwaga 6 11 3" xfId="28450"/>
    <cellStyle name="Uwaga 6 11 4" xfId="28451"/>
    <cellStyle name="Uwaga 6 11 5" xfId="28452"/>
    <cellStyle name="Uwaga 6 12" xfId="28453"/>
    <cellStyle name="Uwaga 6 12 2" xfId="28454"/>
    <cellStyle name="Uwaga 6 12 2 2" xfId="28455"/>
    <cellStyle name="Uwaga 6 12 2 3" xfId="28456"/>
    <cellStyle name="Uwaga 6 12 2 4" xfId="28457"/>
    <cellStyle name="Uwaga 6 12 3" xfId="28458"/>
    <cellStyle name="Uwaga 6 12 4" xfId="28459"/>
    <cellStyle name="Uwaga 6 12 5" xfId="28460"/>
    <cellStyle name="Uwaga 6 13" xfId="28461"/>
    <cellStyle name="Uwaga 6 13 2" xfId="28462"/>
    <cellStyle name="Uwaga 6 13 2 2" xfId="28463"/>
    <cellStyle name="Uwaga 6 13 2 3" xfId="28464"/>
    <cellStyle name="Uwaga 6 13 2 4" xfId="28465"/>
    <cellStyle name="Uwaga 6 13 3" xfId="28466"/>
    <cellStyle name="Uwaga 6 13 4" xfId="28467"/>
    <cellStyle name="Uwaga 6 13 5" xfId="28468"/>
    <cellStyle name="Uwaga 6 14" xfId="28469"/>
    <cellStyle name="Uwaga 6 14 2" xfId="28470"/>
    <cellStyle name="Uwaga 6 14 2 2" xfId="28471"/>
    <cellStyle name="Uwaga 6 14 2 3" xfId="28472"/>
    <cellStyle name="Uwaga 6 14 2 4" xfId="28473"/>
    <cellStyle name="Uwaga 6 14 3" xfId="28474"/>
    <cellStyle name="Uwaga 6 14 4" xfId="28475"/>
    <cellStyle name="Uwaga 6 14 5" xfId="28476"/>
    <cellStyle name="Uwaga 6 15" xfId="28477"/>
    <cellStyle name="Uwaga 6 15 2" xfId="28478"/>
    <cellStyle name="Uwaga 6 15 2 2" xfId="28479"/>
    <cellStyle name="Uwaga 6 15 2 3" xfId="28480"/>
    <cellStyle name="Uwaga 6 15 2 4" xfId="28481"/>
    <cellStyle name="Uwaga 6 15 3" xfId="28482"/>
    <cellStyle name="Uwaga 6 15 4" xfId="28483"/>
    <cellStyle name="Uwaga 6 15 5" xfId="28484"/>
    <cellStyle name="Uwaga 6 16" xfId="28485"/>
    <cellStyle name="Uwaga 6 16 2" xfId="28486"/>
    <cellStyle name="Uwaga 6 16 2 2" xfId="28487"/>
    <cellStyle name="Uwaga 6 16 2 3" xfId="28488"/>
    <cellStyle name="Uwaga 6 16 2 4" xfId="28489"/>
    <cellStyle name="Uwaga 6 16 3" xfId="28490"/>
    <cellStyle name="Uwaga 6 16 4" xfId="28491"/>
    <cellStyle name="Uwaga 6 16 5" xfId="28492"/>
    <cellStyle name="Uwaga 6 17" xfId="28493"/>
    <cellStyle name="Uwaga 6 17 2" xfId="28494"/>
    <cellStyle name="Uwaga 6 17 2 2" xfId="28495"/>
    <cellStyle name="Uwaga 6 17 2 3" xfId="28496"/>
    <cellStyle name="Uwaga 6 17 2 4" xfId="28497"/>
    <cellStyle name="Uwaga 6 17 3" xfId="28498"/>
    <cellStyle name="Uwaga 6 17 4" xfId="28499"/>
    <cellStyle name="Uwaga 6 17 5" xfId="28500"/>
    <cellStyle name="Uwaga 6 18" xfId="28501"/>
    <cellStyle name="Uwaga 6 18 2" xfId="28502"/>
    <cellStyle name="Uwaga 6 18 2 2" xfId="28503"/>
    <cellStyle name="Uwaga 6 18 2 3" xfId="28504"/>
    <cellStyle name="Uwaga 6 18 2 4" xfId="28505"/>
    <cellStyle name="Uwaga 6 18 3" xfId="28506"/>
    <cellStyle name="Uwaga 6 18 4" xfId="28507"/>
    <cellStyle name="Uwaga 6 18 5" xfId="28508"/>
    <cellStyle name="Uwaga 6 19" xfId="28509"/>
    <cellStyle name="Uwaga 6 19 2" xfId="28510"/>
    <cellStyle name="Uwaga 6 19 2 2" xfId="28511"/>
    <cellStyle name="Uwaga 6 19 2 3" xfId="28512"/>
    <cellStyle name="Uwaga 6 19 2 4" xfId="28513"/>
    <cellStyle name="Uwaga 6 19 3" xfId="28514"/>
    <cellStyle name="Uwaga 6 19 4" xfId="28515"/>
    <cellStyle name="Uwaga 6 19 5" xfId="28516"/>
    <cellStyle name="Uwaga 6 2" xfId="28517"/>
    <cellStyle name="Uwaga 6 2 2" xfId="28518"/>
    <cellStyle name="Uwaga 6 2 3" xfId="28519"/>
    <cellStyle name="Uwaga 6 2 4" xfId="28520"/>
    <cellStyle name="Uwaga 6 2 4 2" xfId="28521"/>
    <cellStyle name="Uwaga 6 2 4 3" xfId="28522"/>
    <cellStyle name="Uwaga 6 2 4 4" xfId="28523"/>
    <cellStyle name="Uwaga 6 2 5" xfId="28524"/>
    <cellStyle name="Uwaga 6 2 5 2" xfId="28525"/>
    <cellStyle name="Uwaga 6 2 5 3" xfId="28526"/>
    <cellStyle name="Uwaga 6 2 5 4" xfId="28527"/>
    <cellStyle name="Uwaga 6 2 6" xfId="28528"/>
    <cellStyle name="Uwaga 6 2 6 2" xfId="28529"/>
    <cellStyle name="Uwaga 6 2 6 3" xfId="28530"/>
    <cellStyle name="Uwaga 6 2 6 4" xfId="28531"/>
    <cellStyle name="Uwaga 6 2 7" xfId="28532"/>
    <cellStyle name="Uwaga 6 2 7 2" xfId="28533"/>
    <cellStyle name="Uwaga 6 2 7 3" xfId="28534"/>
    <cellStyle name="Uwaga 6 2 7 4" xfId="28535"/>
    <cellStyle name="Uwaga 6 2 8" xfId="30544"/>
    <cellStyle name="Uwaga 6 20" xfId="28536"/>
    <cellStyle name="Uwaga 6 20 2" xfId="28537"/>
    <cellStyle name="Uwaga 6 20 2 2" xfId="28538"/>
    <cellStyle name="Uwaga 6 20 2 3" xfId="28539"/>
    <cellStyle name="Uwaga 6 20 2 4" xfId="28540"/>
    <cellStyle name="Uwaga 6 20 3" xfId="28541"/>
    <cellStyle name="Uwaga 6 20 4" xfId="28542"/>
    <cellStyle name="Uwaga 6 20 5" xfId="28543"/>
    <cellStyle name="Uwaga 6 21" xfId="28544"/>
    <cellStyle name="Uwaga 6 21 2" xfId="28545"/>
    <cellStyle name="Uwaga 6 21 2 2" xfId="28546"/>
    <cellStyle name="Uwaga 6 21 2 3" xfId="28547"/>
    <cellStyle name="Uwaga 6 21 2 4" xfId="28548"/>
    <cellStyle name="Uwaga 6 21 3" xfId="28549"/>
    <cellStyle name="Uwaga 6 21 4" xfId="28550"/>
    <cellStyle name="Uwaga 6 21 5" xfId="28551"/>
    <cellStyle name="Uwaga 6 22" xfId="28552"/>
    <cellStyle name="Uwaga 6 22 2" xfId="28553"/>
    <cellStyle name="Uwaga 6 22 2 2" xfId="28554"/>
    <cellStyle name="Uwaga 6 22 2 3" xfId="28555"/>
    <cellStyle name="Uwaga 6 22 2 4" xfId="28556"/>
    <cellStyle name="Uwaga 6 22 3" xfId="28557"/>
    <cellStyle name="Uwaga 6 22 4" xfId="28558"/>
    <cellStyle name="Uwaga 6 22 5" xfId="28559"/>
    <cellStyle name="Uwaga 6 23" xfId="28560"/>
    <cellStyle name="Uwaga 6 23 2" xfId="28561"/>
    <cellStyle name="Uwaga 6 23 2 2" xfId="28562"/>
    <cellStyle name="Uwaga 6 23 2 3" xfId="28563"/>
    <cellStyle name="Uwaga 6 23 2 4" xfId="28564"/>
    <cellStyle name="Uwaga 6 23 3" xfId="28565"/>
    <cellStyle name="Uwaga 6 23 4" xfId="28566"/>
    <cellStyle name="Uwaga 6 23 5" xfId="28567"/>
    <cellStyle name="Uwaga 6 24" xfId="28568"/>
    <cellStyle name="Uwaga 6 24 2" xfId="28569"/>
    <cellStyle name="Uwaga 6 24 2 2" xfId="28570"/>
    <cellStyle name="Uwaga 6 24 2 3" xfId="28571"/>
    <cellStyle name="Uwaga 6 24 2 4" xfId="28572"/>
    <cellStyle name="Uwaga 6 24 3" xfId="28573"/>
    <cellStyle name="Uwaga 6 24 4" xfId="28574"/>
    <cellStyle name="Uwaga 6 24 5" xfId="28575"/>
    <cellStyle name="Uwaga 6 25" xfId="28576"/>
    <cellStyle name="Uwaga 6 25 2" xfId="28577"/>
    <cellStyle name="Uwaga 6 25 2 2" xfId="28578"/>
    <cellStyle name="Uwaga 6 25 2 3" xfId="28579"/>
    <cellStyle name="Uwaga 6 25 2 4" xfId="28580"/>
    <cellStyle name="Uwaga 6 25 3" xfId="28581"/>
    <cellStyle name="Uwaga 6 25 4" xfId="28582"/>
    <cellStyle name="Uwaga 6 25 5" xfId="28583"/>
    <cellStyle name="Uwaga 6 26" xfId="28584"/>
    <cellStyle name="Uwaga 6 26 2" xfId="28585"/>
    <cellStyle name="Uwaga 6 26 2 2" xfId="28586"/>
    <cellStyle name="Uwaga 6 26 2 3" xfId="28587"/>
    <cellStyle name="Uwaga 6 26 2 4" xfId="28588"/>
    <cellStyle name="Uwaga 6 26 3" xfId="28589"/>
    <cellStyle name="Uwaga 6 26 4" xfId="28590"/>
    <cellStyle name="Uwaga 6 26 5" xfId="28591"/>
    <cellStyle name="Uwaga 6 27" xfId="28592"/>
    <cellStyle name="Uwaga 6 27 2" xfId="28593"/>
    <cellStyle name="Uwaga 6 27 2 2" xfId="28594"/>
    <cellStyle name="Uwaga 6 27 2 3" xfId="28595"/>
    <cellStyle name="Uwaga 6 27 2 4" xfId="28596"/>
    <cellStyle name="Uwaga 6 27 3" xfId="28597"/>
    <cellStyle name="Uwaga 6 27 4" xfId="28598"/>
    <cellStyle name="Uwaga 6 27 5" xfId="28599"/>
    <cellStyle name="Uwaga 6 28" xfId="28600"/>
    <cellStyle name="Uwaga 6 28 2" xfId="28601"/>
    <cellStyle name="Uwaga 6 28 2 2" xfId="28602"/>
    <cellStyle name="Uwaga 6 28 2 3" xfId="28603"/>
    <cellStyle name="Uwaga 6 28 2 4" xfId="28604"/>
    <cellStyle name="Uwaga 6 28 3" xfId="28605"/>
    <cellStyle name="Uwaga 6 28 4" xfId="28606"/>
    <cellStyle name="Uwaga 6 28 5" xfId="28607"/>
    <cellStyle name="Uwaga 6 29" xfId="28608"/>
    <cellStyle name="Uwaga 6 29 2" xfId="28609"/>
    <cellStyle name="Uwaga 6 29 2 2" xfId="28610"/>
    <cellStyle name="Uwaga 6 29 2 3" xfId="28611"/>
    <cellStyle name="Uwaga 6 29 2 4" xfId="28612"/>
    <cellStyle name="Uwaga 6 29 3" xfId="28613"/>
    <cellStyle name="Uwaga 6 29 4" xfId="28614"/>
    <cellStyle name="Uwaga 6 29 5" xfId="28615"/>
    <cellStyle name="Uwaga 6 3" xfId="28616"/>
    <cellStyle name="Uwaga 6 3 2" xfId="28617"/>
    <cellStyle name="Uwaga 6 3 3" xfId="28618"/>
    <cellStyle name="Uwaga 6 30" xfId="28619"/>
    <cellStyle name="Uwaga 6 30 2" xfId="28620"/>
    <cellStyle name="Uwaga 6 30 2 2" xfId="28621"/>
    <cellStyle name="Uwaga 6 30 2 3" xfId="28622"/>
    <cellStyle name="Uwaga 6 30 2 4" xfId="28623"/>
    <cellStyle name="Uwaga 6 30 3" xfId="28624"/>
    <cellStyle name="Uwaga 6 30 4" xfId="28625"/>
    <cellStyle name="Uwaga 6 30 5" xfId="28626"/>
    <cellStyle name="Uwaga 6 31" xfId="28627"/>
    <cellStyle name="Uwaga 6 31 2" xfId="28628"/>
    <cellStyle name="Uwaga 6 31 2 2" xfId="28629"/>
    <cellStyle name="Uwaga 6 31 2 3" xfId="28630"/>
    <cellStyle name="Uwaga 6 31 2 4" xfId="28631"/>
    <cellStyle name="Uwaga 6 31 3" xfId="28632"/>
    <cellStyle name="Uwaga 6 31 4" xfId="28633"/>
    <cellStyle name="Uwaga 6 31 5" xfId="28634"/>
    <cellStyle name="Uwaga 6 32" xfId="28635"/>
    <cellStyle name="Uwaga 6 32 2" xfId="28636"/>
    <cellStyle name="Uwaga 6 32 2 2" xfId="28637"/>
    <cellStyle name="Uwaga 6 32 2 3" xfId="28638"/>
    <cellStyle name="Uwaga 6 32 2 4" xfId="28639"/>
    <cellStyle name="Uwaga 6 32 3" xfId="28640"/>
    <cellStyle name="Uwaga 6 32 4" xfId="28641"/>
    <cellStyle name="Uwaga 6 32 5" xfId="28642"/>
    <cellStyle name="Uwaga 6 33" xfId="28643"/>
    <cellStyle name="Uwaga 6 33 2" xfId="28644"/>
    <cellStyle name="Uwaga 6 33 2 2" xfId="28645"/>
    <cellStyle name="Uwaga 6 33 2 3" xfId="28646"/>
    <cellStyle name="Uwaga 6 33 2 4" xfId="28647"/>
    <cellStyle name="Uwaga 6 33 3" xfId="28648"/>
    <cellStyle name="Uwaga 6 33 4" xfId="28649"/>
    <cellStyle name="Uwaga 6 33 5" xfId="28650"/>
    <cellStyle name="Uwaga 6 34" xfId="28651"/>
    <cellStyle name="Uwaga 6 34 2" xfId="28652"/>
    <cellStyle name="Uwaga 6 34 2 2" xfId="28653"/>
    <cellStyle name="Uwaga 6 34 2 3" xfId="28654"/>
    <cellStyle name="Uwaga 6 34 2 4" xfId="28655"/>
    <cellStyle name="Uwaga 6 34 3" xfId="28656"/>
    <cellStyle name="Uwaga 6 34 4" xfId="28657"/>
    <cellStyle name="Uwaga 6 34 5" xfId="28658"/>
    <cellStyle name="Uwaga 6 35" xfId="28659"/>
    <cellStyle name="Uwaga 6 36" xfId="28660"/>
    <cellStyle name="Uwaga 6 37" xfId="28661"/>
    <cellStyle name="Uwaga 6 37 2" xfId="28662"/>
    <cellStyle name="Uwaga 6 37 3" xfId="28663"/>
    <cellStyle name="Uwaga 6 37 4" xfId="28664"/>
    <cellStyle name="Uwaga 6 38" xfId="28665"/>
    <cellStyle name="Uwaga 6 38 2" xfId="28666"/>
    <cellStyle name="Uwaga 6 38 3" xfId="28667"/>
    <cellStyle name="Uwaga 6 38 4" xfId="28668"/>
    <cellStyle name="Uwaga 6 39" xfId="28669"/>
    <cellStyle name="Uwaga 6 39 2" xfId="28670"/>
    <cellStyle name="Uwaga 6 39 3" xfId="28671"/>
    <cellStyle name="Uwaga 6 39 4" xfId="28672"/>
    <cellStyle name="Uwaga 6 4" xfId="28673"/>
    <cellStyle name="Uwaga 6 4 2" xfId="28674"/>
    <cellStyle name="Uwaga 6 4 3" xfId="28675"/>
    <cellStyle name="Uwaga 6 4 4" xfId="28676"/>
    <cellStyle name="Uwaga 6 4 4 2" xfId="28677"/>
    <cellStyle name="Uwaga 6 4 4 3" xfId="28678"/>
    <cellStyle name="Uwaga 6 4 4 4" xfId="28679"/>
    <cellStyle name="Uwaga 6 4 5" xfId="28680"/>
    <cellStyle name="Uwaga 6 4 6" xfId="28681"/>
    <cellStyle name="Uwaga 6 4 7" xfId="28682"/>
    <cellStyle name="Uwaga 6 40" xfId="28683"/>
    <cellStyle name="Uwaga 6 40 2" xfId="28684"/>
    <cellStyle name="Uwaga 6 40 3" xfId="28685"/>
    <cellStyle name="Uwaga 6 40 4" xfId="28686"/>
    <cellStyle name="Uwaga 6 41" xfId="28687"/>
    <cellStyle name="Uwaga 6 41 2" xfId="28688"/>
    <cellStyle name="Uwaga 6 41 3" xfId="28689"/>
    <cellStyle name="Uwaga 6 41 4" xfId="28690"/>
    <cellStyle name="Uwaga 6 42" xfId="28691"/>
    <cellStyle name="Uwaga 6 42 2" xfId="28692"/>
    <cellStyle name="Uwaga 6 42 3" xfId="28693"/>
    <cellStyle name="Uwaga 6 42 4" xfId="28694"/>
    <cellStyle name="Uwaga 6 43" xfId="28695"/>
    <cellStyle name="Uwaga 6 43 2" xfId="28696"/>
    <cellStyle name="Uwaga 6 43 3" xfId="28697"/>
    <cellStyle name="Uwaga 6 43 4" xfId="28698"/>
    <cellStyle name="Uwaga 6 44" xfId="28699"/>
    <cellStyle name="Uwaga 6 44 2" xfId="28700"/>
    <cellStyle name="Uwaga 6 44 3" xfId="28701"/>
    <cellStyle name="Uwaga 6 44 4" xfId="28702"/>
    <cellStyle name="Uwaga 6 45" xfId="28703"/>
    <cellStyle name="Uwaga 6 45 2" xfId="28704"/>
    <cellStyle name="Uwaga 6 45 3" xfId="28705"/>
    <cellStyle name="Uwaga 6 45 4" xfId="28706"/>
    <cellStyle name="Uwaga 6 46" xfId="28707"/>
    <cellStyle name="Uwaga 6 46 2" xfId="28708"/>
    <cellStyle name="Uwaga 6 46 3" xfId="28709"/>
    <cellStyle name="Uwaga 6 46 4" xfId="28710"/>
    <cellStyle name="Uwaga 6 47" xfId="28711"/>
    <cellStyle name="Uwaga 6 47 2" xfId="28712"/>
    <cellStyle name="Uwaga 6 47 3" xfId="28713"/>
    <cellStyle name="Uwaga 6 47 4" xfId="28714"/>
    <cellStyle name="Uwaga 6 48" xfId="28715"/>
    <cellStyle name="Uwaga 6 48 2" xfId="28716"/>
    <cellStyle name="Uwaga 6 48 3" xfId="28717"/>
    <cellStyle name="Uwaga 6 48 4" xfId="28718"/>
    <cellStyle name="Uwaga 6 49" xfId="28719"/>
    <cellStyle name="Uwaga 6 5" xfId="28720"/>
    <cellStyle name="Uwaga 6 5 2" xfId="28721"/>
    <cellStyle name="Uwaga 6 5 3" xfId="28722"/>
    <cellStyle name="Uwaga 6 5 4" xfId="28723"/>
    <cellStyle name="Uwaga 6 5 4 2" xfId="28724"/>
    <cellStyle name="Uwaga 6 5 4 3" xfId="28725"/>
    <cellStyle name="Uwaga 6 5 4 4" xfId="28726"/>
    <cellStyle name="Uwaga 6 5 5" xfId="28727"/>
    <cellStyle name="Uwaga 6 5 6" xfId="28728"/>
    <cellStyle name="Uwaga 6 5 7" xfId="28729"/>
    <cellStyle name="Uwaga 6 50" xfId="28730"/>
    <cellStyle name="Uwaga 6 51" xfId="30489"/>
    <cellStyle name="Uwaga 6 6" xfId="28731"/>
    <cellStyle name="Uwaga 6 6 2" xfId="28732"/>
    <cellStyle name="Uwaga 6 6 2 2" xfId="28733"/>
    <cellStyle name="Uwaga 6 6 2 3" xfId="28734"/>
    <cellStyle name="Uwaga 6 6 2 4" xfId="28735"/>
    <cellStyle name="Uwaga 6 6 3" xfId="28736"/>
    <cellStyle name="Uwaga 6 6 4" xfId="28737"/>
    <cellStyle name="Uwaga 6 6 5" xfId="28738"/>
    <cellStyle name="Uwaga 6 7" xfId="28739"/>
    <cellStyle name="Uwaga 6 7 2" xfId="28740"/>
    <cellStyle name="Uwaga 6 7 2 2" xfId="28741"/>
    <cellStyle name="Uwaga 6 7 2 3" xfId="28742"/>
    <cellStyle name="Uwaga 6 7 2 4" xfId="28743"/>
    <cellStyle name="Uwaga 6 7 3" xfId="28744"/>
    <cellStyle name="Uwaga 6 7 4" xfId="28745"/>
    <cellStyle name="Uwaga 6 7 5" xfId="28746"/>
    <cellStyle name="Uwaga 6 8" xfId="28747"/>
    <cellStyle name="Uwaga 6 8 2" xfId="28748"/>
    <cellStyle name="Uwaga 6 8 2 2" xfId="28749"/>
    <cellStyle name="Uwaga 6 8 2 3" xfId="28750"/>
    <cellStyle name="Uwaga 6 8 2 4" xfId="28751"/>
    <cellStyle name="Uwaga 6 8 3" xfId="28752"/>
    <cellStyle name="Uwaga 6 8 4" xfId="28753"/>
    <cellStyle name="Uwaga 6 8 5" xfId="28754"/>
    <cellStyle name="Uwaga 6 9" xfId="28755"/>
    <cellStyle name="Uwaga 6 9 2" xfId="28756"/>
    <cellStyle name="Uwaga 6 9 2 2" xfId="28757"/>
    <cellStyle name="Uwaga 6 9 2 3" xfId="28758"/>
    <cellStyle name="Uwaga 6 9 2 4" xfId="28759"/>
    <cellStyle name="Uwaga 6 9 3" xfId="28760"/>
    <cellStyle name="Uwaga 6 9 4" xfId="28761"/>
    <cellStyle name="Uwaga 6 9 5" xfId="28762"/>
    <cellStyle name="Uwaga 7" xfId="28763"/>
    <cellStyle name="Uwaga 7 10" xfId="28764"/>
    <cellStyle name="Uwaga 7 10 2" xfId="28765"/>
    <cellStyle name="Uwaga 7 10 2 2" xfId="28766"/>
    <cellStyle name="Uwaga 7 10 2 3" xfId="28767"/>
    <cellStyle name="Uwaga 7 10 2 4" xfId="28768"/>
    <cellStyle name="Uwaga 7 10 3" xfId="28769"/>
    <cellStyle name="Uwaga 7 10 4" xfId="28770"/>
    <cellStyle name="Uwaga 7 10 5" xfId="28771"/>
    <cellStyle name="Uwaga 7 11" xfId="28772"/>
    <cellStyle name="Uwaga 7 11 2" xfId="28773"/>
    <cellStyle name="Uwaga 7 11 2 2" xfId="28774"/>
    <cellStyle name="Uwaga 7 11 2 3" xfId="28775"/>
    <cellStyle name="Uwaga 7 11 2 4" xfId="28776"/>
    <cellStyle name="Uwaga 7 11 3" xfId="28777"/>
    <cellStyle name="Uwaga 7 11 4" xfId="28778"/>
    <cellStyle name="Uwaga 7 11 5" xfId="28779"/>
    <cellStyle name="Uwaga 7 12" xfId="28780"/>
    <cellStyle name="Uwaga 7 12 2" xfId="28781"/>
    <cellStyle name="Uwaga 7 12 2 2" xfId="28782"/>
    <cellStyle name="Uwaga 7 12 2 3" xfId="28783"/>
    <cellStyle name="Uwaga 7 12 2 4" xfId="28784"/>
    <cellStyle name="Uwaga 7 12 3" xfId="28785"/>
    <cellStyle name="Uwaga 7 12 4" xfId="28786"/>
    <cellStyle name="Uwaga 7 12 5" xfId="28787"/>
    <cellStyle name="Uwaga 7 13" xfId="28788"/>
    <cellStyle name="Uwaga 7 13 2" xfId="28789"/>
    <cellStyle name="Uwaga 7 13 2 2" xfId="28790"/>
    <cellStyle name="Uwaga 7 13 2 3" xfId="28791"/>
    <cellStyle name="Uwaga 7 13 2 4" xfId="28792"/>
    <cellStyle name="Uwaga 7 13 3" xfId="28793"/>
    <cellStyle name="Uwaga 7 13 4" xfId="28794"/>
    <cellStyle name="Uwaga 7 13 5" xfId="28795"/>
    <cellStyle name="Uwaga 7 14" xfId="28796"/>
    <cellStyle name="Uwaga 7 14 2" xfId="28797"/>
    <cellStyle name="Uwaga 7 14 2 2" xfId="28798"/>
    <cellStyle name="Uwaga 7 14 2 3" xfId="28799"/>
    <cellStyle name="Uwaga 7 14 2 4" xfId="28800"/>
    <cellStyle name="Uwaga 7 14 3" xfId="28801"/>
    <cellStyle name="Uwaga 7 14 4" xfId="28802"/>
    <cellStyle name="Uwaga 7 14 5" xfId="28803"/>
    <cellStyle name="Uwaga 7 15" xfId="28804"/>
    <cellStyle name="Uwaga 7 15 2" xfId="28805"/>
    <cellStyle name="Uwaga 7 15 2 2" xfId="28806"/>
    <cellStyle name="Uwaga 7 15 2 3" xfId="28807"/>
    <cellStyle name="Uwaga 7 15 2 4" xfId="28808"/>
    <cellStyle name="Uwaga 7 15 3" xfId="28809"/>
    <cellStyle name="Uwaga 7 15 4" xfId="28810"/>
    <cellStyle name="Uwaga 7 15 5" xfId="28811"/>
    <cellStyle name="Uwaga 7 16" xfId="28812"/>
    <cellStyle name="Uwaga 7 16 2" xfId="28813"/>
    <cellStyle name="Uwaga 7 16 2 2" xfId="28814"/>
    <cellStyle name="Uwaga 7 16 2 3" xfId="28815"/>
    <cellStyle name="Uwaga 7 16 2 4" xfId="28816"/>
    <cellStyle name="Uwaga 7 16 3" xfId="28817"/>
    <cellStyle name="Uwaga 7 16 4" xfId="28818"/>
    <cellStyle name="Uwaga 7 16 5" xfId="28819"/>
    <cellStyle name="Uwaga 7 17" xfId="28820"/>
    <cellStyle name="Uwaga 7 17 2" xfId="28821"/>
    <cellStyle name="Uwaga 7 17 2 2" xfId="28822"/>
    <cellStyle name="Uwaga 7 17 2 3" xfId="28823"/>
    <cellStyle name="Uwaga 7 17 2 4" xfId="28824"/>
    <cellStyle name="Uwaga 7 17 3" xfId="28825"/>
    <cellStyle name="Uwaga 7 17 4" xfId="28826"/>
    <cellStyle name="Uwaga 7 17 5" xfId="28827"/>
    <cellStyle name="Uwaga 7 18" xfId="28828"/>
    <cellStyle name="Uwaga 7 18 2" xfId="28829"/>
    <cellStyle name="Uwaga 7 18 2 2" xfId="28830"/>
    <cellStyle name="Uwaga 7 18 2 3" xfId="28831"/>
    <cellStyle name="Uwaga 7 18 2 4" xfId="28832"/>
    <cellStyle name="Uwaga 7 18 3" xfId="28833"/>
    <cellStyle name="Uwaga 7 18 4" xfId="28834"/>
    <cellStyle name="Uwaga 7 18 5" xfId="28835"/>
    <cellStyle name="Uwaga 7 19" xfId="28836"/>
    <cellStyle name="Uwaga 7 19 2" xfId="28837"/>
    <cellStyle name="Uwaga 7 19 2 2" xfId="28838"/>
    <cellStyle name="Uwaga 7 19 2 3" xfId="28839"/>
    <cellStyle name="Uwaga 7 19 2 4" xfId="28840"/>
    <cellStyle name="Uwaga 7 19 3" xfId="28841"/>
    <cellStyle name="Uwaga 7 19 4" xfId="28842"/>
    <cellStyle name="Uwaga 7 19 5" xfId="28843"/>
    <cellStyle name="Uwaga 7 2" xfId="28844"/>
    <cellStyle name="Uwaga 7 2 2" xfId="28845"/>
    <cellStyle name="Uwaga 7 2 2 2" xfId="28846"/>
    <cellStyle name="Uwaga 7 2 2 3" xfId="28847"/>
    <cellStyle name="Uwaga 7 2 2 4" xfId="28848"/>
    <cellStyle name="Uwaga 7 2 3" xfId="28849"/>
    <cellStyle name="Uwaga 7 2 3 2" xfId="28850"/>
    <cellStyle name="Uwaga 7 2 3 3" xfId="28851"/>
    <cellStyle name="Uwaga 7 2 3 4" xfId="28852"/>
    <cellStyle name="Uwaga 7 2 4" xfId="28853"/>
    <cellStyle name="Uwaga 7 2 4 2" xfId="28854"/>
    <cellStyle name="Uwaga 7 2 4 3" xfId="28855"/>
    <cellStyle name="Uwaga 7 2 4 4" xfId="28856"/>
    <cellStyle name="Uwaga 7 2 5" xfId="28857"/>
    <cellStyle name="Uwaga 7 2 5 2" xfId="28858"/>
    <cellStyle name="Uwaga 7 2 5 3" xfId="28859"/>
    <cellStyle name="Uwaga 7 2 5 4" xfId="28860"/>
    <cellStyle name="Uwaga 7 20" xfId="28861"/>
    <cellStyle name="Uwaga 7 20 2" xfId="28862"/>
    <cellStyle name="Uwaga 7 20 2 2" xfId="28863"/>
    <cellStyle name="Uwaga 7 20 2 3" xfId="28864"/>
    <cellStyle name="Uwaga 7 20 2 4" xfId="28865"/>
    <cellStyle name="Uwaga 7 20 3" xfId="28866"/>
    <cellStyle name="Uwaga 7 20 4" xfId="28867"/>
    <cellStyle name="Uwaga 7 20 5" xfId="28868"/>
    <cellStyle name="Uwaga 7 21" xfId="28869"/>
    <cellStyle name="Uwaga 7 21 2" xfId="28870"/>
    <cellStyle name="Uwaga 7 21 2 2" xfId="28871"/>
    <cellStyle name="Uwaga 7 21 2 3" xfId="28872"/>
    <cellStyle name="Uwaga 7 21 2 4" xfId="28873"/>
    <cellStyle name="Uwaga 7 21 3" xfId="28874"/>
    <cellStyle name="Uwaga 7 21 4" xfId="28875"/>
    <cellStyle name="Uwaga 7 21 5" xfId="28876"/>
    <cellStyle name="Uwaga 7 22" xfId="28877"/>
    <cellStyle name="Uwaga 7 22 2" xfId="28878"/>
    <cellStyle name="Uwaga 7 22 2 2" xfId="28879"/>
    <cellStyle name="Uwaga 7 22 2 3" xfId="28880"/>
    <cellStyle name="Uwaga 7 22 2 4" xfId="28881"/>
    <cellStyle name="Uwaga 7 22 3" xfId="28882"/>
    <cellStyle name="Uwaga 7 22 4" xfId="28883"/>
    <cellStyle name="Uwaga 7 22 5" xfId="28884"/>
    <cellStyle name="Uwaga 7 23" xfId="28885"/>
    <cellStyle name="Uwaga 7 23 2" xfId="28886"/>
    <cellStyle name="Uwaga 7 23 2 2" xfId="28887"/>
    <cellStyle name="Uwaga 7 23 2 3" xfId="28888"/>
    <cellStyle name="Uwaga 7 23 2 4" xfId="28889"/>
    <cellStyle name="Uwaga 7 23 3" xfId="28890"/>
    <cellStyle name="Uwaga 7 23 4" xfId="28891"/>
    <cellStyle name="Uwaga 7 23 5" xfId="28892"/>
    <cellStyle name="Uwaga 7 24" xfId="28893"/>
    <cellStyle name="Uwaga 7 24 2" xfId="28894"/>
    <cellStyle name="Uwaga 7 24 2 2" xfId="28895"/>
    <cellStyle name="Uwaga 7 24 2 3" xfId="28896"/>
    <cellStyle name="Uwaga 7 24 2 4" xfId="28897"/>
    <cellStyle name="Uwaga 7 24 3" xfId="28898"/>
    <cellStyle name="Uwaga 7 24 4" xfId="28899"/>
    <cellStyle name="Uwaga 7 24 5" xfId="28900"/>
    <cellStyle name="Uwaga 7 25" xfId="28901"/>
    <cellStyle name="Uwaga 7 25 2" xfId="28902"/>
    <cellStyle name="Uwaga 7 25 2 2" xfId="28903"/>
    <cellStyle name="Uwaga 7 25 2 3" xfId="28904"/>
    <cellStyle name="Uwaga 7 25 2 4" xfId="28905"/>
    <cellStyle name="Uwaga 7 25 3" xfId="28906"/>
    <cellStyle name="Uwaga 7 25 4" xfId="28907"/>
    <cellStyle name="Uwaga 7 25 5" xfId="28908"/>
    <cellStyle name="Uwaga 7 26" xfId="28909"/>
    <cellStyle name="Uwaga 7 26 2" xfId="28910"/>
    <cellStyle name="Uwaga 7 26 2 2" xfId="28911"/>
    <cellStyle name="Uwaga 7 26 2 3" xfId="28912"/>
    <cellStyle name="Uwaga 7 26 2 4" xfId="28913"/>
    <cellStyle name="Uwaga 7 26 3" xfId="28914"/>
    <cellStyle name="Uwaga 7 26 4" xfId="28915"/>
    <cellStyle name="Uwaga 7 26 5" xfId="28916"/>
    <cellStyle name="Uwaga 7 27" xfId="28917"/>
    <cellStyle name="Uwaga 7 27 2" xfId="28918"/>
    <cellStyle name="Uwaga 7 27 2 2" xfId="28919"/>
    <cellStyle name="Uwaga 7 27 2 3" xfId="28920"/>
    <cellStyle name="Uwaga 7 27 2 4" xfId="28921"/>
    <cellStyle name="Uwaga 7 27 3" xfId="28922"/>
    <cellStyle name="Uwaga 7 27 4" xfId="28923"/>
    <cellStyle name="Uwaga 7 27 5" xfId="28924"/>
    <cellStyle name="Uwaga 7 28" xfId="28925"/>
    <cellStyle name="Uwaga 7 28 2" xfId="28926"/>
    <cellStyle name="Uwaga 7 28 2 2" xfId="28927"/>
    <cellStyle name="Uwaga 7 28 2 3" xfId="28928"/>
    <cellStyle name="Uwaga 7 28 2 4" xfId="28929"/>
    <cellStyle name="Uwaga 7 28 3" xfId="28930"/>
    <cellStyle name="Uwaga 7 28 4" xfId="28931"/>
    <cellStyle name="Uwaga 7 28 5" xfId="28932"/>
    <cellStyle name="Uwaga 7 29" xfId="28933"/>
    <cellStyle name="Uwaga 7 29 2" xfId="28934"/>
    <cellStyle name="Uwaga 7 29 2 2" xfId="28935"/>
    <cellStyle name="Uwaga 7 29 2 3" xfId="28936"/>
    <cellStyle name="Uwaga 7 29 2 4" xfId="28937"/>
    <cellStyle name="Uwaga 7 29 3" xfId="28938"/>
    <cellStyle name="Uwaga 7 29 4" xfId="28939"/>
    <cellStyle name="Uwaga 7 29 5" xfId="28940"/>
    <cellStyle name="Uwaga 7 3" xfId="28941"/>
    <cellStyle name="Uwaga 7 30" xfId="28942"/>
    <cellStyle name="Uwaga 7 30 2" xfId="28943"/>
    <cellStyle name="Uwaga 7 30 2 2" xfId="28944"/>
    <cellStyle name="Uwaga 7 30 2 3" xfId="28945"/>
    <cellStyle name="Uwaga 7 30 2 4" xfId="28946"/>
    <cellStyle name="Uwaga 7 30 3" xfId="28947"/>
    <cellStyle name="Uwaga 7 30 4" xfId="28948"/>
    <cellStyle name="Uwaga 7 30 5" xfId="28949"/>
    <cellStyle name="Uwaga 7 31" xfId="28950"/>
    <cellStyle name="Uwaga 7 31 2" xfId="28951"/>
    <cellStyle name="Uwaga 7 31 2 2" xfId="28952"/>
    <cellStyle name="Uwaga 7 31 2 3" xfId="28953"/>
    <cellStyle name="Uwaga 7 31 2 4" xfId="28954"/>
    <cellStyle name="Uwaga 7 31 3" xfId="28955"/>
    <cellStyle name="Uwaga 7 31 4" xfId="28956"/>
    <cellStyle name="Uwaga 7 31 5" xfId="28957"/>
    <cellStyle name="Uwaga 7 32" xfId="28958"/>
    <cellStyle name="Uwaga 7 32 2" xfId="28959"/>
    <cellStyle name="Uwaga 7 32 2 2" xfId="28960"/>
    <cellStyle name="Uwaga 7 32 2 3" xfId="28961"/>
    <cellStyle name="Uwaga 7 32 2 4" xfId="28962"/>
    <cellStyle name="Uwaga 7 32 3" xfId="28963"/>
    <cellStyle name="Uwaga 7 32 4" xfId="28964"/>
    <cellStyle name="Uwaga 7 32 5" xfId="28965"/>
    <cellStyle name="Uwaga 7 33" xfId="28966"/>
    <cellStyle name="Uwaga 7 33 2" xfId="28967"/>
    <cellStyle name="Uwaga 7 33 2 2" xfId="28968"/>
    <cellStyle name="Uwaga 7 33 2 3" xfId="28969"/>
    <cellStyle name="Uwaga 7 33 2 4" xfId="28970"/>
    <cellStyle name="Uwaga 7 33 3" xfId="28971"/>
    <cellStyle name="Uwaga 7 33 4" xfId="28972"/>
    <cellStyle name="Uwaga 7 33 5" xfId="28973"/>
    <cellStyle name="Uwaga 7 34" xfId="28974"/>
    <cellStyle name="Uwaga 7 34 2" xfId="28975"/>
    <cellStyle name="Uwaga 7 34 2 2" xfId="28976"/>
    <cellStyle name="Uwaga 7 34 2 3" xfId="28977"/>
    <cellStyle name="Uwaga 7 34 2 4" xfId="28978"/>
    <cellStyle name="Uwaga 7 34 3" xfId="28979"/>
    <cellStyle name="Uwaga 7 34 4" xfId="28980"/>
    <cellStyle name="Uwaga 7 34 5" xfId="28981"/>
    <cellStyle name="Uwaga 7 35" xfId="28982"/>
    <cellStyle name="Uwaga 7 36" xfId="28983"/>
    <cellStyle name="Uwaga 7 37" xfId="28984"/>
    <cellStyle name="Uwaga 7 37 2" xfId="28985"/>
    <cellStyle name="Uwaga 7 37 3" xfId="28986"/>
    <cellStyle name="Uwaga 7 37 4" xfId="28987"/>
    <cellStyle name="Uwaga 7 38" xfId="28988"/>
    <cellStyle name="Uwaga 7 38 2" xfId="28989"/>
    <cellStyle name="Uwaga 7 38 3" xfId="28990"/>
    <cellStyle name="Uwaga 7 38 4" xfId="28991"/>
    <cellStyle name="Uwaga 7 39" xfId="28992"/>
    <cellStyle name="Uwaga 7 39 2" xfId="28993"/>
    <cellStyle name="Uwaga 7 39 3" xfId="28994"/>
    <cellStyle name="Uwaga 7 39 4" xfId="28995"/>
    <cellStyle name="Uwaga 7 4" xfId="28996"/>
    <cellStyle name="Uwaga 7 4 2" xfId="28997"/>
    <cellStyle name="Uwaga 7 4 2 2" xfId="28998"/>
    <cellStyle name="Uwaga 7 4 2 3" xfId="28999"/>
    <cellStyle name="Uwaga 7 4 2 4" xfId="29000"/>
    <cellStyle name="Uwaga 7 4 3" xfId="29001"/>
    <cellStyle name="Uwaga 7 4 4" xfId="29002"/>
    <cellStyle name="Uwaga 7 4 5" xfId="29003"/>
    <cellStyle name="Uwaga 7 40" xfId="29004"/>
    <cellStyle name="Uwaga 7 40 2" xfId="29005"/>
    <cellStyle name="Uwaga 7 40 3" xfId="29006"/>
    <cellStyle name="Uwaga 7 40 4" xfId="29007"/>
    <cellStyle name="Uwaga 7 41" xfId="29008"/>
    <cellStyle name="Uwaga 7 41 2" xfId="29009"/>
    <cellStyle name="Uwaga 7 41 3" xfId="29010"/>
    <cellStyle name="Uwaga 7 41 4" xfId="29011"/>
    <cellStyle name="Uwaga 7 42" xfId="29012"/>
    <cellStyle name="Uwaga 7 42 2" xfId="29013"/>
    <cellStyle name="Uwaga 7 42 3" xfId="29014"/>
    <cellStyle name="Uwaga 7 42 4" xfId="29015"/>
    <cellStyle name="Uwaga 7 43" xfId="29016"/>
    <cellStyle name="Uwaga 7 43 2" xfId="29017"/>
    <cellStyle name="Uwaga 7 43 3" xfId="29018"/>
    <cellStyle name="Uwaga 7 43 4" xfId="29019"/>
    <cellStyle name="Uwaga 7 44" xfId="29020"/>
    <cellStyle name="Uwaga 7 44 2" xfId="29021"/>
    <cellStyle name="Uwaga 7 44 3" xfId="29022"/>
    <cellStyle name="Uwaga 7 44 4" xfId="29023"/>
    <cellStyle name="Uwaga 7 45" xfId="29024"/>
    <cellStyle name="Uwaga 7 45 2" xfId="29025"/>
    <cellStyle name="Uwaga 7 45 3" xfId="29026"/>
    <cellStyle name="Uwaga 7 45 4" xfId="29027"/>
    <cellStyle name="Uwaga 7 46" xfId="29028"/>
    <cellStyle name="Uwaga 7 46 2" xfId="29029"/>
    <cellStyle name="Uwaga 7 46 3" xfId="29030"/>
    <cellStyle name="Uwaga 7 46 4" xfId="29031"/>
    <cellStyle name="Uwaga 7 47" xfId="29032"/>
    <cellStyle name="Uwaga 7 47 2" xfId="29033"/>
    <cellStyle name="Uwaga 7 47 3" xfId="29034"/>
    <cellStyle name="Uwaga 7 47 4" xfId="29035"/>
    <cellStyle name="Uwaga 7 48" xfId="29036"/>
    <cellStyle name="Uwaga 7 48 2" xfId="29037"/>
    <cellStyle name="Uwaga 7 48 3" xfId="29038"/>
    <cellStyle name="Uwaga 7 48 4" xfId="29039"/>
    <cellStyle name="Uwaga 7 49" xfId="29040"/>
    <cellStyle name="Uwaga 7 5" xfId="29041"/>
    <cellStyle name="Uwaga 7 5 2" xfId="29042"/>
    <cellStyle name="Uwaga 7 5 2 2" xfId="29043"/>
    <cellStyle name="Uwaga 7 5 2 3" xfId="29044"/>
    <cellStyle name="Uwaga 7 5 2 4" xfId="29045"/>
    <cellStyle name="Uwaga 7 5 3" xfId="29046"/>
    <cellStyle name="Uwaga 7 5 4" xfId="29047"/>
    <cellStyle name="Uwaga 7 5 5" xfId="29048"/>
    <cellStyle name="Uwaga 7 50" xfId="29049"/>
    <cellStyle name="Uwaga 7 51" xfId="30517"/>
    <cellStyle name="Uwaga 7 6" xfId="29050"/>
    <cellStyle name="Uwaga 7 6 2" xfId="29051"/>
    <cellStyle name="Uwaga 7 6 2 2" xfId="29052"/>
    <cellStyle name="Uwaga 7 6 2 3" xfId="29053"/>
    <cellStyle name="Uwaga 7 6 2 4" xfId="29054"/>
    <cellStyle name="Uwaga 7 6 3" xfId="29055"/>
    <cellStyle name="Uwaga 7 6 4" xfId="29056"/>
    <cellStyle name="Uwaga 7 6 5" xfId="29057"/>
    <cellStyle name="Uwaga 7 7" xfId="29058"/>
    <cellStyle name="Uwaga 7 7 2" xfId="29059"/>
    <cellStyle name="Uwaga 7 7 2 2" xfId="29060"/>
    <cellStyle name="Uwaga 7 7 2 3" xfId="29061"/>
    <cellStyle name="Uwaga 7 7 2 4" xfId="29062"/>
    <cellStyle name="Uwaga 7 7 3" xfId="29063"/>
    <cellStyle name="Uwaga 7 7 4" xfId="29064"/>
    <cellStyle name="Uwaga 7 7 5" xfId="29065"/>
    <cellStyle name="Uwaga 7 8" xfId="29066"/>
    <cellStyle name="Uwaga 7 8 2" xfId="29067"/>
    <cellStyle name="Uwaga 7 8 2 2" xfId="29068"/>
    <cellStyle name="Uwaga 7 8 2 3" xfId="29069"/>
    <cellStyle name="Uwaga 7 8 2 4" xfId="29070"/>
    <cellStyle name="Uwaga 7 8 3" xfId="29071"/>
    <cellStyle name="Uwaga 7 8 4" xfId="29072"/>
    <cellStyle name="Uwaga 7 8 5" xfId="29073"/>
    <cellStyle name="Uwaga 7 9" xfId="29074"/>
    <cellStyle name="Uwaga 7 9 2" xfId="29075"/>
    <cellStyle name="Uwaga 7 9 2 2" xfId="29076"/>
    <cellStyle name="Uwaga 7 9 2 3" xfId="29077"/>
    <cellStyle name="Uwaga 7 9 2 4" xfId="29078"/>
    <cellStyle name="Uwaga 7 9 3" xfId="29079"/>
    <cellStyle name="Uwaga 7 9 4" xfId="29080"/>
    <cellStyle name="Uwaga 7 9 5" xfId="29081"/>
    <cellStyle name="Uwaga 8" xfId="29082"/>
    <cellStyle name="Uwaga 8 10" xfId="29083"/>
    <cellStyle name="Uwaga 8 10 2" xfId="29084"/>
    <cellStyle name="Uwaga 8 10 2 2" xfId="29085"/>
    <cellStyle name="Uwaga 8 10 2 3" xfId="29086"/>
    <cellStyle name="Uwaga 8 10 2 4" xfId="29087"/>
    <cellStyle name="Uwaga 8 10 3" xfId="29088"/>
    <cellStyle name="Uwaga 8 10 4" xfId="29089"/>
    <cellStyle name="Uwaga 8 10 5" xfId="29090"/>
    <cellStyle name="Uwaga 8 11" xfId="29091"/>
    <cellStyle name="Uwaga 8 11 2" xfId="29092"/>
    <cellStyle name="Uwaga 8 11 2 2" xfId="29093"/>
    <cellStyle name="Uwaga 8 11 2 3" xfId="29094"/>
    <cellStyle name="Uwaga 8 11 2 4" xfId="29095"/>
    <cellStyle name="Uwaga 8 11 3" xfId="29096"/>
    <cellStyle name="Uwaga 8 11 4" xfId="29097"/>
    <cellStyle name="Uwaga 8 11 5" xfId="29098"/>
    <cellStyle name="Uwaga 8 12" xfId="29099"/>
    <cellStyle name="Uwaga 8 12 2" xfId="29100"/>
    <cellStyle name="Uwaga 8 12 2 2" xfId="29101"/>
    <cellStyle name="Uwaga 8 12 2 3" xfId="29102"/>
    <cellStyle name="Uwaga 8 12 2 4" xfId="29103"/>
    <cellStyle name="Uwaga 8 12 3" xfId="29104"/>
    <cellStyle name="Uwaga 8 12 4" xfId="29105"/>
    <cellStyle name="Uwaga 8 12 5" xfId="29106"/>
    <cellStyle name="Uwaga 8 13" xfId="29107"/>
    <cellStyle name="Uwaga 8 13 2" xfId="29108"/>
    <cellStyle name="Uwaga 8 13 2 2" xfId="29109"/>
    <cellStyle name="Uwaga 8 13 2 3" xfId="29110"/>
    <cellStyle name="Uwaga 8 13 2 4" xfId="29111"/>
    <cellStyle name="Uwaga 8 13 3" xfId="29112"/>
    <cellStyle name="Uwaga 8 13 4" xfId="29113"/>
    <cellStyle name="Uwaga 8 13 5" xfId="29114"/>
    <cellStyle name="Uwaga 8 14" xfId="29115"/>
    <cellStyle name="Uwaga 8 14 2" xfId="29116"/>
    <cellStyle name="Uwaga 8 14 2 2" xfId="29117"/>
    <cellStyle name="Uwaga 8 14 2 3" xfId="29118"/>
    <cellStyle name="Uwaga 8 14 2 4" xfId="29119"/>
    <cellStyle name="Uwaga 8 14 3" xfId="29120"/>
    <cellStyle name="Uwaga 8 14 4" xfId="29121"/>
    <cellStyle name="Uwaga 8 14 5" xfId="29122"/>
    <cellStyle name="Uwaga 8 15" xfId="29123"/>
    <cellStyle name="Uwaga 8 15 2" xfId="29124"/>
    <cellStyle name="Uwaga 8 15 2 2" xfId="29125"/>
    <cellStyle name="Uwaga 8 15 2 3" xfId="29126"/>
    <cellStyle name="Uwaga 8 15 2 4" xfId="29127"/>
    <cellStyle name="Uwaga 8 15 3" xfId="29128"/>
    <cellStyle name="Uwaga 8 15 4" xfId="29129"/>
    <cellStyle name="Uwaga 8 15 5" xfId="29130"/>
    <cellStyle name="Uwaga 8 16" xfId="29131"/>
    <cellStyle name="Uwaga 8 16 2" xfId="29132"/>
    <cellStyle name="Uwaga 8 16 2 2" xfId="29133"/>
    <cellStyle name="Uwaga 8 16 2 3" xfId="29134"/>
    <cellStyle name="Uwaga 8 16 2 4" xfId="29135"/>
    <cellStyle name="Uwaga 8 16 3" xfId="29136"/>
    <cellStyle name="Uwaga 8 16 4" xfId="29137"/>
    <cellStyle name="Uwaga 8 16 5" xfId="29138"/>
    <cellStyle name="Uwaga 8 17" xfId="29139"/>
    <cellStyle name="Uwaga 8 17 2" xfId="29140"/>
    <cellStyle name="Uwaga 8 17 2 2" xfId="29141"/>
    <cellStyle name="Uwaga 8 17 2 3" xfId="29142"/>
    <cellStyle name="Uwaga 8 17 2 4" xfId="29143"/>
    <cellStyle name="Uwaga 8 17 3" xfId="29144"/>
    <cellStyle name="Uwaga 8 17 4" xfId="29145"/>
    <cellStyle name="Uwaga 8 17 5" xfId="29146"/>
    <cellStyle name="Uwaga 8 18" xfId="29147"/>
    <cellStyle name="Uwaga 8 18 2" xfId="29148"/>
    <cellStyle name="Uwaga 8 18 2 2" xfId="29149"/>
    <cellStyle name="Uwaga 8 18 2 3" xfId="29150"/>
    <cellStyle name="Uwaga 8 18 2 4" xfId="29151"/>
    <cellStyle name="Uwaga 8 18 3" xfId="29152"/>
    <cellStyle name="Uwaga 8 18 4" xfId="29153"/>
    <cellStyle name="Uwaga 8 18 5" xfId="29154"/>
    <cellStyle name="Uwaga 8 19" xfId="29155"/>
    <cellStyle name="Uwaga 8 19 2" xfId="29156"/>
    <cellStyle name="Uwaga 8 19 2 2" xfId="29157"/>
    <cellStyle name="Uwaga 8 19 2 3" xfId="29158"/>
    <cellStyle name="Uwaga 8 19 2 4" xfId="29159"/>
    <cellStyle name="Uwaga 8 19 3" xfId="29160"/>
    <cellStyle name="Uwaga 8 19 4" xfId="29161"/>
    <cellStyle name="Uwaga 8 19 5" xfId="29162"/>
    <cellStyle name="Uwaga 8 2" xfId="29163"/>
    <cellStyle name="Uwaga 8 2 2" xfId="29164"/>
    <cellStyle name="Uwaga 8 2 2 2" xfId="29165"/>
    <cellStyle name="Uwaga 8 2 2 3" xfId="29166"/>
    <cellStyle name="Uwaga 8 2 2 4" xfId="29167"/>
    <cellStyle name="Uwaga 8 2 3" xfId="29168"/>
    <cellStyle name="Uwaga 8 2 3 2" xfId="29169"/>
    <cellStyle name="Uwaga 8 2 3 3" xfId="29170"/>
    <cellStyle name="Uwaga 8 2 3 4" xfId="29171"/>
    <cellStyle name="Uwaga 8 2 4" xfId="29172"/>
    <cellStyle name="Uwaga 8 2 4 2" xfId="29173"/>
    <cellStyle name="Uwaga 8 2 4 3" xfId="29174"/>
    <cellStyle name="Uwaga 8 2 4 4" xfId="29175"/>
    <cellStyle name="Uwaga 8 2 5" xfId="29176"/>
    <cellStyle name="Uwaga 8 2 5 2" xfId="29177"/>
    <cellStyle name="Uwaga 8 2 5 3" xfId="29178"/>
    <cellStyle name="Uwaga 8 2 5 4" xfId="29179"/>
    <cellStyle name="Uwaga 8 20" xfId="29180"/>
    <cellStyle name="Uwaga 8 20 2" xfId="29181"/>
    <cellStyle name="Uwaga 8 20 2 2" xfId="29182"/>
    <cellStyle name="Uwaga 8 20 2 3" xfId="29183"/>
    <cellStyle name="Uwaga 8 20 2 4" xfId="29184"/>
    <cellStyle name="Uwaga 8 20 3" xfId="29185"/>
    <cellStyle name="Uwaga 8 20 4" xfId="29186"/>
    <cellStyle name="Uwaga 8 20 5" xfId="29187"/>
    <cellStyle name="Uwaga 8 21" xfId="29188"/>
    <cellStyle name="Uwaga 8 21 2" xfId="29189"/>
    <cellStyle name="Uwaga 8 21 2 2" xfId="29190"/>
    <cellStyle name="Uwaga 8 21 2 3" xfId="29191"/>
    <cellStyle name="Uwaga 8 21 2 4" xfId="29192"/>
    <cellStyle name="Uwaga 8 21 3" xfId="29193"/>
    <cellStyle name="Uwaga 8 21 4" xfId="29194"/>
    <cellStyle name="Uwaga 8 21 5" xfId="29195"/>
    <cellStyle name="Uwaga 8 22" xfId="29196"/>
    <cellStyle name="Uwaga 8 22 2" xfId="29197"/>
    <cellStyle name="Uwaga 8 22 2 2" xfId="29198"/>
    <cellStyle name="Uwaga 8 22 2 3" xfId="29199"/>
    <cellStyle name="Uwaga 8 22 2 4" xfId="29200"/>
    <cellStyle name="Uwaga 8 22 3" xfId="29201"/>
    <cellStyle name="Uwaga 8 22 4" xfId="29202"/>
    <cellStyle name="Uwaga 8 22 5" xfId="29203"/>
    <cellStyle name="Uwaga 8 23" xfId="29204"/>
    <cellStyle name="Uwaga 8 23 2" xfId="29205"/>
    <cellStyle name="Uwaga 8 23 2 2" xfId="29206"/>
    <cellStyle name="Uwaga 8 23 2 3" xfId="29207"/>
    <cellStyle name="Uwaga 8 23 2 4" xfId="29208"/>
    <cellStyle name="Uwaga 8 23 3" xfId="29209"/>
    <cellStyle name="Uwaga 8 23 4" xfId="29210"/>
    <cellStyle name="Uwaga 8 23 5" xfId="29211"/>
    <cellStyle name="Uwaga 8 24" xfId="29212"/>
    <cellStyle name="Uwaga 8 24 2" xfId="29213"/>
    <cellStyle name="Uwaga 8 24 2 2" xfId="29214"/>
    <cellStyle name="Uwaga 8 24 2 3" xfId="29215"/>
    <cellStyle name="Uwaga 8 24 2 4" xfId="29216"/>
    <cellStyle name="Uwaga 8 24 3" xfId="29217"/>
    <cellStyle name="Uwaga 8 24 4" xfId="29218"/>
    <cellStyle name="Uwaga 8 24 5" xfId="29219"/>
    <cellStyle name="Uwaga 8 25" xfId="29220"/>
    <cellStyle name="Uwaga 8 25 2" xfId="29221"/>
    <cellStyle name="Uwaga 8 25 2 2" xfId="29222"/>
    <cellStyle name="Uwaga 8 25 2 3" xfId="29223"/>
    <cellStyle name="Uwaga 8 25 2 4" xfId="29224"/>
    <cellStyle name="Uwaga 8 25 3" xfId="29225"/>
    <cellStyle name="Uwaga 8 25 4" xfId="29226"/>
    <cellStyle name="Uwaga 8 25 5" xfId="29227"/>
    <cellStyle name="Uwaga 8 26" xfId="29228"/>
    <cellStyle name="Uwaga 8 26 2" xfId="29229"/>
    <cellStyle name="Uwaga 8 26 2 2" xfId="29230"/>
    <cellStyle name="Uwaga 8 26 2 3" xfId="29231"/>
    <cellStyle name="Uwaga 8 26 2 4" xfId="29232"/>
    <cellStyle name="Uwaga 8 26 3" xfId="29233"/>
    <cellStyle name="Uwaga 8 26 4" xfId="29234"/>
    <cellStyle name="Uwaga 8 26 5" xfId="29235"/>
    <cellStyle name="Uwaga 8 27" xfId="29236"/>
    <cellStyle name="Uwaga 8 27 2" xfId="29237"/>
    <cellStyle name="Uwaga 8 27 2 2" xfId="29238"/>
    <cellStyle name="Uwaga 8 27 2 3" xfId="29239"/>
    <cellStyle name="Uwaga 8 27 2 4" xfId="29240"/>
    <cellStyle name="Uwaga 8 27 3" xfId="29241"/>
    <cellStyle name="Uwaga 8 27 4" xfId="29242"/>
    <cellStyle name="Uwaga 8 27 5" xfId="29243"/>
    <cellStyle name="Uwaga 8 28" xfId="29244"/>
    <cellStyle name="Uwaga 8 28 2" xfId="29245"/>
    <cellStyle name="Uwaga 8 28 2 2" xfId="29246"/>
    <cellStyle name="Uwaga 8 28 2 3" xfId="29247"/>
    <cellStyle name="Uwaga 8 28 2 4" xfId="29248"/>
    <cellStyle name="Uwaga 8 28 3" xfId="29249"/>
    <cellStyle name="Uwaga 8 28 4" xfId="29250"/>
    <cellStyle name="Uwaga 8 28 5" xfId="29251"/>
    <cellStyle name="Uwaga 8 29" xfId="29252"/>
    <cellStyle name="Uwaga 8 29 2" xfId="29253"/>
    <cellStyle name="Uwaga 8 29 2 2" xfId="29254"/>
    <cellStyle name="Uwaga 8 29 2 3" xfId="29255"/>
    <cellStyle name="Uwaga 8 29 2 4" xfId="29256"/>
    <cellStyle name="Uwaga 8 29 3" xfId="29257"/>
    <cellStyle name="Uwaga 8 29 4" xfId="29258"/>
    <cellStyle name="Uwaga 8 29 5" xfId="29259"/>
    <cellStyle name="Uwaga 8 3" xfId="29260"/>
    <cellStyle name="Uwaga 8 30" xfId="29261"/>
    <cellStyle name="Uwaga 8 30 2" xfId="29262"/>
    <cellStyle name="Uwaga 8 30 2 2" xfId="29263"/>
    <cellStyle name="Uwaga 8 30 2 3" xfId="29264"/>
    <cellStyle name="Uwaga 8 30 2 4" xfId="29265"/>
    <cellStyle name="Uwaga 8 30 3" xfId="29266"/>
    <cellStyle name="Uwaga 8 30 4" xfId="29267"/>
    <cellStyle name="Uwaga 8 30 5" xfId="29268"/>
    <cellStyle name="Uwaga 8 31" xfId="29269"/>
    <cellStyle name="Uwaga 8 31 2" xfId="29270"/>
    <cellStyle name="Uwaga 8 31 2 2" xfId="29271"/>
    <cellStyle name="Uwaga 8 31 2 3" xfId="29272"/>
    <cellStyle name="Uwaga 8 31 2 4" xfId="29273"/>
    <cellStyle name="Uwaga 8 31 3" xfId="29274"/>
    <cellStyle name="Uwaga 8 31 4" xfId="29275"/>
    <cellStyle name="Uwaga 8 31 5" xfId="29276"/>
    <cellStyle name="Uwaga 8 32" xfId="29277"/>
    <cellStyle name="Uwaga 8 32 2" xfId="29278"/>
    <cellStyle name="Uwaga 8 32 2 2" xfId="29279"/>
    <cellStyle name="Uwaga 8 32 2 3" xfId="29280"/>
    <cellStyle name="Uwaga 8 32 2 4" xfId="29281"/>
    <cellStyle name="Uwaga 8 32 3" xfId="29282"/>
    <cellStyle name="Uwaga 8 32 4" xfId="29283"/>
    <cellStyle name="Uwaga 8 32 5" xfId="29284"/>
    <cellStyle name="Uwaga 8 33" xfId="29285"/>
    <cellStyle name="Uwaga 8 33 2" xfId="29286"/>
    <cellStyle name="Uwaga 8 33 2 2" xfId="29287"/>
    <cellStyle name="Uwaga 8 33 2 3" xfId="29288"/>
    <cellStyle name="Uwaga 8 33 2 4" xfId="29289"/>
    <cellStyle name="Uwaga 8 33 3" xfId="29290"/>
    <cellStyle name="Uwaga 8 33 4" xfId="29291"/>
    <cellStyle name="Uwaga 8 33 5" xfId="29292"/>
    <cellStyle name="Uwaga 8 34" xfId="29293"/>
    <cellStyle name="Uwaga 8 34 2" xfId="29294"/>
    <cellStyle name="Uwaga 8 34 2 2" xfId="29295"/>
    <cellStyle name="Uwaga 8 34 2 3" xfId="29296"/>
    <cellStyle name="Uwaga 8 34 2 4" xfId="29297"/>
    <cellStyle name="Uwaga 8 34 3" xfId="29298"/>
    <cellStyle name="Uwaga 8 34 4" xfId="29299"/>
    <cellStyle name="Uwaga 8 34 5" xfId="29300"/>
    <cellStyle name="Uwaga 8 35" xfId="29301"/>
    <cellStyle name="Uwaga 8 36" xfId="29302"/>
    <cellStyle name="Uwaga 8 37" xfId="29303"/>
    <cellStyle name="Uwaga 8 37 2" xfId="29304"/>
    <cellStyle name="Uwaga 8 37 3" xfId="29305"/>
    <cellStyle name="Uwaga 8 37 4" xfId="29306"/>
    <cellStyle name="Uwaga 8 38" xfId="29307"/>
    <cellStyle name="Uwaga 8 38 2" xfId="29308"/>
    <cellStyle name="Uwaga 8 38 3" xfId="29309"/>
    <cellStyle name="Uwaga 8 38 4" xfId="29310"/>
    <cellStyle name="Uwaga 8 39" xfId="29311"/>
    <cellStyle name="Uwaga 8 39 2" xfId="29312"/>
    <cellStyle name="Uwaga 8 39 3" xfId="29313"/>
    <cellStyle name="Uwaga 8 39 4" xfId="29314"/>
    <cellStyle name="Uwaga 8 4" xfId="29315"/>
    <cellStyle name="Uwaga 8 4 2" xfId="29316"/>
    <cellStyle name="Uwaga 8 4 2 2" xfId="29317"/>
    <cellStyle name="Uwaga 8 4 2 3" xfId="29318"/>
    <cellStyle name="Uwaga 8 4 2 4" xfId="29319"/>
    <cellStyle name="Uwaga 8 4 3" xfId="29320"/>
    <cellStyle name="Uwaga 8 4 4" xfId="29321"/>
    <cellStyle name="Uwaga 8 4 5" xfId="29322"/>
    <cellStyle name="Uwaga 8 40" xfId="29323"/>
    <cellStyle name="Uwaga 8 40 2" xfId="29324"/>
    <cellStyle name="Uwaga 8 40 3" xfId="29325"/>
    <cellStyle name="Uwaga 8 40 4" xfId="29326"/>
    <cellStyle name="Uwaga 8 41" xfId="29327"/>
    <cellStyle name="Uwaga 8 41 2" xfId="29328"/>
    <cellStyle name="Uwaga 8 41 3" xfId="29329"/>
    <cellStyle name="Uwaga 8 41 4" xfId="29330"/>
    <cellStyle name="Uwaga 8 42" xfId="29331"/>
    <cellStyle name="Uwaga 8 42 2" xfId="29332"/>
    <cellStyle name="Uwaga 8 42 3" xfId="29333"/>
    <cellStyle name="Uwaga 8 42 4" xfId="29334"/>
    <cellStyle name="Uwaga 8 43" xfId="29335"/>
    <cellStyle name="Uwaga 8 43 2" xfId="29336"/>
    <cellStyle name="Uwaga 8 43 3" xfId="29337"/>
    <cellStyle name="Uwaga 8 43 4" xfId="29338"/>
    <cellStyle name="Uwaga 8 44" xfId="29339"/>
    <cellStyle name="Uwaga 8 44 2" xfId="29340"/>
    <cellStyle name="Uwaga 8 44 3" xfId="29341"/>
    <cellStyle name="Uwaga 8 44 4" xfId="29342"/>
    <cellStyle name="Uwaga 8 45" xfId="29343"/>
    <cellStyle name="Uwaga 8 45 2" xfId="29344"/>
    <cellStyle name="Uwaga 8 45 3" xfId="29345"/>
    <cellStyle name="Uwaga 8 45 4" xfId="29346"/>
    <cellStyle name="Uwaga 8 46" xfId="29347"/>
    <cellStyle name="Uwaga 8 46 2" xfId="29348"/>
    <cellStyle name="Uwaga 8 46 3" xfId="29349"/>
    <cellStyle name="Uwaga 8 46 4" xfId="29350"/>
    <cellStyle name="Uwaga 8 47" xfId="29351"/>
    <cellStyle name="Uwaga 8 47 2" xfId="29352"/>
    <cellStyle name="Uwaga 8 47 3" xfId="29353"/>
    <cellStyle name="Uwaga 8 47 4" xfId="29354"/>
    <cellStyle name="Uwaga 8 48" xfId="29355"/>
    <cellStyle name="Uwaga 8 48 2" xfId="29356"/>
    <cellStyle name="Uwaga 8 48 3" xfId="29357"/>
    <cellStyle name="Uwaga 8 48 4" xfId="29358"/>
    <cellStyle name="Uwaga 8 49" xfId="29359"/>
    <cellStyle name="Uwaga 8 5" xfId="29360"/>
    <cellStyle name="Uwaga 8 5 2" xfId="29361"/>
    <cellStyle name="Uwaga 8 5 2 2" xfId="29362"/>
    <cellStyle name="Uwaga 8 5 2 3" xfId="29363"/>
    <cellStyle name="Uwaga 8 5 2 4" xfId="29364"/>
    <cellStyle name="Uwaga 8 5 3" xfId="29365"/>
    <cellStyle name="Uwaga 8 5 4" xfId="29366"/>
    <cellStyle name="Uwaga 8 5 5" xfId="29367"/>
    <cellStyle name="Uwaga 8 50" xfId="29368"/>
    <cellStyle name="Uwaga 8 51" xfId="30527"/>
    <cellStyle name="Uwaga 8 6" xfId="29369"/>
    <cellStyle name="Uwaga 8 6 2" xfId="29370"/>
    <cellStyle name="Uwaga 8 6 2 2" xfId="29371"/>
    <cellStyle name="Uwaga 8 6 2 3" xfId="29372"/>
    <cellStyle name="Uwaga 8 6 2 4" xfId="29373"/>
    <cellStyle name="Uwaga 8 6 3" xfId="29374"/>
    <cellStyle name="Uwaga 8 6 4" xfId="29375"/>
    <cellStyle name="Uwaga 8 6 5" xfId="29376"/>
    <cellStyle name="Uwaga 8 7" xfId="29377"/>
    <cellStyle name="Uwaga 8 7 2" xfId="29378"/>
    <cellStyle name="Uwaga 8 7 2 2" xfId="29379"/>
    <cellStyle name="Uwaga 8 7 2 3" xfId="29380"/>
    <cellStyle name="Uwaga 8 7 2 4" xfId="29381"/>
    <cellStyle name="Uwaga 8 7 3" xfId="29382"/>
    <cellStyle name="Uwaga 8 7 4" xfId="29383"/>
    <cellStyle name="Uwaga 8 7 5" xfId="29384"/>
    <cellStyle name="Uwaga 8 8" xfId="29385"/>
    <cellStyle name="Uwaga 8 8 2" xfId="29386"/>
    <cellStyle name="Uwaga 8 8 2 2" xfId="29387"/>
    <cellStyle name="Uwaga 8 8 2 3" xfId="29388"/>
    <cellStyle name="Uwaga 8 8 2 4" xfId="29389"/>
    <cellStyle name="Uwaga 8 8 3" xfId="29390"/>
    <cellStyle name="Uwaga 8 8 4" xfId="29391"/>
    <cellStyle name="Uwaga 8 8 5" xfId="29392"/>
    <cellStyle name="Uwaga 8 9" xfId="29393"/>
    <cellStyle name="Uwaga 8 9 2" xfId="29394"/>
    <cellStyle name="Uwaga 8 9 2 2" xfId="29395"/>
    <cellStyle name="Uwaga 8 9 2 3" xfId="29396"/>
    <cellStyle name="Uwaga 8 9 2 4" xfId="29397"/>
    <cellStyle name="Uwaga 8 9 3" xfId="29398"/>
    <cellStyle name="Uwaga 8 9 4" xfId="29399"/>
    <cellStyle name="Uwaga 8 9 5" xfId="29400"/>
    <cellStyle name="Uwaga 9" xfId="29401"/>
    <cellStyle name="Uwaga 9 10" xfId="29402"/>
    <cellStyle name="Uwaga 9 10 2" xfId="29403"/>
    <cellStyle name="Uwaga 9 10 2 2" xfId="29404"/>
    <cellStyle name="Uwaga 9 10 2 3" xfId="29405"/>
    <cellStyle name="Uwaga 9 10 2 4" xfId="29406"/>
    <cellStyle name="Uwaga 9 10 3" xfId="29407"/>
    <cellStyle name="Uwaga 9 10 4" xfId="29408"/>
    <cellStyle name="Uwaga 9 10 5" xfId="29409"/>
    <cellStyle name="Uwaga 9 11" xfId="29410"/>
    <cellStyle name="Uwaga 9 11 2" xfId="29411"/>
    <cellStyle name="Uwaga 9 11 2 2" xfId="29412"/>
    <cellStyle name="Uwaga 9 11 2 3" xfId="29413"/>
    <cellStyle name="Uwaga 9 11 2 4" xfId="29414"/>
    <cellStyle name="Uwaga 9 11 3" xfId="29415"/>
    <cellStyle name="Uwaga 9 11 4" xfId="29416"/>
    <cellStyle name="Uwaga 9 11 5" xfId="29417"/>
    <cellStyle name="Uwaga 9 12" xfId="29418"/>
    <cellStyle name="Uwaga 9 12 2" xfId="29419"/>
    <cellStyle name="Uwaga 9 12 2 2" xfId="29420"/>
    <cellStyle name="Uwaga 9 12 2 3" xfId="29421"/>
    <cellStyle name="Uwaga 9 12 2 4" xfId="29422"/>
    <cellStyle name="Uwaga 9 12 3" xfId="29423"/>
    <cellStyle name="Uwaga 9 12 4" xfId="29424"/>
    <cellStyle name="Uwaga 9 12 5" xfId="29425"/>
    <cellStyle name="Uwaga 9 13" xfId="29426"/>
    <cellStyle name="Uwaga 9 13 2" xfId="29427"/>
    <cellStyle name="Uwaga 9 13 2 2" xfId="29428"/>
    <cellStyle name="Uwaga 9 13 2 3" xfId="29429"/>
    <cellStyle name="Uwaga 9 13 2 4" xfId="29430"/>
    <cellStyle name="Uwaga 9 13 3" xfId="29431"/>
    <cellStyle name="Uwaga 9 13 4" xfId="29432"/>
    <cellStyle name="Uwaga 9 13 5" xfId="29433"/>
    <cellStyle name="Uwaga 9 14" xfId="29434"/>
    <cellStyle name="Uwaga 9 14 2" xfId="29435"/>
    <cellStyle name="Uwaga 9 14 2 2" xfId="29436"/>
    <cellStyle name="Uwaga 9 14 2 3" xfId="29437"/>
    <cellStyle name="Uwaga 9 14 2 4" xfId="29438"/>
    <cellStyle name="Uwaga 9 14 3" xfId="29439"/>
    <cellStyle name="Uwaga 9 14 4" xfId="29440"/>
    <cellStyle name="Uwaga 9 14 5" xfId="29441"/>
    <cellStyle name="Uwaga 9 15" xfId="29442"/>
    <cellStyle name="Uwaga 9 15 2" xfId="29443"/>
    <cellStyle name="Uwaga 9 15 2 2" xfId="29444"/>
    <cellStyle name="Uwaga 9 15 2 3" xfId="29445"/>
    <cellStyle name="Uwaga 9 15 2 4" xfId="29446"/>
    <cellStyle name="Uwaga 9 15 3" xfId="29447"/>
    <cellStyle name="Uwaga 9 15 4" xfId="29448"/>
    <cellStyle name="Uwaga 9 15 5" xfId="29449"/>
    <cellStyle name="Uwaga 9 16" xfId="29450"/>
    <cellStyle name="Uwaga 9 16 2" xfId="29451"/>
    <cellStyle name="Uwaga 9 16 2 2" xfId="29452"/>
    <cellStyle name="Uwaga 9 16 2 3" xfId="29453"/>
    <cellStyle name="Uwaga 9 16 2 4" xfId="29454"/>
    <cellStyle name="Uwaga 9 16 3" xfId="29455"/>
    <cellStyle name="Uwaga 9 16 4" xfId="29456"/>
    <cellStyle name="Uwaga 9 16 5" xfId="29457"/>
    <cellStyle name="Uwaga 9 17" xfId="29458"/>
    <cellStyle name="Uwaga 9 17 2" xfId="29459"/>
    <cellStyle name="Uwaga 9 17 2 2" xfId="29460"/>
    <cellStyle name="Uwaga 9 17 2 3" xfId="29461"/>
    <cellStyle name="Uwaga 9 17 2 4" xfId="29462"/>
    <cellStyle name="Uwaga 9 17 3" xfId="29463"/>
    <cellStyle name="Uwaga 9 17 4" xfId="29464"/>
    <cellStyle name="Uwaga 9 17 5" xfId="29465"/>
    <cellStyle name="Uwaga 9 18" xfId="29466"/>
    <cellStyle name="Uwaga 9 18 2" xfId="29467"/>
    <cellStyle name="Uwaga 9 18 2 2" xfId="29468"/>
    <cellStyle name="Uwaga 9 18 2 3" xfId="29469"/>
    <cellStyle name="Uwaga 9 18 2 4" xfId="29470"/>
    <cellStyle name="Uwaga 9 18 3" xfId="29471"/>
    <cellStyle name="Uwaga 9 18 4" xfId="29472"/>
    <cellStyle name="Uwaga 9 18 5" xfId="29473"/>
    <cellStyle name="Uwaga 9 19" xfId="29474"/>
    <cellStyle name="Uwaga 9 19 2" xfId="29475"/>
    <cellStyle name="Uwaga 9 19 2 2" xfId="29476"/>
    <cellStyle name="Uwaga 9 19 2 3" xfId="29477"/>
    <cellStyle name="Uwaga 9 19 2 4" xfId="29478"/>
    <cellStyle name="Uwaga 9 19 3" xfId="29479"/>
    <cellStyle name="Uwaga 9 19 4" xfId="29480"/>
    <cellStyle name="Uwaga 9 19 5" xfId="29481"/>
    <cellStyle name="Uwaga 9 2" xfId="29482"/>
    <cellStyle name="Uwaga 9 2 2" xfId="29483"/>
    <cellStyle name="Uwaga 9 2 2 2" xfId="29484"/>
    <cellStyle name="Uwaga 9 2 2 3" xfId="29485"/>
    <cellStyle name="Uwaga 9 2 2 4" xfId="29486"/>
    <cellStyle name="Uwaga 9 2 3" xfId="29487"/>
    <cellStyle name="Uwaga 9 2 3 2" xfId="29488"/>
    <cellStyle name="Uwaga 9 2 3 3" xfId="29489"/>
    <cellStyle name="Uwaga 9 2 3 4" xfId="29490"/>
    <cellStyle name="Uwaga 9 2 4" xfId="29491"/>
    <cellStyle name="Uwaga 9 2 4 2" xfId="29492"/>
    <cellStyle name="Uwaga 9 2 4 3" xfId="29493"/>
    <cellStyle name="Uwaga 9 2 4 4" xfId="29494"/>
    <cellStyle name="Uwaga 9 2 5" xfId="29495"/>
    <cellStyle name="Uwaga 9 2 5 2" xfId="29496"/>
    <cellStyle name="Uwaga 9 2 5 3" xfId="29497"/>
    <cellStyle name="Uwaga 9 2 5 4" xfId="29498"/>
    <cellStyle name="Uwaga 9 2 6" xfId="29499"/>
    <cellStyle name="Uwaga 9 2 6 2" xfId="29500"/>
    <cellStyle name="Uwaga 9 2 6 3" xfId="29501"/>
    <cellStyle name="Uwaga 9 2 6 4" xfId="29502"/>
    <cellStyle name="Uwaga 9 2 7" xfId="29503"/>
    <cellStyle name="Uwaga 9 2 8" xfId="29504"/>
    <cellStyle name="Uwaga 9 2 9" xfId="29505"/>
    <cellStyle name="Uwaga 9 20" xfId="29506"/>
    <cellStyle name="Uwaga 9 20 2" xfId="29507"/>
    <cellStyle name="Uwaga 9 20 2 2" xfId="29508"/>
    <cellStyle name="Uwaga 9 20 2 3" xfId="29509"/>
    <cellStyle name="Uwaga 9 20 2 4" xfId="29510"/>
    <cellStyle name="Uwaga 9 20 3" xfId="29511"/>
    <cellStyle name="Uwaga 9 20 4" xfId="29512"/>
    <cellStyle name="Uwaga 9 20 5" xfId="29513"/>
    <cellStyle name="Uwaga 9 21" xfId="29514"/>
    <cellStyle name="Uwaga 9 21 2" xfId="29515"/>
    <cellStyle name="Uwaga 9 21 2 2" xfId="29516"/>
    <cellStyle name="Uwaga 9 21 2 3" xfId="29517"/>
    <cellStyle name="Uwaga 9 21 2 4" xfId="29518"/>
    <cellStyle name="Uwaga 9 21 3" xfId="29519"/>
    <cellStyle name="Uwaga 9 21 4" xfId="29520"/>
    <cellStyle name="Uwaga 9 21 5" xfId="29521"/>
    <cellStyle name="Uwaga 9 22" xfId="29522"/>
    <cellStyle name="Uwaga 9 22 2" xfId="29523"/>
    <cellStyle name="Uwaga 9 22 2 2" xfId="29524"/>
    <cellStyle name="Uwaga 9 22 2 3" xfId="29525"/>
    <cellStyle name="Uwaga 9 22 2 4" xfId="29526"/>
    <cellStyle name="Uwaga 9 22 3" xfId="29527"/>
    <cellStyle name="Uwaga 9 22 4" xfId="29528"/>
    <cellStyle name="Uwaga 9 22 5" xfId="29529"/>
    <cellStyle name="Uwaga 9 23" xfId="29530"/>
    <cellStyle name="Uwaga 9 23 2" xfId="29531"/>
    <cellStyle name="Uwaga 9 23 2 2" xfId="29532"/>
    <cellStyle name="Uwaga 9 23 2 3" xfId="29533"/>
    <cellStyle name="Uwaga 9 23 2 4" xfId="29534"/>
    <cellStyle name="Uwaga 9 23 3" xfId="29535"/>
    <cellStyle name="Uwaga 9 23 4" xfId="29536"/>
    <cellStyle name="Uwaga 9 23 5" xfId="29537"/>
    <cellStyle name="Uwaga 9 24" xfId="29538"/>
    <cellStyle name="Uwaga 9 24 2" xfId="29539"/>
    <cellStyle name="Uwaga 9 24 2 2" xfId="29540"/>
    <cellStyle name="Uwaga 9 24 2 3" xfId="29541"/>
    <cellStyle name="Uwaga 9 24 2 4" xfId="29542"/>
    <cellStyle name="Uwaga 9 24 3" xfId="29543"/>
    <cellStyle name="Uwaga 9 24 4" xfId="29544"/>
    <cellStyle name="Uwaga 9 24 5" xfId="29545"/>
    <cellStyle name="Uwaga 9 25" xfId="29546"/>
    <cellStyle name="Uwaga 9 25 2" xfId="29547"/>
    <cellStyle name="Uwaga 9 25 2 2" xfId="29548"/>
    <cellStyle name="Uwaga 9 25 2 3" xfId="29549"/>
    <cellStyle name="Uwaga 9 25 2 4" xfId="29550"/>
    <cellStyle name="Uwaga 9 25 3" xfId="29551"/>
    <cellStyle name="Uwaga 9 25 4" xfId="29552"/>
    <cellStyle name="Uwaga 9 25 5" xfId="29553"/>
    <cellStyle name="Uwaga 9 26" xfId="29554"/>
    <cellStyle name="Uwaga 9 26 2" xfId="29555"/>
    <cellStyle name="Uwaga 9 26 2 2" xfId="29556"/>
    <cellStyle name="Uwaga 9 26 2 3" xfId="29557"/>
    <cellStyle name="Uwaga 9 26 2 4" xfId="29558"/>
    <cellStyle name="Uwaga 9 26 3" xfId="29559"/>
    <cellStyle name="Uwaga 9 26 4" xfId="29560"/>
    <cellStyle name="Uwaga 9 26 5" xfId="29561"/>
    <cellStyle name="Uwaga 9 27" xfId="29562"/>
    <cellStyle name="Uwaga 9 27 2" xfId="29563"/>
    <cellStyle name="Uwaga 9 27 2 2" xfId="29564"/>
    <cellStyle name="Uwaga 9 27 2 3" xfId="29565"/>
    <cellStyle name="Uwaga 9 27 2 4" xfId="29566"/>
    <cellStyle name="Uwaga 9 27 3" xfId="29567"/>
    <cellStyle name="Uwaga 9 27 4" xfId="29568"/>
    <cellStyle name="Uwaga 9 27 5" xfId="29569"/>
    <cellStyle name="Uwaga 9 28" xfId="29570"/>
    <cellStyle name="Uwaga 9 28 2" xfId="29571"/>
    <cellStyle name="Uwaga 9 28 2 2" xfId="29572"/>
    <cellStyle name="Uwaga 9 28 2 3" xfId="29573"/>
    <cellStyle name="Uwaga 9 28 2 4" xfId="29574"/>
    <cellStyle name="Uwaga 9 28 3" xfId="29575"/>
    <cellStyle name="Uwaga 9 28 4" xfId="29576"/>
    <cellStyle name="Uwaga 9 28 5" xfId="29577"/>
    <cellStyle name="Uwaga 9 29" xfId="29578"/>
    <cellStyle name="Uwaga 9 3" xfId="29579"/>
    <cellStyle name="Uwaga 9 3 2" xfId="29580"/>
    <cellStyle name="Uwaga 9 3 2 2" xfId="29581"/>
    <cellStyle name="Uwaga 9 3 2 3" xfId="29582"/>
    <cellStyle name="Uwaga 9 3 2 4" xfId="29583"/>
    <cellStyle name="Uwaga 9 3 3" xfId="29584"/>
    <cellStyle name="Uwaga 9 3 4" xfId="29585"/>
    <cellStyle name="Uwaga 9 3 5" xfId="29586"/>
    <cellStyle name="Uwaga 9 30" xfId="29587"/>
    <cellStyle name="Uwaga 9 31" xfId="29588"/>
    <cellStyle name="Uwaga 9 31 2" xfId="29589"/>
    <cellStyle name="Uwaga 9 31 3" xfId="29590"/>
    <cellStyle name="Uwaga 9 31 4" xfId="29591"/>
    <cellStyle name="Uwaga 9 32" xfId="29592"/>
    <cellStyle name="Uwaga 9 32 2" xfId="29593"/>
    <cellStyle name="Uwaga 9 32 3" xfId="29594"/>
    <cellStyle name="Uwaga 9 32 4" xfId="29595"/>
    <cellStyle name="Uwaga 9 33" xfId="29596"/>
    <cellStyle name="Uwaga 9 33 2" xfId="29597"/>
    <cellStyle name="Uwaga 9 33 3" xfId="29598"/>
    <cellStyle name="Uwaga 9 33 4" xfId="29599"/>
    <cellStyle name="Uwaga 9 34" xfId="29600"/>
    <cellStyle name="Uwaga 9 34 2" xfId="29601"/>
    <cellStyle name="Uwaga 9 34 3" xfId="29602"/>
    <cellStyle name="Uwaga 9 34 4" xfId="29603"/>
    <cellStyle name="Uwaga 9 35" xfId="29604"/>
    <cellStyle name="Uwaga 9 35 2" xfId="29605"/>
    <cellStyle name="Uwaga 9 35 3" xfId="29606"/>
    <cellStyle name="Uwaga 9 35 4" xfId="29607"/>
    <cellStyle name="Uwaga 9 36" xfId="29608"/>
    <cellStyle name="Uwaga 9 36 2" xfId="29609"/>
    <cellStyle name="Uwaga 9 36 3" xfId="29610"/>
    <cellStyle name="Uwaga 9 36 4" xfId="29611"/>
    <cellStyle name="Uwaga 9 37" xfId="29612"/>
    <cellStyle name="Uwaga 9 37 2" xfId="29613"/>
    <cellStyle name="Uwaga 9 37 3" xfId="29614"/>
    <cellStyle name="Uwaga 9 37 4" xfId="29615"/>
    <cellStyle name="Uwaga 9 38" xfId="29616"/>
    <cellStyle name="Uwaga 9 38 2" xfId="29617"/>
    <cellStyle name="Uwaga 9 38 3" xfId="29618"/>
    <cellStyle name="Uwaga 9 38 4" xfId="29619"/>
    <cellStyle name="Uwaga 9 39" xfId="29620"/>
    <cellStyle name="Uwaga 9 39 2" xfId="29621"/>
    <cellStyle name="Uwaga 9 39 3" xfId="29622"/>
    <cellStyle name="Uwaga 9 39 4" xfId="29623"/>
    <cellStyle name="Uwaga 9 4" xfId="29624"/>
    <cellStyle name="Uwaga 9 4 2" xfId="29625"/>
    <cellStyle name="Uwaga 9 4 2 2" xfId="29626"/>
    <cellStyle name="Uwaga 9 4 2 3" xfId="29627"/>
    <cellStyle name="Uwaga 9 4 2 4" xfId="29628"/>
    <cellStyle name="Uwaga 9 4 3" xfId="29629"/>
    <cellStyle name="Uwaga 9 4 4" xfId="29630"/>
    <cellStyle name="Uwaga 9 4 5" xfId="29631"/>
    <cellStyle name="Uwaga 9 40" xfId="29632"/>
    <cellStyle name="Uwaga 9 40 2" xfId="29633"/>
    <cellStyle name="Uwaga 9 40 3" xfId="29634"/>
    <cellStyle name="Uwaga 9 40 4" xfId="29635"/>
    <cellStyle name="Uwaga 9 41" xfId="29636"/>
    <cellStyle name="Uwaga 9 41 2" xfId="29637"/>
    <cellStyle name="Uwaga 9 41 3" xfId="29638"/>
    <cellStyle name="Uwaga 9 41 4" xfId="29639"/>
    <cellStyle name="Uwaga 9 42" xfId="29640"/>
    <cellStyle name="Uwaga 9 42 2" xfId="29641"/>
    <cellStyle name="Uwaga 9 42 3" xfId="29642"/>
    <cellStyle name="Uwaga 9 42 4" xfId="29643"/>
    <cellStyle name="Uwaga 9 43" xfId="29644"/>
    <cellStyle name="Uwaga 9 43 2" xfId="29645"/>
    <cellStyle name="Uwaga 9 43 3" xfId="29646"/>
    <cellStyle name="Uwaga 9 43 4" xfId="29647"/>
    <cellStyle name="Uwaga 9 44" xfId="29648"/>
    <cellStyle name="Uwaga 9 45" xfId="29649"/>
    <cellStyle name="Uwaga 9 46" xfId="29650"/>
    <cellStyle name="Uwaga 9 47" xfId="29651"/>
    <cellStyle name="Uwaga 9 48" xfId="29652"/>
    <cellStyle name="Uwaga 9 49" xfId="30578"/>
    <cellStyle name="Uwaga 9 5" xfId="29653"/>
    <cellStyle name="Uwaga 9 5 2" xfId="29654"/>
    <cellStyle name="Uwaga 9 5 2 2" xfId="29655"/>
    <cellStyle name="Uwaga 9 5 2 3" xfId="29656"/>
    <cellStyle name="Uwaga 9 5 2 4" xfId="29657"/>
    <cellStyle name="Uwaga 9 5 3" xfId="29658"/>
    <cellStyle name="Uwaga 9 5 4" xfId="29659"/>
    <cellStyle name="Uwaga 9 5 5" xfId="29660"/>
    <cellStyle name="Uwaga 9 6" xfId="29661"/>
    <cellStyle name="Uwaga 9 6 2" xfId="29662"/>
    <cellStyle name="Uwaga 9 6 2 2" xfId="29663"/>
    <cellStyle name="Uwaga 9 6 2 3" xfId="29664"/>
    <cellStyle name="Uwaga 9 6 2 4" xfId="29665"/>
    <cellStyle name="Uwaga 9 6 3" xfId="29666"/>
    <cellStyle name="Uwaga 9 6 4" xfId="29667"/>
    <cellStyle name="Uwaga 9 6 5" xfId="29668"/>
    <cellStyle name="Uwaga 9 7" xfId="29669"/>
    <cellStyle name="Uwaga 9 7 2" xfId="29670"/>
    <cellStyle name="Uwaga 9 7 2 2" xfId="29671"/>
    <cellStyle name="Uwaga 9 7 2 3" xfId="29672"/>
    <cellStyle name="Uwaga 9 7 2 4" xfId="29673"/>
    <cellStyle name="Uwaga 9 7 3" xfId="29674"/>
    <cellStyle name="Uwaga 9 7 4" xfId="29675"/>
    <cellStyle name="Uwaga 9 7 5" xfId="29676"/>
    <cellStyle name="Uwaga 9 8" xfId="29677"/>
    <cellStyle name="Uwaga 9 8 2" xfId="29678"/>
    <cellStyle name="Uwaga 9 8 2 2" xfId="29679"/>
    <cellStyle name="Uwaga 9 8 2 3" xfId="29680"/>
    <cellStyle name="Uwaga 9 8 2 4" xfId="29681"/>
    <cellStyle name="Uwaga 9 8 3" xfId="29682"/>
    <cellStyle name="Uwaga 9 8 4" xfId="29683"/>
    <cellStyle name="Uwaga 9 8 5" xfId="29684"/>
    <cellStyle name="Uwaga 9 9" xfId="29685"/>
    <cellStyle name="Uwaga 9 9 2" xfId="29686"/>
    <cellStyle name="Uwaga 9 9 2 2" xfId="29687"/>
    <cellStyle name="Uwaga 9 9 2 3" xfId="29688"/>
    <cellStyle name="Uwaga 9 9 2 4" xfId="29689"/>
    <cellStyle name="Uwaga 9 9 3" xfId="29690"/>
    <cellStyle name="Uwaga 9 9 4" xfId="29691"/>
    <cellStyle name="Uwaga 9 9 5" xfId="29692"/>
    <cellStyle name="Walutowy 10" xfId="29693"/>
    <cellStyle name="Walutowy 10 2" xfId="29694"/>
    <cellStyle name="Walutowy 10 3" xfId="29695"/>
    <cellStyle name="Walutowy 10 3 2" xfId="29696"/>
    <cellStyle name="Walutowy 10 3 3" xfId="29697"/>
    <cellStyle name="Walutowy 10 3 3 2" xfId="29698"/>
    <cellStyle name="Walutowy 10 3 4" xfId="29699"/>
    <cellStyle name="Walutowy 10 4" xfId="29700"/>
    <cellStyle name="Walutowy 10 4 2" xfId="29701"/>
    <cellStyle name="Walutowy 10 5" xfId="29702"/>
    <cellStyle name="Walutowy 10 6" xfId="29703"/>
    <cellStyle name="Walutowy 10 6 2" xfId="29704"/>
    <cellStyle name="Walutowy 11" xfId="29705"/>
    <cellStyle name="Walutowy 11 2" xfId="29706"/>
    <cellStyle name="Walutowy 11 2 2" xfId="29707"/>
    <cellStyle name="Walutowy 11 3" xfId="29708"/>
    <cellStyle name="Walutowy 11 3 2" xfId="29709"/>
    <cellStyle name="Walutowy 11 4" xfId="29710"/>
    <cellStyle name="Walutowy 12" xfId="29711"/>
    <cellStyle name="Walutowy 12 2" xfId="29712"/>
    <cellStyle name="Walutowy 12 2 2" xfId="29713"/>
    <cellStyle name="Walutowy 12 3" xfId="29714"/>
    <cellStyle name="Walutowy 13" xfId="29715"/>
    <cellStyle name="Walutowy 13 2" xfId="29716"/>
    <cellStyle name="Walutowy 13 2 2" xfId="29717"/>
    <cellStyle name="Walutowy 14" xfId="29718"/>
    <cellStyle name="Walutowy 14 2" xfId="29719"/>
    <cellStyle name="Walutowy 14 3" xfId="29720"/>
    <cellStyle name="Walutowy 15" xfId="29721"/>
    <cellStyle name="Walutowy 15 2" xfId="29722"/>
    <cellStyle name="Walutowy 16" xfId="29723"/>
    <cellStyle name="Walutowy 16 2" xfId="29724"/>
    <cellStyle name="Walutowy 17 2" xfId="29725"/>
    <cellStyle name="Walutowy 17 3" xfId="29726"/>
    <cellStyle name="Walutowy 18 2" xfId="29727"/>
    <cellStyle name="Walutowy 18 3" xfId="29728"/>
    <cellStyle name="Walutowy 19" xfId="29729"/>
    <cellStyle name="Walutowy 19 2" xfId="29730"/>
    <cellStyle name="Walutowy 2" xfId="29731"/>
    <cellStyle name="Walutowy 2 10" xfId="29732"/>
    <cellStyle name="Walutowy 2 11" xfId="29733"/>
    <cellStyle name="Walutowy 2 11 2" xfId="29734"/>
    <cellStyle name="Walutowy 2 12" xfId="29735"/>
    <cellStyle name="Walutowy 2 13" xfId="29736"/>
    <cellStyle name="Walutowy 2 14" xfId="29737"/>
    <cellStyle name="Walutowy 2 14 2" xfId="29738"/>
    <cellStyle name="Walutowy 2 15" xfId="29739"/>
    <cellStyle name="Walutowy 2 15 2" xfId="29740"/>
    <cellStyle name="Walutowy 2 15 3" xfId="29741"/>
    <cellStyle name="Walutowy 2 16" xfId="29742"/>
    <cellStyle name="Walutowy 2 17" xfId="29743"/>
    <cellStyle name="Walutowy 2 17 2" xfId="29744"/>
    <cellStyle name="Walutowy 2 17 3" xfId="29745"/>
    <cellStyle name="Walutowy 2 18" xfId="29746"/>
    <cellStyle name="Walutowy 2 2" xfId="29747"/>
    <cellStyle name="Walutowy 2 2 2" xfId="29748"/>
    <cellStyle name="Walutowy 2 2 2 10" xfId="29749"/>
    <cellStyle name="Walutowy 2 2 2 11" xfId="29750"/>
    <cellStyle name="Walutowy 2 2 2 2" xfId="29751"/>
    <cellStyle name="Walutowy 2 2 2 2 2" xfId="29752"/>
    <cellStyle name="Walutowy 2 2 2 3" xfId="29753"/>
    <cellStyle name="Walutowy 2 2 2 4" xfId="29754"/>
    <cellStyle name="Walutowy 2 2 2 5" xfId="29755"/>
    <cellStyle name="Walutowy 2 2 2 6" xfId="29756"/>
    <cellStyle name="Walutowy 2 2 2 7" xfId="29757"/>
    <cellStyle name="Walutowy 2 2 2 8" xfId="29758"/>
    <cellStyle name="Walutowy 2 2 2 9" xfId="29759"/>
    <cellStyle name="Walutowy 2 2 3" xfId="29760"/>
    <cellStyle name="Walutowy 2 2 3 10" xfId="29761"/>
    <cellStyle name="Walutowy 2 2 3 2" xfId="29762"/>
    <cellStyle name="Walutowy 2 2 3 3" xfId="29763"/>
    <cellStyle name="Walutowy 2 2 3 4" xfId="29764"/>
    <cellStyle name="Walutowy 2 2 3 5" xfId="29765"/>
    <cellStyle name="Walutowy 2 2 3 6" xfId="29766"/>
    <cellStyle name="Walutowy 2 2 3 7" xfId="29767"/>
    <cellStyle name="Walutowy 2 2 3 8" xfId="29768"/>
    <cellStyle name="Walutowy 2 2 3 9" xfId="29769"/>
    <cellStyle name="Walutowy 2 2 4" xfId="29770"/>
    <cellStyle name="Walutowy 2 2 4 2" xfId="29771"/>
    <cellStyle name="Walutowy 2 2 4 3" xfId="29772"/>
    <cellStyle name="Walutowy 2 2 4 4" xfId="29773"/>
    <cellStyle name="Walutowy 2 2 4 5" xfId="29774"/>
    <cellStyle name="Walutowy 2 2 4 6" xfId="29775"/>
    <cellStyle name="Walutowy 2 2 4 7" xfId="29776"/>
    <cellStyle name="Walutowy 2 2 4 8" xfId="29777"/>
    <cellStyle name="Walutowy 2 2 4 9" xfId="29778"/>
    <cellStyle name="Walutowy 2 2 5" xfId="29779"/>
    <cellStyle name="Walutowy 2 2 5 2" xfId="29780"/>
    <cellStyle name="Walutowy 2 3" xfId="29781"/>
    <cellStyle name="Walutowy 2 3 10" xfId="29782"/>
    <cellStyle name="Walutowy 2 3 11" xfId="29783"/>
    <cellStyle name="Walutowy 2 3 12" xfId="29784"/>
    <cellStyle name="Walutowy 2 3 13" xfId="29785"/>
    <cellStyle name="Walutowy 2 3 14" xfId="29786"/>
    <cellStyle name="Walutowy 2 3 15" xfId="29787"/>
    <cellStyle name="Walutowy 2 3 2" xfId="29788"/>
    <cellStyle name="Walutowy 2 3 2 2" xfId="29789"/>
    <cellStyle name="Walutowy 2 3 2 3" xfId="29790"/>
    <cellStyle name="Walutowy 2 3 2 4" xfId="29791"/>
    <cellStyle name="Walutowy 2 3 2 5" xfId="29792"/>
    <cellStyle name="Walutowy 2 3 2 6" xfId="29793"/>
    <cellStyle name="Walutowy 2 3 2 7" xfId="29794"/>
    <cellStyle name="Walutowy 2 3 2 8" xfId="29795"/>
    <cellStyle name="Walutowy 2 3 2 9" xfId="29796"/>
    <cellStyle name="Walutowy 2 3 3" xfId="29797"/>
    <cellStyle name="Walutowy 2 3 3 10" xfId="29798"/>
    <cellStyle name="Walutowy 2 3 3 2" xfId="29799"/>
    <cellStyle name="Walutowy 2 3 3 3" xfId="29800"/>
    <cellStyle name="Walutowy 2 3 3 4" xfId="29801"/>
    <cellStyle name="Walutowy 2 3 3 5" xfId="29802"/>
    <cellStyle name="Walutowy 2 3 3 6" xfId="29803"/>
    <cellStyle name="Walutowy 2 3 3 7" xfId="29804"/>
    <cellStyle name="Walutowy 2 3 3 8" xfId="29805"/>
    <cellStyle name="Walutowy 2 3 3 9" xfId="29806"/>
    <cellStyle name="Walutowy 2 3 4" xfId="29807"/>
    <cellStyle name="Walutowy 2 3 4 2" xfId="29808"/>
    <cellStyle name="Walutowy 2 3 5" xfId="29809"/>
    <cellStyle name="Walutowy 2 3 6" xfId="29810"/>
    <cellStyle name="Walutowy 2 3 7" xfId="29811"/>
    <cellStyle name="Walutowy 2 3 8" xfId="29812"/>
    <cellStyle name="Walutowy 2 3 9" xfId="29813"/>
    <cellStyle name="Walutowy 2 4" xfId="29814"/>
    <cellStyle name="Walutowy 2 4 10" xfId="29815"/>
    <cellStyle name="Walutowy 2 4 11" xfId="29816"/>
    <cellStyle name="Walutowy 2 4 12" xfId="29817"/>
    <cellStyle name="Walutowy 2 4 13" xfId="29818"/>
    <cellStyle name="Walutowy 2 4 2" xfId="29819"/>
    <cellStyle name="Walutowy 2 4 2 2" xfId="29820"/>
    <cellStyle name="Walutowy 2 4 3" xfId="29821"/>
    <cellStyle name="Walutowy 2 4 4" xfId="29822"/>
    <cellStyle name="Walutowy 2 4 5" xfId="29823"/>
    <cellStyle name="Walutowy 2 4 6" xfId="29824"/>
    <cellStyle name="Walutowy 2 4 7" xfId="29825"/>
    <cellStyle name="Walutowy 2 4 8" xfId="29826"/>
    <cellStyle name="Walutowy 2 4 9" xfId="29827"/>
    <cellStyle name="Walutowy 2 5" xfId="29828"/>
    <cellStyle name="Walutowy 2 5 10" xfId="29829"/>
    <cellStyle name="Walutowy 2 5 2" xfId="29830"/>
    <cellStyle name="Walutowy 2 5 3" xfId="29831"/>
    <cellStyle name="Walutowy 2 5 4" xfId="29832"/>
    <cellStyle name="Walutowy 2 5 5" xfId="29833"/>
    <cellStyle name="Walutowy 2 5 6" xfId="29834"/>
    <cellStyle name="Walutowy 2 5 7" xfId="29835"/>
    <cellStyle name="Walutowy 2 5 8" xfId="29836"/>
    <cellStyle name="Walutowy 2 5 9" xfId="29837"/>
    <cellStyle name="Walutowy 2 6" xfId="29838"/>
    <cellStyle name="Walutowy 2 6 10" xfId="29839"/>
    <cellStyle name="Walutowy 2 6 11" xfId="29840"/>
    <cellStyle name="Walutowy 2 6 2" xfId="29841"/>
    <cellStyle name="Walutowy 2 6 3" xfId="29842"/>
    <cellStyle name="Walutowy 2 6 3 2" xfId="29843"/>
    <cellStyle name="Walutowy 2 6 3 2 2" xfId="29844"/>
    <cellStyle name="Walutowy 2 6 3 3" xfId="29845"/>
    <cellStyle name="Walutowy 2 6 3 3 2" xfId="29846"/>
    <cellStyle name="Walutowy 2 6 3 4" xfId="29847"/>
    <cellStyle name="Walutowy 2 6 4" xfId="29848"/>
    <cellStyle name="Walutowy 2 6 5" xfId="29849"/>
    <cellStyle name="Walutowy 2 6 6" xfId="29850"/>
    <cellStyle name="Walutowy 2 6 7" xfId="29851"/>
    <cellStyle name="Walutowy 2 6 8" xfId="29852"/>
    <cellStyle name="Walutowy 2 6 9" xfId="29853"/>
    <cellStyle name="Walutowy 2 7" xfId="29854"/>
    <cellStyle name="Walutowy 2 7 10" xfId="29855"/>
    <cellStyle name="Walutowy 2 7 11" xfId="29856"/>
    <cellStyle name="Walutowy 2 7 12" xfId="29857"/>
    <cellStyle name="Walutowy 2 7 2" xfId="29858"/>
    <cellStyle name="Walutowy 2 7 2 2" xfId="29859"/>
    <cellStyle name="Walutowy 2 7 2 3" xfId="29860"/>
    <cellStyle name="Walutowy 2 7 2 3 2" xfId="29861"/>
    <cellStyle name="Walutowy 2 7 3" xfId="29862"/>
    <cellStyle name="Walutowy 2 7 4" xfId="29863"/>
    <cellStyle name="Walutowy 2 7 5" xfId="29864"/>
    <cellStyle name="Walutowy 2 7 6" xfId="29865"/>
    <cellStyle name="Walutowy 2 7 7" xfId="29866"/>
    <cellStyle name="Walutowy 2 7 8" xfId="29867"/>
    <cellStyle name="Walutowy 2 7 9" xfId="29868"/>
    <cellStyle name="Walutowy 2 8" xfId="29869"/>
    <cellStyle name="Walutowy 2 8 10" xfId="29870"/>
    <cellStyle name="Walutowy 2 8 2" xfId="29871"/>
    <cellStyle name="Walutowy 2 8 3" xfId="29872"/>
    <cellStyle name="Walutowy 2 8 4" xfId="29873"/>
    <cellStyle name="Walutowy 2 8 5" xfId="29874"/>
    <cellStyle name="Walutowy 2 8 6" xfId="29875"/>
    <cellStyle name="Walutowy 2 8 7" xfId="29876"/>
    <cellStyle name="Walutowy 2 8 8" xfId="29877"/>
    <cellStyle name="Walutowy 2 8 9" xfId="29878"/>
    <cellStyle name="Walutowy 2 9" xfId="29879"/>
    <cellStyle name="Walutowy 2 9 10" xfId="29880"/>
    <cellStyle name="Walutowy 2 9 11" xfId="29881"/>
    <cellStyle name="Walutowy 2 9 2" xfId="29882"/>
    <cellStyle name="Walutowy 2 9 3" xfId="29883"/>
    <cellStyle name="Walutowy 2 9 4" xfId="29884"/>
    <cellStyle name="Walutowy 2 9 5" xfId="29885"/>
    <cellStyle name="Walutowy 2 9 6" xfId="29886"/>
    <cellStyle name="Walutowy 2 9 7" xfId="29887"/>
    <cellStyle name="Walutowy 2 9 8" xfId="29888"/>
    <cellStyle name="Walutowy 2 9 9" xfId="29889"/>
    <cellStyle name="Walutowy 20" xfId="29890"/>
    <cellStyle name="Walutowy 20 2" xfId="29891"/>
    <cellStyle name="Walutowy 21" xfId="29892"/>
    <cellStyle name="Walutowy 21 2" xfId="29893"/>
    <cellStyle name="Walutowy 22" xfId="29894"/>
    <cellStyle name="Walutowy 23" xfId="29895"/>
    <cellStyle name="Walutowy 23 2" xfId="29896"/>
    <cellStyle name="Walutowy 23 3" xfId="29897"/>
    <cellStyle name="Walutowy 23 4" xfId="29898"/>
    <cellStyle name="Walutowy 24" xfId="29899"/>
    <cellStyle name="Walutowy 24 2" xfId="29900"/>
    <cellStyle name="Walutowy 24 3" xfId="29901"/>
    <cellStyle name="Walutowy 24 4" xfId="29902"/>
    <cellStyle name="Walutowy 24 4 2" xfId="29903"/>
    <cellStyle name="Walutowy 24 5" xfId="29904"/>
    <cellStyle name="Walutowy 25" xfId="29905"/>
    <cellStyle name="Walutowy 25 2" xfId="29906"/>
    <cellStyle name="Walutowy 25 3" xfId="29907"/>
    <cellStyle name="Walutowy 26" xfId="29908"/>
    <cellStyle name="Walutowy 26 2" xfId="29909"/>
    <cellStyle name="Walutowy 27" xfId="29910"/>
    <cellStyle name="Walutowy 27 2" xfId="29911"/>
    <cellStyle name="Walutowy 28" xfId="29912"/>
    <cellStyle name="Walutowy 28 2" xfId="29913"/>
    <cellStyle name="Walutowy 29" xfId="29914"/>
    <cellStyle name="Walutowy 29 2" xfId="29915"/>
    <cellStyle name="Walutowy 3" xfId="29916"/>
    <cellStyle name="Walutowy 3 10" xfId="29917"/>
    <cellStyle name="Walutowy 3 10 2" xfId="29918"/>
    <cellStyle name="Walutowy 3 11" xfId="29919"/>
    <cellStyle name="Walutowy 3 11 2" xfId="29920"/>
    <cellStyle name="Walutowy 3 12" xfId="29921"/>
    <cellStyle name="Walutowy 3 13" xfId="29922"/>
    <cellStyle name="Walutowy 3 2" xfId="29923"/>
    <cellStyle name="Walutowy 3 2 10" xfId="29924"/>
    <cellStyle name="Walutowy 3 2 11" xfId="29925"/>
    <cellStyle name="Walutowy 3 2 12" xfId="29926"/>
    <cellStyle name="Walutowy 3 2 13" xfId="29927"/>
    <cellStyle name="Walutowy 3 2 14" xfId="29928"/>
    <cellStyle name="Walutowy 3 2 15" xfId="29929"/>
    <cellStyle name="Walutowy 3 2 16" xfId="29930"/>
    <cellStyle name="Walutowy 3 2 17" xfId="29931"/>
    <cellStyle name="Walutowy 3 2 18" xfId="29932"/>
    <cellStyle name="Walutowy 3 2 2" xfId="29933"/>
    <cellStyle name="Walutowy 3 2 2 2" xfId="29934"/>
    <cellStyle name="Walutowy 3 2 2 2 2" xfId="29935"/>
    <cellStyle name="Walutowy 3 2 2 2 2 2" xfId="29936"/>
    <cellStyle name="Walutowy 3 2 2 2 3" xfId="29937"/>
    <cellStyle name="Walutowy 3 2 2 2 3 2" xfId="29938"/>
    <cellStyle name="Walutowy 3 2 2 2 4" xfId="29939"/>
    <cellStyle name="Walutowy 3 2 2 3" xfId="29940"/>
    <cellStyle name="Walutowy 3 2 2 3 2" xfId="29941"/>
    <cellStyle name="Walutowy 3 2 2 4" xfId="29942"/>
    <cellStyle name="Walutowy 3 2 2 4 2" xfId="29943"/>
    <cellStyle name="Walutowy 3 2 2 5" xfId="29944"/>
    <cellStyle name="Walutowy 3 2 2 6" xfId="29945"/>
    <cellStyle name="Walutowy 3 2 3" xfId="29946"/>
    <cellStyle name="Walutowy 3 2 3 2" xfId="29947"/>
    <cellStyle name="Walutowy 3 2 3 2 2" xfId="29948"/>
    <cellStyle name="Walutowy 3 2 3 3" xfId="29949"/>
    <cellStyle name="Walutowy 3 2 3 3 2" xfId="29950"/>
    <cellStyle name="Walutowy 3 2 3 4" xfId="29951"/>
    <cellStyle name="Walutowy 3 2 3 5" xfId="29952"/>
    <cellStyle name="Walutowy 3 2 3 6" xfId="29953"/>
    <cellStyle name="Walutowy 3 2 4" xfId="29954"/>
    <cellStyle name="Walutowy 3 2 4 2" xfId="29955"/>
    <cellStyle name="Walutowy 3 2 5" xfId="29956"/>
    <cellStyle name="Walutowy 3 2 5 2" xfId="29957"/>
    <cellStyle name="Walutowy 3 2 6" xfId="29958"/>
    <cellStyle name="Walutowy 3 2 6 2" xfId="29959"/>
    <cellStyle name="Walutowy 3 2 7" xfId="29960"/>
    <cellStyle name="Walutowy 3 2 8" xfId="29961"/>
    <cellStyle name="Walutowy 3 2 9" xfId="29962"/>
    <cellStyle name="Walutowy 3 3" xfId="29963"/>
    <cellStyle name="Walutowy 3 3 10" xfId="29964"/>
    <cellStyle name="Walutowy 3 3 11" xfId="29965"/>
    <cellStyle name="Walutowy 3 3 12" xfId="29966"/>
    <cellStyle name="Walutowy 3 3 13" xfId="29967"/>
    <cellStyle name="Walutowy 3 3 14" xfId="29968"/>
    <cellStyle name="Walutowy 3 3 2" xfId="29969"/>
    <cellStyle name="Walutowy 3 3 2 2" xfId="29970"/>
    <cellStyle name="Walutowy 3 3 2 2 2" xfId="29971"/>
    <cellStyle name="Walutowy 3 3 2 3" xfId="29972"/>
    <cellStyle name="Walutowy 3 3 2 3 2" xfId="29973"/>
    <cellStyle name="Walutowy 3 3 2 4" xfId="29974"/>
    <cellStyle name="Walutowy 3 3 3" xfId="29975"/>
    <cellStyle name="Walutowy 3 3 3 2" xfId="29976"/>
    <cellStyle name="Walutowy 3 3 4" xfId="29977"/>
    <cellStyle name="Walutowy 3 3 4 2" xfId="29978"/>
    <cellStyle name="Walutowy 3 3 5" xfId="29979"/>
    <cellStyle name="Walutowy 3 3 6" xfId="29980"/>
    <cellStyle name="Walutowy 3 3 7" xfId="29981"/>
    <cellStyle name="Walutowy 3 3 8" xfId="29982"/>
    <cellStyle name="Walutowy 3 3 9" xfId="29983"/>
    <cellStyle name="Walutowy 3 4" xfId="29984"/>
    <cellStyle name="Walutowy 3 4 10" xfId="29985"/>
    <cellStyle name="Walutowy 3 4 11" xfId="29986"/>
    <cellStyle name="Walutowy 3 4 12" xfId="29987"/>
    <cellStyle name="Walutowy 3 4 13" xfId="29988"/>
    <cellStyle name="Walutowy 3 4 2" xfId="29989"/>
    <cellStyle name="Walutowy 3 4 2 2" xfId="29990"/>
    <cellStyle name="Walutowy 3 4 2 3" xfId="29991"/>
    <cellStyle name="Walutowy 3 4 2 4" xfId="29992"/>
    <cellStyle name="Walutowy 3 4 3" xfId="29993"/>
    <cellStyle name="Walutowy 3 4 3 2" xfId="29994"/>
    <cellStyle name="Walutowy 3 4 4" xfId="29995"/>
    <cellStyle name="Walutowy 3 4 5" xfId="29996"/>
    <cellStyle name="Walutowy 3 4 6" xfId="29997"/>
    <cellStyle name="Walutowy 3 4 7" xfId="29998"/>
    <cellStyle name="Walutowy 3 4 8" xfId="29999"/>
    <cellStyle name="Walutowy 3 4 9" xfId="30000"/>
    <cellStyle name="Walutowy 3 5" xfId="30001"/>
    <cellStyle name="Walutowy 3 5 10" xfId="30002"/>
    <cellStyle name="Walutowy 3 5 11" xfId="30003"/>
    <cellStyle name="Walutowy 3 5 2" xfId="30004"/>
    <cellStyle name="Walutowy 3 5 2 2" xfId="30005"/>
    <cellStyle name="Walutowy 3 5 2 3" xfId="30006"/>
    <cellStyle name="Walutowy 3 5 3" xfId="30007"/>
    <cellStyle name="Walutowy 3 5 4" xfId="30008"/>
    <cellStyle name="Walutowy 3 5 5" xfId="30009"/>
    <cellStyle name="Walutowy 3 5 6" xfId="30010"/>
    <cellStyle name="Walutowy 3 5 7" xfId="30011"/>
    <cellStyle name="Walutowy 3 5 8" xfId="30012"/>
    <cellStyle name="Walutowy 3 5 9" xfId="30013"/>
    <cellStyle name="Walutowy 3 6" xfId="30014"/>
    <cellStyle name="Walutowy 3 6 2" xfId="30015"/>
    <cellStyle name="Walutowy 3 6 2 2" xfId="30016"/>
    <cellStyle name="Walutowy 3 6 2 3" xfId="30017"/>
    <cellStyle name="Walutowy 3 6 3" xfId="30018"/>
    <cellStyle name="Walutowy 3 7" xfId="30019"/>
    <cellStyle name="Walutowy 3 7 2" xfId="30020"/>
    <cellStyle name="Walutowy 3 7 3" xfId="30021"/>
    <cellStyle name="Walutowy 3 7 4" xfId="30022"/>
    <cellStyle name="Walutowy 3 8" xfId="30023"/>
    <cellStyle name="Walutowy 3 8 2" xfId="30024"/>
    <cellStyle name="Walutowy 3 8 3" xfId="30025"/>
    <cellStyle name="Walutowy 3 8 3 2" xfId="30026"/>
    <cellStyle name="Walutowy 3 8 4" xfId="30027"/>
    <cellStyle name="Walutowy 3 8 5" xfId="30028"/>
    <cellStyle name="Walutowy 3 8 6" xfId="30029"/>
    <cellStyle name="Walutowy 3 9" xfId="30030"/>
    <cellStyle name="Walutowy 3 9 2" xfId="30031"/>
    <cellStyle name="Walutowy 3 9 3" xfId="30032"/>
    <cellStyle name="Walutowy 30" xfId="30033"/>
    <cellStyle name="Walutowy 30 2" xfId="30034"/>
    <cellStyle name="Walutowy 30 3" xfId="30035"/>
    <cellStyle name="Walutowy 31" xfId="30036"/>
    <cellStyle name="Walutowy 31 2" xfId="30037"/>
    <cellStyle name="Walutowy 31 3" xfId="30038"/>
    <cellStyle name="Walutowy 31 4" xfId="30039"/>
    <cellStyle name="Walutowy 32" xfId="30040"/>
    <cellStyle name="Walutowy 32 2" xfId="30041"/>
    <cellStyle name="Walutowy 33" xfId="30042"/>
    <cellStyle name="Walutowy 34" xfId="30043"/>
    <cellStyle name="Walutowy 34 2" xfId="30044"/>
    <cellStyle name="Walutowy 35" xfId="30045"/>
    <cellStyle name="Walutowy 36" xfId="30046"/>
    <cellStyle name="Walutowy 4" xfId="30047"/>
    <cellStyle name="Walutowy 4 10" xfId="30048"/>
    <cellStyle name="Walutowy 4 11" xfId="30049"/>
    <cellStyle name="Walutowy 4 12" xfId="30050"/>
    <cellStyle name="Walutowy 4 13" xfId="30051"/>
    <cellStyle name="Walutowy 4 14" xfId="30052"/>
    <cellStyle name="Walutowy 4 15" xfId="30053"/>
    <cellStyle name="Walutowy 4 16" xfId="30054"/>
    <cellStyle name="Walutowy 4 17" xfId="30055"/>
    <cellStyle name="Walutowy 4 18" xfId="30056"/>
    <cellStyle name="Walutowy 4 2" xfId="30057"/>
    <cellStyle name="Walutowy 4 2 10" xfId="30058"/>
    <cellStyle name="Walutowy 4 2 11" xfId="30059"/>
    <cellStyle name="Walutowy 4 2 12" xfId="30060"/>
    <cellStyle name="Walutowy 4 2 2" xfId="30061"/>
    <cellStyle name="Walutowy 4 2 2 2" xfId="30062"/>
    <cellStyle name="Walutowy 4 2 2 2 2" xfId="30063"/>
    <cellStyle name="Walutowy 4 2 3" xfId="30064"/>
    <cellStyle name="Walutowy 4 2 3 2" xfId="30065"/>
    <cellStyle name="Walutowy 4 2 4" xfId="30066"/>
    <cellStyle name="Walutowy 4 2 4 2" xfId="30067"/>
    <cellStyle name="Walutowy 4 2 5" xfId="30068"/>
    <cellStyle name="Walutowy 4 2 6" xfId="30069"/>
    <cellStyle name="Walutowy 4 2 7" xfId="30070"/>
    <cellStyle name="Walutowy 4 2 8" xfId="30071"/>
    <cellStyle name="Walutowy 4 2 9" xfId="30072"/>
    <cellStyle name="Walutowy 4 3" xfId="30073"/>
    <cellStyle name="Walutowy 4 3 10" xfId="30074"/>
    <cellStyle name="Walutowy 4 3 11" xfId="30075"/>
    <cellStyle name="Walutowy 4 3 2" xfId="30076"/>
    <cellStyle name="Walutowy 4 3 2 2" xfId="30077"/>
    <cellStyle name="Walutowy 4 3 2 3" xfId="30078"/>
    <cellStyle name="Walutowy 4 3 3" xfId="30079"/>
    <cellStyle name="Walutowy 4 3 4" xfId="30080"/>
    <cellStyle name="Walutowy 4 3 5" xfId="30081"/>
    <cellStyle name="Walutowy 4 3 6" xfId="30082"/>
    <cellStyle name="Walutowy 4 3 7" xfId="30083"/>
    <cellStyle name="Walutowy 4 3 8" xfId="30084"/>
    <cellStyle name="Walutowy 4 3 9" xfId="30085"/>
    <cellStyle name="Walutowy 4 4" xfId="30086"/>
    <cellStyle name="Walutowy 4 4 2" xfId="30087"/>
    <cellStyle name="Walutowy 4 4 2 2" xfId="30088"/>
    <cellStyle name="Walutowy 4 5" xfId="30089"/>
    <cellStyle name="Walutowy 4 5 2" xfId="30090"/>
    <cellStyle name="Walutowy 4 6" xfId="30091"/>
    <cellStyle name="Walutowy 4 7" xfId="30092"/>
    <cellStyle name="Walutowy 4 8" xfId="30093"/>
    <cellStyle name="Walutowy 4 9" xfId="30094"/>
    <cellStyle name="Walutowy 5" xfId="30095"/>
    <cellStyle name="Walutowy 5 10" xfId="30096"/>
    <cellStyle name="Walutowy 5 11" xfId="30097"/>
    <cellStyle name="Walutowy 5 12" xfId="30098"/>
    <cellStyle name="Walutowy 5 13" xfId="30099"/>
    <cellStyle name="Walutowy 5 2" xfId="30100"/>
    <cellStyle name="Walutowy 5 2 2" xfId="30101"/>
    <cellStyle name="Walutowy 5 2 3" xfId="30102"/>
    <cellStyle name="Walutowy 5 2 3 2" xfId="30103"/>
    <cellStyle name="Walutowy 5 2 3 2 2" xfId="30104"/>
    <cellStyle name="Walutowy 5 2 3 3" xfId="30105"/>
    <cellStyle name="Walutowy 5 2 3 3 2" xfId="30106"/>
    <cellStyle name="Walutowy 5 2 3 4" xfId="30107"/>
    <cellStyle name="Walutowy 5 2 4" xfId="30108"/>
    <cellStyle name="Walutowy 5 2 5" xfId="30109"/>
    <cellStyle name="Walutowy 5 3" xfId="30110"/>
    <cellStyle name="Walutowy 5 4" xfId="30111"/>
    <cellStyle name="Walutowy 5 5" xfId="30112"/>
    <cellStyle name="Walutowy 5 6" xfId="30113"/>
    <cellStyle name="Walutowy 5 7" xfId="30114"/>
    <cellStyle name="Walutowy 5 8" xfId="30115"/>
    <cellStyle name="Walutowy 5 9" xfId="30116"/>
    <cellStyle name="Walutowy 6" xfId="30117"/>
    <cellStyle name="Walutowy 6 10" xfId="30118"/>
    <cellStyle name="Walutowy 6 11" xfId="30119"/>
    <cellStyle name="Walutowy 6 12" xfId="30120"/>
    <cellStyle name="Walutowy 6 13" xfId="30121"/>
    <cellStyle name="Walutowy 6 14" xfId="30122"/>
    <cellStyle name="Walutowy 6 15" xfId="30123"/>
    <cellStyle name="Walutowy 6 16" xfId="30124"/>
    <cellStyle name="Walutowy 6 2" xfId="30125"/>
    <cellStyle name="Walutowy 6 3" xfId="30126"/>
    <cellStyle name="Walutowy 6 3 2" xfId="30127"/>
    <cellStyle name="Walutowy 6 4" xfId="30128"/>
    <cellStyle name="Walutowy 6 5" xfId="30129"/>
    <cellStyle name="Walutowy 6 5 2" xfId="30130"/>
    <cellStyle name="Walutowy 6 5 3" xfId="30131"/>
    <cellStyle name="Walutowy 6 5 3 2" xfId="30132"/>
    <cellStyle name="Walutowy 6 5 4" xfId="30133"/>
    <cellStyle name="Walutowy 6 6" xfId="30134"/>
    <cellStyle name="Walutowy 6 7" xfId="30135"/>
    <cellStyle name="Walutowy 6 8" xfId="30136"/>
    <cellStyle name="Walutowy 6 9" xfId="30137"/>
    <cellStyle name="Walutowy 7" xfId="30138"/>
    <cellStyle name="Walutowy 7 10" xfId="30139"/>
    <cellStyle name="Walutowy 7 11" xfId="30140"/>
    <cellStyle name="Walutowy 7 12" xfId="30141"/>
    <cellStyle name="Walutowy 7 13" xfId="30142"/>
    <cellStyle name="Walutowy 7 14" xfId="30143"/>
    <cellStyle name="Walutowy 7 15" xfId="30144"/>
    <cellStyle name="Walutowy 7 2" xfId="30145"/>
    <cellStyle name="Walutowy 7 2 2" xfId="30146"/>
    <cellStyle name="Walutowy 7 3" xfId="30147"/>
    <cellStyle name="Walutowy 7 4" xfId="30148"/>
    <cellStyle name="Walutowy 7 5" xfId="30149"/>
    <cellStyle name="Walutowy 7 6" xfId="30150"/>
    <cellStyle name="Walutowy 7 7" xfId="30151"/>
    <cellStyle name="Walutowy 7 8" xfId="30152"/>
    <cellStyle name="Walutowy 7 9" xfId="30153"/>
    <cellStyle name="Walutowy 8" xfId="30154"/>
    <cellStyle name="Walutowy 8 10" xfId="30155"/>
    <cellStyle name="Walutowy 8 11" xfId="30156"/>
    <cellStyle name="Walutowy 8 12" xfId="30157"/>
    <cellStyle name="Walutowy 8 2" xfId="30158"/>
    <cellStyle name="Walutowy 8 2 2" xfId="30159"/>
    <cellStyle name="Walutowy 8 2 2 2" xfId="30160"/>
    <cellStyle name="Walutowy 8 2 3" xfId="30161"/>
    <cellStyle name="Walutowy 8 2 3 2" xfId="30162"/>
    <cellStyle name="Walutowy 8 2 3 2 2" xfId="30163"/>
    <cellStyle name="Walutowy 8 2 3 3" xfId="30164"/>
    <cellStyle name="Walutowy 8 2 3 3 2" xfId="30165"/>
    <cellStyle name="Walutowy 8 2 3 4" xfId="30166"/>
    <cellStyle name="Walutowy 8 3" xfId="30167"/>
    <cellStyle name="Walutowy 8 4" xfId="30168"/>
    <cellStyle name="Walutowy 8 4 2" xfId="30169"/>
    <cellStyle name="Walutowy 8 5" xfId="30170"/>
    <cellStyle name="Walutowy 8 6" xfId="30171"/>
    <cellStyle name="Walutowy 8 7" xfId="30172"/>
    <cellStyle name="Walutowy 8 8" xfId="30173"/>
    <cellStyle name="Walutowy 8 9" xfId="30174"/>
    <cellStyle name="Walutowy 9" xfId="30175"/>
    <cellStyle name="Walutowy 9 10" xfId="30176"/>
    <cellStyle name="Walutowy 9 11" xfId="30177"/>
    <cellStyle name="Walutowy 9 2" xfId="30178"/>
    <cellStyle name="Walutowy 9 3" xfId="30179"/>
    <cellStyle name="Walutowy 9 3 2" xfId="30180"/>
    <cellStyle name="Walutowy 9 3 2 2" xfId="30181"/>
    <cellStyle name="Walutowy 9 3 3" xfId="30182"/>
    <cellStyle name="Walutowy 9 3 3 2" xfId="30183"/>
    <cellStyle name="Walutowy 9 3 4" xfId="30184"/>
    <cellStyle name="Walutowy 9 4" xfId="30185"/>
    <cellStyle name="Walutowy 9 5" xfId="30186"/>
    <cellStyle name="Walutowy 9 6" xfId="30187"/>
    <cellStyle name="Walutowy 9 7" xfId="30188"/>
    <cellStyle name="Walutowy 9 8" xfId="30189"/>
    <cellStyle name="Walutowy 9 9" xfId="30190"/>
    <cellStyle name="Warning Text" xfId="30191"/>
    <cellStyle name="Złe 10" xfId="30192"/>
    <cellStyle name="Złe 10 2" xfId="30193"/>
    <cellStyle name="Złe 10 3" xfId="30194"/>
    <cellStyle name="Złe 10 4" xfId="30195"/>
    <cellStyle name="Złe 11" xfId="30196"/>
    <cellStyle name="Złe 11 2" xfId="30197"/>
    <cellStyle name="Złe 11 3" xfId="30198"/>
    <cellStyle name="Złe 11 4" xfId="30199"/>
    <cellStyle name="Złe 12" xfId="30200"/>
    <cellStyle name="Złe 12 2" xfId="30201"/>
    <cellStyle name="Złe 12 3" xfId="30202"/>
    <cellStyle name="Złe 12 4" xfId="30203"/>
    <cellStyle name="Złe 13" xfId="30204"/>
    <cellStyle name="Złe 13 2" xfId="30205"/>
    <cellStyle name="Złe 13 3" xfId="30206"/>
    <cellStyle name="Złe 13 4" xfId="30207"/>
    <cellStyle name="Złe 14" xfId="30208"/>
    <cellStyle name="Złe 14 2" xfId="30209"/>
    <cellStyle name="Złe 14 3" xfId="30210"/>
    <cellStyle name="Złe 14 4" xfId="30211"/>
    <cellStyle name="Złe 15" xfId="30212"/>
    <cellStyle name="Złe 15 2" xfId="30213"/>
    <cellStyle name="Złe 15 3" xfId="30214"/>
    <cellStyle name="Złe 15 4" xfId="30215"/>
    <cellStyle name="Złe 16" xfId="30216"/>
    <cellStyle name="Złe 16 2" xfId="30217"/>
    <cellStyle name="Złe 16 3" xfId="30218"/>
    <cellStyle name="Złe 16 4" xfId="30219"/>
    <cellStyle name="Złe 17" xfId="30220"/>
    <cellStyle name="Złe 17 2" xfId="30221"/>
    <cellStyle name="Złe 17 3" xfId="30222"/>
    <cellStyle name="Złe 17 4" xfId="30223"/>
    <cellStyle name="Złe 18" xfId="30224"/>
    <cellStyle name="Złe 18 2" xfId="30225"/>
    <cellStyle name="Złe 18 3" xfId="30226"/>
    <cellStyle name="Złe 18 4" xfId="30227"/>
    <cellStyle name="Złe 19" xfId="30228"/>
    <cellStyle name="Złe 19 2" xfId="30229"/>
    <cellStyle name="Złe 19 3" xfId="30230"/>
    <cellStyle name="Złe 19 4" xfId="30231"/>
    <cellStyle name="Złe 2" xfId="30232"/>
    <cellStyle name="Złe 2 10" xfId="30233"/>
    <cellStyle name="Złe 2 11" xfId="30234"/>
    <cellStyle name="Złe 2 12" xfId="30235"/>
    <cellStyle name="Złe 2 13" xfId="30236"/>
    <cellStyle name="Złe 2 14" xfId="30237"/>
    <cellStyle name="Złe 2 14 2" xfId="30238"/>
    <cellStyle name="Złe 2 15" xfId="30239"/>
    <cellStyle name="Złe 2 15 2" xfId="30240"/>
    <cellStyle name="Złe 2 2" xfId="30241"/>
    <cellStyle name="Złe 2 2 2" xfId="30242"/>
    <cellStyle name="Złe 2 2 2 2" xfId="30243"/>
    <cellStyle name="Złe 2 2 2 2 2" xfId="30244"/>
    <cellStyle name="Złe 2 2 2 2 2 2" xfId="30245"/>
    <cellStyle name="Złe 2 2 2 2 2 2 2" xfId="30246"/>
    <cellStyle name="Złe 2 2 2 2 2 2 3" xfId="30247"/>
    <cellStyle name="Złe 2 2 2 2 2 2 4" xfId="30248"/>
    <cellStyle name="Złe 2 2 2 2 2 3" xfId="30249"/>
    <cellStyle name="Złe 2 2 2 2 2 4" xfId="30250"/>
    <cellStyle name="Złe 2 2 2 2 2 4 2" xfId="30251"/>
    <cellStyle name="Złe 2 2 2 2 2 5" xfId="30252"/>
    <cellStyle name="Złe 2 2 2 2 2 5 2" xfId="30253"/>
    <cellStyle name="Złe 2 2 2 2 3" xfId="30254"/>
    <cellStyle name="Złe 2 2 2 2 4" xfId="30255"/>
    <cellStyle name="Złe 2 2 2 2 4 2" xfId="30256"/>
    <cellStyle name="Złe 2 2 2 2 5" xfId="30257"/>
    <cellStyle name="Złe 2 2 2 2 5 2" xfId="30258"/>
    <cellStyle name="Złe 2 2 2 3" xfId="30259"/>
    <cellStyle name="Złe 2 2 2 3 2" xfId="30260"/>
    <cellStyle name="Złe 2 2 2 4" xfId="30261"/>
    <cellStyle name="Złe 2 2 2 5" xfId="30262"/>
    <cellStyle name="Złe 2 2 2 5 2" xfId="30263"/>
    <cellStyle name="Złe 2 2 2 6" xfId="30264"/>
    <cellStyle name="Złe 2 2 2 6 2" xfId="30265"/>
    <cellStyle name="Złe 2 2 3" xfId="30266"/>
    <cellStyle name="Złe 2 2 3 2" xfId="30267"/>
    <cellStyle name="Złe 2 2 4" xfId="30268"/>
    <cellStyle name="Złe 2 2 5" xfId="30269"/>
    <cellStyle name="Złe 2 2 6" xfId="30270"/>
    <cellStyle name="Złe 2 2 7" xfId="30271"/>
    <cellStyle name="Złe 2 2 7 2" xfId="30272"/>
    <cellStyle name="Złe 2 2 8" xfId="30273"/>
    <cellStyle name="Złe 2 2 8 2" xfId="30274"/>
    <cellStyle name="Złe 2 3" xfId="30275"/>
    <cellStyle name="Złe 2 3 2" xfId="30276"/>
    <cellStyle name="Złe 2 3 2 2" xfId="30277"/>
    <cellStyle name="Złe 2 3 3" xfId="30278"/>
    <cellStyle name="Złe 2 4" xfId="30279"/>
    <cellStyle name="Złe 2 4 2" xfId="30280"/>
    <cellStyle name="Złe 2 4 3" xfId="30281"/>
    <cellStyle name="Złe 2 5" xfId="30282"/>
    <cellStyle name="Złe 2 6" xfId="30283"/>
    <cellStyle name="Złe 2 7" xfId="30284"/>
    <cellStyle name="Złe 2 8" xfId="30285"/>
    <cellStyle name="Złe 2 9" xfId="30286"/>
    <cellStyle name="Złe 20" xfId="30287"/>
    <cellStyle name="Złe 20 2" xfId="30288"/>
    <cellStyle name="Złe 20 3" xfId="30289"/>
    <cellStyle name="Złe 20 4" xfId="30290"/>
    <cellStyle name="Złe 21" xfId="30291"/>
    <cellStyle name="Złe 21 2" xfId="30292"/>
    <cellStyle name="Złe 21 3" xfId="30293"/>
    <cellStyle name="Złe 21 4" xfId="30294"/>
    <cellStyle name="Złe 22" xfId="30295"/>
    <cellStyle name="Złe 22 2" xfId="30296"/>
    <cellStyle name="Złe 22 3" xfId="30297"/>
    <cellStyle name="Złe 22 4" xfId="30298"/>
    <cellStyle name="Złe 23" xfId="30299"/>
    <cellStyle name="Złe 23 2" xfId="30300"/>
    <cellStyle name="Złe 23 3" xfId="30301"/>
    <cellStyle name="Złe 23 4" xfId="30302"/>
    <cellStyle name="Złe 24" xfId="30303"/>
    <cellStyle name="Złe 24 2" xfId="30304"/>
    <cellStyle name="Złe 24 3" xfId="30305"/>
    <cellStyle name="Złe 24 4" xfId="30306"/>
    <cellStyle name="Złe 25" xfId="30307"/>
    <cellStyle name="Złe 25 2" xfId="30308"/>
    <cellStyle name="Złe 25 3" xfId="30309"/>
    <cellStyle name="Złe 25 4" xfId="30310"/>
    <cellStyle name="Złe 26" xfId="30311"/>
    <cellStyle name="Złe 26 2" xfId="30312"/>
    <cellStyle name="Złe 26 3" xfId="30313"/>
    <cellStyle name="Złe 26 4" xfId="30314"/>
    <cellStyle name="Złe 27" xfId="30315"/>
    <cellStyle name="Złe 27 2" xfId="30316"/>
    <cellStyle name="Złe 27 3" xfId="30317"/>
    <cellStyle name="Złe 27 4" xfId="30318"/>
    <cellStyle name="Złe 28" xfId="30319"/>
    <cellStyle name="Złe 28 2" xfId="30320"/>
    <cellStyle name="Złe 28 3" xfId="30321"/>
    <cellStyle name="Złe 28 4" xfId="30322"/>
    <cellStyle name="Złe 29" xfId="30323"/>
    <cellStyle name="Złe 29 2" xfId="30324"/>
    <cellStyle name="Złe 29 3" xfId="30325"/>
    <cellStyle name="Złe 29 4" xfId="30326"/>
    <cellStyle name="Złe 3" xfId="30327"/>
    <cellStyle name="Złe 3 2" xfId="30328"/>
    <cellStyle name="Złe 3 2 2" xfId="30329"/>
    <cellStyle name="Złe 3 3" xfId="30330"/>
    <cellStyle name="Złe 3 3 2" xfId="30331"/>
    <cellStyle name="Złe 3 4" xfId="30332"/>
    <cellStyle name="Złe 3 5" xfId="30333"/>
    <cellStyle name="Złe 30" xfId="30334"/>
    <cellStyle name="Złe 30 2" xfId="30335"/>
    <cellStyle name="Złe 30 3" xfId="30336"/>
    <cellStyle name="Złe 30 4" xfId="30337"/>
    <cellStyle name="Złe 31" xfId="30338"/>
    <cellStyle name="Złe 31 2" xfId="30339"/>
    <cellStyle name="Złe 31 3" xfId="30340"/>
    <cellStyle name="Złe 31 4" xfId="30341"/>
    <cellStyle name="Złe 32" xfId="30342"/>
    <cellStyle name="Złe 32 2" xfId="30343"/>
    <cellStyle name="Złe 32 3" xfId="30344"/>
    <cellStyle name="Złe 33" xfId="30345"/>
    <cellStyle name="Złe 34" xfId="30346"/>
    <cellStyle name="Złe 35" xfId="30347"/>
    <cellStyle name="Złe 36" xfId="30348"/>
    <cellStyle name="Złe 37" xfId="30349"/>
    <cellStyle name="Złe 38" xfId="30350"/>
    <cellStyle name="Złe 39" xfId="30351"/>
    <cellStyle name="Złe 4" xfId="30352"/>
    <cellStyle name="Złe 4 2" xfId="30353"/>
    <cellStyle name="Złe 4 2 2" xfId="30354"/>
    <cellStyle name="Złe 4 3" xfId="30355"/>
    <cellStyle name="Złe 4 3 2" xfId="30356"/>
    <cellStyle name="Złe 4 4" xfId="30357"/>
    <cellStyle name="Złe 40" xfId="30358"/>
    <cellStyle name="Złe 41" xfId="30359"/>
    <cellStyle name="Złe 42" xfId="30360"/>
    <cellStyle name="Złe 43" xfId="30361"/>
    <cellStyle name="Złe 44" xfId="30362"/>
    <cellStyle name="Złe 45" xfId="30363"/>
    <cellStyle name="Złe 46" xfId="30364"/>
    <cellStyle name="Złe 47" xfId="30365"/>
    <cellStyle name="Złe 48" xfId="30366"/>
    <cellStyle name="Złe 49" xfId="30367"/>
    <cellStyle name="Złe 5" xfId="30368"/>
    <cellStyle name="Złe 5 2" xfId="30369"/>
    <cellStyle name="Złe 5 2 2" xfId="30370"/>
    <cellStyle name="Złe 5 3" xfId="30371"/>
    <cellStyle name="Złe 5 3 2" xfId="30372"/>
    <cellStyle name="Złe 5 4" xfId="30373"/>
    <cellStyle name="Złe 50" xfId="30374"/>
    <cellStyle name="Złe 51" xfId="30375"/>
    <cellStyle name="Złe 52" xfId="30376"/>
    <cellStyle name="Złe 53" xfId="30377"/>
    <cellStyle name="Złe 54" xfId="30378"/>
    <cellStyle name="Złe 55" xfId="30379"/>
    <cellStyle name="Złe 56" xfId="30380"/>
    <cellStyle name="Złe 57" xfId="30381"/>
    <cellStyle name="Złe 58" xfId="30382"/>
    <cellStyle name="Złe 59" xfId="30383"/>
    <cellStyle name="Złe 6" xfId="30384"/>
    <cellStyle name="Złe 6 2" xfId="30385"/>
    <cellStyle name="Złe 6 3" xfId="30386"/>
    <cellStyle name="Złe 6 4" xfId="30387"/>
    <cellStyle name="Złe 60" xfId="30388"/>
    <cellStyle name="Złe 61" xfId="30389"/>
    <cellStyle name="Złe 62" xfId="30390"/>
    <cellStyle name="Złe 63" xfId="30391"/>
    <cellStyle name="Złe 64" xfId="30392"/>
    <cellStyle name="Złe 65" xfId="30393"/>
    <cellStyle name="Złe 66" xfId="30394"/>
    <cellStyle name="Złe 67" xfId="30395"/>
    <cellStyle name="Złe 68" xfId="30396"/>
    <cellStyle name="Złe 69" xfId="30397"/>
    <cellStyle name="Złe 7" xfId="30398"/>
    <cellStyle name="Złe 7 2" xfId="30399"/>
    <cellStyle name="Złe 7 3" xfId="30400"/>
    <cellStyle name="Złe 7 4" xfId="30401"/>
    <cellStyle name="Złe 70" xfId="30402"/>
    <cellStyle name="Złe 71" xfId="30403"/>
    <cellStyle name="Złe 72" xfId="30404"/>
    <cellStyle name="Złe 73" xfId="30405"/>
    <cellStyle name="Złe 74" xfId="30406"/>
    <cellStyle name="Złe 75" xfId="30407"/>
    <cellStyle name="Złe 76" xfId="30408"/>
    <cellStyle name="Złe 77" xfId="30409"/>
    <cellStyle name="Złe 78" xfId="30410"/>
    <cellStyle name="Złe 79" xfId="30411"/>
    <cellStyle name="Złe 8" xfId="30412"/>
    <cellStyle name="Złe 8 2" xfId="30413"/>
    <cellStyle name="Złe 8 3" xfId="30414"/>
    <cellStyle name="Złe 8 4" xfId="30415"/>
    <cellStyle name="Złe 80" xfId="30416"/>
    <cellStyle name="Złe 81" xfId="30417"/>
    <cellStyle name="Złe 82" xfId="30418"/>
    <cellStyle name="Złe 83" xfId="30419"/>
    <cellStyle name="Złe 84" xfId="30420"/>
    <cellStyle name="Złe 85" xfId="30421"/>
    <cellStyle name="Złe 86" xfId="30422"/>
    <cellStyle name="Złe 87" xfId="30423"/>
    <cellStyle name="Złe 9" xfId="30424"/>
    <cellStyle name="Złe 9 2" xfId="30425"/>
    <cellStyle name="Złe 9 3" xfId="30426"/>
    <cellStyle name="Złe 9 4" xfId="30427"/>
    <cellStyle name="Zły 2" xfId="30428"/>
    <cellStyle name="Zły 2 2" xfId="30963"/>
    <cellStyle name="Zły 3" xfId="30429"/>
    <cellStyle name="Zły 4" xfId="304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56"/>
  <sheetViews>
    <sheetView showGridLines="0" showWhiteSpace="0" view="pageBreakPreview" topLeftCell="A381" zoomScale="70" zoomScaleNormal="80" zoomScaleSheetLayoutView="70" zoomScalePageLayoutView="71" workbookViewId="0">
      <selection activeCell="D400" sqref="D400:E400"/>
    </sheetView>
  </sheetViews>
  <sheetFormatPr defaultRowHeight="26.25" customHeight="1"/>
  <cols>
    <col min="1" max="1" width="31.5546875" customWidth="1"/>
    <col min="2" max="2" width="22" customWidth="1"/>
    <col min="3" max="3" width="22.109375" customWidth="1"/>
    <col min="4" max="4" width="21.88671875" customWidth="1"/>
    <col min="5" max="6" width="22.33203125" customWidth="1"/>
    <col min="7" max="7" width="20.5546875" customWidth="1"/>
    <col min="8" max="8" width="19.6640625" customWidth="1"/>
    <col min="9" max="9" width="19" customWidth="1"/>
    <col min="10" max="10" width="18.109375" customWidth="1"/>
    <col min="11" max="11" width="18.5546875" customWidth="1"/>
  </cols>
  <sheetData>
    <row r="1" spans="1:6" ht="32.25" customHeight="1">
      <c r="A1" s="91" t="s">
        <v>60</v>
      </c>
      <c r="B1" s="91"/>
      <c r="C1" s="91"/>
      <c r="D1" s="91"/>
      <c r="E1" s="91"/>
      <c r="F1" s="91"/>
    </row>
    <row r="2" spans="1:6" ht="26.25" customHeight="1">
      <c r="A2" s="91" t="s">
        <v>232</v>
      </c>
      <c r="B2" s="91"/>
      <c r="C2" s="91"/>
      <c r="D2" s="91"/>
      <c r="E2" s="91"/>
      <c r="F2" s="91"/>
    </row>
    <row r="3" spans="1:6" ht="26.25" customHeight="1">
      <c r="A3" s="91" t="s">
        <v>144</v>
      </c>
      <c r="B3" s="91" t="s">
        <v>148</v>
      </c>
      <c r="C3" s="91"/>
      <c r="D3" s="91" t="s">
        <v>101</v>
      </c>
      <c r="E3" s="91"/>
      <c r="F3" s="91" t="s">
        <v>30</v>
      </c>
    </row>
    <row r="4" spans="1:6" ht="45" customHeight="1">
      <c r="A4" s="91"/>
      <c r="B4" t="s">
        <v>87</v>
      </c>
      <c r="C4" t="s">
        <v>93</v>
      </c>
      <c r="D4" t="s">
        <v>87</v>
      </c>
      <c r="E4" t="s">
        <v>102</v>
      </c>
      <c r="F4" s="91"/>
    </row>
    <row r="5" spans="1:6" ht="26.25" customHeight="1">
      <c r="A5" t="s">
        <v>25</v>
      </c>
      <c r="B5">
        <v>52</v>
      </c>
      <c r="C5">
        <v>126718530.61999995</v>
      </c>
      <c r="D5">
        <v>6</v>
      </c>
      <c r="E5">
        <v>2591388.39</v>
      </c>
      <c r="F5" s="91">
        <f>F28</f>
        <v>120012694.81999999</v>
      </c>
    </row>
    <row r="6" spans="1:6" ht="26.25" customHeight="1">
      <c r="A6" t="s">
        <v>2</v>
      </c>
      <c r="B6">
        <v>21</v>
      </c>
      <c r="C6">
        <v>8468980.8200000003</v>
      </c>
      <c r="D6">
        <v>6</v>
      </c>
      <c r="E6">
        <v>3506400.6999999997</v>
      </c>
      <c r="F6" s="91"/>
    </row>
    <row r="7" spans="1:6" ht="26.25" customHeight="1">
      <c r="A7" t="s">
        <v>3</v>
      </c>
      <c r="B7">
        <v>24</v>
      </c>
      <c r="C7">
        <v>13870480.25</v>
      </c>
      <c r="D7">
        <v>6</v>
      </c>
      <c r="E7">
        <v>7908941.6699999999</v>
      </c>
      <c r="F7" s="91"/>
    </row>
    <row r="8" spans="1:6" ht="26.25" customHeight="1">
      <c r="A8" t="s">
        <v>4</v>
      </c>
      <c r="B8">
        <v>32</v>
      </c>
      <c r="C8">
        <v>32424013.989999998</v>
      </c>
      <c r="D8">
        <v>6</v>
      </c>
      <c r="E8">
        <v>1108468.92</v>
      </c>
      <c r="F8" s="91"/>
    </row>
    <row r="9" spans="1:6" ht="26.25" customHeight="1">
      <c r="A9" t="s">
        <v>5</v>
      </c>
      <c r="B9">
        <v>23</v>
      </c>
      <c r="C9">
        <v>3845995.92</v>
      </c>
      <c r="D9">
        <v>6</v>
      </c>
      <c r="E9">
        <v>5335161.62</v>
      </c>
      <c r="F9" s="91"/>
    </row>
    <row r="10" spans="1:6" ht="26.25" customHeight="1">
      <c r="A10" t="s">
        <v>6</v>
      </c>
      <c r="B10">
        <v>29</v>
      </c>
      <c r="C10">
        <v>25590063.329999998</v>
      </c>
      <c r="D10">
        <v>8</v>
      </c>
      <c r="E10">
        <v>9853004.4800000004</v>
      </c>
      <c r="F10" s="91"/>
    </row>
    <row r="11" spans="1:6" ht="26.25" customHeight="1">
      <c r="A11" t="s">
        <v>7</v>
      </c>
      <c r="B11">
        <v>24</v>
      </c>
      <c r="C11">
        <v>24779920.879999999</v>
      </c>
      <c r="D11">
        <v>6</v>
      </c>
      <c r="E11">
        <v>10310749.640000001</v>
      </c>
      <c r="F11" s="91"/>
    </row>
    <row r="12" spans="1:6" ht="26.25" customHeight="1">
      <c r="A12" t="s">
        <v>8</v>
      </c>
      <c r="B12">
        <v>25</v>
      </c>
      <c r="C12">
        <v>34878025.159999996</v>
      </c>
      <c r="D12">
        <v>6</v>
      </c>
      <c r="E12">
        <v>1637590</v>
      </c>
      <c r="F12" s="91"/>
    </row>
    <row r="13" spans="1:6" ht="26.25" customHeight="1">
      <c r="A13" t="s">
        <v>9</v>
      </c>
      <c r="B13">
        <v>22</v>
      </c>
      <c r="C13">
        <v>5271417.3</v>
      </c>
      <c r="D13">
        <v>6</v>
      </c>
      <c r="E13">
        <v>5550303.5199999996</v>
      </c>
      <c r="F13" s="91"/>
    </row>
    <row r="14" spans="1:6" ht="26.25" customHeight="1">
      <c r="A14" t="s">
        <v>10</v>
      </c>
      <c r="B14">
        <v>26</v>
      </c>
      <c r="C14">
        <v>20737250.510000002</v>
      </c>
      <c r="D14">
        <v>6</v>
      </c>
      <c r="E14">
        <v>4337948.92</v>
      </c>
      <c r="F14" s="91"/>
    </row>
    <row r="15" spans="1:6" ht="26.25" customHeight="1">
      <c r="A15" t="s">
        <v>18</v>
      </c>
      <c r="B15">
        <v>27</v>
      </c>
      <c r="C15">
        <v>16858639.870000001</v>
      </c>
      <c r="D15">
        <v>6</v>
      </c>
      <c r="E15">
        <v>1934239.78</v>
      </c>
      <c r="F15" s="91"/>
    </row>
    <row r="16" spans="1:6" ht="26.25" customHeight="1">
      <c r="A16" t="s">
        <v>19</v>
      </c>
      <c r="B16">
        <v>22</v>
      </c>
      <c r="C16">
        <v>6621614.4500000002</v>
      </c>
      <c r="D16">
        <v>6</v>
      </c>
      <c r="E16">
        <v>2879791.8200000003</v>
      </c>
      <c r="F16" s="91"/>
    </row>
    <row r="17" spans="1:6" ht="26.25" customHeight="1">
      <c r="A17" t="s">
        <v>11</v>
      </c>
      <c r="B17">
        <v>25</v>
      </c>
      <c r="C17">
        <v>10013291.619999999</v>
      </c>
      <c r="D17">
        <v>6</v>
      </c>
      <c r="E17">
        <v>4909322.55</v>
      </c>
      <c r="F17" s="91"/>
    </row>
    <row r="18" spans="1:6" ht="26.25" customHeight="1">
      <c r="A18" t="s">
        <v>12</v>
      </c>
      <c r="B18">
        <v>20</v>
      </c>
      <c r="C18">
        <v>13167248.560000001</v>
      </c>
      <c r="D18">
        <v>6</v>
      </c>
      <c r="E18">
        <v>2285403.4500000002</v>
      </c>
      <c r="F18" s="91"/>
    </row>
    <row r="19" spans="1:6" ht="26.25" customHeight="1">
      <c r="A19" t="s">
        <v>13</v>
      </c>
      <c r="B19">
        <v>22</v>
      </c>
      <c r="C19">
        <v>7054723.3700000001</v>
      </c>
      <c r="D19">
        <v>8</v>
      </c>
      <c r="E19">
        <v>9271596.3200000003</v>
      </c>
      <c r="F19" s="91"/>
    </row>
    <row r="20" spans="1:6" ht="26.25" customHeight="1">
      <c r="A20" t="s">
        <v>14</v>
      </c>
      <c r="B20">
        <v>35</v>
      </c>
      <c r="C20">
        <v>34384006.07</v>
      </c>
      <c r="D20">
        <v>6</v>
      </c>
      <c r="E20">
        <v>1579739.4300000002</v>
      </c>
      <c r="F20" s="91"/>
    </row>
    <row r="21" spans="1:6" ht="26.25" customHeight="1">
      <c r="A21" t="s">
        <v>15</v>
      </c>
      <c r="B21">
        <v>21</v>
      </c>
      <c r="C21">
        <v>4427812.71</v>
      </c>
      <c r="D21">
        <v>11</v>
      </c>
      <c r="E21">
        <v>29669502.109999999</v>
      </c>
      <c r="F21" s="91"/>
    </row>
    <row r="22" spans="1:6" ht="26.25" customHeight="1">
      <c r="A22" t="s">
        <v>141</v>
      </c>
      <c r="B22">
        <v>10</v>
      </c>
      <c r="C22">
        <v>24771145.390000001</v>
      </c>
      <c r="D22">
        <v>2</v>
      </c>
      <c r="E22">
        <v>5782522.7000000002</v>
      </c>
      <c r="F22" s="91"/>
    </row>
    <row r="23" spans="1:6" ht="26.25" customHeight="1">
      <c r="A23" t="s">
        <v>142</v>
      </c>
      <c r="B23">
        <v>6</v>
      </c>
      <c r="C23">
        <v>17965399.350000001</v>
      </c>
      <c r="D23">
        <v>2</v>
      </c>
      <c r="E23">
        <v>6136524.1600000001</v>
      </c>
      <c r="F23" s="91"/>
    </row>
    <row r="24" spans="1:6" ht="26.25" customHeight="1">
      <c r="A24" t="s">
        <v>143</v>
      </c>
      <c r="B24">
        <v>9</v>
      </c>
      <c r="C24">
        <v>11524147.439999999</v>
      </c>
      <c r="D24">
        <v>2</v>
      </c>
      <c r="E24">
        <v>2378218.7800000003</v>
      </c>
      <c r="F24" s="91"/>
    </row>
    <row r="25" spans="1:6" ht="26.25" customHeight="1">
      <c r="A25" t="s">
        <v>160</v>
      </c>
      <c r="B25">
        <v>9</v>
      </c>
      <c r="C25">
        <v>7704432.4100000001</v>
      </c>
      <c r="D25">
        <v>2</v>
      </c>
      <c r="E25">
        <v>1890532.44</v>
      </c>
      <c r="F25" s="91"/>
    </row>
    <row r="26" spans="1:6" ht="26.25" customHeight="1">
      <c r="A26" t="s">
        <v>161</v>
      </c>
      <c r="B26">
        <v>9</v>
      </c>
      <c r="C26">
        <v>11213134.5</v>
      </c>
      <c r="D26">
        <v>2</v>
      </c>
      <c r="E26">
        <v>2862129.7</v>
      </c>
      <c r="F26" s="91"/>
    </row>
    <row r="27" spans="1:6" ht="26.25" customHeight="1">
      <c r="A27" t="s">
        <v>162</v>
      </c>
      <c r="B27">
        <v>7</v>
      </c>
      <c r="C27">
        <v>10854428.6</v>
      </c>
      <c r="D27">
        <v>2</v>
      </c>
      <c r="E27">
        <v>3113621.89</v>
      </c>
      <c r="F27" s="91"/>
    </row>
    <row r="28" spans="1:6" ht="26.25" customHeight="1">
      <c r="A28" t="s">
        <v>17</v>
      </c>
      <c r="B28">
        <v>500</v>
      </c>
      <c r="C28">
        <v>473144703.12</v>
      </c>
      <c r="D28">
        <v>123</v>
      </c>
      <c r="E28">
        <v>126833102.99000001</v>
      </c>
      <c r="F28">
        <v>120012694.81999999</v>
      </c>
    </row>
    <row r="29" spans="1:6" ht="26.25" customHeight="1">
      <c r="A29" t="s">
        <v>145</v>
      </c>
    </row>
    <row r="30" spans="1:6" ht="73.5" customHeight="1">
      <c r="A30" s="91" t="s">
        <v>234</v>
      </c>
      <c r="B30" s="91"/>
      <c r="C30" s="91"/>
      <c r="D30" s="91"/>
      <c r="E30" s="91"/>
      <c r="F30" s="91"/>
    </row>
    <row r="31" spans="1:6" ht="27" customHeight="1">
      <c r="A31" s="91" t="s">
        <v>233</v>
      </c>
      <c r="B31" s="91"/>
      <c r="C31" s="91"/>
    </row>
    <row r="33" spans="1:11" ht="26.25" customHeight="1">
      <c r="A33" s="91" t="s">
        <v>129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</row>
    <row r="34" spans="1:11" ht="26.25" customHeight="1">
      <c r="A34" s="91" t="str">
        <f>A2</f>
        <v>Dane na dzień 31-12-2015 r.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</row>
    <row r="35" spans="1:11" ht="26.25" customHeight="1">
      <c r="A35" s="91" t="s">
        <v>26</v>
      </c>
      <c r="B35" s="91" t="s">
        <v>27</v>
      </c>
      <c r="C35" s="91"/>
      <c r="D35" s="91" t="s">
        <v>28</v>
      </c>
      <c r="E35" s="91"/>
      <c r="F35" s="91" t="s">
        <v>62</v>
      </c>
      <c r="G35" s="91"/>
      <c r="H35" s="91" t="s">
        <v>125</v>
      </c>
      <c r="I35" s="91"/>
      <c r="J35" s="91" t="s">
        <v>214</v>
      </c>
      <c r="K35" s="91"/>
    </row>
    <row r="36" spans="1:11" ht="26.25" customHeight="1">
      <c r="A36" s="91"/>
      <c r="B36" s="91" t="s">
        <v>1</v>
      </c>
      <c r="C36" s="91" t="s">
        <v>24</v>
      </c>
      <c r="D36" s="91" t="s">
        <v>1</v>
      </c>
      <c r="E36" s="91" t="s">
        <v>24</v>
      </c>
      <c r="F36" s="91" t="s">
        <v>1</v>
      </c>
      <c r="G36" s="91" t="s">
        <v>24</v>
      </c>
      <c r="H36" s="91" t="s">
        <v>1</v>
      </c>
      <c r="I36" s="91" t="s">
        <v>24</v>
      </c>
      <c r="J36" s="91" t="s">
        <v>1</v>
      </c>
      <c r="K36" s="91" t="s">
        <v>24</v>
      </c>
    </row>
    <row r="37" spans="1:11" ht="26.25" customHeight="1">
      <c r="A37" s="91"/>
      <c r="B37" s="91"/>
      <c r="C37" s="91"/>
      <c r="D37" s="91"/>
      <c r="E37" s="91"/>
      <c r="F37" s="91"/>
      <c r="G37" s="91"/>
      <c r="H37" s="91"/>
      <c r="I37" s="91"/>
      <c r="J37" s="91"/>
      <c r="K37" s="91"/>
    </row>
    <row r="38" spans="1:11" ht="26.25" customHeight="1">
      <c r="A38" t="s">
        <v>2</v>
      </c>
      <c r="B38">
        <v>207</v>
      </c>
      <c r="C38">
        <v>10350000</v>
      </c>
      <c r="D38">
        <v>33</v>
      </c>
      <c r="E38">
        <v>1650000</v>
      </c>
      <c r="F38">
        <v>479</v>
      </c>
      <c r="G38">
        <v>35925000</v>
      </c>
      <c r="H38">
        <v>248</v>
      </c>
      <c r="I38">
        <v>18600000</v>
      </c>
      <c r="J38">
        <v>794</v>
      </c>
      <c r="K38">
        <v>79400000</v>
      </c>
    </row>
    <row r="39" spans="1:11" ht="26.25" customHeight="1">
      <c r="A39" t="s">
        <v>3</v>
      </c>
      <c r="B39">
        <v>663</v>
      </c>
      <c r="C39">
        <v>33150000</v>
      </c>
      <c r="D39">
        <v>128</v>
      </c>
      <c r="E39">
        <v>6400000</v>
      </c>
      <c r="F39">
        <v>1082</v>
      </c>
      <c r="G39">
        <v>81150000</v>
      </c>
      <c r="H39">
        <v>798</v>
      </c>
      <c r="I39">
        <v>59850000</v>
      </c>
      <c r="J39">
        <v>2186</v>
      </c>
      <c r="K39">
        <v>218600000</v>
      </c>
    </row>
    <row r="40" spans="1:11" ht="26.25" customHeight="1">
      <c r="A40" t="s">
        <v>4</v>
      </c>
      <c r="B40">
        <v>815</v>
      </c>
      <c r="C40">
        <v>40750000</v>
      </c>
      <c r="D40">
        <v>160</v>
      </c>
      <c r="E40">
        <v>8000000</v>
      </c>
      <c r="F40">
        <v>1449</v>
      </c>
      <c r="G40">
        <v>108675000</v>
      </c>
      <c r="H40">
        <v>1022</v>
      </c>
      <c r="I40">
        <v>76650000</v>
      </c>
      <c r="J40">
        <v>2712</v>
      </c>
      <c r="K40">
        <v>271200000</v>
      </c>
    </row>
    <row r="41" spans="1:11" ht="26.25" customHeight="1">
      <c r="A41" t="s">
        <v>5</v>
      </c>
      <c r="B41">
        <v>82</v>
      </c>
      <c r="C41">
        <v>4100000</v>
      </c>
      <c r="D41">
        <v>13</v>
      </c>
      <c r="E41">
        <v>650000</v>
      </c>
      <c r="F41">
        <v>244</v>
      </c>
      <c r="G41">
        <v>18300000</v>
      </c>
      <c r="H41">
        <v>134</v>
      </c>
      <c r="I41">
        <v>10050000</v>
      </c>
      <c r="J41">
        <v>365</v>
      </c>
      <c r="K41">
        <v>36500000</v>
      </c>
    </row>
    <row r="42" spans="1:11" ht="26.25" customHeight="1">
      <c r="A42" t="s">
        <v>6</v>
      </c>
      <c r="B42">
        <v>611</v>
      </c>
      <c r="C42">
        <v>30575000</v>
      </c>
      <c r="D42">
        <v>111</v>
      </c>
      <c r="E42">
        <v>5550000</v>
      </c>
      <c r="F42">
        <v>1142</v>
      </c>
      <c r="G42">
        <v>85650000</v>
      </c>
      <c r="H42">
        <v>576</v>
      </c>
      <c r="I42">
        <v>43200000</v>
      </c>
      <c r="J42">
        <v>1770</v>
      </c>
      <c r="K42">
        <v>177000000</v>
      </c>
    </row>
    <row r="43" spans="1:11" ht="26.25" customHeight="1">
      <c r="A43" t="s">
        <v>7</v>
      </c>
      <c r="B43">
        <v>97</v>
      </c>
      <c r="C43">
        <v>4850000</v>
      </c>
      <c r="D43">
        <v>20</v>
      </c>
      <c r="E43">
        <v>1000000</v>
      </c>
      <c r="F43">
        <v>388</v>
      </c>
      <c r="G43">
        <v>29100000</v>
      </c>
      <c r="H43">
        <v>214</v>
      </c>
      <c r="I43">
        <v>16050000</v>
      </c>
      <c r="J43">
        <v>623</v>
      </c>
      <c r="K43">
        <v>62300000</v>
      </c>
    </row>
    <row r="44" spans="1:11" ht="26.25" customHeight="1">
      <c r="A44" t="s">
        <v>8</v>
      </c>
      <c r="B44">
        <v>1239</v>
      </c>
      <c r="C44">
        <v>61950000</v>
      </c>
      <c r="D44">
        <v>257</v>
      </c>
      <c r="E44">
        <v>14100000</v>
      </c>
      <c r="F44">
        <v>2128</v>
      </c>
      <c r="G44">
        <v>159600000</v>
      </c>
      <c r="H44">
        <v>1211</v>
      </c>
      <c r="I44">
        <v>90825000</v>
      </c>
      <c r="J44">
        <v>3785</v>
      </c>
      <c r="K44">
        <v>378500000</v>
      </c>
    </row>
    <row r="45" spans="1:11" ht="26.25" customHeight="1">
      <c r="A45" t="s">
        <v>9</v>
      </c>
      <c r="B45">
        <v>118</v>
      </c>
      <c r="C45">
        <v>5900000</v>
      </c>
      <c r="D45">
        <v>15</v>
      </c>
      <c r="E45">
        <v>750000</v>
      </c>
      <c r="F45">
        <v>371</v>
      </c>
      <c r="G45">
        <v>27825000</v>
      </c>
      <c r="H45">
        <v>257</v>
      </c>
      <c r="I45">
        <v>19275000</v>
      </c>
      <c r="J45">
        <v>504</v>
      </c>
      <c r="K45">
        <v>50400000</v>
      </c>
    </row>
    <row r="46" spans="1:11" ht="26.25" customHeight="1">
      <c r="A46" t="s">
        <v>10</v>
      </c>
      <c r="B46">
        <v>158</v>
      </c>
      <c r="C46">
        <v>7900000</v>
      </c>
      <c r="D46">
        <v>36</v>
      </c>
      <c r="E46">
        <v>1800000</v>
      </c>
      <c r="F46">
        <v>392</v>
      </c>
      <c r="G46">
        <v>29400000</v>
      </c>
      <c r="H46">
        <v>236</v>
      </c>
      <c r="I46">
        <v>17700000</v>
      </c>
      <c r="J46">
        <v>585</v>
      </c>
      <c r="K46">
        <v>58500000</v>
      </c>
    </row>
    <row r="47" spans="1:11" ht="26.25" customHeight="1">
      <c r="A47" t="s">
        <v>18</v>
      </c>
      <c r="B47">
        <v>616</v>
      </c>
      <c r="C47">
        <v>30800000</v>
      </c>
      <c r="D47">
        <v>114</v>
      </c>
      <c r="E47">
        <v>5700000</v>
      </c>
      <c r="F47">
        <v>1040</v>
      </c>
      <c r="G47">
        <v>78000000</v>
      </c>
      <c r="H47">
        <v>695</v>
      </c>
      <c r="I47">
        <v>52125000</v>
      </c>
      <c r="J47">
        <v>2116</v>
      </c>
      <c r="K47">
        <v>211600000</v>
      </c>
    </row>
    <row r="48" spans="1:11" ht="26.25" customHeight="1">
      <c r="A48" t="s">
        <v>19</v>
      </c>
      <c r="B48">
        <v>220</v>
      </c>
      <c r="C48">
        <v>11000000</v>
      </c>
      <c r="D48">
        <v>52</v>
      </c>
      <c r="E48">
        <v>2600000</v>
      </c>
      <c r="F48">
        <v>540</v>
      </c>
      <c r="G48">
        <v>40500000</v>
      </c>
      <c r="H48">
        <v>362</v>
      </c>
      <c r="I48">
        <v>27150000</v>
      </c>
      <c r="J48">
        <v>957</v>
      </c>
      <c r="K48">
        <v>95700000</v>
      </c>
    </row>
    <row r="49" spans="1:11" ht="26.25" customHeight="1">
      <c r="A49" t="s">
        <v>11</v>
      </c>
      <c r="B49">
        <v>122</v>
      </c>
      <c r="C49">
        <v>6100000</v>
      </c>
      <c r="D49">
        <v>11</v>
      </c>
      <c r="E49">
        <v>550000</v>
      </c>
      <c r="F49">
        <v>318</v>
      </c>
      <c r="G49">
        <v>23850000</v>
      </c>
      <c r="H49">
        <v>161</v>
      </c>
      <c r="I49">
        <v>12075000</v>
      </c>
      <c r="J49">
        <v>419</v>
      </c>
      <c r="K49">
        <v>41900000</v>
      </c>
    </row>
    <row r="50" spans="1:11" ht="26.25" customHeight="1">
      <c r="A50" t="s">
        <v>12</v>
      </c>
      <c r="B50">
        <v>223</v>
      </c>
      <c r="C50">
        <v>11150000</v>
      </c>
      <c r="D50">
        <v>45</v>
      </c>
      <c r="E50">
        <v>2250000</v>
      </c>
      <c r="F50">
        <v>576</v>
      </c>
      <c r="G50">
        <v>43200000</v>
      </c>
      <c r="H50">
        <v>348</v>
      </c>
      <c r="I50">
        <v>26100000</v>
      </c>
      <c r="J50">
        <v>979</v>
      </c>
      <c r="K50">
        <v>97900000</v>
      </c>
    </row>
    <row r="51" spans="1:11" ht="26.25" customHeight="1">
      <c r="A51" t="s">
        <v>13</v>
      </c>
      <c r="B51">
        <v>250</v>
      </c>
      <c r="C51">
        <v>12500000</v>
      </c>
      <c r="D51">
        <v>57</v>
      </c>
      <c r="E51">
        <v>2850000</v>
      </c>
      <c r="F51">
        <v>651</v>
      </c>
      <c r="G51">
        <v>48825000</v>
      </c>
      <c r="H51">
        <v>540</v>
      </c>
      <c r="I51">
        <v>40500000</v>
      </c>
      <c r="J51">
        <v>1311</v>
      </c>
      <c r="K51">
        <v>131100000</v>
      </c>
    </row>
    <row r="52" spans="1:11" ht="26.25" customHeight="1">
      <c r="A52" t="s">
        <v>14</v>
      </c>
      <c r="B52">
        <v>979</v>
      </c>
      <c r="C52">
        <v>48950000</v>
      </c>
      <c r="D52">
        <v>135</v>
      </c>
      <c r="E52">
        <v>6750000</v>
      </c>
      <c r="F52">
        <v>1717</v>
      </c>
      <c r="G52">
        <v>128775000</v>
      </c>
      <c r="H52">
        <v>1461</v>
      </c>
      <c r="I52">
        <v>109575000</v>
      </c>
      <c r="J52">
        <v>3586</v>
      </c>
      <c r="K52">
        <v>358600000</v>
      </c>
    </row>
    <row r="53" spans="1:11" ht="26.25" customHeight="1">
      <c r="A53" t="s">
        <v>15</v>
      </c>
      <c r="B53">
        <v>95</v>
      </c>
      <c r="C53">
        <v>4750000</v>
      </c>
      <c r="D53">
        <v>22</v>
      </c>
      <c r="E53">
        <v>1100000</v>
      </c>
      <c r="F53">
        <v>418</v>
      </c>
      <c r="G53">
        <v>31350000</v>
      </c>
      <c r="H53">
        <v>337</v>
      </c>
      <c r="I53">
        <v>25275000</v>
      </c>
      <c r="J53">
        <v>752</v>
      </c>
      <c r="K53">
        <v>75200000</v>
      </c>
    </row>
    <row r="54" spans="1:11" ht="26.25" customHeight="1">
      <c r="A54" t="s">
        <v>17</v>
      </c>
      <c r="B54">
        <v>6495</v>
      </c>
      <c r="C54">
        <v>324775000</v>
      </c>
      <c r="D54">
        <v>1209</v>
      </c>
      <c r="E54">
        <v>61700000</v>
      </c>
      <c r="F54">
        <v>12935</v>
      </c>
      <c r="G54">
        <v>970125000</v>
      </c>
      <c r="H54">
        <v>8600</v>
      </c>
      <c r="I54">
        <v>645000000</v>
      </c>
      <c r="J54">
        <v>23444</v>
      </c>
      <c r="K54">
        <v>2344400000</v>
      </c>
    </row>
    <row r="55" spans="1:11" ht="68.25" customHeight="1">
      <c r="A55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5" s="91"/>
      <c r="C55" s="91"/>
      <c r="D55" s="91"/>
      <c r="E55" s="91"/>
      <c r="F55" s="91"/>
      <c r="G55" s="91"/>
      <c r="H55" s="91"/>
      <c r="I55" s="91"/>
    </row>
    <row r="56" spans="1:11" ht="26.25" customHeight="1">
      <c r="A56" s="91" t="str">
        <f>A31</f>
        <v>Osoba udostępniająca informację: Karol Teleszko
Data udostępnienia informacji: 28.01.2016 r.</v>
      </c>
      <c r="B56" s="91"/>
      <c r="C56" s="91"/>
      <c r="D56" s="91"/>
      <c r="E56" s="91"/>
      <c r="F56" s="91"/>
      <c r="G56" s="91"/>
      <c r="H56" s="91"/>
      <c r="I56" s="91"/>
    </row>
    <row r="58" spans="1:11" ht="26.25" customHeight="1">
      <c r="A58" s="91" t="s">
        <v>105</v>
      </c>
      <c r="B58" s="91"/>
      <c r="C58" s="91"/>
      <c r="D58" s="91"/>
      <c r="E58" s="91"/>
      <c r="F58" s="91"/>
      <c r="G58" s="91"/>
    </row>
    <row r="59" spans="1:11" ht="26.25" customHeight="1">
      <c r="A59" s="91" t="str">
        <f>A2</f>
        <v>Dane na dzień 31-12-2015 r.</v>
      </c>
      <c r="B59" s="91"/>
      <c r="C59" s="91"/>
      <c r="D59" s="91"/>
      <c r="E59" s="91"/>
      <c r="F59" s="91"/>
      <c r="G59" s="91"/>
    </row>
    <row r="60" spans="1:11" ht="26.25" customHeight="1">
      <c r="A60" s="91" t="s">
        <v>26</v>
      </c>
      <c r="B60" s="91" t="s">
        <v>153</v>
      </c>
      <c r="C60" s="91" t="s">
        <v>154</v>
      </c>
      <c r="D60" s="91" t="s">
        <v>155</v>
      </c>
      <c r="E60" s="91" t="s">
        <v>156</v>
      </c>
      <c r="F60" s="91" t="s">
        <v>216</v>
      </c>
      <c r="G60" s="91" t="s">
        <v>152</v>
      </c>
      <c r="H60" s="91"/>
      <c r="I60" s="91"/>
    </row>
    <row r="61" spans="1:11" ht="26.25" customHeight="1">
      <c r="A61" s="91"/>
      <c r="B61" s="91"/>
      <c r="C61" s="91"/>
      <c r="D61" s="91"/>
      <c r="E61" s="91"/>
      <c r="F61" s="91"/>
      <c r="G61" s="91"/>
      <c r="H61" s="91"/>
      <c r="I61" s="91"/>
    </row>
    <row r="62" spans="1:11" ht="26.25" customHeight="1">
      <c r="A62" t="s">
        <v>2</v>
      </c>
      <c r="B62">
        <v>137</v>
      </c>
      <c r="C62">
        <v>23</v>
      </c>
      <c r="D62">
        <v>378</v>
      </c>
      <c r="E62">
        <v>194</v>
      </c>
      <c r="F62">
        <v>472</v>
      </c>
      <c r="G62">
        <v>98050000</v>
      </c>
    </row>
    <row r="63" spans="1:11" ht="26.25" customHeight="1">
      <c r="A63" t="s">
        <v>3</v>
      </c>
      <c r="B63">
        <v>506</v>
      </c>
      <c r="C63">
        <v>90</v>
      </c>
      <c r="D63">
        <v>859</v>
      </c>
      <c r="E63">
        <v>675</v>
      </c>
      <c r="F63">
        <v>1649</v>
      </c>
      <c r="G63">
        <v>309725000</v>
      </c>
    </row>
    <row r="64" spans="1:11" ht="26.25" customHeight="1">
      <c r="A64" t="s">
        <v>4</v>
      </c>
      <c r="B64">
        <v>604</v>
      </c>
      <c r="C64">
        <v>107</v>
      </c>
      <c r="D64">
        <v>1244</v>
      </c>
      <c r="E64">
        <v>852</v>
      </c>
      <c r="F64">
        <v>1960</v>
      </c>
      <c r="G64">
        <v>388950000</v>
      </c>
    </row>
    <row r="65" spans="1:7" ht="26.25" customHeight="1">
      <c r="A65" t="s">
        <v>5</v>
      </c>
      <c r="B65">
        <v>56</v>
      </c>
      <c r="C65">
        <v>5</v>
      </c>
      <c r="D65">
        <v>199</v>
      </c>
      <c r="E65">
        <v>103</v>
      </c>
      <c r="F65">
        <v>189</v>
      </c>
      <c r="G65">
        <v>44600000</v>
      </c>
    </row>
    <row r="66" spans="1:7" ht="26.25" customHeight="1">
      <c r="A66" t="s">
        <v>6</v>
      </c>
      <c r="B66">
        <v>470</v>
      </c>
      <c r="C66">
        <v>68</v>
      </c>
      <c r="D66">
        <v>857</v>
      </c>
      <c r="E66">
        <v>491</v>
      </c>
      <c r="F66">
        <v>1292</v>
      </c>
      <c r="G66">
        <v>257225000</v>
      </c>
    </row>
    <row r="67" spans="1:7" ht="26.25" customHeight="1">
      <c r="A67" t="s">
        <v>7</v>
      </c>
      <c r="B67">
        <v>70</v>
      </c>
      <c r="C67">
        <v>10</v>
      </c>
      <c r="D67">
        <v>318</v>
      </c>
      <c r="E67">
        <v>173</v>
      </c>
      <c r="F67">
        <v>315</v>
      </c>
      <c r="G67">
        <v>72325000</v>
      </c>
    </row>
    <row r="68" spans="1:7" ht="26.25" customHeight="1">
      <c r="A68" t="s">
        <v>8</v>
      </c>
      <c r="B68">
        <v>944</v>
      </c>
      <c r="C68">
        <v>199</v>
      </c>
      <c r="D68">
        <v>1671</v>
      </c>
      <c r="E68">
        <v>1009</v>
      </c>
      <c r="F68">
        <v>2543</v>
      </c>
      <c r="G68">
        <v>513475000</v>
      </c>
    </row>
    <row r="69" spans="1:7" ht="26.25" customHeight="1">
      <c r="A69" t="s">
        <v>9</v>
      </c>
      <c r="B69">
        <v>99</v>
      </c>
      <c r="C69">
        <v>12</v>
      </c>
      <c r="D69">
        <v>282</v>
      </c>
      <c r="E69">
        <v>218</v>
      </c>
      <c r="F69">
        <v>311</v>
      </c>
      <c r="G69">
        <v>74150000</v>
      </c>
    </row>
    <row r="70" spans="1:7" ht="26.25" customHeight="1">
      <c r="A70" t="s">
        <v>10</v>
      </c>
      <c r="B70">
        <v>116</v>
      </c>
      <c r="C70">
        <v>22</v>
      </c>
      <c r="D70">
        <v>319</v>
      </c>
      <c r="E70">
        <v>194</v>
      </c>
      <c r="F70">
        <v>366</v>
      </c>
      <c r="G70">
        <v>81975000</v>
      </c>
    </row>
    <row r="71" spans="1:7" ht="26.25" customHeight="1">
      <c r="A71" t="s">
        <v>18</v>
      </c>
      <c r="B71">
        <v>461</v>
      </c>
      <c r="C71">
        <v>76</v>
      </c>
      <c r="D71">
        <v>855</v>
      </c>
      <c r="E71">
        <v>601</v>
      </c>
      <c r="F71">
        <v>1633</v>
      </c>
      <c r="G71">
        <v>297200000</v>
      </c>
    </row>
    <row r="72" spans="1:7" ht="26.25" customHeight="1">
      <c r="A72" t="s">
        <v>19</v>
      </c>
      <c r="B72">
        <v>163</v>
      </c>
      <c r="C72">
        <v>37</v>
      </c>
      <c r="D72">
        <v>415</v>
      </c>
      <c r="E72">
        <v>305</v>
      </c>
      <c r="F72">
        <v>566</v>
      </c>
      <c r="G72">
        <v>120600000</v>
      </c>
    </row>
    <row r="73" spans="1:7" ht="26.25" customHeight="1">
      <c r="A73" t="s">
        <v>11</v>
      </c>
      <c r="B73">
        <v>90</v>
      </c>
      <c r="C73">
        <v>6</v>
      </c>
      <c r="D73">
        <v>259</v>
      </c>
      <c r="E73">
        <v>125</v>
      </c>
      <c r="F73">
        <v>283</v>
      </c>
      <c r="G73">
        <v>61900000</v>
      </c>
    </row>
    <row r="74" spans="1:7" ht="26.25" customHeight="1">
      <c r="A74" t="s">
        <v>12</v>
      </c>
      <c r="B74">
        <v>187</v>
      </c>
      <c r="C74">
        <v>28</v>
      </c>
      <c r="D74">
        <v>456</v>
      </c>
      <c r="E74">
        <v>292</v>
      </c>
      <c r="F74">
        <v>504</v>
      </c>
      <c r="G74">
        <v>117250000</v>
      </c>
    </row>
    <row r="75" spans="1:7" ht="26.25" customHeight="1">
      <c r="A75" t="s">
        <v>13</v>
      </c>
      <c r="B75">
        <v>181</v>
      </c>
      <c r="C75">
        <v>33</v>
      </c>
      <c r="D75">
        <v>485</v>
      </c>
      <c r="E75">
        <v>427</v>
      </c>
      <c r="F75">
        <v>744</v>
      </c>
      <c r="G75">
        <v>153600000</v>
      </c>
    </row>
    <row r="76" spans="1:7" ht="26.25" customHeight="1">
      <c r="A76" t="s">
        <v>14</v>
      </c>
      <c r="B76">
        <v>769</v>
      </c>
      <c r="C76">
        <v>87</v>
      </c>
      <c r="D76">
        <v>1366</v>
      </c>
      <c r="E76">
        <v>1237</v>
      </c>
      <c r="F76">
        <v>2627</v>
      </c>
      <c r="G76">
        <v>500325000</v>
      </c>
    </row>
    <row r="77" spans="1:7" ht="26.25" customHeight="1">
      <c r="A77" t="s">
        <v>15</v>
      </c>
      <c r="B77">
        <v>62</v>
      </c>
      <c r="C77">
        <v>6</v>
      </c>
      <c r="D77">
        <v>302</v>
      </c>
      <c r="E77">
        <v>277</v>
      </c>
      <c r="F77">
        <v>266</v>
      </c>
      <c r="G77">
        <v>73425000</v>
      </c>
    </row>
    <row r="78" spans="1:7" ht="26.25" customHeight="1">
      <c r="A78" t="s">
        <v>236</v>
      </c>
      <c r="G78">
        <v>100000</v>
      </c>
    </row>
    <row r="79" spans="1:7" ht="26.25" customHeight="1">
      <c r="A79" t="s">
        <v>17</v>
      </c>
      <c r="B79">
        <v>4915</v>
      </c>
      <c r="C79">
        <v>809</v>
      </c>
      <c r="D79">
        <v>10265</v>
      </c>
      <c r="E79">
        <v>7173</v>
      </c>
      <c r="F79">
        <v>15720</v>
      </c>
      <c r="G79">
        <v>3164875000</v>
      </c>
    </row>
    <row r="80" spans="1:7" ht="19.5" customHeight="1">
      <c r="A80" t="s">
        <v>235</v>
      </c>
    </row>
    <row r="81" spans="1:6" ht="55.5" customHeight="1">
      <c r="A8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1" s="91"/>
      <c r="C81" s="91"/>
      <c r="D81" s="91"/>
      <c r="E81" s="91"/>
    </row>
    <row r="82" spans="1:6" ht="26.25" customHeight="1">
      <c r="A82" s="91" t="str">
        <f>A31</f>
        <v>Osoba udostępniająca informację: Karol Teleszko
Data udostępnienia informacji: 28.01.2016 r.</v>
      </c>
      <c r="B82" s="91"/>
      <c r="C82" s="91"/>
    </row>
    <row r="84" spans="1:6" ht="26.25" customHeight="1">
      <c r="A84" s="91" t="s">
        <v>175</v>
      </c>
      <c r="B84" s="91"/>
      <c r="C84" s="91"/>
      <c r="D84" s="91"/>
    </row>
    <row r="85" spans="1:6" ht="26.25" customHeight="1">
      <c r="A85" s="91" t="str">
        <f>A2</f>
        <v>Dane na dzień 31-12-2015 r.</v>
      </c>
      <c r="B85" s="91"/>
      <c r="C85" s="91"/>
      <c r="D85" s="91"/>
    </row>
    <row r="86" spans="1:6" ht="26.25" customHeight="1">
      <c r="A86" s="91" t="s">
        <v>16</v>
      </c>
      <c r="B86" t="s">
        <v>31</v>
      </c>
      <c r="C86" t="s">
        <v>27</v>
      </c>
      <c r="D86" t="s">
        <v>62</v>
      </c>
    </row>
    <row r="87" spans="1:6" ht="26.25" customHeight="1">
      <c r="A87" s="91"/>
      <c r="B87" s="91" t="s">
        <v>32</v>
      </c>
      <c r="C87" s="91" t="s">
        <v>32</v>
      </c>
      <c r="D87" s="91" t="s">
        <v>32</v>
      </c>
      <c r="E87" s="91"/>
      <c r="F87" s="91"/>
    </row>
    <row r="88" spans="1:6" ht="26.25" customHeight="1">
      <c r="A88" s="91"/>
      <c r="B88" s="91"/>
      <c r="C88" s="91"/>
      <c r="D88" s="91"/>
      <c r="E88" s="91"/>
      <c r="F88" s="91"/>
    </row>
    <row r="89" spans="1:6" ht="26.25" customHeight="1">
      <c r="A89" t="s">
        <v>2</v>
      </c>
      <c r="B89">
        <v>423</v>
      </c>
      <c r="C89">
        <v>428</v>
      </c>
      <c r="D89">
        <v>526</v>
      </c>
    </row>
    <row r="90" spans="1:6" ht="26.25" customHeight="1">
      <c r="A90" t="s">
        <v>3</v>
      </c>
      <c r="B90">
        <v>763</v>
      </c>
      <c r="C90">
        <v>650</v>
      </c>
      <c r="D90">
        <v>1047</v>
      </c>
    </row>
    <row r="91" spans="1:6" ht="26.25" customHeight="1">
      <c r="A91" t="s">
        <v>4</v>
      </c>
      <c r="B91">
        <v>874</v>
      </c>
      <c r="C91">
        <v>917</v>
      </c>
      <c r="D91">
        <v>1081</v>
      </c>
    </row>
    <row r="92" spans="1:6" ht="26.25" customHeight="1">
      <c r="A92" t="s">
        <v>5</v>
      </c>
      <c r="B92">
        <v>86</v>
      </c>
      <c r="C92">
        <v>87</v>
      </c>
      <c r="D92">
        <v>142</v>
      </c>
    </row>
    <row r="93" spans="1:6" ht="26.25" customHeight="1">
      <c r="A93" t="s">
        <v>6</v>
      </c>
      <c r="B93">
        <v>754</v>
      </c>
      <c r="C93">
        <v>690</v>
      </c>
      <c r="D93">
        <v>1037</v>
      </c>
    </row>
    <row r="94" spans="1:6" ht="26.25" customHeight="1">
      <c r="A94" t="s">
        <v>7</v>
      </c>
      <c r="B94">
        <v>456</v>
      </c>
      <c r="C94">
        <v>435</v>
      </c>
      <c r="D94">
        <v>280</v>
      </c>
    </row>
    <row r="95" spans="1:6" ht="26.25" customHeight="1">
      <c r="A95" t="s">
        <v>8</v>
      </c>
      <c r="B95">
        <v>1400</v>
      </c>
      <c r="C95">
        <v>1314</v>
      </c>
      <c r="D95">
        <v>1871</v>
      </c>
    </row>
    <row r="96" spans="1:6" ht="26.25" customHeight="1">
      <c r="A96" t="s">
        <v>9</v>
      </c>
      <c r="B96">
        <v>262</v>
      </c>
      <c r="C96">
        <v>244</v>
      </c>
      <c r="D96">
        <v>366</v>
      </c>
    </row>
    <row r="97" spans="1:4" ht="26.25" customHeight="1">
      <c r="A97" t="s">
        <v>10</v>
      </c>
      <c r="B97">
        <v>540</v>
      </c>
      <c r="C97">
        <v>477</v>
      </c>
      <c r="D97">
        <v>388</v>
      </c>
    </row>
    <row r="98" spans="1:4" ht="26.25" customHeight="1">
      <c r="A98" t="s">
        <v>18</v>
      </c>
      <c r="B98">
        <v>546</v>
      </c>
      <c r="C98">
        <v>496</v>
      </c>
      <c r="D98">
        <v>888</v>
      </c>
    </row>
    <row r="99" spans="1:4" ht="26.25" customHeight="1">
      <c r="A99" t="s">
        <v>19</v>
      </c>
      <c r="B99">
        <v>249</v>
      </c>
      <c r="C99">
        <v>238</v>
      </c>
      <c r="D99">
        <v>493</v>
      </c>
    </row>
    <row r="100" spans="1:4" ht="26.25" customHeight="1">
      <c r="A100" t="s">
        <v>11</v>
      </c>
      <c r="B100">
        <v>327</v>
      </c>
      <c r="C100">
        <v>247</v>
      </c>
      <c r="D100">
        <v>307</v>
      </c>
    </row>
    <row r="101" spans="1:4" ht="26.25" customHeight="1">
      <c r="A101" t="s">
        <v>12</v>
      </c>
      <c r="B101">
        <v>684</v>
      </c>
      <c r="C101">
        <v>551</v>
      </c>
      <c r="D101">
        <v>708</v>
      </c>
    </row>
    <row r="102" spans="1:4" ht="26.25" customHeight="1">
      <c r="A102" t="s">
        <v>13</v>
      </c>
      <c r="B102">
        <v>392</v>
      </c>
      <c r="C102">
        <v>371</v>
      </c>
      <c r="D102">
        <v>626</v>
      </c>
    </row>
    <row r="103" spans="1:4" ht="26.25" customHeight="1">
      <c r="A103" t="s">
        <v>14</v>
      </c>
      <c r="B103">
        <v>883</v>
      </c>
      <c r="C103">
        <v>797</v>
      </c>
      <c r="D103">
        <v>1337</v>
      </c>
    </row>
    <row r="104" spans="1:4" ht="26.25" customHeight="1">
      <c r="A104" t="s">
        <v>15</v>
      </c>
      <c r="B104">
        <v>245</v>
      </c>
      <c r="C104">
        <v>238</v>
      </c>
      <c r="D104">
        <v>373</v>
      </c>
    </row>
    <row r="105" spans="1:4" ht="26.25" customHeight="1">
      <c r="A105" t="s">
        <v>17</v>
      </c>
      <c r="B105">
        <v>8884</v>
      </c>
      <c r="C105">
        <v>8180</v>
      </c>
      <c r="D105">
        <v>11470</v>
      </c>
    </row>
    <row r="106" spans="1:4" ht="69" customHeight="1">
      <c r="A106" s="91" t="str">
        <f>A81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6" s="91"/>
      <c r="C106" s="91"/>
      <c r="D106" s="91"/>
    </row>
    <row r="107" spans="1:4" ht="36" customHeight="1">
      <c r="A107" s="91" t="str">
        <f>A82</f>
        <v>Osoba udostępniająca informację: Karol Teleszko
Data udostępnienia informacji: 28.01.2016 r.</v>
      </c>
      <c r="B107" s="91"/>
      <c r="C107" s="91"/>
    </row>
    <row r="109" spans="1:4" ht="32.25" customHeight="1">
      <c r="A109" s="91" t="s">
        <v>130</v>
      </c>
      <c r="B109" s="91"/>
      <c r="C109" s="91"/>
      <c r="D109" s="91"/>
    </row>
    <row r="110" spans="1:4" ht="16.5" customHeight="1">
      <c r="A110" s="91" t="str">
        <f>A2</f>
        <v>Dane na dzień 31-12-2015 r.</v>
      </c>
      <c r="B110" s="91"/>
      <c r="C110" s="91"/>
      <c r="D110" s="91"/>
    </row>
    <row r="111" spans="1:4" ht="26.25" customHeight="1">
      <c r="A111" s="91" t="s">
        <v>26</v>
      </c>
      <c r="B111" s="91" t="s">
        <v>51</v>
      </c>
      <c r="C111" s="91" t="s">
        <v>52</v>
      </c>
      <c r="D111" s="91" t="s">
        <v>104</v>
      </c>
    </row>
    <row r="112" spans="1:4" ht="26.25" customHeight="1">
      <c r="A112" s="91"/>
      <c r="B112" s="91"/>
      <c r="C112" s="91"/>
      <c r="D112" s="91"/>
    </row>
    <row r="113" spans="1:4" ht="26.25" customHeight="1">
      <c r="A113" t="s">
        <v>2</v>
      </c>
      <c r="B113">
        <v>309</v>
      </c>
      <c r="C113">
        <v>358</v>
      </c>
      <c r="D113">
        <v>305</v>
      </c>
    </row>
    <row r="114" spans="1:4" ht="26.25" customHeight="1">
      <c r="A114" t="s">
        <v>3</v>
      </c>
      <c r="B114">
        <v>560</v>
      </c>
      <c r="C114">
        <v>538</v>
      </c>
      <c r="D114">
        <v>346</v>
      </c>
    </row>
    <row r="115" spans="1:4" ht="26.25" customHeight="1">
      <c r="A115" t="s">
        <v>4</v>
      </c>
      <c r="B115">
        <v>733</v>
      </c>
      <c r="C115">
        <v>817</v>
      </c>
      <c r="D115">
        <v>803</v>
      </c>
    </row>
    <row r="116" spans="1:4" ht="26.25" customHeight="1">
      <c r="A116" t="s">
        <v>5</v>
      </c>
      <c r="B116">
        <v>67</v>
      </c>
      <c r="C116">
        <v>69</v>
      </c>
      <c r="D116">
        <v>123</v>
      </c>
    </row>
    <row r="117" spans="1:4" ht="26.25" customHeight="1">
      <c r="A117" t="s">
        <v>6</v>
      </c>
      <c r="B117">
        <v>587</v>
      </c>
      <c r="C117">
        <v>602</v>
      </c>
      <c r="D117">
        <v>573</v>
      </c>
    </row>
    <row r="118" spans="1:4" ht="26.25" customHeight="1">
      <c r="A118" t="s">
        <v>7</v>
      </c>
      <c r="B118">
        <v>361</v>
      </c>
      <c r="C118">
        <v>386</v>
      </c>
      <c r="D118">
        <v>247</v>
      </c>
    </row>
    <row r="119" spans="1:4" ht="26.25" customHeight="1">
      <c r="A119" t="s">
        <v>8</v>
      </c>
      <c r="B119">
        <v>1039</v>
      </c>
      <c r="C119">
        <v>1111</v>
      </c>
      <c r="D119">
        <v>1073</v>
      </c>
    </row>
    <row r="120" spans="1:4" ht="26.25" customHeight="1">
      <c r="A120" t="s">
        <v>9</v>
      </c>
      <c r="B120">
        <v>216</v>
      </c>
      <c r="C120">
        <v>210</v>
      </c>
      <c r="D120">
        <v>158</v>
      </c>
    </row>
    <row r="121" spans="1:4" ht="26.25" customHeight="1">
      <c r="A121" t="s">
        <v>10</v>
      </c>
      <c r="B121">
        <v>409</v>
      </c>
      <c r="C121">
        <v>415</v>
      </c>
      <c r="D121">
        <v>336</v>
      </c>
    </row>
    <row r="122" spans="1:4" ht="26.25" customHeight="1">
      <c r="A122" t="s">
        <v>18</v>
      </c>
      <c r="B122">
        <v>435</v>
      </c>
      <c r="C122">
        <v>424</v>
      </c>
      <c r="D122">
        <v>395</v>
      </c>
    </row>
    <row r="123" spans="1:4" ht="26.25" customHeight="1">
      <c r="A123" t="s">
        <v>19</v>
      </c>
      <c r="B123">
        <v>170</v>
      </c>
      <c r="C123">
        <v>194</v>
      </c>
      <c r="D123">
        <v>220</v>
      </c>
    </row>
    <row r="124" spans="1:4" ht="26.25" customHeight="1">
      <c r="A124" t="s">
        <v>11</v>
      </c>
      <c r="B124">
        <v>234</v>
      </c>
      <c r="C124">
        <v>210</v>
      </c>
      <c r="D124">
        <v>262</v>
      </c>
    </row>
    <row r="125" spans="1:4" ht="26.25" customHeight="1">
      <c r="A125" t="s">
        <v>12</v>
      </c>
      <c r="B125">
        <v>475</v>
      </c>
      <c r="C125">
        <v>477</v>
      </c>
      <c r="D125">
        <v>418</v>
      </c>
    </row>
    <row r="126" spans="1:4" ht="26.25" customHeight="1">
      <c r="A126" t="s">
        <v>13</v>
      </c>
      <c r="B126">
        <v>280</v>
      </c>
      <c r="C126">
        <v>309</v>
      </c>
      <c r="D126">
        <v>222</v>
      </c>
    </row>
    <row r="127" spans="1:4" ht="26.25" customHeight="1">
      <c r="A127" t="s">
        <v>14</v>
      </c>
      <c r="B127">
        <v>656</v>
      </c>
      <c r="C127">
        <v>668</v>
      </c>
      <c r="D127">
        <v>619</v>
      </c>
    </row>
    <row r="128" spans="1:4" ht="26.25" customHeight="1">
      <c r="A128" t="s">
        <v>15</v>
      </c>
      <c r="B128">
        <v>166</v>
      </c>
      <c r="C128">
        <v>199</v>
      </c>
      <c r="D128">
        <v>163</v>
      </c>
    </row>
    <row r="129" spans="1:4" ht="26.25" customHeight="1">
      <c r="A129" t="s">
        <v>17</v>
      </c>
      <c r="B129">
        <v>6697</v>
      </c>
      <c r="C129">
        <v>6987</v>
      </c>
      <c r="D129">
        <v>6263</v>
      </c>
    </row>
    <row r="130" spans="1:4" ht="69" customHeight="1">
      <c r="A130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0" s="91"/>
      <c r="C130" s="91"/>
      <c r="D130" s="91"/>
    </row>
    <row r="131" spans="1:4" ht="30" customHeight="1">
      <c r="A131" s="91" t="str">
        <f>A31</f>
        <v>Osoba udostępniająca informację: Karol Teleszko
Data udostępnienia informacji: 28.01.2016 r.</v>
      </c>
      <c r="B131" s="91"/>
      <c r="C131" s="91"/>
      <c r="D131" s="91"/>
    </row>
    <row r="132" spans="1:4" ht="30" customHeight="1"/>
    <row r="133" spans="1:4" ht="30.75" customHeight="1">
      <c r="A133" s="91" t="s">
        <v>56</v>
      </c>
      <c r="B133" s="91"/>
      <c r="C133" s="91"/>
    </row>
    <row r="134" spans="1:4" ht="26.25" customHeight="1">
      <c r="A134" s="91" t="str">
        <f>A2</f>
        <v>Dane na dzień 31-12-2015 r.</v>
      </c>
      <c r="B134" s="91"/>
      <c r="C134" s="91"/>
    </row>
    <row r="135" spans="1:4" ht="26.25" customHeight="1">
      <c r="A135" s="91" t="s">
        <v>26</v>
      </c>
      <c r="B135" s="91" t="s">
        <v>106</v>
      </c>
      <c r="C135" s="91" t="s">
        <v>107</v>
      </c>
    </row>
    <row r="136" spans="1:4" ht="26.25" customHeight="1">
      <c r="A136" s="91"/>
      <c r="B136" s="91"/>
      <c r="C136" s="91"/>
    </row>
    <row r="137" spans="1:4" ht="26.25" customHeight="1">
      <c r="A137" t="s">
        <v>2</v>
      </c>
      <c r="B137">
        <v>83999977.439999998</v>
      </c>
      <c r="C137">
        <v>462114093.30000001</v>
      </c>
    </row>
    <row r="138" spans="1:4" ht="26.25" customHeight="1">
      <c r="A138" t="s">
        <v>3</v>
      </c>
      <c r="B138">
        <v>134323952.49000001</v>
      </c>
      <c r="C138">
        <v>678378143.34000003</v>
      </c>
    </row>
    <row r="139" spans="1:4" ht="26.25" customHeight="1">
      <c r="A139" t="s">
        <v>4</v>
      </c>
      <c r="B139">
        <v>203530895.41999999</v>
      </c>
      <c r="C139">
        <v>847501379.94000006</v>
      </c>
    </row>
    <row r="140" spans="1:4" ht="26.25" customHeight="1">
      <c r="A140" t="s">
        <v>5</v>
      </c>
      <c r="B140">
        <v>20898603.489999998</v>
      </c>
      <c r="C140">
        <v>89244891.280000001</v>
      </c>
    </row>
    <row r="141" spans="1:4" ht="26.25" customHeight="1">
      <c r="A141" t="s">
        <v>6</v>
      </c>
      <c r="B141">
        <v>155981273.5</v>
      </c>
      <c r="C141">
        <v>901198223.75</v>
      </c>
    </row>
    <row r="142" spans="1:4" ht="26.25" customHeight="1">
      <c r="A142" t="s">
        <v>7</v>
      </c>
      <c r="B142">
        <v>84732060.120000005</v>
      </c>
      <c r="C142">
        <v>343295300.30000001</v>
      </c>
    </row>
    <row r="143" spans="1:4" ht="26.25" customHeight="1">
      <c r="A143" t="s">
        <v>8</v>
      </c>
      <c r="B143">
        <v>276538960.79000002</v>
      </c>
      <c r="C143">
        <v>1477149602.0999999</v>
      </c>
    </row>
    <row r="144" spans="1:4" ht="26.25" customHeight="1">
      <c r="A144" t="s">
        <v>9</v>
      </c>
      <c r="B144">
        <v>51019661.340000004</v>
      </c>
      <c r="C144">
        <v>242162855.16</v>
      </c>
    </row>
    <row r="145" spans="1:11" ht="26.25" customHeight="1">
      <c r="A145" t="s">
        <v>10</v>
      </c>
      <c r="B145">
        <v>97659757.329999998</v>
      </c>
      <c r="C145">
        <v>368648218.88999999</v>
      </c>
    </row>
    <row r="146" spans="1:11" ht="26.25" customHeight="1">
      <c r="A146" t="s">
        <v>18</v>
      </c>
      <c r="B146">
        <v>110321375.66</v>
      </c>
      <c r="C146">
        <v>715761316.22000003</v>
      </c>
    </row>
    <row r="147" spans="1:11" ht="26.25" customHeight="1">
      <c r="A147" t="s">
        <v>19</v>
      </c>
      <c r="B147">
        <v>51802115.130000003</v>
      </c>
      <c r="C147">
        <v>259329603.71000001</v>
      </c>
    </row>
    <row r="148" spans="1:11" ht="26.25" customHeight="1">
      <c r="A148" t="s">
        <v>11</v>
      </c>
      <c r="B148">
        <v>58234944.109999999</v>
      </c>
      <c r="C148">
        <v>221612394.66999999</v>
      </c>
    </row>
    <row r="149" spans="1:11" ht="26.25" customHeight="1">
      <c r="A149" t="s">
        <v>12</v>
      </c>
      <c r="B149">
        <v>118563758.78</v>
      </c>
      <c r="C149">
        <v>505905948.56999999</v>
      </c>
    </row>
    <row r="150" spans="1:11" ht="26.25" customHeight="1">
      <c r="A150" t="s">
        <v>13</v>
      </c>
      <c r="B150">
        <v>72394079.040000007</v>
      </c>
      <c r="C150">
        <v>310245682.06</v>
      </c>
    </row>
    <row r="151" spans="1:11" ht="26.25" customHeight="1">
      <c r="A151" t="s">
        <v>14</v>
      </c>
      <c r="B151">
        <v>174950226.46000001</v>
      </c>
      <c r="C151">
        <v>790845885.13</v>
      </c>
    </row>
    <row r="152" spans="1:11" ht="26.25" customHeight="1">
      <c r="A152" t="s">
        <v>15</v>
      </c>
      <c r="B152">
        <v>45991051.890000001</v>
      </c>
      <c r="C152">
        <v>219782087.25999999</v>
      </c>
    </row>
    <row r="153" spans="1:11" ht="26.25" customHeight="1">
      <c r="A153" t="s">
        <v>17</v>
      </c>
      <c r="B153">
        <v>1740942692.99</v>
      </c>
      <c r="C153">
        <v>8433175625.6800003</v>
      </c>
    </row>
    <row r="154" spans="1:11" ht="72.75" customHeight="1">
      <c r="A154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54" s="91"/>
      <c r="C154" s="91"/>
    </row>
    <row r="155" spans="1:11" ht="26.25" customHeight="1">
      <c r="A155" s="91" t="str">
        <f>A31</f>
        <v>Osoba udostępniająca informację: Karol Teleszko
Data udostępnienia informacji: 28.01.2016 r.</v>
      </c>
      <c r="B155" s="91"/>
      <c r="C155" s="91"/>
    </row>
    <row r="157" spans="1:11" ht="38.25" customHeight="1">
      <c r="A157" s="91" t="s">
        <v>131</v>
      </c>
      <c r="B157" s="91"/>
      <c r="C157" s="91"/>
      <c r="D157" s="91"/>
      <c r="E157" s="91"/>
      <c r="F157" s="91"/>
      <c r="G157" s="91"/>
      <c r="H157" s="91"/>
      <c r="I157" s="91"/>
      <c r="J157" s="91"/>
      <c r="K157" s="91"/>
    </row>
    <row r="158" spans="1:11" ht="26.25" customHeight="1">
      <c r="A158" s="91" t="str">
        <f>A2</f>
        <v>Dane na dzień 31-12-2015 r.</v>
      </c>
      <c r="B158" s="91"/>
      <c r="C158" s="91"/>
      <c r="D158" s="91"/>
      <c r="E158" s="91"/>
      <c r="F158" s="91"/>
      <c r="G158" s="91"/>
      <c r="H158" s="91"/>
      <c r="I158" s="91"/>
      <c r="J158" s="91"/>
      <c r="K158" s="91"/>
    </row>
    <row r="159" spans="1:11" ht="26.25" customHeight="1">
      <c r="A159" s="91" t="s">
        <v>16</v>
      </c>
      <c r="B159" s="91" t="s">
        <v>28</v>
      </c>
      <c r="C159" s="91"/>
      <c r="D159" s="91" t="s">
        <v>62</v>
      </c>
      <c r="E159" s="91"/>
      <c r="F159" s="91" t="s">
        <v>125</v>
      </c>
      <c r="G159" s="91"/>
      <c r="H159" s="91" t="s">
        <v>163</v>
      </c>
      <c r="I159" s="91"/>
      <c r="J159" s="91" t="s">
        <v>182</v>
      </c>
      <c r="K159" s="91"/>
    </row>
    <row r="160" spans="1:11" ht="26.25" customHeight="1">
      <c r="A160" s="91"/>
      <c r="B160" s="91" t="s">
        <v>32</v>
      </c>
      <c r="C160" s="91" t="s">
        <v>33</v>
      </c>
      <c r="D160" s="91" t="s">
        <v>32</v>
      </c>
      <c r="E160" s="91" t="s">
        <v>33</v>
      </c>
      <c r="F160" s="91" t="s">
        <v>32</v>
      </c>
      <c r="G160" s="91" t="s">
        <v>33</v>
      </c>
      <c r="H160" s="91" t="s">
        <v>32</v>
      </c>
      <c r="I160" s="91" t="s">
        <v>33</v>
      </c>
      <c r="J160" s="91" t="s">
        <v>32</v>
      </c>
      <c r="K160" s="91" t="s">
        <v>33</v>
      </c>
    </row>
    <row r="161" spans="1:11" ht="26.25" customHeight="1">
      <c r="A161" s="91"/>
      <c r="B161" s="91"/>
      <c r="C161" s="91"/>
      <c r="D161" s="91"/>
      <c r="E161" s="91"/>
      <c r="F161" s="91"/>
      <c r="G161" s="91"/>
      <c r="H161" s="91"/>
      <c r="I161" s="91"/>
      <c r="J161" s="91"/>
      <c r="K161" s="91"/>
    </row>
    <row r="162" spans="1:11" ht="26.25" customHeight="1">
      <c r="A162" t="s">
        <v>2</v>
      </c>
      <c r="B162">
        <v>58</v>
      </c>
      <c r="C162">
        <v>76360</v>
      </c>
      <c r="D162">
        <v>241</v>
      </c>
      <c r="E162">
        <v>726560</v>
      </c>
      <c r="F162">
        <v>443</v>
      </c>
      <c r="G162">
        <v>1514800</v>
      </c>
      <c r="H162">
        <v>472</v>
      </c>
      <c r="I162">
        <v>1615080</v>
      </c>
      <c r="J162">
        <v>201</v>
      </c>
      <c r="K162">
        <v>637080</v>
      </c>
    </row>
    <row r="163" spans="1:11" ht="26.25" customHeight="1">
      <c r="A163" t="s">
        <v>3</v>
      </c>
      <c r="B163">
        <v>1289</v>
      </c>
      <c r="C163">
        <v>2632240</v>
      </c>
      <c r="D163">
        <v>754</v>
      </c>
      <c r="E163">
        <v>2483200</v>
      </c>
      <c r="F163">
        <v>926</v>
      </c>
      <c r="G163">
        <v>2968640</v>
      </c>
      <c r="H163">
        <v>1622</v>
      </c>
      <c r="I163">
        <v>6040680</v>
      </c>
      <c r="J163">
        <v>946</v>
      </c>
      <c r="K163">
        <v>2876320</v>
      </c>
    </row>
    <row r="164" spans="1:11" ht="26.25" customHeight="1">
      <c r="A164" t="s">
        <v>4</v>
      </c>
      <c r="B164">
        <v>185</v>
      </c>
      <c r="C164">
        <v>520440</v>
      </c>
      <c r="D164">
        <v>244</v>
      </c>
      <c r="E164">
        <v>650800</v>
      </c>
      <c r="F164">
        <v>247</v>
      </c>
      <c r="G164">
        <v>734480</v>
      </c>
      <c r="H164">
        <v>770</v>
      </c>
      <c r="I164">
        <v>2573080</v>
      </c>
      <c r="J164">
        <v>320</v>
      </c>
      <c r="K164">
        <v>1074200</v>
      </c>
    </row>
    <row r="165" spans="1:11" ht="26.25" customHeight="1">
      <c r="A165" t="s">
        <v>5</v>
      </c>
      <c r="B165">
        <v>15</v>
      </c>
      <c r="C165">
        <v>31920</v>
      </c>
      <c r="D165">
        <v>78</v>
      </c>
      <c r="E165">
        <v>320680</v>
      </c>
      <c r="F165">
        <v>124</v>
      </c>
      <c r="G165">
        <v>489000</v>
      </c>
      <c r="H165">
        <v>333</v>
      </c>
      <c r="I165">
        <v>1316960</v>
      </c>
      <c r="J165">
        <v>201</v>
      </c>
      <c r="K165">
        <v>781800</v>
      </c>
    </row>
    <row r="166" spans="1:11" ht="26.25" customHeight="1">
      <c r="A166" t="s">
        <v>6</v>
      </c>
      <c r="B166">
        <v>254</v>
      </c>
      <c r="C166">
        <v>760040</v>
      </c>
      <c r="D166">
        <v>193</v>
      </c>
      <c r="E166">
        <v>550080</v>
      </c>
      <c r="F166">
        <v>528</v>
      </c>
      <c r="G166">
        <v>1724960</v>
      </c>
      <c r="H166">
        <v>830</v>
      </c>
      <c r="I166">
        <v>3495200</v>
      </c>
      <c r="J166">
        <v>299</v>
      </c>
      <c r="K166">
        <v>822320</v>
      </c>
    </row>
    <row r="167" spans="1:11" ht="26.25" customHeight="1">
      <c r="A167" t="s">
        <v>7</v>
      </c>
      <c r="B167">
        <v>208</v>
      </c>
      <c r="C167">
        <v>502320</v>
      </c>
      <c r="D167">
        <v>343</v>
      </c>
      <c r="E167">
        <v>1142240</v>
      </c>
      <c r="F167">
        <v>468</v>
      </c>
      <c r="G167">
        <v>1349800</v>
      </c>
      <c r="H167">
        <v>683</v>
      </c>
      <c r="I167">
        <v>2036800</v>
      </c>
      <c r="J167">
        <v>286</v>
      </c>
      <c r="K167">
        <v>1092920</v>
      </c>
    </row>
    <row r="168" spans="1:11" ht="26.25" customHeight="1">
      <c r="A168" t="s">
        <v>8</v>
      </c>
      <c r="B168">
        <v>630</v>
      </c>
      <c r="C168">
        <v>1945680</v>
      </c>
      <c r="D168">
        <v>1929</v>
      </c>
      <c r="E168">
        <v>8922080</v>
      </c>
      <c r="F168">
        <v>2124</v>
      </c>
      <c r="G168">
        <v>9388520</v>
      </c>
      <c r="H168">
        <v>4151</v>
      </c>
      <c r="I168">
        <v>18956880</v>
      </c>
      <c r="J168">
        <v>1671</v>
      </c>
      <c r="K168">
        <v>6589440</v>
      </c>
    </row>
    <row r="169" spans="1:11" ht="26.25" customHeight="1">
      <c r="A169" t="s">
        <v>9</v>
      </c>
      <c r="B169">
        <v>575</v>
      </c>
      <c r="C169">
        <v>1158000</v>
      </c>
      <c r="D169">
        <v>251</v>
      </c>
      <c r="E169">
        <v>824480</v>
      </c>
      <c r="F169">
        <v>365</v>
      </c>
      <c r="G169">
        <v>789840</v>
      </c>
      <c r="H169">
        <v>393</v>
      </c>
      <c r="I169">
        <v>1362920</v>
      </c>
      <c r="J169">
        <v>103</v>
      </c>
      <c r="K169">
        <v>199520</v>
      </c>
    </row>
    <row r="170" spans="1:11" ht="26.25" customHeight="1">
      <c r="A170" t="s">
        <v>10</v>
      </c>
      <c r="B170">
        <v>734</v>
      </c>
      <c r="C170">
        <v>1255960</v>
      </c>
      <c r="D170">
        <v>448</v>
      </c>
      <c r="E170">
        <v>1171080</v>
      </c>
      <c r="F170">
        <v>305</v>
      </c>
      <c r="G170">
        <v>875840</v>
      </c>
      <c r="H170">
        <v>340</v>
      </c>
      <c r="I170">
        <v>1064920</v>
      </c>
      <c r="J170">
        <v>204</v>
      </c>
      <c r="K170">
        <v>621040</v>
      </c>
    </row>
    <row r="171" spans="1:11" ht="26.25" customHeight="1">
      <c r="A171" t="s">
        <v>18</v>
      </c>
      <c r="B171">
        <v>176</v>
      </c>
      <c r="C171">
        <v>501400</v>
      </c>
      <c r="D171">
        <v>1308</v>
      </c>
      <c r="E171">
        <v>5308280</v>
      </c>
      <c r="F171">
        <v>1166</v>
      </c>
      <c r="G171">
        <v>4087720</v>
      </c>
      <c r="H171">
        <v>3071</v>
      </c>
      <c r="I171">
        <v>13001760</v>
      </c>
      <c r="J171">
        <v>1978</v>
      </c>
      <c r="K171">
        <v>8157400</v>
      </c>
    </row>
    <row r="172" spans="1:11" ht="26.25" customHeight="1">
      <c r="A172" t="s">
        <v>19</v>
      </c>
      <c r="B172">
        <v>447</v>
      </c>
      <c r="C172">
        <v>1527520</v>
      </c>
      <c r="D172">
        <v>403</v>
      </c>
      <c r="E172">
        <v>1589400</v>
      </c>
      <c r="F172">
        <v>462</v>
      </c>
      <c r="G172">
        <v>1762400</v>
      </c>
      <c r="H172">
        <v>743</v>
      </c>
      <c r="I172">
        <v>2768520</v>
      </c>
      <c r="J172">
        <v>821</v>
      </c>
      <c r="K172">
        <v>2508240</v>
      </c>
    </row>
    <row r="173" spans="1:11" ht="26.25" customHeight="1">
      <c r="A173" t="s">
        <v>11</v>
      </c>
      <c r="B173">
        <v>207</v>
      </c>
      <c r="C173">
        <v>358920</v>
      </c>
      <c r="D173">
        <v>158</v>
      </c>
      <c r="E173">
        <v>482200</v>
      </c>
      <c r="F173">
        <v>204</v>
      </c>
      <c r="G173">
        <v>618760</v>
      </c>
      <c r="H173">
        <v>200</v>
      </c>
      <c r="I173">
        <v>673640</v>
      </c>
      <c r="J173">
        <v>95</v>
      </c>
      <c r="K173">
        <v>284240</v>
      </c>
    </row>
    <row r="174" spans="1:11" ht="26.25" customHeight="1">
      <c r="A174" t="s">
        <v>12</v>
      </c>
      <c r="B174">
        <v>52</v>
      </c>
      <c r="C174">
        <v>202720</v>
      </c>
      <c r="D174">
        <v>465</v>
      </c>
      <c r="E174">
        <v>1931360</v>
      </c>
      <c r="F174">
        <v>189</v>
      </c>
      <c r="G174">
        <v>683960</v>
      </c>
      <c r="H174">
        <v>470</v>
      </c>
      <c r="I174">
        <v>1787000</v>
      </c>
      <c r="J174">
        <v>192</v>
      </c>
      <c r="K174">
        <v>676320</v>
      </c>
    </row>
    <row r="175" spans="1:11" ht="26.25" customHeight="1">
      <c r="A175" t="s">
        <v>13</v>
      </c>
      <c r="B175">
        <v>1287</v>
      </c>
      <c r="C175">
        <v>5076240</v>
      </c>
      <c r="D175">
        <v>567</v>
      </c>
      <c r="E175">
        <v>1905120</v>
      </c>
      <c r="F175">
        <v>901</v>
      </c>
      <c r="G175">
        <v>2864040</v>
      </c>
      <c r="H175">
        <v>1818</v>
      </c>
      <c r="I175">
        <v>7109360</v>
      </c>
      <c r="J175">
        <v>774</v>
      </c>
      <c r="K175">
        <v>2999120</v>
      </c>
    </row>
    <row r="176" spans="1:11" ht="26.25" customHeight="1">
      <c r="A176" t="s">
        <v>14</v>
      </c>
      <c r="B176">
        <v>724</v>
      </c>
      <c r="C176">
        <v>3089920</v>
      </c>
      <c r="D176">
        <v>2076</v>
      </c>
      <c r="E176">
        <v>9733280</v>
      </c>
      <c r="F176">
        <v>2767</v>
      </c>
      <c r="G176">
        <v>12107200</v>
      </c>
      <c r="H176">
        <v>8191</v>
      </c>
      <c r="I176">
        <v>38577000</v>
      </c>
      <c r="J176">
        <v>2436</v>
      </c>
      <c r="K176">
        <v>8701960</v>
      </c>
    </row>
    <row r="177" spans="1:11" ht="26.25" customHeight="1">
      <c r="A177" t="s">
        <v>15</v>
      </c>
      <c r="B177">
        <v>1292</v>
      </c>
      <c r="C177">
        <v>3395480</v>
      </c>
      <c r="D177">
        <v>142</v>
      </c>
      <c r="E177">
        <v>420280</v>
      </c>
      <c r="F177">
        <v>63</v>
      </c>
      <c r="G177">
        <v>181160</v>
      </c>
      <c r="H177">
        <v>212</v>
      </c>
      <c r="I177">
        <v>849400</v>
      </c>
      <c r="J177">
        <v>58</v>
      </c>
      <c r="K177">
        <v>162800</v>
      </c>
    </row>
    <row r="178" spans="1:11" ht="26.25" customHeight="1">
      <c r="A178" t="s">
        <v>17</v>
      </c>
      <c r="B178">
        <v>8133</v>
      </c>
      <c r="C178">
        <v>23035160</v>
      </c>
      <c r="D178">
        <v>9600</v>
      </c>
      <c r="E178">
        <v>38161120</v>
      </c>
      <c r="F178">
        <v>11282</v>
      </c>
      <c r="G178">
        <v>42141120</v>
      </c>
      <c r="H178">
        <v>24299</v>
      </c>
      <c r="I178">
        <v>103229200</v>
      </c>
      <c r="J178">
        <v>10585</v>
      </c>
      <c r="K178">
        <v>38184720</v>
      </c>
    </row>
    <row r="179" spans="1:11" ht="45.75" customHeight="1">
      <c r="A179" s="91" t="s">
        <v>183</v>
      </c>
      <c r="B179" s="91"/>
      <c r="C179" s="91"/>
      <c r="D179" s="91"/>
      <c r="E179" s="91"/>
      <c r="F179" s="91"/>
      <c r="G179" s="91"/>
      <c r="H179" s="91"/>
      <c r="I179" s="91"/>
      <c r="J179" s="91"/>
      <c r="K179" s="91"/>
    </row>
    <row r="180" spans="1:11" ht="21" customHeight="1">
      <c r="A180" s="91" t="str">
        <f>A2</f>
        <v>Dane na dzień 31-12-2015 r.</v>
      </c>
      <c r="B180" s="91"/>
      <c r="C180" s="91"/>
      <c r="D180" s="91"/>
      <c r="E180" s="91"/>
      <c r="F180" s="91"/>
      <c r="G180" s="91"/>
      <c r="H180" s="91"/>
      <c r="I180" s="91"/>
      <c r="J180" s="91"/>
      <c r="K180" s="91"/>
    </row>
    <row r="181" spans="1:11" ht="24.75" customHeight="1">
      <c r="A181" s="91" t="s">
        <v>16</v>
      </c>
      <c r="B181" s="91" t="s">
        <v>28</v>
      </c>
      <c r="C181" s="91"/>
      <c r="D181" s="91" t="s">
        <v>62</v>
      </c>
      <c r="E181" s="91"/>
      <c r="F181" s="91" t="s">
        <v>125</v>
      </c>
      <c r="G181" s="91"/>
      <c r="H181" s="91" t="s">
        <v>163</v>
      </c>
      <c r="I181" s="91"/>
      <c r="J181" s="91" t="s">
        <v>182</v>
      </c>
      <c r="K181" s="91"/>
    </row>
    <row r="182" spans="1:11" ht="26.25" customHeight="1">
      <c r="A182" s="91"/>
      <c r="B182" s="91" t="s">
        <v>29</v>
      </c>
      <c r="C182" s="91" t="s">
        <v>94</v>
      </c>
      <c r="D182" s="91" t="s">
        <v>29</v>
      </c>
      <c r="E182" s="91" t="s">
        <v>94</v>
      </c>
      <c r="F182" s="91" t="s">
        <v>29</v>
      </c>
      <c r="G182" s="91" t="s">
        <v>94</v>
      </c>
      <c r="H182" s="91" t="s">
        <v>29</v>
      </c>
      <c r="I182" s="91" t="s">
        <v>94</v>
      </c>
      <c r="J182" s="91" t="s">
        <v>29</v>
      </c>
      <c r="K182" s="91" t="s">
        <v>94</v>
      </c>
    </row>
    <row r="183" spans="1:11" ht="32.25" customHeight="1">
      <c r="A183" s="91"/>
      <c r="B183" s="91"/>
      <c r="C183" s="91"/>
      <c r="D183" s="91"/>
      <c r="E183" s="91"/>
      <c r="F183" s="91"/>
      <c r="G183" s="91"/>
      <c r="H183" s="91"/>
      <c r="I183" s="91"/>
      <c r="J183" s="91"/>
      <c r="K183" s="91"/>
    </row>
    <row r="184" spans="1:11" ht="26.25" customHeight="1">
      <c r="A184" t="s">
        <v>2</v>
      </c>
      <c r="B184">
        <v>48</v>
      </c>
      <c r="C184">
        <v>61040</v>
      </c>
      <c r="D184">
        <v>175</v>
      </c>
      <c r="E184">
        <v>405746.04999999993</v>
      </c>
      <c r="F184">
        <v>341</v>
      </c>
      <c r="G184">
        <v>854828.4800000001</v>
      </c>
      <c r="H184">
        <v>337</v>
      </c>
      <c r="I184">
        <v>834992.41999999993</v>
      </c>
      <c r="J184">
        <v>156</v>
      </c>
      <c r="K184">
        <v>383964.17999999982</v>
      </c>
    </row>
    <row r="185" spans="1:11" ht="26.25" customHeight="1">
      <c r="A185" t="s">
        <v>3</v>
      </c>
      <c r="B185">
        <v>1049</v>
      </c>
      <c r="C185">
        <v>2006800</v>
      </c>
      <c r="D185">
        <v>579</v>
      </c>
      <c r="E185">
        <v>1297844.0199999996</v>
      </c>
      <c r="F185">
        <v>769</v>
      </c>
      <c r="G185">
        <v>1895204.58</v>
      </c>
      <c r="H185">
        <v>1114</v>
      </c>
      <c r="I185">
        <v>2690145.5000000009</v>
      </c>
      <c r="J185">
        <v>733</v>
      </c>
      <c r="K185">
        <v>1774887.4099999997</v>
      </c>
    </row>
    <row r="186" spans="1:11" ht="26.25" customHeight="1">
      <c r="A186" t="s">
        <v>4</v>
      </c>
      <c r="B186">
        <v>164</v>
      </c>
      <c r="C186">
        <v>444317.72</v>
      </c>
      <c r="D186">
        <v>174</v>
      </c>
      <c r="E186">
        <v>445972.47999999998</v>
      </c>
      <c r="F186">
        <v>194</v>
      </c>
      <c r="G186">
        <v>521057.05000000005</v>
      </c>
      <c r="H186">
        <v>552</v>
      </c>
      <c r="I186">
        <v>1320289.3499999999</v>
      </c>
      <c r="J186">
        <v>182</v>
      </c>
      <c r="K186">
        <v>430374.25999999995</v>
      </c>
    </row>
    <row r="187" spans="1:11" ht="26.25" customHeight="1">
      <c r="A187" t="s">
        <v>5</v>
      </c>
      <c r="B187">
        <v>13</v>
      </c>
      <c r="C187">
        <v>19640</v>
      </c>
      <c r="D187">
        <v>56</v>
      </c>
      <c r="E187">
        <v>131316.4</v>
      </c>
      <c r="F187">
        <v>94</v>
      </c>
      <c r="G187">
        <v>220145.23</v>
      </c>
      <c r="H187">
        <v>211</v>
      </c>
      <c r="I187">
        <v>533658.78</v>
      </c>
      <c r="J187">
        <v>126</v>
      </c>
      <c r="K187">
        <v>332467.53999999998</v>
      </c>
    </row>
    <row r="188" spans="1:11" ht="26.25" customHeight="1">
      <c r="A188" t="s">
        <v>6</v>
      </c>
      <c r="B188">
        <v>220</v>
      </c>
      <c r="C188">
        <v>658160</v>
      </c>
      <c r="D188">
        <v>160</v>
      </c>
      <c r="E188">
        <v>374920</v>
      </c>
      <c r="F188">
        <v>471</v>
      </c>
      <c r="G188">
        <v>1338224.42</v>
      </c>
      <c r="H188">
        <v>446</v>
      </c>
      <c r="I188">
        <v>1327352.33</v>
      </c>
      <c r="J188">
        <v>206</v>
      </c>
      <c r="K188">
        <v>398498.15</v>
      </c>
    </row>
    <row r="189" spans="1:11" ht="26.25" customHeight="1">
      <c r="A189" t="s">
        <v>7</v>
      </c>
      <c r="B189">
        <v>168</v>
      </c>
      <c r="C189">
        <v>312000</v>
      </c>
      <c r="D189">
        <v>242</v>
      </c>
      <c r="E189">
        <v>665327.53</v>
      </c>
      <c r="F189">
        <v>398</v>
      </c>
      <c r="G189">
        <v>902602.72</v>
      </c>
      <c r="H189">
        <v>493</v>
      </c>
      <c r="I189">
        <v>1075982.9599999997</v>
      </c>
      <c r="J189">
        <v>192</v>
      </c>
      <c r="K189">
        <v>543355.87000000011</v>
      </c>
    </row>
    <row r="190" spans="1:11" ht="26.25" customHeight="1">
      <c r="A190" t="s">
        <v>8</v>
      </c>
      <c r="B190">
        <v>480</v>
      </c>
      <c r="C190">
        <v>1321680</v>
      </c>
      <c r="D190">
        <v>714</v>
      </c>
      <c r="E190">
        <v>2732303.55</v>
      </c>
      <c r="F190">
        <v>1887</v>
      </c>
      <c r="G190">
        <v>7943659.0500000026</v>
      </c>
      <c r="H190">
        <v>3343</v>
      </c>
      <c r="I190">
        <v>12474277.48</v>
      </c>
      <c r="J190">
        <v>1227</v>
      </c>
      <c r="K190">
        <v>4271169.76</v>
      </c>
    </row>
    <row r="191" spans="1:11" ht="26.25" customHeight="1">
      <c r="A191" t="s">
        <v>9</v>
      </c>
      <c r="B191">
        <v>463</v>
      </c>
      <c r="C191">
        <v>789600</v>
      </c>
      <c r="D191">
        <v>152</v>
      </c>
      <c r="E191">
        <v>269240</v>
      </c>
      <c r="F191">
        <v>320</v>
      </c>
      <c r="G191">
        <v>584816</v>
      </c>
      <c r="H191">
        <v>269</v>
      </c>
      <c r="I191">
        <v>746570.73</v>
      </c>
      <c r="J191">
        <v>58</v>
      </c>
      <c r="K191">
        <v>108577.88</v>
      </c>
    </row>
    <row r="192" spans="1:11" ht="26.25" customHeight="1">
      <c r="A192" t="s">
        <v>10</v>
      </c>
      <c r="B192">
        <v>564</v>
      </c>
      <c r="C192">
        <v>962800</v>
      </c>
      <c r="D192">
        <v>375</v>
      </c>
      <c r="E192">
        <v>699945.13000000024</v>
      </c>
      <c r="F192">
        <v>270</v>
      </c>
      <c r="G192">
        <v>634644.52000000048</v>
      </c>
      <c r="H192">
        <v>305</v>
      </c>
      <c r="I192">
        <v>683081.8</v>
      </c>
      <c r="J192">
        <v>171</v>
      </c>
      <c r="K192">
        <v>390705.80999999994</v>
      </c>
    </row>
    <row r="193" spans="1:11" ht="26.25" customHeight="1">
      <c r="A193" t="s">
        <v>18</v>
      </c>
      <c r="B193">
        <v>163</v>
      </c>
      <c r="C193">
        <v>466160</v>
      </c>
      <c r="D193">
        <v>1045</v>
      </c>
      <c r="E193">
        <v>3353816.6999999983</v>
      </c>
      <c r="F193">
        <v>1070</v>
      </c>
      <c r="G193">
        <v>3219047.3600000003</v>
      </c>
      <c r="H193">
        <v>2549</v>
      </c>
      <c r="I193">
        <v>9180466.4400000013</v>
      </c>
      <c r="J193">
        <v>1690</v>
      </c>
      <c r="K193">
        <v>5743139.3899999997</v>
      </c>
    </row>
    <row r="194" spans="1:11" ht="26.25" customHeight="1">
      <c r="A194" t="s">
        <v>19</v>
      </c>
      <c r="B194">
        <v>214</v>
      </c>
      <c r="C194">
        <v>407880</v>
      </c>
      <c r="D194">
        <v>270</v>
      </c>
      <c r="E194">
        <v>697421.90000000014</v>
      </c>
      <c r="F194">
        <v>362</v>
      </c>
      <c r="G194">
        <v>893229.26999999967</v>
      </c>
      <c r="H194">
        <v>621</v>
      </c>
      <c r="I194">
        <v>1402587.91</v>
      </c>
      <c r="J194">
        <v>681</v>
      </c>
      <c r="K194">
        <v>1388607.9800000004</v>
      </c>
    </row>
    <row r="195" spans="1:11" ht="26.25" customHeight="1">
      <c r="A195" t="s">
        <v>11</v>
      </c>
      <c r="B195">
        <v>178</v>
      </c>
      <c r="C195">
        <v>301720</v>
      </c>
      <c r="D195">
        <v>134</v>
      </c>
      <c r="E195">
        <v>256218.07</v>
      </c>
      <c r="F195">
        <v>191</v>
      </c>
      <c r="G195">
        <v>363530.88</v>
      </c>
      <c r="H195">
        <v>171</v>
      </c>
      <c r="I195">
        <v>383399.51999999996</v>
      </c>
      <c r="J195">
        <v>88</v>
      </c>
      <c r="K195">
        <v>175390.87</v>
      </c>
    </row>
    <row r="196" spans="1:11" ht="26.25" customHeight="1">
      <c r="A196" t="s">
        <v>12</v>
      </c>
      <c r="B196">
        <v>17</v>
      </c>
      <c r="C196">
        <v>5080</v>
      </c>
      <c r="D196">
        <v>272</v>
      </c>
      <c r="E196">
        <v>948955.13999999978</v>
      </c>
      <c r="F196">
        <v>137</v>
      </c>
      <c r="G196">
        <v>429650.52999999997</v>
      </c>
      <c r="H196">
        <v>357</v>
      </c>
      <c r="I196">
        <v>1025308.9099999999</v>
      </c>
      <c r="J196">
        <v>139</v>
      </c>
      <c r="K196">
        <v>378897.06</v>
      </c>
    </row>
    <row r="197" spans="1:11" ht="26.25" customHeight="1">
      <c r="A197" t="s">
        <v>13</v>
      </c>
      <c r="B197">
        <v>1020</v>
      </c>
      <c r="C197">
        <v>2084560</v>
      </c>
      <c r="D197">
        <v>472</v>
      </c>
      <c r="E197">
        <v>1188025.2400000007</v>
      </c>
      <c r="F197">
        <v>812</v>
      </c>
      <c r="G197">
        <v>2043371.51</v>
      </c>
      <c r="H197">
        <v>1571</v>
      </c>
      <c r="I197">
        <v>4822267.04</v>
      </c>
      <c r="J197">
        <v>686</v>
      </c>
      <c r="K197">
        <v>2168576.89</v>
      </c>
    </row>
    <row r="198" spans="1:11" ht="26.25" customHeight="1">
      <c r="A198" t="s">
        <v>14</v>
      </c>
      <c r="B198">
        <v>517</v>
      </c>
      <c r="C198">
        <v>1084200</v>
      </c>
      <c r="D198">
        <v>1375</v>
      </c>
      <c r="E198">
        <v>5341297.4999999991</v>
      </c>
      <c r="F198">
        <v>2211</v>
      </c>
      <c r="G198">
        <v>7929788.2799999993</v>
      </c>
      <c r="H198">
        <v>4541</v>
      </c>
      <c r="I198">
        <v>15358411.33</v>
      </c>
      <c r="J198">
        <v>1395</v>
      </c>
      <c r="K198">
        <v>3890690.7699999996</v>
      </c>
    </row>
    <row r="199" spans="1:11" ht="26.25" customHeight="1">
      <c r="A199" t="s">
        <v>15</v>
      </c>
      <c r="B199">
        <v>74</v>
      </c>
      <c r="C199">
        <v>67280</v>
      </c>
      <c r="D199">
        <v>42</v>
      </c>
      <c r="E199">
        <v>63881.919999999998</v>
      </c>
      <c r="F199">
        <v>32</v>
      </c>
      <c r="G199">
        <v>54028.859999999993</v>
      </c>
      <c r="H199">
        <v>63</v>
      </c>
      <c r="I199">
        <v>123431.32</v>
      </c>
      <c r="J199">
        <v>43</v>
      </c>
      <c r="K199">
        <v>85056.08</v>
      </c>
    </row>
    <row r="200" spans="1:11" ht="26.25" customHeight="1">
      <c r="A200" t="s">
        <v>17</v>
      </c>
      <c r="B200">
        <v>5352</v>
      </c>
      <c r="C200">
        <v>10992917.719999999</v>
      </c>
      <c r="D200">
        <v>6237</v>
      </c>
      <c r="E200">
        <v>18872231.629999999</v>
      </c>
      <c r="F200">
        <v>9559</v>
      </c>
      <c r="G200">
        <v>29827828.740000002</v>
      </c>
      <c r="H200">
        <v>16943</v>
      </c>
      <c r="I200">
        <v>53982223.82</v>
      </c>
      <c r="J200">
        <v>7773</v>
      </c>
      <c r="K200">
        <v>22464359.899999999</v>
      </c>
    </row>
    <row r="201" spans="1:11" ht="36" customHeight="1">
      <c r="A201" s="91" t="s">
        <v>188</v>
      </c>
      <c r="B201" s="91"/>
      <c r="C201" s="91"/>
      <c r="D201" s="91"/>
      <c r="E201" s="91"/>
      <c r="F201" s="91"/>
      <c r="G201" s="91"/>
      <c r="H201" s="91"/>
      <c r="I201" s="91"/>
      <c r="J201" s="91"/>
      <c r="K201" s="91"/>
    </row>
    <row r="202" spans="1:11" ht="45.75" customHeight="1">
      <c r="A202" s="91" t="s">
        <v>215</v>
      </c>
      <c r="B202" s="91"/>
      <c r="C202" s="91"/>
      <c r="D202" s="91"/>
      <c r="E202" s="91"/>
      <c r="F202" s="91"/>
    </row>
    <row r="203" spans="1:11" ht="21" customHeight="1">
      <c r="A203" s="91" t="str">
        <f>A2</f>
        <v>Dane na dzień 31-12-2015 r.</v>
      </c>
      <c r="B203" s="91"/>
      <c r="C203" s="91"/>
      <c r="D203" s="91"/>
      <c r="E203" s="91"/>
      <c r="F203" s="91"/>
    </row>
    <row r="204" spans="1:11" ht="24.75" customHeight="1">
      <c r="A204" s="91" t="s">
        <v>16</v>
      </c>
      <c r="B204" s="91" t="s">
        <v>214</v>
      </c>
      <c r="C204" s="91"/>
      <c r="D204" s="91"/>
      <c r="E204" s="91"/>
      <c r="F204" s="91" t="s">
        <v>152</v>
      </c>
    </row>
    <row r="205" spans="1:11" ht="26.25" customHeight="1">
      <c r="A205" s="91"/>
      <c r="B205" s="91" t="s">
        <v>32</v>
      </c>
      <c r="C205" s="91" t="s">
        <v>33</v>
      </c>
      <c r="D205" s="91" t="s">
        <v>29</v>
      </c>
      <c r="E205" s="91" t="s">
        <v>94</v>
      </c>
      <c r="F205" s="91"/>
    </row>
    <row r="206" spans="1:11" ht="32.25" customHeight="1">
      <c r="A206" s="91"/>
      <c r="B206" s="91"/>
      <c r="C206" s="91"/>
      <c r="D206" s="91"/>
      <c r="E206" s="91"/>
      <c r="F206" s="91"/>
    </row>
    <row r="207" spans="1:11" ht="26.25" customHeight="1">
      <c r="A207" t="s">
        <v>2</v>
      </c>
      <c r="B207">
        <v>69</v>
      </c>
      <c r="C207">
        <v>269160</v>
      </c>
      <c r="D207">
        <v>50</v>
      </c>
      <c r="E207">
        <v>195240</v>
      </c>
      <c r="F207">
        <v>2717803.61</v>
      </c>
    </row>
    <row r="208" spans="1:11" ht="26.25" customHeight="1">
      <c r="A208" t="s">
        <v>3</v>
      </c>
      <c r="B208">
        <v>123</v>
      </c>
      <c r="C208">
        <v>366360</v>
      </c>
      <c r="D208">
        <v>90</v>
      </c>
      <c r="E208">
        <v>283320</v>
      </c>
      <c r="F208">
        <v>9936905.0700000003</v>
      </c>
    </row>
    <row r="209" spans="1:11" ht="26.25" customHeight="1">
      <c r="A209" t="s">
        <v>4</v>
      </c>
      <c r="B209">
        <v>12</v>
      </c>
      <c r="C209">
        <v>40040</v>
      </c>
      <c r="D209">
        <v>3</v>
      </c>
      <c r="E209">
        <v>4440</v>
      </c>
      <c r="F209">
        <v>3175490.54</v>
      </c>
    </row>
    <row r="210" spans="1:11" ht="26.25" customHeight="1">
      <c r="A210" t="s">
        <v>5</v>
      </c>
      <c r="B210">
        <v>17</v>
      </c>
      <c r="C210">
        <v>57360</v>
      </c>
      <c r="D210">
        <v>7</v>
      </c>
      <c r="E210">
        <v>22600</v>
      </c>
      <c r="F210">
        <v>1252778.8999999999</v>
      </c>
    </row>
    <row r="211" spans="1:11" ht="26.25" customHeight="1">
      <c r="A211" t="s">
        <v>6</v>
      </c>
      <c r="B211">
        <v>100</v>
      </c>
      <c r="C211">
        <v>248400</v>
      </c>
      <c r="D211">
        <v>73</v>
      </c>
      <c r="E211">
        <v>159240</v>
      </c>
      <c r="F211">
        <v>4254354.9000000004</v>
      </c>
    </row>
    <row r="212" spans="1:11" ht="26.25" customHeight="1">
      <c r="A212" t="s">
        <v>7</v>
      </c>
      <c r="B212">
        <v>38</v>
      </c>
      <c r="C212">
        <v>51120</v>
      </c>
      <c r="D212">
        <v>17</v>
      </c>
      <c r="E212">
        <v>14280</v>
      </c>
      <c r="F212">
        <v>3518581.08</v>
      </c>
    </row>
    <row r="213" spans="1:11" ht="26.25" customHeight="1">
      <c r="A213" t="s">
        <v>8</v>
      </c>
      <c r="B213">
        <v>184</v>
      </c>
      <c r="C213">
        <v>541080</v>
      </c>
      <c r="D213">
        <v>133</v>
      </c>
      <c r="E213">
        <v>359640</v>
      </c>
      <c r="F213">
        <v>29051410.16</v>
      </c>
    </row>
    <row r="214" spans="1:11" ht="26.25" customHeight="1">
      <c r="A214" t="s">
        <v>9</v>
      </c>
      <c r="B214">
        <v>21</v>
      </c>
      <c r="C214">
        <v>67520</v>
      </c>
      <c r="D214">
        <v>14</v>
      </c>
      <c r="E214">
        <v>45600</v>
      </c>
      <c r="F214">
        <v>2553764.61</v>
      </c>
    </row>
    <row r="215" spans="1:11" ht="26.25" customHeight="1">
      <c r="A215" t="s">
        <v>10</v>
      </c>
      <c r="B215">
        <v>42</v>
      </c>
      <c r="C215">
        <v>102080</v>
      </c>
      <c r="D215">
        <v>25</v>
      </c>
      <c r="E215">
        <v>69280</v>
      </c>
      <c r="F215">
        <v>3435268</v>
      </c>
    </row>
    <row r="216" spans="1:11" ht="26.25" customHeight="1">
      <c r="A216" t="s">
        <v>18</v>
      </c>
      <c r="B216">
        <v>278</v>
      </c>
      <c r="C216">
        <v>993440</v>
      </c>
      <c r="D216">
        <v>219</v>
      </c>
      <c r="E216">
        <v>708160</v>
      </c>
      <c r="F216">
        <v>22588047.739999998</v>
      </c>
    </row>
    <row r="217" spans="1:11" ht="26.25" customHeight="1">
      <c r="A217" t="s">
        <v>19</v>
      </c>
      <c r="B217">
        <v>309</v>
      </c>
      <c r="C217">
        <v>763600</v>
      </c>
      <c r="D217">
        <v>251</v>
      </c>
      <c r="E217">
        <v>536480</v>
      </c>
      <c r="F217">
        <v>5244456.34</v>
      </c>
    </row>
    <row r="218" spans="1:11" ht="26.25" customHeight="1">
      <c r="A218" t="s">
        <v>11</v>
      </c>
      <c r="B218">
        <v>4</v>
      </c>
      <c r="C218">
        <v>13840</v>
      </c>
      <c r="D218">
        <v>3</v>
      </c>
      <c r="E218">
        <v>7920</v>
      </c>
      <c r="F218">
        <v>1491259.34</v>
      </c>
    </row>
    <row r="219" spans="1:11" ht="26.25" customHeight="1">
      <c r="A219" t="s">
        <v>12</v>
      </c>
      <c r="B219">
        <v>140</v>
      </c>
      <c r="C219">
        <v>203240</v>
      </c>
      <c r="D219">
        <v>69</v>
      </c>
      <c r="E219">
        <v>105880</v>
      </c>
      <c r="F219">
        <v>2890016.12</v>
      </c>
    </row>
    <row r="220" spans="1:11" ht="26.25" customHeight="1">
      <c r="A220" t="s">
        <v>13</v>
      </c>
      <c r="B220">
        <v>141</v>
      </c>
      <c r="C220">
        <v>450080</v>
      </c>
      <c r="D220">
        <v>90</v>
      </c>
      <c r="E220">
        <v>267920</v>
      </c>
      <c r="F220">
        <v>12681224.68</v>
      </c>
    </row>
    <row r="221" spans="1:11" ht="26.25" customHeight="1">
      <c r="A221" t="s">
        <v>14</v>
      </c>
      <c r="B221">
        <v>386</v>
      </c>
      <c r="C221">
        <v>1417960</v>
      </c>
      <c r="D221">
        <v>188</v>
      </c>
      <c r="E221">
        <v>642040</v>
      </c>
      <c r="F221">
        <v>35509987.880000003</v>
      </c>
    </row>
    <row r="222" spans="1:11" ht="26.25" customHeight="1">
      <c r="A222" t="s">
        <v>15</v>
      </c>
      <c r="B222">
        <v>20</v>
      </c>
      <c r="C222">
        <v>66680</v>
      </c>
      <c r="D222">
        <v>17</v>
      </c>
      <c r="E222">
        <v>49280</v>
      </c>
      <c r="F222">
        <v>420960.02</v>
      </c>
    </row>
    <row r="223" spans="1:11" ht="25.5" customHeight="1">
      <c r="A223" t="s">
        <v>17</v>
      </c>
      <c r="B223">
        <v>1884</v>
      </c>
      <c r="C223">
        <v>5651960</v>
      </c>
      <c r="D223">
        <v>1249</v>
      </c>
      <c r="E223">
        <v>3471320</v>
      </c>
      <c r="F223">
        <v>140722308.99000001</v>
      </c>
    </row>
    <row r="224" spans="1:11" ht="36" hidden="1" customHeight="1">
      <c r="A224" s="91"/>
      <c r="B224" s="91"/>
      <c r="C224" s="91"/>
      <c r="D224" s="91"/>
      <c r="E224" s="91"/>
      <c r="F224" s="91"/>
      <c r="G224" s="91"/>
      <c r="H224" s="91"/>
      <c r="I224" s="91"/>
      <c r="J224" s="91"/>
      <c r="K224" s="91"/>
    </row>
    <row r="225" spans="1:9" ht="60" customHeight="1">
      <c r="A225" s="91" t="str">
        <f>A55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25" s="91"/>
      <c r="C225" s="91"/>
      <c r="D225" s="91"/>
      <c r="E225" s="91"/>
      <c r="F225" s="91"/>
      <c r="G225" s="91"/>
      <c r="H225" s="91"/>
    </row>
    <row r="226" spans="1:9" ht="25.5" customHeight="1">
      <c r="A226" s="91" t="str">
        <f>A56</f>
        <v>Osoba udostępniająca informację: Karol Teleszko
Data udostępnienia informacji: 28.01.2016 r.</v>
      </c>
      <c r="B226" s="91"/>
      <c r="C226" s="91"/>
      <c r="D226" s="91"/>
      <c r="E226" s="91"/>
      <c r="F226" s="91"/>
      <c r="G226" s="91"/>
      <c r="H226" s="91"/>
    </row>
    <row r="227" spans="1:9" ht="25.5" customHeight="1"/>
    <row r="228" spans="1:9" ht="42.75" customHeight="1">
      <c r="A228" s="91" t="s">
        <v>184</v>
      </c>
      <c r="B228" s="91"/>
      <c r="C228" s="91"/>
      <c r="D228" s="91"/>
      <c r="E228" s="91"/>
      <c r="F228" s="91"/>
      <c r="G228" s="91"/>
      <c r="H228" s="91"/>
      <c r="I228" s="91"/>
    </row>
    <row r="229" spans="1:9" ht="26.25" customHeight="1">
      <c r="A229" s="91" t="str">
        <f>A2</f>
        <v>Dane na dzień 31-12-2015 r.</v>
      </c>
      <c r="B229" s="91"/>
      <c r="C229" s="91"/>
      <c r="D229" s="91"/>
      <c r="E229" s="91"/>
      <c r="F229" s="91"/>
      <c r="G229" s="91"/>
      <c r="H229" s="91"/>
      <c r="I229" s="91"/>
    </row>
    <row r="230" spans="1:9" ht="26.25" customHeight="1">
      <c r="A230" s="91" t="s">
        <v>26</v>
      </c>
      <c r="B230" s="91" t="s">
        <v>237</v>
      </c>
      <c r="C230" s="91"/>
      <c r="D230" s="91" t="s">
        <v>112</v>
      </c>
      <c r="E230" s="91"/>
      <c r="F230" s="91" t="s">
        <v>132</v>
      </c>
      <c r="G230" s="91"/>
      <c r="H230" s="91" t="s">
        <v>177</v>
      </c>
      <c r="I230" s="91"/>
    </row>
    <row r="231" spans="1:9" ht="44.25" customHeight="1">
      <c r="A231" s="91"/>
      <c r="B231" t="s">
        <v>1</v>
      </c>
      <c r="C231" t="s">
        <v>36</v>
      </c>
      <c r="D231" t="s">
        <v>1</v>
      </c>
      <c r="E231" t="s">
        <v>36</v>
      </c>
      <c r="F231" t="s">
        <v>1</v>
      </c>
      <c r="G231" t="s">
        <v>36</v>
      </c>
      <c r="H231" t="s">
        <v>1</v>
      </c>
      <c r="I231" t="s">
        <v>36</v>
      </c>
    </row>
    <row r="232" spans="1:9" ht="26.25" customHeight="1">
      <c r="A232" t="s">
        <v>2</v>
      </c>
      <c r="B232">
        <v>558</v>
      </c>
      <c r="C232">
        <v>95590958.089999989</v>
      </c>
      <c r="D232">
        <v>801</v>
      </c>
      <c r="E232">
        <v>132494904.19</v>
      </c>
      <c r="F232">
        <v>1680</v>
      </c>
      <c r="G232">
        <v>277679431.75999993</v>
      </c>
    </row>
    <row r="233" spans="1:9" ht="26.25" customHeight="1">
      <c r="A233" t="s">
        <v>3</v>
      </c>
      <c r="B233">
        <v>1332</v>
      </c>
      <c r="C233">
        <v>165431576.2299999</v>
      </c>
      <c r="D233">
        <v>2327</v>
      </c>
      <c r="E233">
        <v>339219202.76000029</v>
      </c>
      <c r="F233">
        <v>3615</v>
      </c>
      <c r="G233">
        <v>521324651.01999986</v>
      </c>
    </row>
    <row r="234" spans="1:9" ht="26.25" customHeight="1">
      <c r="A234" t="s">
        <v>4</v>
      </c>
      <c r="B234">
        <v>1964</v>
      </c>
      <c r="C234">
        <v>179445969.48000002</v>
      </c>
      <c r="D234">
        <v>1574</v>
      </c>
      <c r="E234">
        <v>197805990.79999992</v>
      </c>
      <c r="F234">
        <v>4822</v>
      </c>
      <c r="G234">
        <v>689538616.96000028</v>
      </c>
    </row>
    <row r="235" spans="1:9" ht="26.25" customHeight="1">
      <c r="A235" t="s">
        <v>5</v>
      </c>
      <c r="B235">
        <v>492</v>
      </c>
      <c r="C235">
        <v>91251990.230000004</v>
      </c>
      <c r="D235">
        <v>558</v>
      </c>
      <c r="E235">
        <v>106373722.63000003</v>
      </c>
      <c r="F235">
        <v>117</v>
      </c>
      <c r="G235">
        <v>17376850.599999998</v>
      </c>
    </row>
    <row r="236" spans="1:9" ht="26.25" customHeight="1">
      <c r="A236" t="s">
        <v>6</v>
      </c>
      <c r="B236">
        <v>1558</v>
      </c>
      <c r="C236">
        <v>143517456.47000003</v>
      </c>
      <c r="D236">
        <v>1508</v>
      </c>
      <c r="E236">
        <v>173391673.89999995</v>
      </c>
      <c r="F236">
        <v>3975</v>
      </c>
      <c r="G236">
        <v>533449910.52999979</v>
      </c>
    </row>
    <row r="237" spans="1:9" ht="26.25" customHeight="1">
      <c r="A237" t="s">
        <v>7</v>
      </c>
      <c r="B237">
        <v>744</v>
      </c>
      <c r="C237">
        <v>59500904.580000006</v>
      </c>
      <c r="D237">
        <v>736</v>
      </c>
      <c r="E237">
        <v>80059008.160000026</v>
      </c>
      <c r="F237">
        <v>1825</v>
      </c>
      <c r="G237">
        <v>223936660.24999994</v>
      </c>
    </row>
    <row r="238" spans="1:9" ht="26.25" customHeight="1">
      <c r="A238" t="s">
        <v>8</v>
      </c>
      <c r="B238">
        <v>2739</v>
      </c>
      <c r="C238">
        <v>305451225.53000015</v>
      </c>
      <c r="D238">
        <v>3901</v>
      </c>
      <c r="E238">
        <v>517702668.68999976</v>
      </c>
      <c r="F238">
        <v>8706</v>
      </c>
      <c r="G238">
        <v>1258447817.03</v>
      </c>
    </row>
    <row r="239" spans="1:9" ht="26.25" customHeight="1">
      <c r="A239" t="s">
        <v>9</v>
      </c>
      <c r="B239">
        <v>438</v>
      </c>
      <c r="C239">
        <v>62165765.899999999</v>
      </c>
      <c r="D239">
        <v>796</v>
      </c>
      <c r="E239">
        <v>120847554.02000003</v>
      </c>
      <c r="F239">
        <v>372</v>
      </c>
      <c r="G239">
        <v>51725658.300000004</v>
      </c>
    </row>
    <row r="240" spans="1:9" ht="26.25" customHeight="1">
      <c r="A240" t="s">
        <v>10</v>
      </c>
      <c r="B240">
        <v>518</v>
      </c>
      <c r="C240">
        <v>50676352.950000018</v>
      </c>
      <c r="D240">
        <v>467</v>
      </c>
      <c r="E240">
        <v>52478348.350000016</v>
      </c>
      <c r="F240">
        <v>1035</v>
      </c>
      <c r="G240">
        <v>130990221.43999997</v>
      </c>
      <c r="H240">
        <v>1108</v>
      </c>
      <c r="I240">
        <v>145310780.49999991</v>
      </c>
    </row>
    <row r="241" spans="1:9" ht="26.25" customHeight="1">
      <c r="A241" t="s">
        <v>18</v>
      </c>
      <c r="B241">
        <v>1529</v>
      </c>
      <c r="C241">
        <v>209718544.46999991</v>
      </c>
      <c r="D241">
        <v>2155</v>
      </c>
      <c r="E241">
        <v>348649548.11000013</v>
      </c>
      <c r="F241">
        <v>3496</v>
      </c>
      <c r="G241">
        <v>548386505.7299999</v>
      </c>
    </row>
    <row r="242" spans="1:9" ht="26.25" customHeight="1">
      <c r="A242" t="s">
        <v>19</v>
      </c>
      <c r="B242">
        <v>754</v>
      </c>
      <c r="C242">
        <v>117238101.42999999</v>
      </c>
      <c r="D242">
        <v>1106</v>
      </c>
      <c r="E242">
        <v>188308951.29999992</v>
      </c>
      <c r="F242">
        <v>510</v>
      </c>
      <c r="G242">
        <v>83304901.790000007</v>
      </c>
    </row>
    <row r="243" spans="1:9" ht="26.25" customHeight="1">
      <c r="A243" t="s">
        <v>11</v>
      </c>
      <c r="B243">
        <v>318</v>
      </c>
      <c r="C243">
        <v>41253674.899999984</v>
      </c>
      <c r="D243">
        <v>437</v>
      </c>
      <c r="E243">
        <v>65886312.260000005</v>
      </c>
      <c r="F243">
        <v>1060</v>
      </c>
      <c r="G243">
        <v>163800049.76999995</v>
      </c>
    </row>
    <row r="244" spans="1:9" ht="26.25" customHeight="1">
      <c r="A244" t="s">
        <v>12</v>
      </c>
      <c r="B244">
        <v>1109</v>
      </c>
      <c r="C244">
        <v>80403290.870000035</v>
      </c>
      <c r="D244">
        <v>1094</v>
      </c>
      <c r="E244">
        <v>115492007.41000004</v>
      </c>
      <c r="F244">
        <v>2224</v>
      </c>
      <c r="G244">
        <v>277493567.29999983</v>
      </c>
    </row>
    <row r="245" spans="1:9" ht="26.25" customHeight="1">
      <c r="A245" t="s">
        <v>13</v>
      </c>
      <c r="B245">
        <v>823</v>
      </c>
      <c r="C245">
        <v>131154168.60000002</v>
      </c>
      <c r="D245">
        <v>1297</v>
      </c>
      <c r="E245">
        <v>227339616.98999998</v>
      </c>
      <c r="F245">
        <v>1106</v>
      </c>
      <c r="G245">
        <v>171725526.70000008</v>
      </c>
    </row>
    <row r="246" spans="1:9" ht="26.25" customHeight="1">
      <c r="A246" t="s">
        <v>14</v>
      </c>
      <c r="B246">
        <v>2775</v>
      </c>
      <c r="C246">
        <v>404578531.35999966</v>
      </c>
      <c r="D246">
        <v>5091</v>
      </c>
      <c r="E246">
        <v>833256237.91999996</v>
      </c>
    </row>
    <row r="247" spans="1:9" ht="26.25" customHeight="1">
      <c r="A247" t="s">
        <v>15</v>
      </c>
      <c r="B247">
        <v>721</v>
      </c>
      <c r="C247">
        <v>141065817.90000001</v>
      </c>
      <c r="D247">
        <v>1015</v>
      </c>
      <c r="E247">
        <v>204471670.01999992</v>
      </c>
      <c r="F247">
        <v>132</v>
      </c>
      <c r="G247">
        <v>28928346.699999992</v>
      </c>
    </row>
    <row r="248" spans="1:9" ht="27" customHeight="1">
      <c r="A248" t="s">
        <v>17</v>
      </c>
      <c r="B248">
        <v>18372</v>
      </c>
      <c r="C248">
        <v>2278444328.9900002</v>
      </c>
      <c r="D248">
        <v>24863</v>
      </c>
      <c r="E248">
        <v>3703777417.5099998</v>
      </c>
      <c r="F248">
        <v>34675</v>
      </c>
      <c r="G248">
        <v>4978108715.8799992</v>
      </c>
      <c r="H248">
        <f>H240</f>
        <v>1108</v>
      </c>
      <c r="I248">
        <f>I240</f>
        <v>145310780.49999991</v>
      </c>
    </row>
    <row r="249" spans="1:9" ht="74.25" customHeight="1">
      <c r="A24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49" s="91"/>
      <c r="C249" s="91"/>
    </row>
    <row r="250" spans="1:9" ht="29.25" customHeight="1">
      <c r="A250" s="91" t="str">
        <f>A31</f>
        <v>Osoba udostępniająca informację: Karol Teleszko
Data udostępnienia informacji: 28.01.2016 r.</v>
      </c>
      <c r="B250" s="91"/>
      <c r="C250" s="91"/>
      <c r="D250" s="91"/>
    </row>
    <row r="251" spans="1:9" ht="42.75" customHeight="1">
      <c r="A251" s="91" t="s">
        <v>191</v>
      </c>
      <c r="B251" s="91"/>
      <c r="C251" s="91"/>
      <c r="D251" s="91"/>
    </row>
    <row r="252" spans="1:9" ht="26.25" customHeight="1">
      <c r="A252" s="91" t="str">
        <f>A2</f>
        <v>Dane na dzień 31-12-2015 r.</v>
      </c>
      <c r="B252" s="91"/>
      <c r="C252" s="91"/>
      <c r="D252" s="91"/>
    </row>
    <row r="253" spans="1:9" ht="26.25" customHeight="1">
      <c r="A253" s="91" t="s">
        <v>26</v>
      </c>
      <c r="B253" s="91" t="s">
        <v>202</v>
      </c>
      <c r="C253" s="91"/>
      <c r="G253" s="91"/>
      <c r="H253" s="91"/>
    </row>
    <row r="254" spans="1:9" ht="39" customHeight="1">
      <c r="A254" s="91"/>
      <c r="B254" t="s">
        <v>1</v>
      </c>
      <c r="C254" t="s">
        <v>36</v>
      </c>
      <c r="G254" s="91"/>
      <c r="H254" s="91"/>
    </row>
    <row r="255" spans="1:9" ht="26.25" customHeight="1">
      <c r="A255" t="s">
        <v>2</v>
      </c>
    </row>
    <row r="256" spans="1:9" ht="26.25" customHeight="1">
      <c r="A256" t="s">
        <v>3</v>
      </c>
    </row>
    <row r="257" spans="1:3" ht="26.25" customHeight="1">
      <c r="A257" t="s">
        <v>4</v>
      </c>
      <c r="B257">
        <v>3351</v>
      </c>
      <c r="C257">
        <v>434291979.78000039</v>
      </c>
    </row>
    <row r="258" spans="1:3" ht="26.25" customHeight="1">
      <c r="A258" t="s">
        <v>5</v>
      </c>
      <c r="B258">
        <v>663</v>
      </c>
      <c r="C258">
        <v>131832571.56000005</v>
      </c>
    </row>
    <row r="259" spans="1:3" ht="26.25" customHeight="1">
      <c r="A259" t="s">
        <v>6</v>
      </c>
      <c r="B259">
        <v>3280</v>
      </c>
      <c r="C259">
        <v>394785723.50999999</v>
      </c>
    </row>
    <row r="260" spans="1:3" ht="26.25" customHeight="1">
      <c r="A260" t="s">
        <v>7</v>
      </c>
      <c r="B260">
        <v>1135</v>
      </c>
      <c r="C260">
        <v>123217043.11999996</v>
      </c>
    </row>
    <row r="261" spans="1:3" ht="26.25" customHeight="1">
      <c r="A261" t="s">
        <v>8</v>
      </c>
    </row>
    <row r="262" spans="1:3" ht="26.25" customHeight="1">
      <c r="A262" t="s">
        <v>9</v>
      </c>
      <c r="B262">
        <v>1125</v>
      </c>
      <c r="C262">
        <v>161025456.71999994</v>
      </c>
    </row>
    <row r="263" spans="1:3" ht="26.25" customHeight="1">
      <c r="A263" t="s">
        <v>10</v>
      </c>
    </row>
    <row r="264" spans="1:3" ht="26.25" customHeight="1">
      <c r="A264" t="s">
        <v>18</v>
      </c>
    </row>
    <row r="265" spans="1:3" ht="26.25" customHeight="1">
      <c r="A265" t="s">
        <v>19</v>
      </c>
      <c r="B265">
        <v>1121</v>
      </c>
      <c r="C265">
        <v>199612450.72</v>
      </c>
    </row>
    <row r="266" spans="1:3" ht="26.25" customHeight="1">
      <c r="A266" t="s">
        <v>11</v>
      </c>
    </row>
    <row r="267" spans="1:3" ht="26.25" customHeight="1">
      <c r="A267" t="s">
        <v>12</v>
      </c>
    </row>
    <row r="268" spans="1:3" ht="26.25" customHeight="1">
      <c r="A268" t="s">
        <v>13</v>
      </c>
    </row>
    <row r="269" spans="1:3" ht="26.25" customHeight="1">
      <c r="A269" t="s">
        <v>14</v>
      </c>
      <c r="B269">
        <v>5608</v>
      </c>
      <c r="C269">
        <v>890323898.69000101</v>
      </c>
    </row>
    <row r="270" spans="1:3" ht="26.25" customHeight="1">
      <c r="A270" t="s">
        <v>15</v>
      </c>
      <c r="B270">
        <v>958</v>
      </c>
      <c r="C270">
        <v>223089635.67000008</v>
      </c>
    </row>
    <row r="271" spans="1:3" ht="33.75" customHeight="1">
      <c r="A271" t="s">
        <v>17</v>
      </c>
      <c r="B271">
        <v>17241</v>
      </c>
      <c r="C271">
        <v>2558178759.7700014</v>
      </c>
    </row>
    <row r="272" spans="1:3" ht="78" customHeight="1">
      <c r="A272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72" s="91"/>
      <c r="C272" s="91"/>
    </row>
    <row r="273" spans="1:8" ht="29.25" customHeight="1">
      <c r="A273" s="91" t="str">
        <f>A31</f>
        <v>Osoba udostępniająca informację: Karol Teleszko
Data udostępnienia informacji: 28.01.2016 r.</v>
      </c>
      <c r="B273" s="91"/>
      <c r="C273" s="91"/>
      <c r="D273" s="91"/>
    </row>
    <row r="274" spans="1:8" ht="21.75" customHeight="1"/>
    <row r="275" spans="1:8" ht="42.75" customHeight="1">
      <c r="A275" s="91" t="s">
        <v>135</v>
      </c>
      <c r="B275" s="91"/>
      <c r="C275" s="91"/>
      <c r="D275" s="91"/>
      <c r="E275" s="91"/>
      <c r="F275" s="91"/>
      <c r="G275" s="91"/>
    </row>
    <row r="276" spans="1:8" ht="26.25" customHeight="1">
      <c r="A276" s="91" t="str">
        <f>A2</f>
        <v>Dane na dzień 31-12-2015 r.</v>
      </c>
      <c r="B276" s="91"/>
      <c r="C276" s="91"/>
      <c r="D276" s="91"/>
      <c r="E276" s="91"/>
      <c r="F276" s="91"/>
      <c r="G276" s="91"/>
    </row>
    <row r="277" spans="1:8" ht="26.25" customHeight="1">
      <c r="A277" s="91" t="s">
        <v>26</v>
      </c>
      <c r="B277" s="91" t="s">
        <v>133</v>
      </c>
      <c r="C277" s="91" t="s">
        <v>115</v>
      </c>
      <c r="D277" s="91" t="s">
        <v>134</v>
      </c>
      <c r="E277" s="91" t="s">
        <v>185</v>
      </c>
      <c r="F277" s="91" t="s">
        <v>206</v>
      </c>
      <c r="G277" s="91" t="s">
        <v>152</v>
      </c>
      <c r="H277" s="91"/>
    </row>
    <row r="278" spans="1:8" ht="26.25" customHeight="1">
      <c r="A278" s="91"/>
      <c r="B278" s="91"/>
      <c r="C278" s="91"/>
      <c r="D278" s="91"/>
      <c r="E278" s="91"/>
      <c r="F278" s="91"/>
      <c r="G278" s="91"/>
      <c r="H278" s="91"/>
    </row>
    <row r="279" spans="1:8" ht="26.25" customHeight="1">
      <c r="A279" t="s">
        <v>2</v>
      </c>
      <c r="B279">
        <v>429</v>
      </c>
      <c r="C279">
        <v>659</v>
      </c>
      <c r="D279">
        <v>1379</v>
      </c>
      <c r="G279">
        <v>398419829.78999996</v>
      </c>
    </row>
    <row r="280" spans="1:8" ht="26.25" customHeight="1">
      <c r="A280" t="s">
        <v>3</v>
      </c>
      <c r="B280">
        <v>1081</v>
      </c>
      <c r="C280">
        <v>2012</v>
      </c>
      <c r="D280">
        <v>2645</v>
      </c>
      <c r="G280">
        <v>798776285.16999996</v>
      </c>
    </row>
    <row r="281" spans="1:8" ht="26.25" customHeight="1">
      <c r="A281" t="s">
        <v>4</v>
      </c>
      <c r="B281">
        <v>1423</v>
      </c>
      <c r="C281">
        <v>1348</v>
      </c>
      <c r="D281">
        <v>4240</v>
      </c>
      <c r="F281">
        <v>2065</v>
      </c>
      <c r="G281">
        <v>1151272134.1800001</v>
      </c>
    </row>
    <row r="282" spans="1:8" ht="26.25" customHeight="1">
      <c r="A282" t="s">
        <v>5</v>
      </c>
      <c r="B282">
        <v>385</v>
      </c>
      <c r="C282">
        <v>297</v>
      </c>
      <c r="D282">
        <v>99</v>
      </c>
      <c r="F282">
        <v>396</v>
      </c>
      <c r="G282">
        <v>215609673.58000001</v>
      </c>
    </row>
    <row r="283" spans="1:8" ht="26.25" customHeight="1">
      <c r="A283" t="s">
        <v>6</v>
      </c>
      <c r="B283">
        <v>1067</v>
      </c>
      <c r="C283">
        <v>1250</v>
      </c>
      <c r="D283">
        <v>3292</v>
      </c>
      <c r="F283">
        <v>1841</v>
      </c>
      <c r="G283">
        <v>883772252.49000001</v>
      </c>
    </row>
    <row r="284" spans="1:8" ht="26.25" customHeight="1">
      <c r="A284" t="s">
        <v>7</v>
      </c>
      <c r="B284">
        <v>525</v>
      </c>
      <c r="C284">
        <v>622</v>
      </c>
      <c r="D284">
        <v>1552</v>
      </c>
      <c r="F284">
        <v>490</v>
      </c>
      <c r="G284">
        <v>352417116.79000002</v>
      </c>
    </row>
    <row r="285" spans="1:8" ht="26.25" customHeight="1">
      <c r="A285" t="s">
        <v>8</v>
      </c>
      <c r="B285">
        <v>2171</v>
      </c>
      <c r="C285">
        <v>3295</v>
      </c>
      <c r="D285">
        <v>6639</v>
      </c>
      <c r="G285">
        <v>1643344442.54</v>
      </c>
    </row>
    <row r="286" spans="1:8" ht="26.25" customHeight="1">
      <c r="A286" t="s">
        <v>9</v>
      </c>
      <c r="B286">
        <v>375</v>
      </c>
      <c r="C286">
        <v>717</v>
      </c>
      <c r="D286">
        <v>286</v>
      </c>
      <c r="F286">
        <v>655</v>
      </c>
      <c r="G286">
        <v>290834814.43000001</v>
      </c>
    </row>
    <row r="287" spans="1:8" ht="26.25" customHeight="1">
      <c r="A287" t="s">
        <v>10</v>
      </c>
      <c r="B287">
        <v>317</v>
      </c>
      <c r="C287">
        <v>350</v>
      </c>
      <c r="D287">
        <v>864</v>
      </c>
      <c r="E287">
        <v>863</v>
      </c>
      <c r="G287">
        <v>282518007.75</v>
      </c>
    </row>
    <row r="288" spans="1:8" ht="26.25" customHeight="1">
      <c r="A288" t="s">
        <v>18</v>
      </c>
      <c r="B288">
        <v>1298</v>
      </c>
      <c r="C288">
        <v>1986</v>
      </c>
      <c r="D288">
        <v>2410</v>
      </c>
      <c r="G288">
        <v>870762686.88</v>
      </c>
    </row>
    <row r="289" spans="1:11" ht="26.25" customHeight="1">
      <c r="A289" t="s">
        <v>19</v>
      </c>
      <c r="B289">
        <v>589</v>
      </c>
      <c r="C289">
        <v>943</v>
      </c>
      <c r="D289">
        <v>417</v>
      </c>
      <c r="F289">
        <v>774</v>
      </c>
      <c r="G289">
        <v>447849053.84000003</v>
      </c>
    </row>
    <row r="290" spans="1:11" ht="26.25" customHeight="1">
      <c r="A290" t="s">
        <v>11</v>
      </c>
      <c r="B290">
        <v>248</v>
      </c>
      <c r="C290">
        <v>363</v>
      </c>
      <c r="D290">
        <v>873</v>
      </c>
      <c r="G290">
        <v>218366960.48999998</v>
      </c>
    </row>
    <row r="291" spans="1:11" ht="26.25" customHeight="1">
      <c r="A291" t="s">
        <v>12</v>
      </c>
      <c r="B291">
        <v>812</v>
      </c>
      <c r="C291">
        <v>929</v>
      </c>
      <c r="D291">
        <v>1809</v>
      </c>
      <c r="G291">
        <v>378117122.04000002</v>
      </c>
    </row>
    <row r="292" spans="1:11" ht="26.25" customHeight="1">
      <c r="A292" t="s">
        <v>13</v>
      </c>
      <c r="B292">
        <v>650</v>
      </c>
      <c r="C292">
        <v>1146</v>
      </c>
      <c r="D292">
        <v>919</v>
      </c>
      <c r="G292">
        <v>442956445.39999998</v>
      </c>
    </row>
    <row r="293" spans="1:11" ht="26.25" customHeight="1">
      <c r="A293" t="s">
        <v>14</v>
      </c>
      <c r="B293">
        <v>2292</v>
      </c>
      <c r="C293">
        <v>3770</v>
      </c>
      <c r="F293">
        <v>3581</v>
      </c>
      <c r="G293">
        <v>1488068041.52</v>
      </c>
    </row>
    <row r="294" spans="1:11" ht="26.25" customHeight="1">
      <c r="A294" t="s">
        <v>15</v>
      </c>
      <c r="B294">
        <v>578</v>
      </c>
      <c r="C294">
        <v>475</v>
      </c>
      <c r="D294">
        <v>99</v>
      </c>
      <c r="F294">
        <v>522</v>
      </c>
      <c r="G294">
        <v>355972794.82999998</v>
      </c>
    </row>
    <row r="295" spans="1:11" ht="33.75" customHeight="1">
      <c r="A295" t="s">
        <v>17</v>
      </c>
      <c r="B295">
        <v>14240</v>
      </c>
      <c r="C295">
        <v>20162</v>
      </c>
      <c r="D295">
        <v>27523</v>
      </c>
      <c r="E295">
        <f>E287</f>
        <v>863</v>
      </c>
      <c r="F295">
        <v>10324</v>
      </c>
      <c r="G295">
        <v>10219057661.719999</v>
      </c>
    </row>
    <row r="296" spans="1:11" ht="78" customHeight="1">
      <c r="A29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296" s="91"/>
      <c r="C296" s="91"/>
    </row>
    <row r="297" spans="1:11" ht="29.25" customHeight="1">
      <c r="A297" s="91" t="str">
        <f>A31</f>
        <v>Osoba udostępniająca informację: Karol Teleszko
Data udostępnienia informacji: 28.01.2016 r.</v>
      </c>
      <c r="B297" s="91"/>
      <c r="C297" s="91"/>
      <c r="D297" s="91"/>
    </row>
    <row r="298" spans="1:11" ht="29.25" customHeight="1"/>
    <row r="299" spans="1:11" ht="34.5" customHeight="1">
      <c r="A299" s="91" t="s">
        <v>210</v>
      </c>
      <c r="B299" s="91"/>
      <c r="C299" s="91"/>
      <c r="D299" s="91"/>
      <c r="E299" s="91"/>
      <c r="F299" s="91"/>
      <c r="G299" s="91"/>
      <c r="H299" s="91"/>
      <c r="I299" s="91"/>
      <c r="J299" s="91"/>
      <c r="K299" s="91"/>
    </row>
    <row r="300" spans="1:11" ht="20.25" customHeight="1">
      <c r="A300" s="91" t="str">
        <f>A2</f>
        <v>Dane na dzień 31-12-2015 r.</v>
      </c>
      <c r="B300" s="91"/>
      <c r="C300" s="91"/>
      <c r="D300" s="91"/>
      <c r="E300" s="91"/>
      <c r="F300" s="91"/>
      <c r="G300" s="91"/>
      <c r="H300" s="91"/>
      <c r="I300" s="91"/>
      <c r="J300" s="91"/>
      <c r="K300" s="91"/>
    </row>
    <row r="301" spans="1:11" ht="26.25" customHeight="1">
      <c r="A301" s="91" t="s">
        <v>26</v>
      </c>
      <c r="B301" s="91" t="s">
        <v>111</v>
      </c>
      <c r="C301" s="91"/>
      <c r="D301" s="91" t="s">
        <v>112</v>
      </c>
      <c r="E301" s="91"/>
      <c r="F301" s="91" t="s">
        <v>113</v>
      </c>
      <c r="G301" s="91"/>
      <c r="H301" s="91" t="s">
        <v>132</v>
      </c>
      <c r="I301" s="91"/>
      <c r="J301" s="91" t="s">
        <v>202</v>
      </c>
      <c r="K301" s="91"/>
    </row>
    <row r="302" spans="1:11" ht="26.25" customHeight="1">
      <c r="A302" s="91"/>
      <c r="B302" s="91" t="s">
        <v>1</v>
      </c>
      <c r="C302" s="91" t="s">
        <v>93</v>
      </c>
      <c r="D302" s="91" t="s">
        <v>1</v>
      </c>
      <c r="E302" s="91" t="s">
        <v>93</v>
      </c>
      <c r="F302" s="91" t="s">
        <v>1</v>
      </c>
      <c r="G302" s="91" t="s">
        <v>93</v>
      </c>
      <c r="H302" s="91" t="s">
        <v>1</v>
      </c>
      <c r="I302" s="91" t="s">
        <v>93</v>
      </c>
      <c r="J302" s="91" t="s">
        <v>1</v>
      </c>
      <c r="K302" s="91" t="s">
        <v>93</v>
      </c>
    </row>
    <row r="303" spans="1:11" ht="26.25" customHeight="1">
      <c r="A303" s="91"/>
      <c r="B303" s="91"/>
      <c r="C303" s="91"/>
      <c r="D303" s="91"/>
      <c r="E303" s="91"/>
      <c r="F303" s="91"/>
      <c r="G303" s="91"/>
      <c r="H303" s="91"/>
      <c r="I303" s="91"/>
      <c r="J303" s="91"/>
      <c r="K303" s="91"/>
    </row>
    <row r="304" spans="1:11" ht="26.25" customHeight="1">
      <c r="A304" t="s">
        <v>2</v>
      </c>
      <c r="B304">
        <v>24</v>
      </c>
      <c r="C304">
        <v>105198756.39999999</v>
      </c>
      <c r="D304">
        <v>36</v>
      </c>
      <c r="E304">
        <v>67762463</v>
      </c>
      <c r="F304">
        <v>54</v>
      </c>
      <c r="G304">
        <v>111259476.70000002</v>
      </c>
      <c r="H304">
        <v>30</v>
      </c>
      <c r="I304">
        <v>84170520.829999998</v>
      </c>
      <c r="J304">
        <v>28</v>
      </c>
      <c r="K304">
        <v>132934419.3</v>
      </c>
    </row>
    <row r="305" spans="1:11" ht="26.25" customHeight="1">
      <c r="A305" t="s">
        <v>3</v>
      </c>
      <c r="B305">
        <v>72</v>
      </c>
      <c r="C305">
        <v>129513557.25000001</v>
      </c>
      <c r="D305">
        <v>70</v>
      </c>
      <c r="E305">
        <v>155867203.30000001</v>
      </c>
      <c r="F305">
        <v>78</v>
      </c>
      <c r="G305">
        <v>191688790.72999999</v>
      </c>
      <c r="H305">
        <v>30</v>
      </c>
      <c r="I305">
        <v>74852018.5</v>
      </c>
      <c r="J305">
        <v>64</v>
      </c>
      <c r="K305">
        <v>134621465.07999998</v>
      </c>
    </row>
    <row r="306" spans="1:11" ht="26.25" customHeight="1">
      <c r="A306" t="s">
        <v>4</v>
      </c>
      <c r="B306">
        <v>91</v>
      </c>
      <c r="C306">
        <v>177268452.94999996</v>
      </c>
      <c r="D306">
        <v>64</v>
      </c>
      <c r="E306">
        <v>124843780.86</v>
      </c>
      <c r="F306">
        <v>70</v>
      </c>
      <c r="G306">
        <v>181408806.83000001</v>
      </c>
      <c r="H306">
        <v>10</v>
      </c>
      <c r="I306">
        <v>68327590.25</v>
      </c>
      <c r="J306">
        <v>49</v>
      </c>
      <c r="K306">
        <v>203283964.31000003</v>
      </c>
    </row>
    <row r="307" spans="1:11" ht="26.25" customHeight="1">
      <c r="A307" t="s">
        <v>5</v>
      </c>
      <c r="B307">
        <v>23</v>
      </c>
      <c r="C307">
        <v>48193432.299999997</v>
      </c>
      <c r="D307">
        <v>22</v>
      </c>
      <c r="E307">
        <v>24921407.099999998</v>
      </c>
      <c r="F307">
        <v>38</v>
      </c>
      <c r="G307">
        <v>160570938.99999997</v>
      </c>
      <c r="H307">
        <v>19</v>
      </c>
      <c r="I307">
        <v>129367181.05</v>
      </c>
      <c r="J307">
        <v>21</v>
      </c>
      <c r="K307">
        <v>131720466.8</v>
      </c>
    </row>
    <row r="308" spans="1:11" ht="26.25" customHeight="1">
      <c r="A308" t="s">
        <v>6</v>
      </c>
      <c r="B308">
        <v>70</v>
      </c>
      <c r="C308">
        <v>110160267.34999998</v>
      </c>
      <c r="D308">
        <v>68</v>
      </c>
      <c r="E308">
        <v>135191422.00000003</v>
      </c>
      <c r="F308">
        <v>78</v>
      </c>
      <c r="G308">
        <v>185565131.55000004</v>
      </c>
      <c r="H308">
        <v>10</v>
      </c>
      <c r="I308">
        <v>65248058.5</v>
      </c>
      <c r="J308">
        <v>57</v>
      </c>
      <c r="K308">
        <v>202834761.63</v>
      </c>
    </row>
    <row r="309" spans="1:11" ht="26.25" customHeight="1">
      <c r="A309" t="s">
        <v>7</v>
      </c>
      <c r="B309">
        <v>46</v>
      </c>
      <c r="C309">
        <v>79220993.299999997</v>
      </c>
      <c r="D309">
        <v>43</v>
      </c>
      <c r="E309">
        <v>84234436.260000005</v>
      </c>
      <c r="F309">
        <v>51</v>
      </c>
      <c r="G309">
        <v>171422991.05000001</v>
      </c>
      <c r="H309">
        <v>3</v>
      </c>
      <c r="I309">
        <v>35758657.5</v>
      </c>
      <c r="J309">
        <v>33</v>
      </c>
      <c r="K309">
        <v>97121616.830000013</v>
      </c>
    </row>
    <row r="310" spans="1:11" ht="26.25" customHeight="1">
      <c r="A310" t="s">
        <v>8</v>
      </c>
      <c r="B310">
        <v>92</v>
      </c>
      <c r="C310">
        <v>180625473.09000003</v>
      </c>
      <c r="D310">
        <v>101</v>
      </c>
      <c r="E310">
        <v>286590110.32999998</v>
      </c>
      <c r="F310">
        <v>119</v>
      </c>
      <c r="G310">
        <v>472718164.07000005</v>
      </c>
      <c r="H310">
        <v>14</v>
      </c>
      <c r="I310">
        <v>185036255.90000001</v>
      </c>
      <c r="J310">
        <v>89</v>
      </c>
      <c r="K310">
        <v>495239567.57000005</v>
      </c>
    </row>
    <row r="311" spans="1:11" ht="26.25" customHeight="1">
      <c r="A311" t="s">
        <v>9</v>
      </c>
      <c r="B311">
        <v>22</v>
      </c>
      <c r="C311">
        <v>30311184.350000001</v>
      </c>
      <c r="D311">
        <v>19</v>
      </c>
      <c r="E311">
        <v>24349737.350000001</v>
      </c>
      <c r="F311">
        <v>25</v>
      </c>
      <c r="G311">
        <v>73513533.099999994</v>
      </c>
      <c r="H311">
        <v>18</v>
      </c>
      <c r="I311">
        <v>52608781.5</v>
      </c>
      <c r="J311">
        <v>20</v>
      </c>
      <c r="K311">
        <v>58337683.050000004</v>
      </c>
    </row>
    <row r="312" spans="1:11" ht="26.25" customHeight="1">
      <c r="A312" t="s">
        <v>10</v>
      </c>
      <c r="B312">
        <v>26</v>
      </c>
      <c r="C312">
        <v>24396494.100000001</v>
      </c>
      <c r="D312">
        <v>20</v>
      </c>
      <c r="E312">
        <v>71064968.450000003</v>
      </c>
      <c r="F312">
        <v>28</v>
      </c>
      <c r="G312">
        <v>48329537.61999999</v>
      </c>
      <c r="H312">
        <v>8</v>
      </c>
      <c r="I312">
        <v>42366779.5</v>
      </c>
      <c r="J312">
        <v>15</v>
      </c>
      <c r="K312">
        <v>21147407.5</v>
      </c>
    </row>
    <row r="313" spans="1:11" ht="26.25" customHeight="1">
      <c r="A313" t="s">
        <v>18</v>
      </c>
      <c r="B313">
        <v>28</v>
      </c>
      <c r="C313">
        <v>64129764.550000004</v>
      </c>
      <c r="D313">
        <v>27</v>
      </c>
      <c r="E313">
        <v>89414919.830000013</v>
      </c>
      <c r="F313">
        <v>35</v>
      </c>
      <c r="G313">
        <v>98844720.849999994</v>
      </c>
      <c r="H313">
        <v>4</v>
      </c>
      <c r="I313">
        <v>42884242</v>
      </c>
      <c r="J313">
        <v>22</v>
      </c>
      <c r="K313">
        <v>52145896.350000009</v>
      </c>
    </row>
    <row r="314" spans="1:11" ht="26.25" customHeight="1">
      <c r="A314" t="s">
        <v>19</v>
      </c>
      <c r="B314">
        <v>41</v>
      </c>
      <c r="C314">
        <v>57685492.549999997</v>
      </c>
      <c r="D314">
        <v>36</v>
      </c>
      <c r="E314">
        <v>82972951.699999988</v>
      </c>
      <c r="F314">
        <v>44</v>
      </c>
      <c r="G314">
        <v>204964240.90000004</v>
      </c>
      <c r="H314">
        <v>22</v>
      </c>
      <c r="I314">
        <v>165024227</v>
      </c>
      <c r="J314">
        <v>32</v>
      </c>
      <c r="K314">
        <v>77421366.75</v>
      </c>
    </row>
    <row r="315" spans="1:11" ht="26.25" customHeight="1">
      <c r="A315" t="s">
        <v>11</v>
      </c>
      <c r="B315">
        <v>47</v>
      </c>
      <c r="C315">
        <v>60073836.68</v>
      </c>
      <c r="D315">
        <v>70</v>
      </c>
      <c r="E315">
        <v>108528611.80000004</v>
      </c>
      <c r="F315">
        <v>70</v>
      </c>
      <c r="G315">
        <v>152562003.62</v>
      </c>
      <c r="H315">
        <v>5</v>
      </c>
      <c r="I315">
        <v>13492780.299999999</v>
      </c>
      <c r="J315">
        <v>36</v>
      </c>
      <c r="K315">
        <v>58240258.81000001</v>
      </c>
    </row>
    <row r="316" spans="1:11" ht="26.25" customHeight="1">
      <c r="A316" t="s">
        <v>12</v>
      </c>
      <c r="B316">
        <v>26</v>
      </c>
      <c r="C316">
        <v>34230810.149999999</v>
      </c>
      <c r="D316">
        <v>21</v>
      </c>
      <c r="E316">
        <v>14733120.399999999</v>
      </c>
      <c r="F316">
        <v>26</v>
      </c>
      <c r="G316">
        <v>83388372.400000006</v>
      </c>
      <c r="H316">
        <v>3</v>
      </c>
      <c r="I316">
        <v>25115959.5</v>
      </c>
      <c r="J316">
        <v>24</v>
      </c>
      <c r="K316">
        <v>108222443.55</v>
      </c>
    </row>
    <row r="317" spans="1:11" ht="26.25" customHeight="1">
      <c r="A317" t="s">
        <v>13</v>
      </c>
      <c r="B317">
        <v>27</v>
      </c>
      <c r="C317">
        <v>62478807.699999996</v>
      </c>
      <c r="D317">
        <v>39</v>
      </c>
      <c r="E317">
        <v>102632603.8</v>
      </c>
      <c r="F317">
        <v>43</v>
      </c>
      <c r="G317">
        <v>264410323.25</v>
      </c>
      <c r="H317">
        <v>10</v>
      </c>
      <c r="I317">
        <v>113759010.25</v>
      </c>
      <c r="J317">
        <v>26</v>
      </c>
      <c r="K317">
        <v>153241208.95000002</v>
      </c>
    </row>
    <row r="318" spans="1:11" ht="26.25" customHeight="1">
      <c r="A318" t="s">
        <v>14</v>
      </c>
      <c r="B318">
        <v>158</v>
      </c>
      <c r="C318">
        <v>271328761.98000008</v>
      </c>
      <c r="D318">
        <v>137</v>
      </c>
      <c r="E318">
        <v>318260625.24000007</v>
      </c>
      <c r="F318">
        <v>195</v>
      </c>
      <c r="G318">
        <v>693667854.44000018</v>
      </c>
      <c r="H318">
        <v>28</v>
      </c>
      <c r="I318">
        <v>173497264.5</v>
      </c>
      <c r="J318">
        <v>129</v>
      </c>
      <c r="K318">
        <v>664663631.87000012</v>
      </c>
    </row>
    <row r="319" spans="1:11" ht="26.25" customHeight="1">
      <c r="A319" t="s">
        <v>15</v>
      </c>
      <c r="B319">
        <v>25</v>
      </c>
      <c r="C319">
        <v>62146877.800000004</v>
      </c>
      <c r="D319">
        <v>32</v>
      </c>
      <c r="E319">
        <v>92534489.900000006</v>
      </c>
      <c r="F319">
        <v>35</v>
      </c>
      <c r="G319">
        <v>103170375.7</v>
      </c>
      <c r="H319">
        <v>18</v>
      </c>
      <c r="I319">
        <v>52672747.5</v>
      </c>
      <c r="J319">
        <v>29</v>
      </c>
      <c r="K319">
        <v>108041517.94999999</v>
      </c>
    </row>
    <row r="320" spans="1:11" ht="26.25" customHeight="1">
      <c r="A320" t="s">
        <v>17</v>
      </c>
      <c r="B320">
        <v>818</v>
      </c>
      <c r="C320">
        <v>1496962962.5</v>
      </c>
      <c r="D320">
        <v>805</v>
      </c>
      <c r="E320">
        <v>1783902851.3200004</v>
      </c>
      <c r="F320">
        <v>989</v>
      </c>
      <c r="G320">
        <v>3197485261.8099999</v>
      </c>
      <c r="H320">
        <v>232</v>
      </c>
      <c r="I320">
        <v>1324182074.5799999</v>
      </c>
      <c r="J320">
        <v>674</v>
      </c>
      <c r="K320">
        <v>2699217676.2999997</v>
      </c>
    </row>
    <row r="321" spans="1:11" ht="65.25" customHeight="1">
      <c r="A32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21" s="91"/>
      <c r="C321" s="91"/>
      <c r="D321" s="91"/>
      <c r="E321" s="91"/>
      <c r="F321" s="91"/>
      <c r="G321" s="91"/>
      <c r="H321" s="91"/>
      <c r="I321" s="91"/>
      <c r="J321" s="91"/>
      <c r="K321" s="91"/>
    </row>
    <row r="322" spans="1:11" ht="26.25" customHeight="1">
      <c r="A322" s="91" t="str">
        <f>A31</f>
        <v>Osoba udostępniająca informację: Karol Teleszko
Data udostępnienia informacji: 28.01.2016 r.</v>
      </c>
      <c r="B322" s="91"/>
      <c r="C322" s="91"/>
      <c r="D322" s="91"/>
      <c r="E322" s="91"/>
      <c r="F322" s="91"/>
    </row>
    <row r="324" spans="1:11" ht="31.5" customHeight="1">
      <c r="A324" s="91" t="s">
        <v>211</v>
      </c>
      <c r="B324" s="91"/>
      <c r="C324" s="91"/>
      <c r="D324" s="91"/>
      <c r="E324" s="91"/>
      <c r="F324" s="91"/>
      <c r="G324" s="91"/>
    </row>
    <row r="325" spans="1:11" ht="26.25" customHeight="1">
      <c r="A325" s="91" t="str">
        <f>A2</f>
        <v>Dane na dzień 31-12-2015 r.</v>
      </c>
      <c r="B325" s="91"/>
      <c r="C325" s="91"/>
      <c r="D325" s="91"/>
      <c r="E325" s="91"/>
      <c r="F325" s="91"/>
      <c r="G325" s="91"/>
    </row>
    <row r="326" spans="1:11" ht="51.75" customHeight="1">
      <c r="A326" s="91" t="s">
        <v>16</v>
      </c>
      <c r="B326" s="91" t="s">
        <v>114</v>
      </c>
      <c r="C326" s="91" t="s">
        <v>115</v>
      </c>
      <c r="D326" s="91" t="s">
        <v>116</v>
      </c>
      <c r="E326" s="91" t="s">
        <v>134</v>
      </c>
      <c r="F326" s="91" t="s">
        <v>206</v>
      </c>
      <c r="G326" s="91" t="s">
        <v>152</v>
      </c>
    </row>
    <row r="327" spans="1:11" ht="12" customHeight="1">
      <c r="A327" s="91"/>
      <c r="B327" s="91"/>
      <c r="C327" s="91"/>
      <c r="D327" s="91"/>
      <c r="E327" s="91"/>
      <c r="F327" s="91"/>
      <c r="G327" s="91"/>
    </row>
    <row r="328" spans="1:11" ht="26.25" customHeight="1">
      <c r="A328" t="s">
        <v>2</v>
      </c>
      <c r="B328">
        <v>13</v>
      </c>
      <c r="C328">
        <v>16</v>
      </c>
      <c r="D328">
        <v>19</v>
      </c>
      <c r="E328">
        <v>11</v>
      </c>
      <c r="F328">
        <v>11</v>
      </c>
      <c r="G328">
        <v>157625868.30000001</v>
      </c>
    </row>
    <row r="329" spans="1:11" ht="26.25" customHeight="1">
      <c r="A329" t="s">
        <v>3</v>
      </c>
      <c r="B329">
        <v>46</v>
      </c>
      <c r="C329">
        <v>37</v>
      </c>
      <c r="D329">
        <v>43</v>
      </c>
      <c r="E329">
        <v>14</v>
      </c>
      <c r="F329">
        <v>31</v>
      </c>
      <c r="G329">
        <v>262326154.05000001</v>
      </c>
    </row>
    <row r="330" spans="1:11" ht="26.25" customHeight="1">
      <c r="A330" t="s">
        <v>4</v>
      </c>
      <c r="B330">
        <v>52</v>
      </c>
      <c r="C330">
        <v>46</v>
      </c>
      <c r="D330">
        <v>46</v>
      </c>
      <c r="E330">
        <v>2</v>
      </c>
      <c r="F330">
        <v>28</v>
      </c>
      <c r="G330">
        <v>352832389.64999998</v>
      </c>
    </row>
    <row r="331" spans="1:11" ht="26.25" customHeight="1">
      <c r="A331" t="s">
        <v>5</v>
      </c>
      <c r="B331">
        <v>12</v>
      </c>
      <c r="C331">
        <v>8</v>
      </c>
      <c r="D331">
        <v>7</v>
      </c>
      <c r="E331">
        <v>4</v>
      </c>
      <c r="F331">
        <v>8</v>
      </c>
      <c r="G331">
        <v>83923274.640000001</v>
      </c>
    </row>
    <row r="332" spans="1:11" ht="26.25" customHeight="1">
      <c r="A332" t="s">
        <v>6</v>
      </c>
      <c r="B332">
        <v>40</v>
      </c>
      <c r="C332">
        <v>40</v>
      </c>
      <c r="D332">
        <v>44</v>
      </c>
      <c r="E332">
        <v>1</v>
      </c>
      <c r="F332">
        <v>30</v>
      </c>
      <c r="G332">
        <v>299760361.69</v>
      </c>
    </row>
    <row r="333" spans="1:11" ht="26.25" customHeight="1">
      <c r="A333" t="s">
        <v>7</v>
      </c>
      <c r="B333">
        <v>26</v>
      </c>
      <c r="C333">
        <v>24</v>
      </c>
      <c r="D333">
        <v>24</v>
      </c>
      <c r="E333">
        <v>1</v>
      </c>
      <c r="F333">
        <v>16</v>
      </c>
      <c r="G333">
        <v>204011747.05000001</v>
      </c>
    </row>
    <row r="334" spans="1:11" ht="26.25" customHeight="1">
      <c r="A334" t="s">
        <v>8</v>
      </c>
      <c r="B334">
        <v>46</v>
      </c>
      <c r="C334">
        <v>53</v>
      </c>
      <c r="D334">
        <v>59</v>
      </c>
      <c r="E334">
        <v>3</v>
      </c>
      <c r="F334">
        <v>38</v>
      </c>
      <c r="G334">
        <v>564294342.89999998</v>
      </c>
    </row>
    <row r="335" spans="1:11" ht="26.25" customHeight="1">
      <c r="A335" t="s">
        <v>9</v>
      </c>
      <c r="B335">
        <v>9</v>
      </c>
      <c r="C335">
        <v>10</v>
      </c>
      <c r="D335">
        <v>9</v>
      </c>
      <c r="E335">
        <v>6</v>
      </c>
      <c r="F335">
        <v>7</v>
      </c>
      <c r="G335">
        <v>67198687.700000003</v>
      </c>
    </row>
    <row r="336" spans="1:11" ht="26.25" customHeight="1">
      <c r="A336" t="s">
        <v>10</v>
      </c>
      <c r="B336">
        <v>16</v>
      </c>
      <c r="C336">
        <v>7</v>
      </c>
      <c r="D336">
        <v>14</v>
      </c>
      <c r="E336">
        <v>5</v>
      </c>
      <c r="F336">
        <v>5</v>
      </c>
      <c r="G336">
        <v>75218280.849999994</v>
      </c>
    </row>
    <row r="337" spans="1:7" ht="26.25" customHeight="1">
      <c r="A337" t="s">
        <v>18</v>
      </c>
      <c r="B337">
        <v>18</v>
      </c>
      <c r="C337">
        <v>19</v>
      </c>
      <c r="D337">
        <v>20</v>
      </c>
      <c r="E337">
        <v>1</v>
      </c>
      <c r="F337">
        <v>13</v>
      </c>
      <c r="G337">
        <v>146077374.22999999</v>
      </c>
    </row>
    <row r="338" spans="1:7" ht="26.25" customHeight="1">
      <c r="A338" t="s">
        <v>19</v>
      </c>
      <c r="B338">
        <v>20</v>
      </c>
      <c r="C338">
        <v>19</v>
      </c>
      <c r="D338">
        <v>19</v>
      </c>
      <c r="E338">
        <v>4</v>
      </c>
      <c r="F338">
        <v>10</v>
      </c>
      <c r="G338">
        <v>129281215.91</v>
      </c>
    </row>
    <row r="339" spans="1:7" ht="26.25" customHeight="1">
      <c r="A339" t="s">
        <v>11</v>
      </c>
      <c r="B339">
        <v>31</v>
      </c>
      <c r="C339">
        <v>47</v>
      </c>
      <c r="D339">
        <v>41</v>
      </c>
      <c r="E339">
        <v>1</v>
      </c>
      <c r="F339">
        <v>20</v>
      </c>
      <c r="G339">
        <v>218785060.25</v>
      </c>
    </row>
    <row r="340" spans="1:7" ht="26.25" customHeight="1">
      <c r="A340" t="s">
        <v>12</v>
      </c>
      <c r="B340">
        <v>22</v>
      </c>
      <c r="C340">
        <v>10</v>
      </c>
      <c r="D340">
        <v>14</v>
      </c>
      <c r="E340">
        <v>1</v>
      </c>
      <c r="F340">
        <v>10</v>
      </c>
      <c r="G340">
        <v>84724357.25</v>
      </c>
    </row>
    <row r="341" spans="1:7" ht="26.25" customHeight="1">
      <c r="A341" t="s">
        <v>13</v>
      </c>
      <c r="B341">
        <v>11</v>
      </c>
      <c r="C341">
        <v>15</v>
      </c>
      <c r="D341">
        <v>15</v>
      </c>
      <c r="E341">
        <v>2</v>
      </c>
      <c r="F341">
        <v>8</v>
      </c>
      <c r="G341">
        <v>54676974.799999997</v>
      </c>
    </row>
    <row r="342" spans="1:7" ht="26.25" customHeight="1">
      <c r="A342" t="s">
        <v>14</v>
      </c>
      <c r="B342">
        <v>99</v>
      </c>
      <c r="C342">
        <v>62</v>
      </c>
      <c r="D342">
        <v>92</v>
      </c>
      <c r="E342">
        <v>11</v>
      </c>
      <c r="F342">
        <v>56</v>
      </c>
      <c r="G342">
        <v>666954459.35000002</v>
      </c>
    </row>
    <row r="343" spans="1:7" ht="26.25" customHeight="1">
      <c r="A343" t="s">
        <v>15</v>
      </c>
      <c r="B343">
        <v>12</v>
      </c>
      <c r="C343">
        <v>15</v>
      </c>
      <c r="D343">
        <v>9</v>
      </c>
      <c r="E343">
        <v>7</v>
      </c>
      <c r="F343">
        <v>8</v>
      </c>
      <c r="G343">
        <v>142956520.5</v>
      </c>
    </row>
    <row r="344" spans="1:7" ht="26.25" customHeight="1">
      <c r="A344" t="s">
        <v>17</v>
      </c>
      <c r="B344">
        <v>473</v>
      </c>
      <c r="C344">
        <v>428</v>
      </c>
      <c r="D344">
        <v>475</v>
      </c>
      <c r="E344">
        <v>74</v>
      </c>
      <c r="F344">
        <v>299</v>
      </c>
      <c r="G344">
        <v>3510647069.1199999</v>
      </c>
    </row>
    <row r="345" spans="1:7" ht="72" customHeight="1">
      <c r="A345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45" s="91"/>
      <c r="C345" s="91"/>
      <c r="D345" s="91"/>
      <c r="E345" s="91"/>
      <c r="F345" s="91"/>
    </row>
    <row r="346" spans="1:7" ht="26.25" customHeight="1">
      <c r="A346" s="91" t="str">
        <f>A31</f>
        <v>Osoba udostępniająca informację: Karol Teleszko
Data udostępnienia informacji: 28.01.2016 r.</v>
      </c>
      <c r="B346" s="91"/>
      <c r="C346" s="91"/>
      <c r="D346" s="91"/>
      <c r="E346" s="91"/>
      <c r="F346" s="91"/>
    </row>
    <row r="348" spans="1:7" ht="42.75" customHeight="1">
      <c r="A348" s="91" t="s">
        <v>136</v>
      </c>
      <c r="B348" s="91"/>
      <c r="C348" s="91"/>
      <c r="D348" s="91"/>
      <c r="E348" s="91"/>
      <c r="F348" s="91"/>
    </row>
    <row r="349" spans="1:7" ht="21.75" customHeight="1">
      <c r="A349" s="91" t="str">
        <f>A2</f>
        <v>Dane na dzień 31-12-2015 r.</v>
      </c>
      <c r="B349" s="91"/>
      <c r="C349" s="91"/>
      <c r="D349" s="91"/>
      <c r="E349" s="91"/>
      <c r="F349" s="91"/>
    </row>
    <row r="350" spans="1:7" ht="26.25" customHeight="1">
      <c r="A350" s="91" t="s">
        <v>16</v>
      </c>
      <c r="B350" s="91" t="s">
        <v>1</v>
      </c>
      <c r="C350" s="91" t="s">
        <v>95</v>
      </c>
      <c r="D350" s="91" t="s">
        <v>29</v>
      </c>
      <c r="E350" s="91" t="s">
        <v>35</v>
      </c>
      <c r="F350" s="91" t="s">
        <v>30</v>
      </c>
    </row>
    <row r="351" spans="1:7" ht="26.25" customHeight="1">
      <c r="A351" s="91"/>
      <c r="B351" s="91"/>
      <c r="C351" s="91"/>
      <c r="D351" s="91"/>
      <c r="E351" s="91"/>
      <c r="F351" s="91"/>
    </row>
    <row r="352" spans="1:7" ht="26.25" customHeight="1">
      <c r="A352" t="s">
        <v>2</v>
      </c>
      <c r="B352">
        <v>62</v>
      </c>
      <c r="C352">
        <v>342312281.94999999</v>
      </c>
      <c r="D352">
        <v>61</v>
      </c>
      <c r="E352">
        <v>206642730.60999995</v>
      </c>
      <c r="F352">
        <v>206309189.44</v>
      </c>
    </row>
    <row r="353" spans="1:6" ht="26.25" customHeight="1">
      <c r="A353" t="s">
        <v>3</v>
      </c>
      <c r="B353">
        <v>55</v>
      </c>
      <c r="C353">
        <v>216448057.05000001</v>
      </c>
      <c r="D353">
        <v>51</v>
      </c>
      <c r="E353">
        <v>109122955.04000001</v>
      </c>
      <c r="F353">
        <v>108996407.63</v>
      </c>
    </row>
    <row r="354" spans="1:6" ht="26.25" customHeight="1">
      <c r="A354" t="s">
        <v>4</v>
      </c>
      <c r="B354">
        <v>88</v>
      </c>
      <c r="C354">
        <v>457133339.59000003</v>
      </c>
      <c r="D354">
        <v>63</v>
      </c>
      <c r="E354">
        <v>266921851.19</v>
      </c>
      <c r="F354">
        <v>247287128.63</v>
      </c>
    </row>
    <row r="355" spans="1:6" ht="26.25" customHeight="1">
      <c r="A355" t="s">
        <v>5</v>
      </c>
      <c r="B355">
        <v>42</v>
      </c>
      <c r="C355">
        <v>366098382.37</v>
      </c>
      <c r="D355">
        <v>33</v>
      </c>
      <c r="E355">
        <v>170309431.91</v>
      </c>
      <c r="F355">
        <v>170033163.13</v>
      </c>
    </row>
    <row r="356" spans="1:6" ht="26.25" customHeight="1">
      <c r="A356" t="s">
        <v>6</v>
      </c>
      <c r="B356">
        <v>36</v>
      </c>
      <c r="C356">
        <v>100182510.56999999</v>
      </c>
      <c r="D356">
        <v>24</v>
      </c>
      <c r="E356">
        <v>54469479.659999996</v>
      </c>
      <c r="F356">
        <v>53436724.230000004</v>
      </c>
    </row>
    <row r="357" spans="1:6" ht="26.25" customHeight="1">
      <c r="A357" t="s">
        <v>7</v>
      </c>
      <c r="B357">
        <v>39</v>
      </c>
      <c r="C357">
        <v>300354749.38999999</v>
      </c>
      <c r="D357">
        <v>24</v>
      </c>
      <c r="E357">
        <v>111925026.32000001</v>
      </c>
      <c r="F357">
        <v>104204436.84999999</v>
      </c>
    </row>
    <row r="358" spans="1:6" ht="26.25" customHeight="1">
      <c r="A358" t="s">
        <v>8</v>
      </c>
      <c r="B358">
        <v>96</v>
      </c>
      <c r="C358">
        <v>419673829.56999999</v>
      </c>
      <c r="D358">
        <v>70</v>
      </c>
      <c r="E358">
        <v>180956206.19</v>
      </c>
      <c r="F358">
        <v>180209094.31</v>
      </c>
    </row>
    <row r="359" spans="1:6" ht="26.25" customHeight="1">
      <c r="A359" t="s">
        <v>9</v>
      </c>
      <c r="B359">
        <v>21</v>
      </c>
      <c r="C359">
        <v>99484281.030000001</v>
      </c>
      <c r="D359">
        <v>20</v>
      </c>
      <c r="E359">
        <v>52843160.789999999</v>
      </c>
      <c r="F359">
        <v>52835980.57</v>
      </c>
    </row>
    <row r="360" spans="1:6" ht="26.25" customHeight="1">
      <c r="A360" t="s">
        <v>10</v>
      </c>
      <c r="B360">
        <v>24</v>
      </c>
      <c r="C360">
        <v>165200175.91</v>
      </c>
      <c r="D360">
        <v>24</v>
      </c>
      <c r="E360">
        <v>117089219.46000001</v>
      </c>
      <c r="F360">
        <v>115340758.19</v>
      </c>
    </row>
    <row r="361" spans="1:6" ht="26.25" customHeight="1">
      <c r="A361" t="s">
        <v>18</v>
      </c>
      <c r="B361">
        <v>42</v>
      </c>
      <c r="C361">
        <v>157712359.56</v>
      </c>
      <c r="D361">
        <v>39</v>
      </c>
      <c r="E361">
        <v>120452086.66999999</v>
      </c>
      <c r="F361">
        <v>119972385.13000001</v>
      </c>
    </row>
    <row r="362" spans="1:6" ht="26.25" customHeight="1">
      <c r="A362" t="s">
        <v>19</v>
      </c>
      <c r="B362">
        <v>42</v>
      </c>
      <c r="C362">
        <v>219394306.04999998</v>
      </c>
      <c r="D362">
        <v>35</v>
      </c>
      <c r="E362">
        <v>140014189.40000001</v>
      </c>
      <c r="F362">
        <v>139053120.16999999</v>
      </c>
    </row>
    <row r="363" spans="1:6" ht="26.25" customHeight="1">
      <c r="A363" t="s">
        <v>11</v>
      </c>
      <c r="B363">
        <v>46</v>
      </c>
      <c r="C363">
        <v>217107507.37000006</v>
      </c>
      <c r="D363">
        <v>34</v>
      </c>
      <c r="E363">
        <v>113353774.03</v>
      </c>
      <c r="F363">
        <v>107405232.62</v>
      </c>
    </row>
    <row r="364" spans="1:6" ht="26.25" customHeight="1">
      <c r="A364" t="s">
        <v>12</v>
      </c>
      <c r="B364">
        <v>18</v>
      </c>
      <c r="C364">
        <v>117387747.81999999</v>
      </c>
      <c r="D364">
        <v>13</v>
      </c>
      <c r="E364">
        <v>51305940.849999994</v>
      </c>
      <c r="F364">
        <v>51677784</v>
      </c>
    </row>
    <row r="365" spans="1:6" ht="26.25" customHeight="1">
      <c r="A365" t="s">
        <v>13</v>
      </c>
      <c r="B365">
        <v>86</v>
      </c>
      <c r="C365">
        <v>330083436.51999998</v>
      </c>
      <c r="D365">
        <v>77</v>
      </c>
      <c r="E365">
        <v>162540424.16</v>
      </c>
      <c r="F365">
        <v>162540424.16999999</v>
      </c>
    </row>
    <row r="366" spans="1:6" ht="26.25" customHeight="1">
      <c r="A366" t="s">
        <v>14</v>
      </c>
      <c r="B366">
        <v>77</v>
      </c>
      <c r="C366">
        <v>609771916.59000015</v>
      </c>
      <c r="D366">
        <v>67</v>
      </c>
      <c r="E366">
        <v>250556134.1800001</v>
      </c>
      <c r="F366">
        <v>250470747.27000001</v>
      </c>
    </row>
    <row r="367" spans="1:6" ht="26.25" customHeight="1">
      <c r="A367" t="s">
        <v>15</v>
      </c>
      <c r="B367">
        <v>145</v>
      </c>
      <c r="C367">
        <v>346501759.92999995</v>
      </c>
      <c r="D367">
        <v>108</v>
      </c>
      <c r="E367">
        <v>120570047</v>
      </c>
      <c r="F367">
        <v>120570047</v>
      </c>
    </row>
    <row r="368" spans="1:6" ht="26.25" customHeight="1">
      <c r="A368" t="s">
        <v>17</v>
      </c>
      <c r="B368">
        <v>919</v>
      </c>
      <c r="C368">
        <v>4464846641.2700005</v>
      </c>
      <c r="D368">
        <v>743</v>
      </c>
      <c r="E368">
        <v>2229072657.46</v>
      </c>
      <c r="F368">
        <v>2190342623.3400002</v>
      </c>
    </row>
    <row r="369" spans="1:11" ht="56.25" customHeight="1">
      <c r="A36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69" s="91"/>
      <c r="C369" s="91"/>
      <c r="D369" s="91"/>
      <c r="E369" s="91"/>
    </row>
    <row r="370" spans="1:11" ht="26.25" customHeight="1">
      <c r="A370" s="91" t="str">
        <f>A31</f>
        <v>Osoba udostępniająca informację: Karol Teleszko
Data udostępnienia informacji: 28.01.2016 r.</v>
      </c>
      <c r="B370" s="91"/>
      <c r="C370" s="91"/>
      <c r="D370" s="91"/>
      <c r="E370" s="91"/>
    </row>
    <row r="372" spans="1:11" ht="51" customHeight="1">
      <c r="A372" s="91" t="s">
        <v>186</v>
      </c>
      <c r="B372" s="91"/>
      <c r="C372" s="91"/>
      <c r="D372" s="91"/>
      <c r="E372" s="91"/>
      <c r="F372" s="91"/>
      <c r="G372" s="91"/>
      <c r="H372" s="91"/>
      <c r="I372" s="91"/>
      <c r="J372" s="91"/>
      <c r="K372" s="91"/>
    </row>
    <row r="373" spans="1:11" ht="18.75" customHeight="1">
      <c r="A373" s="91" t="str">
        <f>A2</f>
        <v>Dane na dzień 31-12-2015 r.</v>
      </c>
      <c r="B373" s="91"/>
      <c r="C373" s="91"/>
      <c r="D373" s="91"/>
      <c r="E373" s="91"/>
      <c r="F373" s="91"/>
      <c r="G373" s="91"/>
      <c r="H373" s="91"/>
      <c r="I373" s="91"/>
      <c r="J373" s="91"/>
      <c r="K373" s="91"/>
    </row>
    <row r="374" spans="1:11" ht="31.5" customHeight="1">
      <c r="A374" s="91" t="s">
        <v>26</v>
      </c>
      <c r="B374" s="91" t="s">
        <v>113</v>
      </c>
      <c r="C374" s="91"/>
      <c r="D374" s="91" t="s">
        <v>132</v>
      </c>
      <c r="E374" s="91"/>
      <c r="F374" s="91" t="s">
        <v>177</v>
      </c>
      <c r="G374" s="91"/>
      <c r="H374" s="91" t="s">
        <v>202</v>
      </c>
      <c r="I374" s="91"/>
      <c r="J374" s="91" t="s">
        <v>217</v>
      </c>
      <c r="K374" s="91"/>
    </row>
    <row r="375" spans="1:11" ht="21" customHeight="1">
      <c r="A375" s="91"/>
      <c r="B375" s="91" t="s">
        <v>1</v>
      </c>
      <c r="C375" s="91" t="s">
        <v>93</v>
      </c>
      <c r="D375" s="91" t="s">
        <v>1</v>
      </c>
      <c r="E375" s="91" t="s">
        <v>93</v>
      </c>
      <c r="F375" s="91" t="s">
        <v>1</v>
      </c>
      <c r="G375" s="91" t="s">
        <v>93</v>
      </c>
      <c r="H375" s="91" t="s">
        <v>1</v>
      </c>
      <c r="I375" s="91" t="s">
        <v>93</v>
      </c>
      <c r="J375" s="91" t="s">
        <v>1</v>
      </c>
      <c r="K375" s="91" t="s">
        <v>93</v>
      </c>
    </row>
    <row r="376" spans="1:11" ht="26.25" customHeight="1">
      <c r="A376" s="91"/>
      <c r="B376" s="91"/>
      <c r="C376" s="91"/>
      <c r="D376" s="91"/>
      <c r="E376" s="91"/>
      <c r="F376" s="91"/>
      <c r="G376" s="91"/>
      <c r="H376" s="91"/>
      <c r="I376" s="91"/>
      <c r="J376" s="91"/>
      <c r="K376" s="91"/>
    </row>
    <row r="377" spans="1:11" ht="23.1" customHeight="1">
      <c r="A377" t="s">
        <v>2</v>
      </c>
      <c r="B377">
        <v>29</v>
      </c>
      <c r="C377">
        <v>2229603.84</v>
      </c>
      <c r="D377">
        <v>13</v>
      </c>
      <c r="E377">
        <v>839570.94</v>
      </c>
      <c r="F377">
        <v>8</v>
      </c>
      <c r="G377">
        <v>943859.89</v>
      </c>
      <c r="H377">
        <v>3</v>
      </c>
      <c r="I377">
        <v>470520</v>
      </c>
      <c r="J377">
        <v>0</v>
      </c>
      <c r="K377">
        <v>0</v>
      </c>
    </row>
    <row r="378" spans="1:11" ht="23.1" customHeight="1">
      <c r="A378" t="s">
        <v>3</v>
      </c>
      <c r="B378">
        <v>73</v>
      </c>
      <c r="C378">
        <v>4408610.9800000004</v>
      </c>
      <c r="D378">
        <v>102</v>
      </c>
      <c r="E378">
        <v>10006354.209999997</v>
      </c>
      <c r="F378">
        <v>55</v>
      </c>
      <c r="G378">
        <v>9572602.4000000004</v>
      </c>
      <c r="H378">
        <v>9</v>
      </c>
      <c r="I378">
        <v>1000849.28</v>
      </c>
      <c r="J378">
        <v>5</v>
      </c>
      <c r="K378">
        <v>744362.5</v>
      </c>
    </row>
    <row r="379" spans="1:11" ht="23.1" customHeight="1">
      <c r="A379" t="s">
        <v>4</v>
      </c>
      <c r="B379">
        <v>770</v>
      </c>
      <c r="C379">
        <v>60712779.13000001</v>
      </c>
      <c r="D379">
        <v>297</v>
      </c>
      <c r="E379">
        <v>25803462.920000002</v>
      </c>
      <c r="F379">
        <v>92</v>
      </c>
      <c r="G379">
        <v>7676396.3899999978</v>
      </c>
      <c r="H379">
        <v>22</v>
      </c>
      <c r="I379">
        <v>1995874.78</v>
      </c>
      <c r="J379">
        <v>507</v>
      </c>
      <c r="K379">
        <v>44290249.810000017</v>
      </c>
    </row>
    <row r="380" spans="1:11" ht="23.1" customHeight="1">
      <c r="A380" t="s">
        <v>5</v>
      </c>
      <c r="B380">
        <v>15</v>
      </c>
      <c r="C380">
        <v>2259973.4900000002</v>
      </c>
      <c r="D380">
        <v>19</v>
      </c>
      <c r="E380">
        <v>1582999.82</v>
      </c>
      <c r="F380">
        <v>8</v>
      </c>
      <c r="G380">
        <v>1028112.6799999999</v>
      </c>
      <c r="H380">
        <v>3</v>
      </c>
      <c r="I380">
        <v>308437.59999999998</v>
      </c>
      <c r="J380">
        <v>2</v>
      </c>
      <c r="K380">
        <v>14359.48</v>
      </c>
    </row>
    <row r="381" spans="1:11" ht="23.1" customHeight="1">
      <c r="A381" t="s">
        <v>6</v>
      </c>
      <c r="B381">
        <v>11</v>
      </c>
      <c r="C381">
        <v>1112640.8999999999</v>
      </c>
      <c r="D381">
        <v>22</v>
      </c>
      <c r="E381">
        <v>3109504.8900000006</v>
      </c>
      <c r="F381">
        <v>80</v>
      </c>
      <c r="G381">
        <v>10733533.91</v>
      </c>
      <c r="H381">
        <v>115</v>
      </c>
      <c r="I381">
        <v>10188397.739999996</v>
      </c>
      <c r="J381">
        <v>19</v>
      </c>
      <c r="K381">
        <v>2265047.25</v>
      </c>
    </row>
    <row r="382" spans="1:11" ht="23.1" customHeight="1">
      <c r="A382" t="s">
        <v>7</v>
      </c>
      <c r="B382">
        <v>301</v>
      </c>
      <c r="C382">
        <v>13769417.23</v>
      </c>
      <c r="D382">
        <v>82</v>
      </c>
      <c r="E382">
        <v>3723743.53</v>
      </c>
      <c r="F382">
        <v>30</v>
      </c>
      <c r="G382">
        <v>4203709.8500000006</v>
      </c>
      <c r="H382">
        <v>315</v>
      </c>
      <c r="I382">
        <v>44928932.720000014</v>
      </c>
      <c r="J382">
        <v>304</v>
      </c>
      <c r="K382">
        <v>40861402.229999989</v>
      </c>
    </row>
    <row r="383" spans="1:11" ht="23.1" customHeight="1">
      <c r="A383" t="s">
        <v>8</v>
      </c>
      <c r="B383">
        <v>270</v>
      </c>
      <c r="C383">
        <v>28045772.820000008</v>
      </c>
      <c r="D383">
        <v>652</v>
      </c>
      <c r="E383">
        <v>69448507.410000026</v>
      </c>
      <c r="F383">
        <v>1662</v>
      </c>
      <c r="G383">
        <v>205086362.12000015</v>
      </c>
      <c r="H383">
        <v>1944</v>
      </c>
      <c r="I383">
        <v>223432360.15999982</v>
      </c>
      <c r="J383">
        <v>575</v>
      </c>
      <c r="K383">
        <v>74811043.00999999</v>
      </c>
    </row>
    <row r="384" spans="1:11" ht="23.1" customHeight="1">
      <c r="A384" t="s">
        <v>9</v>
      </c>
      <c r="B384">
        <v>135</v>
      </c>
      <c r="C384">
        <v>9339476.7800000012</v>
      </c>
      <c r="D384">
        <v>25</v>
      </c>
      <c r="E384">
        <v>2009314.18</v>
      </c>
      <c r="F384">
        <v>11</v>
      </c>
      <c r="G384">
        <v>1233444.8599999999</v>
      </c>
      <c r="H384">
        <v>4</v>
      </c>
      <c r="I384">
        <v>924429.8</v>
      </c>
      <c r="J384">
        <v>4</v>
      </c>
      <c r="K384">
        <v>288900</v>
      </c>
    </row>
    <row r="385" spans="1:11" ht="23.1" customHeight="1">
      <c r="A385" t="s">
        <v>10</v>
      </c>
      <c r="B385">
        <v>219</v>
      </c>
      <c r="C385">
        <v>14012444.289999999</v>
      </c>
      <c r="D385">
        <v>133</v>
      </c>
      <c r="E385">
        <v>7208999.3699999982</v>
      </c>
      <c r="F385">
        <v>7</v>
      </c>
      <c r="G385">
        <v>925157.4</v>
      </c>
      <c r="H385">
        <v>10</v>
      </c>
      <c r="I385">
        <v>1191335.3999999999</v>
      </c>
      <c r="J385">
        <v>3</v>
      </c>
      <c r="K385">
        <v>307575</v>
      </c>
    </row>
    <row r="386" spans="1:11" ht="23.1" customHeight="1">
      <c r="A386" t="s">
        <v>18</v>
      </c>
      <c r="B386">
        <v>1</v>
      </c>
      <c r="C386">
        <v>1800000</v>
      </c>
      <c r="D386">
        <v>10</v>
      </c>
      <c r="E386">
        <v>2601357.41</v>
      </c>
      <c r="F386">
        <v>12</v>
      </c>
      <c r="G386">
        <v>2020124.04</v>
      </c>
      <c r="H386">
        <v>2</v>
      </c>
      <c r="I386">
        <v>41516.39</v>
      </c>
      <c r="J386">
        <v>4</v>
      </c>
      <c r="K386">
        <v>422569.7</v>
      </c>
    </row>
    <row r="387" spans="1:11" ht="23.1" customHeight="1">
      <c r="A387" t="s">
        <v>19</v>
      </c>
      <c r="B387">
        <v>1</v>
      </c>
      <c r="C387">
        <v>75400</v>
      </c>
      <c r="D387">
        <v>3</v>
      </c>
      <c r="E387">
        <v>300000</v>
      </c>
      <c r="F387">
        <v>2</v>
      </c>
      <c r="G387">
        <v>184653</v>
      </c>
      <c r="H387">
        <v>0</v>
      </c>
      <c r="I387">
        <v>0</v>
      </c>
      <c r="J387">
        <v>3</v>
      </c>
      <c r="K387">
        <v>519026.7</v>
      </c>
    </row>
    <row r="388" spans="1:11" ht="23.1" customHeight="1">
      <c r="A388" t="s">
        <v>11</v>
      </c>
      <c r="B388">
        <v>37</v>
      </c>
      <c r="C388">
        <v>2077241.76</v>
      </c>
      <c r="D388">
        <v>5</v>
      </c>
      <c r="E388">
        <v>419173.6</v>
      </c>
      <c r="F388">
        <v>5</v>
      </c>
      <c r="G388">
        <v>426031.6</v>
      </c>
      <c r="H388">
        <v>28</v>
      </c>
      <c r="I388">
        <v>1794382.3299999996</v>
      </c>
      <c r="J388">
        <v>0</v>
      </c>
      <c r="K388">
        <v>0</v>
      </c>
    </row>
    <row r="389" spans="1:11" ht="23.1" customHeight="1">
      <c r="A389" t="s">
        <v>12</v>
      </c>
      <c r="B389">
        <v>652</v>
      </c>
      <c r="C389">
        <v>32853446.039999969</v>
      </c>
      <c r="D389">
        <v>271</v>
      </c>
      <c r="E389">
        <v>11397508.619999999</v>
      </c>
      <c r="F389">
        <v>472</v>
      </c>
      <c r="G389">
        <v>41152749.179999977</v>
      </c>
      <c r="H389">
        <v>70</v>
      </c>
      <c r="I389">
        <v>6912066.9800000014</v>
      </c>
      <c r="J389">
        <v>106</v>
      </c>
      <c r="K389">
        <v>12806355.160000004</v>
      </c>
    </row>
    <row r="390" spans="1:11" ht="23.1" customHeight="1">
      <c r="A390" t="s">
        <v>13</v>
      </c>
      <c r="B390">
        <v>0</v>
      </c>
      <c r="C390">
        <v>0</v>
      </c>
      <c r="D390">
        <v>8</v>
      </c>
      <c r="E390">
        <v>1546410</v>
      </c>
      <c r="F390">
        <v>17</v>
      </c>
      <c r="G390">
        <v>2639437.83</v>
      </c>
      <c r="H390">
        <v>1</v>
      </c>
      <c r="I390">
        <v>300000</v>
      </c>
      <c r="J390">
        <v>2</v>
      </c>
      <c r="K390">
        <v>821525</v>
      </c>
    </row>
    <row r="391" spans="1:11" ht="23.1" customHeight="1">
      <c r="A391" t="s">
        <v>14</v>
      </c>
      <c r="B391">
        <v>25</v>
      </c>
      <c r="C391">
        <v>2249068.34</v>
      </c>
      <c r="D391">
        <v>125</v>
      </c>
      <c r="E391">
        <v>6622600.5800000001</v>
      </c>
      <c r="F391">
        <v>127</v>
      </c>
      <c r="G391">
        <v>17359439.610000003</v>
      </c>
      <c r="H391">
        <v>24</v>
      </c>
      <c r="I391">
        <v>4323014.99</v>
      </c>
      <c r="J391">
        <v>6</v>
      </c>
      <c r="K391">
        <v>850117.08</v>
      </c>
    </row>
    <row r="392" spans="1:11" ht="23.1" customHeight="1">
      <c r="A392" t="s">
        <v>15</v>
      </c>
      <c r="B392">
        <v>5</v>
      </c>
      <c r="C392">
        <v>373193.44</v>
      </c>
      <c r="D392">
        <v>39</v>
      </c>
      <c r="E392">
        <v>8832830.6300000008</v>
      </c>
      <c r="F392">
        <v>16</v>
      </c>
      <c r="G392">
        <v>2658397.2000000002</v>
      </c>
      <c r="H392">
        <v>10</v>
      </c>
      <c r="I392">
        <v>1978105</v>
      </c>
      <c r="J392">
        <v>0</v>
      </c>
      <c r="K392">
        <v>0</v>
      </c>
    </row>
    <row r="393" spans="1:11" ht="26.25" customHeight="1">
      <c r="A393" t="s">
        <v>17</v>
      </c>
      <c r="B393">
        <v>2544</v>
      </c>
      <c r="C393">
        <v>175319069.03999999</v>
      </c>
      <c r="D393">
        <v>1806</v>
      </c>
      <c r="E393">
        <v>155452338.11000004</v>
      </c>
      <c r="F393">
        <v>2604</v>
      </c>
      <c r="G393">
        <v>307844011.96000016</v>
      </c>
      <c r="H393">
        <v>2560</v>
      </c>
      <c r="I393">
        <v>299790223.16999984</v>
      </c>
      <c r="J393">
        <v>1540</v>
      </c>
      <c r="K393">
        <v>179002532.91999999</v>
      </c>
    </row>
    <row r="394" spans="1:11" ht="69.75" customHeight="1">
      <c r="A394" s="91" t="str">
        <f>$A$30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394" s="91"/>
      <c r="C394" s="91"/>
      <c r="D394" s="91"/>
      <c r="E394" s="91"/>
    </row>
    <row r="395" spans="1:11" ht="26.25" customHeight="1">
      <c r="A395" s="91" t="str">
        <f>$A$31</f>
        <v>Osoba udostępniająca informację: Karol Teleszko
Data udostępnienia informacji: 28.01.2016 r.</v>
      </c>
      <c r="B395" s="91"/>
      <c r="C395" s="91"/>
    </row>
    <row r="396" spans="1:11" ht="26.25" hidden="1" customHeight="1"/>
    <row r="397" spans="1:11" ht="68.25" customHeight="1">
      <c r="A397" s="91" t="s">
        <v>187</v>
      </c>
      <c r="B397" s="91"/>
      <c r="C397" s="91"/>
      <c r="D397" s="91"/>
      <c r="E397" s="91"/>
      <c r="F397" s="91"/>
      <c r="G397" s="91"/>
      <c r="H397" s="91"/>
      <c r="I397" s="91"/>
      <c r="J397" s="91"/>
    </row>
    <row r="398" spans="1:11" ht="26.25" customHeight="1">
      <c r="A398" s="91" t="str">
        <f>A2</f>
        <v>Dane na dzień 31-12-2015 r.</v>
      </c>
      <c r="B398" s="91"/>
      <c r="C398" s="91"/>
      <c r="D398" s="91"/>
      <c r="E398" s="91"/>
      <c r="F398" s="91"/>
      <c r="G398" s="91"/>
      <c r="H398" s="91"/>
      <c r="I398" s="91"/>
      <c r="J398" s="91"/>
    </row>
    <row r="399" spans="1:11" ht="33" customHeight="1">
      <c r="A399" s="91" t="s">
        <v>26</v>
      </c>
      <c r="B399" s="91" t="s">
        <v>113</v>
      </c>
      <c r="C399" s="91"/>
      <c r="D399" s="91" t="s">
        <v>132</v>
      </c>
      <c r="E399" s="91"/>
      <c r="F399" s="91" t="s">
        <v>177</v>
      </c>
      <c r="G399" s="91"/>
      <c r="H399" s="91" t="s">
        <v>202</v>
      </c>
      <c r="I399" s="91"/>
    </row>
    <row r="400" spans="1:11" ht="44.25" customHeight="1">
      <c r="A400" s="91"/>
      <c r="B400" t="s">
        <v>34</v>
      </c>
      <c r="C400" t="s">
        <v>238</v>
      </c>
      <c r="D400" t="s">
        <v>34</v>
      </c>
      <c r="E400" t="s">
        <v>238</v>
      </c>
      <c r="F400" t="s">
        <v>34</v>
      </c>
      <c r="G400" t="s">
        <v>238</v>
      </c>
      <c r="H400" t="s">
        <v>34</v>
      </c>
      <c r="I400" t="s">
        <v>238</v>
      </c>
    </row>
    <row r="401" spans="1:9" ht="23.1" customHeight="1">
      <c r="A401" t="s">
        <v>2</v>
      </c>
      <c r="B401">
        <v>14</v>
      </c>
      <c r="C401">
        <v>901675.99</v>
      </c>
      <c r="D401">
        <v>3</v>
      </c>
      <c r="E401">
        <v>93452.85</v>
      </c>
      <c r="F401">
        <v>2</v>
      </c>
      <c r="G401">
        <v>159518.70000000001</v>
      </c>
      <c r="H401">
        <v>1</v>
      </c>
      <c r="I401">
        <v>300000</v>
      </c>
    </row>
    <row r="402" spans="1:9" ht="23.1" customHeight="1">
      <c r="A402" t="s">
        <v>3</v>
      </c>
      <c r="B402">
        <v>33</v>
      </c>
      <c r="C402">
        <v>2476589.2199999997</v>
      </c>
      <c r="D402">
        <v>50</v>
      </c>
      <c r="E402">
        <v>4610204.0199999986</v>
      </c>
      <c r="F402">
        <v>43</v>
      </c>
      <c r="G402">
        <v>7867260.2599999998</v>
      </c>
      <c r="H402">
        <v>1</v>
      </c>
      <c r="I402">
        <v>14376.96</v>
      </c>
    </row>
    <row r="403" spans="1:9" ht="23.1" customHeight="1">
      <c r="A403" t="s">
        <v>4</v>
      </c>
      <c r="B403">
        <v>489</v>
      </c>
      <c r="C403">
        <v>37859479.269999988</v>
      </c>
      <c r="D403">
        <v>235</v>
      </c>
      <c r="E403">
        <v>21312135.840000007</v>
      </c>
      <c r="F403">
        <v>77</v>
      </c>
      <c r="G403">
        <v>5936834.6099999975</v>
      </c>
      <c r="H403">
        <v>16</v>
      </c>
      <c r="I403">
        <v>1718335.07</v>
      </c>
    </row>
    <row r="404" spans="1:9" ht="23.1" customHeight="1">
      <c r="A404" t="s">
        <v>5</v>
      </c>
      <c r="B404">
        <v>4</v>
      </c>
      <c r="C404">
        <v>329411.63</v>
      </c>
      <c r="D404">
        <v>6</v>
      </c>
      <c r="E404">
        <v>484100</v>
      </c>
      <c r="F404">
        <v>4</v>
      </c>
      <c r="G404">
        <v>539494.15</v>
      </c>
      <c r="H404">
        <v>2</v>
      </c>
      <c r="I404">
        <v>266512</v>
      </c>
    </row>
    <row r="405" spans="1:9" ht="23.1" customHeight="1">
      <c r="A405" t="s">
        <v>6</v>
      </c>
      <c r="B405">
        <v>0</v>
      </c>
      <c r="C405">
        <v>0</v>
      </c>
      <c r="D405">
        <v>4</v>
      </c>
      <c r="E405">
        <v>441522.89</v>
      </c>
      <c r="F405">
        <v>5</v>
      </c>
      <c r="G405">
        <v>698574.25</v>
      </c>
      <c r="H405">
        <v>102</v>
      </c>
      <c r="I405">
        <v>9413762.9199999999</v>
      </c>
    </row>
    <row r="406" spans="1:9" ht="23.1" customHeight="1">
      <c r="A406" t="s">
        <v>7</v>
      </c>
      <c r="B406">
        <v>200</v>
      </c>
      <c r="C406">
        <v>9255553.0700000003</v>
      </c>
      <c r="D406">
        <v>59</v>
      </c>
      <c r="E406">
        <v>2758880.39</v>
      </c>
      <c r="F406">
        <v>21</v>
      </c>
      <c r="G406">
        <v>3329848.42</v>
      </c>
      <c r="H406">
        <v>297</v>
      </c>
      <c r="I406">
        <v>43310290.320000008</v>
      </c>
    </row>
    <row r="407" spans="1:9" ht="23.1" customHeight="1">
      <c r="A407" t="s">
        <v>8</v>
      </c>
      <c r="B407">
        <v>153</v>
      </c>
      <c r="C407">
        <v>18307987.010000005</v>
      </c>
      <c r="D407">
        <v>498</v>
      </c>
      <c r="E407">
        <v>55230148.480000027</v>
      </c>
      <c r="F407">
        <v>1488</v>
      </c>
      <c r="G407">
        <v>186376240.3500002</v>
      </c>
      <c r="H407">
        <v>1820</v>
      </c>
      <c r="I407">
        <v>210552452.53999975</v>
      </c>
    </row>
    <row r="408" spans="1:9" ht="23.1" customHeight="1">
      <c r="A408" t="s">
        <v>9</v>
      </c>
      <c r="B408">
        <v>102</v>
      </c>
      <c r="C408">
        <v>6720176.9500000002</v>
      </c>
      <c r="D408">
        <v>14</v>
      </c>
      <c r="E408">
        <v>967584.89</v>
      </c>
      <c r="F408">
        <v>3</v>
      </c>
      <c r="G408">
        <v>271568.7</v>
      </c>
      <c r="H408">
        <v>1</v>
      </c>
      <c r="I408">
        <v>275248.8</v>
      </c>
    </row>
    <row r="409" spans="1:9" ht="23.1" customHeight="1">
      <c r="A409" t="s">
        <v>10</v>
      </c>
      <c r="B409">
        <v>157</v>
      </c>
      <c r="C409">
        <v>10723449.099999996</v>
      </c>
      <c r="D409">
        <v>80</v>
      </c>
      <c r="E409">
        <v>4414474.9999999991</v>
      </c>
      <c r="F409">
        <v>5</v>
      </c>
      <c r="G409">
        <v>650678.4</v>
      </c>
      <c r="H409">
        <v>7</v>
      </c>
      <c r="I409">
        <v>895546.20000000007</v>
      </c>
    </row>
    <row r="410" spans="1:9" ht="23.1" customHeight="1">
      <c r="A410" t="s">
        <v>18</v>
      </c>
      <c r="B410">
        <v>0</v>
      </c>
      <c r="C410">
        <v>0</v>
      </c>
      <c r="D410">
        <v>6</v>
      </c>
      <c r="E410">
        <v>597491.57000000007</v>
      </c>
      <c r="F410">
        <v>4</v>
      </c>
      <c r="G410">
        <v>794151.89999999991</v>
      </c>
      <c r="H410">
        <v>0</v>
      </c>
      <c r="I410">
        <v>0</v>
      </c>
    </row>
    <row r="411" spans="1:9" ht="23.1" customHeight="1">
      <c r="A411" t="s">
        <v>19</v>
      </c>
      <c r="B411">
        <v>0</v>
      </c>
      <c r="C411">
        <v>0</v>
      </c>
      <c r="D411">
        <v>0</v>
      </c>
      <c r="E411">
        <v>0</v>
      </c>
      <c r="F411">
        <v>1</v>
      </c>
      <c r="G411">
        <v>127170</v>
      </c>
      <c r="H411">
        <v>0</v>
      </c>
      <c r="I411">
        <v>0</v>
      </c>
    </row>
    <row r="412" spans="1:9" ht="23.1" customHeight="1">
      <c r="A412" t="s">
        <v>11</v>
      </c>
      <c r="B412">
        <v>25</v>
      </c>
      <c r="C412">
        <v>1630589.52</v>
      </c>
      <c r="D412">
        <v>3</v>
      </c>
      <c r="E412">
        <v>354713.59999999998</v>
      </c>
      <c r="F412">
        <v>5</v>
      </c>
      <c r="G412">
        <v>426031.6</v>
      </c>
      <c r="H412">
        <v>21</v>
      </c>
      <c r="I412">
        <v>1425462.18</v>
      </c>
    </row>
    <row r="413" spans="1:9" ht="23.1" customHeight="1">
      <c r="A413" t="s">
        <v>12</v>
      </c>
      <c r="B413">
        <v>426</v>
      </c>
      <c r="C413">
        <v>23327251.749999978</v>
      </c>
      <c r="D413">
        <v>200</v>
      </c>
      <c r="E413">
        <v>8765356.9399999995</v>
      </c>
      <c r="F413">
        <v>370</v>
      </c>
      <c r="G413">
        <v>35366928.550000012</v>
      </c>
      <c r="H413">
        <v>54</v>
      </c>
      <c r="I413">
        <v>5331904.9399999995</v>
      </c>
    </row>
    <row r="414" spans="1:9" ht="23.1" customHeight="1">
      <c r="A414" t="s">
        <v>13</v>
      </c>
      <c r="B414">
        <v>0</v>
      </c>
      <c r="C414">
        <v>0</v>
      </c>
      <c r="D414">
        <v>0</v>
      </c>
      <c r="E414">
        <v>0</v>
      </c>
      <c r="F414">
        <v>12</v>
      </c>
      <c r="G414">
        <v>1643104.83</v>
      </c>
      <c r="H414">
        <v>1</v>
      </c>
      <c r="I414">
        <v>300000</v>
      </c>
    </row>
    <row r="415" spans="1:9" ht="23.1" customHeight="1">
      <c r="A415" t="s">
        <v>14</v>
      </c>
      <c r="B415">
        <v>1</v>
      </c>
      <c r="C415">
        <v>52000</v>
      </c>
      <c r="D415">
        <v>34</v>
      </c>
      <c r="E415">
        <v>1287100.1400000001</v>
      </c>
      <c r="F415">
        <v>31</v>
      </c>
      <c r="G415">
        <v>4265452.6399999997</v>
      </c>
      <c r="H415">
        <v>13</v>
      </c>
      <c r="I415">
        <v>2139403.09</v>
      </c>
    </row>
    <row r="416" spans="1:9" ht="23.1" customHeight="1">
      <c r="A416" t="s">
        <v>15</v>
      </c>
      <c r="B416">
        <v>4</v>
      </c>
      <c r="C416">
        <v>241586.94</v>
      </c>
      <c r="D416">
        <v>8</v>
      </c>
      <c r="E416">
        <v>1016374.4</v>
      </c>
      <c r="F416">
        <v>9</v>
      </c>
      <c r="G416">
        <v>1933486.2</v>
      </c>
      <c r="H416">
        <v>3</v>
      </c>
      <c r="I416">
        <v>900000</v>
      </c>
    </row>
    <row r="417" spans="1:10" ht="23.1" customHeight="1">
      <c r="A417" t="s">
        <v>17</v>
      </c>
      <c r="B417">
        <v>1608</v>
      </c>
      <c r="C417">
        <v>111825750.44999996</v>
      </c>
      <c r="D417">
        <v>1200</v>
      </c>
      <c r="E417">
        <v>102333541.01000002</v>
      </c>
      <c r="F417">
        <v>2080</v>
      </c>
      <c r="G417">
        <v>250386343.56000018</v>
      </c>
      <c r="H417">
        <v>2339</v>
      </c>
      <c r="I417">
        <v>276843295.01999974</v>
      </c>
    </row>
    <row r="418" spans="1:10" ht="75" customHeight="1">
      <c r="A418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18" s="91"/>
      <c r="C418" s="91"/>
    </row>
    <row r="419" spans="1:10" ht="35.25" customHeight="1">
      <c r="A419" s="91" t="str">
        <f>A31</f>
        <v>Osoba udostępniająca informację: Karol Teleszko
Data udostępnienia informacji: 28.01.2016 r.</v>
      </c>
      <c r="B419" s="91"/>
      <c r="C419" s="91"/>
      <c r="D419" s="91"/>
      <c r="E419" s="91"/>
    </row>
    <row r="420" spans="1:10" ht="68.25" customHeight="1">
      <c r="A420" s="91" t="s">
        <v>187</v>
      </c>
      <c r="B420" s="91"/>
      <c r="C420" s="91"/>
      <c r="D420" s="91"/>
    </row>
    <row r="421" spans="1:10" ht="26.25" customHeight="1">
      <c r="A421" s="91" t="str">
        <f>A2</f>
        <v>Dane na dzień 31-12-2015 r.</v>
      </c>
      <c r="B421" s="91"/>
      <c r="C421" s="91"/>
      <c r="D421" s="91"/>
    </row>
    <row r="422" spans="1:10" ht="24.75" customHeight="1">
      <c r="A422" s="91" t="s">
        <v>26</v>
      </c>
      <c r="B422" s="91" t="s">
        <v>217</v>
      </c>
      <c r="C422" s="91"/>
      <c r="D422" s="91" t="s">
        <v>157</v>
      </c>
      <c r="E422" s="91"/>
      <c r="F422" s="91"/>
      <c r="G422" s="91"/>
      <c r="H422" s="91"/>
      <c r="I422" s="91"/>
      <c r="J422" s="91"/>
    </row>
    <row r="423" spans="1:10" ht="54.75" customHeight="1">
      <c r="A423" s="91"/>
      <c r="B423" t="s">
        <v>34</v>
      </c>
      <c r="C423" t="s">
        <v>238</v>
      </c>
      <c r="D423" s="91"/>
      <c r="E423" s="91"/>
      <c r="F423" s="91"/>
      <c r="G423" s="91"/>
      <c r="H423" s="91"/>
      <c r="I423" s="91"/>
      <c r="J423" s="91"/>
    </row>
    <row r="424" spans="1:10" ht="23.1" customHeight="1">
      <c r="A424" t="s">
        <v>2</v>
      </c>
      <c r="B424">
        <v>0</v>
      </c>
      <c r="C424">
        <v>0</v>
      </c>
      <c r="D424">
        <v>1451074.84</v>
      </c>
    </row>
    <row r="425" spans="1:10" ht="23.1" customHeight="1">
      <c r="A425" t="s">
        <v>3</v>
      </c>
      <c r="B425">
        <v>3</v>
      </c>
      <c r="C425">
        <v>299468.79999999999</v>
      </c>
      <c r="D425">
        <v>15164238.16</v>
      </c>
    </row>
    <row r="426" spans="1:10" ht="23.1" customHeight="1">
      <c r="A426" t="s">
        <v>4</v>
      </c>
      <c r="B426">
        <v>299</v>
      </c>
      <c r="C426">
        <v>19137639.43</v>
      </c>
      <c r="D426">
        <v>85404201.099999994</v>
      </c>
    </row>
    <row r="427" spans="1:10" ht="23.1" customHeight="1">
      <c r="A427" t="s">
        <v>5</v>
      </c>
      <c r="B427">
        <v>0</v>
      </c>
      <c r="C427">
        <v>0</v>
      </c>
      <c r="D427">
        <v>1604498.58</v>
      </c>
    </row>
    <row r="428" spans="1:10" ht="23.1" customHeight="1">
      <c r="A428" t="s">
        <v>6</v>
      </c>
      <c r="B428">
        <v>3</v>
      </c>
      <c r="C428">
        <v>124676.1</v>
      </c>
      <c r="D428">
        <v>10673692.16</v>
      </c>
    </row>
    <row r="429" spans="1:10" ht="23.1" customHeight="1">
      <c r="A429" t="s">
        <v>7</v>
      </c>
      <c r="B429">
        <v>104</v>
      </c>
      <c r="C429">
        <v>11292516.929999998</v>
      </c>
      <c r="D429">
        <v>69648367.510000005</v>
      </c>
    </row>
    <row r="430" spans="1:10" ht="23.1" customHeight="1">
      <c r="A430" t="s">
        <v>8</v>
      </c>
      <c r="B430">
        <v>317</v>
      </c>
      <c r="C430">
        <v>36560993.74000001</v>
      </c>
      <c r="D430">
        <v>505656524.81999999</v>
      </c>
    </row>
    <row r="431" spans="1:10" ht="23.1" customHeight="1">
      <c r="A431" t="s">
        <v>9</v>
      </c>
      <c r="B431">
        <v>0</v>
      </c>
      <c r="C431">
        <v>0</v>
      </c>
      <c r="D431">
        <v>8189317.9900000002</v>
      </c>
    </row>
    <row r="432" spans="1:10" ht="23.1" customHeight="1">
      <c r="A432" t="s">
        <v>10</v>
      </c>
      <c r="B432">
        <v>1</v>
      </c>
      <c r="C432">
        <v>109620</v>
      </c>
      <c r="D432">
        <v>16429596.41</v>
      </c>
    </row>
    <row r="433" spans="1:5" ht="23.1" customHeight="1">
      <c r="A433" t="s">
        <v>18</v>
      </c>
      <c r="B433">
        <v>0</v>
      </c>
      <c r="C433">
        <v>0</v>
      </c>
      <c r="D433">
        <v>1391030.57</v>
      </c>
    </row>
    <row r="434" spans="1:5" ht="23.1" customHeight="1">
      <c r="A434" t="s">
        <v>19</v>
      </c>
      <c r="B434">
        <v>1</v>
      </c>
      <c r="C434">
        <v>43976.7</v>
      </c>
      <c r="D434">
        <v>171146.7</v>
      </c>
    </row>
    <row r="435" spans="1:5" ht="23.1" customHeight="1">
      <c r="A435" t="s">
        <v>11</v>
      </c>
      <c r="B435">
        <v>0</v>
      </c>
      <c r="C435">
        <v>0</v>
      </c>
      <c r="D435">
        <v>3776505.8</v>
      </c>
    </row>
    <row r="436" spans="1:5" ht="23.1" customHeight="1">
      <c r="A436" t="s">
        <v>12</v>
      </c>
      <c r="B436">
        <v>64</v>
      </c>
      <c r="C436">
        <v>7278464.6099999994</v>
      </c>
      <c r="D436">
        <v>79370992.180000007</v>
      </c>
    </row>
    <row r="437" spans="1:5" ht="23.1" customHeight="1">
      <c r="A437" t="s">
        <v>13</v>
      </c>
      <c r="B437">
        <v>0</v>
      </c>
      <c r="C437">
        <v>0</v>
      </c>
      <c r="D437">
        <v>1941223.83</v>
      </c>
    </row>
    <row r="438" spans="1:5" ht="23.1" customHeight="1">
      <c r="A438" t="s">
        <v>14</v>
      </c>
      <c r="B438">
        <v>0</v>
      </c>
      <c r="C438">
        <v>0</v>
      </c>
      <c r="D438">
        <v>7739397.3700000001</v>
      </c>
    </row>
    <row r="439" spans="1:5" ht="23.1" customHeight="1">
      <c r="A439" t="s">
        <v>15</v>
      </c>
      <c r="B439">
        <v>0</v>
      </c>
      <c r="C439">
        <v>0</v>
      </c>
      <c r="D439">
        <v>4089987.74</v>
      </c>
    </row>
    <row r="440" spans="1:5" ht="23.1" customHeight="1">
      <c r="A440" t="s">
        <v>17</v>
      </c>
      <c r="B440">
        <v>792</v>
      </c>
      <c r="C440">
        <v>74847356.310000002</v>
      </c>
      <c r="D440">
        <v>812701795.75999999</v>
      </c>
    </row>
    <row r="441" spans="1:5" ht="75" customHeight="1">
      <c r="A44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41" s="91"/>
      <c r="C441" s="91"/>
    </row>
    <row r="442" spans="1:5" ht="35.25" customHeight="1">
      <c r="A442" s="91" t="str">
        <f>A31</f>
        <v>Osoba udostępniająca informację: Karol Teleszko
Data udostępnienia informacji: 28.01.2016 r.</v>
      </c>
      <c r="B442" s="91"/>
      <c r="C442" s="91"/>
      <c r="D442" s="91"/>
      <c r="E442" s="91"/>
    </row>
    <row r="443" spans="1:5" ht="29.25" customHeight="1"/>
    <row r="444" spans="1:5" ht="36.75" customHeight="1">
      <c r="A444" s="91" t="s">
        <v>81</v>
      </c>
      <c r="B444" s="91"/>
      <c r="C444" s="91"/>
      <c r="D444" s="91"/>
      <c r="E444" s="91"/>
    </row>
    <row r="445" spans="1:5" ht="26.25" customHeight="1">
      <c r="A445" s="91" t="str">
        <f>A2</f>
        <v>Dane na dzień 31-12-2015 r.</v>
      </c>
      <c r="B445" s="91"/>
      <c r="C445" s="91"/>
      <c r="D445" s="91"/>
      <c r="E445" s="91"/>
    </row>
    <row r="446" spans="1:5" ht="26.25" customHeight="1">
      <c r="A446" s="91" t="s">
        <v>16</v>
      </c>
      <c r="B446" s="91" t="s">
        <v>1</v>
      </c>
      <c r="C446" s="91" t="s">
        <v>29</v>
      </c>
      <c r="D446" s="91" t="s">
        <v>96</v>
      </c>
      <c r="E446" s="91" t="s">
        <v>88</v>
      </c>
    </row>
    <row r="447" spans="1:5" ht="26.25" customHeight="1">
      <c r="A447" s="91"/>
      <c r="B447" s="91"/>
      <c r="C447" s="91"/>
      <c r="D447" s="91"/>
      <c r="E447" s="91"/>
    </row>
    <row r="448" spans="1:5" ht="26.25" customHeight="1">
      <c r="A448" t="s">
        <v>2</v>
      </c>
      <c r="B448">
        <v>1161</v>
      </c>
      <c r="C448">
        <v>922</v>
      </c>
      <c r="D448" s="91">
        <f>D464</f>
        <v>52122733.978920996</v>
      </c>
      <c r="E448">
        <v>1421608.26</v>
      </c>
    </row>
    <row r="449" spans="1:5" ht="26.25" customHeight="1">
      <c r="A449" t="s">
        <v>3</v>
      </c>
      <c r="B449">
        <v>434</v>
      </c>
      <c r="C449">
        <v>336</v>
      </c>
      <c r="D449" s="91"/>
      <c r="E449">
        <v>470719.88</v>
      </c>
    </row>
    <row r="450" spans="1:5" ht="26.25" customHeight="1">
      <c r="A450" t="s">
        <v>4</v>
      </c>
      <c r="B450">
        <v>3253</v>
      </c>
      <c r="C450">
        <v>2793</v>
      </c>
      <c r="D450" s="91"/>
      <c r="E450">
        <v>5521849.3700000001</v>
      </c>
    </row>
    <row r="451" spans="1:5" ht="26.25" customHeight="1">
      <c r="A451" t="s">
        <v>5</v>
      </c>
      <c r="B451">
        <v>1014</v>
      </c>
      <c r="C451">
        <v>897</v>
      </c>
      <c r="D451" s="91"/>
      <c r="E451">
        <v>1753355.94</v>
      </c>
    </row>
    <row r="452" spans="1:5" ht="26.25" customHeight="1">
      <c r="A452" t="s">
        <v>6</v>
      </c>
      <c r="B452">
        <v>1070</v>
      </c>
      <c r="C452">
        <v>903</v>
      </c>
      <c r="D452" s="91"/>
      <c r="E452">
        <v>1865884.34</v>
      </c>
    </row>
    <row r="453" spans="1:5" ht="26.25" customHeight="1">
      <c r="A453" t="s">
        <v>7</v>
      </c>
      <c r="B453">
        <v>3071</v>
      </c>
      <c r="C453">
        <v>2510</v>
      </c>
      <c r="D453" s="91"/>
      <c r="E453">
        <v>5134652.34</v>
      </c>
    </row>
    <row r="454" spans="1:5" ht="26.25" customHeight="1">
      <c r="A454" t="s">
        <v>8</v>
      </c>
      <c r="B454">
        <v>5024</v>
      </c>
      <c r="C454">
        <v>4205</v>
      </c>
      <c r="D454" s="91"/>
      <c r="E454">
        <v>8831265.1600000001</v>
      </c>
    </row>
    <row r="455" spans="1:5" ht="26.25" customHeight="1">
      <c r="A455" t="s">
        <v>9</v>
      </c>
      <c r="B455">
        <v>78</v>
      </c>
      <c r="C455">
        <v>69</v>
      </c>
      <c r="D455" s="91"/>
      <c r="E455">
        <v>110481.02</v>
      </c>
    </row>
    <row r="456" spans="1:5" ht="26.25" customHeight="1">
      <c r="A456" t="s">
        <v>10</v>
      </c>
      <c r="B456">
        <v>2544</v>
      </c>
      <c r="C456">
        <v>2100</v>
      </c>
      <c r="D456" s="91"/>
      <c r="E456">
        <v>4400780.17</v>
      </c>
    </row>
    <row r="457" spans="1:5" ht="26.25" customHeight="1">
      <c r="A457" t="s">
        <v>18</v>
      </c>
      <c r="B457">
        <v>4301</v>
      </c>
      <c r="C457">
        <v>3771</v>
      </c>
      <c r="D457" s="91"/>
      <c r="E457">
        <v>7440534.2999999998</v>
      </c>
    </row>
    <row r="458" spans="1:5" ht="26.25" customHeight="1">
      <c r="A458" t="s">
        <v>19</v>
      </c>
      <c r="B458">
        <v>720</v>
      </c>
      <c r="C458">
        <v>554</v>
      </c>
      <c r="D458" s="91"/>
      <c r="E458">
        <v>1224367.8400000001</v>
      </c>
    </row>
    <row r="459" spans="1:5" ht="26.25" customHeight="1">
      <c r="A459" t="s">
        <v>11</v>
      </c>
      <c r="B459">
        <v>264</v>
      </c>
      <c r="C459">
        <v>199</v>
      </c>
      <c r="D459" s="91"/>
      <c r="E459">
        <v>268414.83</v>
      </c>
    </row>
    <row r="460" spans="1:5" ht="26.25" customHeight="1">
      <c r="A460" t="s">
        <v>12</v>
      </c>
      <c r="B460">
        <v>2084</v>
      </c>
      <c r="C460">
        <v>1838</v>
      </c>
      <c r="D460" s="91"/>
      <c r="E460">
        <v>4175489.65</v>
      </c>
    </row>
    <row r="461" spans="1:5" ht="26.25" customHeight="1">
      <c r="A461" t="s">
        <v>13</v>
      </c>
      <c r="B461">
        <v>3991</v>
      </c>
      <c r="C461">
        <v>3235</v>
      </c>
      <c r="D461" s="91"/>
      <c r="E461">
        <v>4848194.67</v>
      </c>
    </row>
    <row r="462" spans="1:5" ht="26.25" customHeight="1">
      <c r="A462" t="s">
        <v>14</v>
      </c>
      <c r="B462">
        <v>759</v>
      </c>
      <c r="C462">
        <v>575</v>
      </c>
      <c r="D462" s="91"/>
      <c r="E462">
        <v>934667.54</v>
      </c>
    </row>
    <row r="463" spans="1:5" ht="26.25" customHeight="1">
      <c r="A463" t="s">
        <v>15</v>
      </c>
      <c r="B463">
        <v>2511</v>
      </c>
      <c r="C463">
        <v>1845</v>
      </c>
      <c r="D463" s="91"/>
      <c r="E463">
        <v>2896215.72</v>
      </c>
    </row>
    <row r="464" spans="1:5" ht="26.25" customHeight="1">
      <c r="A464" t="s">
        <v>17</v>
      </c>
      <c r="B464">
        <v>32279</v>
      </c>
      <c r="C464">
        <v>26752</v>
      </c>
      <c r="D464">
        <v>52122733.978920996</v>
      </c>
      <c r="E464">
        <v>51298481.030000001</v>
      </c>
    </row>
    <row r="465" spans="1:5" ht="33.75" hidden="1" customHeight="1">
      <c r="A465" s="91"/>
      <c r="B465" s="91"/>
      <c r="C465" s="91"/>
      <c r="D465" s="91"/>
      <c r="E465" s="91"/>
    </row>
    <row r="466" spans="1:5" ht="69" customHeight="1">
      <c r="A46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66" s="91"/>
      <c r="C466" s="91"/>
      <c r="D466" s="91"/>
      <c r="E466" s="91"/>
    </row>
    <row r="467" spans="1:5" ht="26.25" customHeight="1">
      <c r="A467" s="91" t="str">
        <f>A31</f>
        <v>Osoba udostępniająca informację: Karol Teleszko
Data udostępnienia informacji: 28.01.2016 r.</v>
      </c>
      <c r="B467" s="91"/>
      <c r="C467" s="91"/>
      <c r="D467" s="91"/>
      <c r="E467" s="91"/>
    </row>
    <row r="469" spans="1:5" ht="33" customHeight="1">
      <c r="A469" s="91" t="s">
        <v>82</v>
      </c>
      <c r="B469" s="91"/>
      <c r="C469" s="91"/>
      <c r="D469" s="91"/>
    </row>
    <row r="470" spans="1:5" ht="26.25" customHeight="1">
      <c r="A470" s="91" t="str">
        <f>A2</f>
        <v>Dane na dzień 31-12-2015 r.</v>
      </c>
      <c r="B470" s="91"/>
      <c r="C470" s="91"/>
      <c r="D470" s="91"/>
    </row>
    <row r="471" spans="1:5" ht="26.25" customHeight="1">
      <c r="A471" s="91" t="s">
        <v>151</v>
      </c>
      <c r="B471" s="91" t="s">
        <v>20</v>
      </c>
      <c r="C471" s="91"/>
      <c r="D471">
        <v>91</v>
      </c>
    </row>
    <row r="472" spans="1:5" ht="26.25" customHeight="1">
      <c r="A472" s="91"/>
      <c r="B472" s="91" t="s">
        <v>36</v>
      </c>
      <c r="C472" s="91"/>
      <c r="D472">
        <v>1023626875.1500001</v>
      </c>
    </row>
    <row r="473" spans="1:5" ht="26.25" customHeight="1">
      <c r="A473" t="s">
        <v>37</v>
      </c>
      <c r="B473" t="s">
        <v>38</v>
      </c>
      <c r="C473" t="s">
        <v>20</v>
      </c>
      <c r="D473">
        <v>58</v>
      </c>
    </row>
    <row r="474" spans="1:5" ht="26.25" customHeight="1">
      <c r="A474" s="91" t="s">
        <v>39</v>
      </c>
      <c r="B474" s="91"/>
      <c r="C474" t="s">
        <v>20</v>
      </c>
      <c r="D474">
        <v>33</v>
      </c>
    </row>
    <row r="475" spans="1:5" ht="26.25" customHeight="1">
      <c r="A475" s="91"/>
      <c r="B475" s="91"/>
      <c r="C475" t="s">
        <v>40</v>
      </c>
      <c r="D475">
        <v>17895270.48</v>
      </c>
    </row>
    <row r="476" spans="1:5" ht="26.25" customHeight="1">
      <c r="A476" s="91" t="s">
        <v>80</v>
      </c>
      <c r="B476" s="91"/>
      <c r="C476" t="s">
        <v>23</v>
      </c>
      <c r="D476">
        <v>12</v>
      </c>
    </row>
    <row r="477" spans="1:5" ht="26.25" customHeight="1">
      <c r="A477" s="91"/>
      <c r="B477" s="91"/>
      <c r="C477" t="s">
        <v>40</v>
      </c>
      <c r="D477">
        <v>17401954.149999999</v>
      </c>
    </row>
    <row r="478" spans="1:5" ht="34.5" customHeight="1">
      <c r="A478" s="91" t="s">
        <v>239</v>
      </c>
      <c r="B478" s="91"/>
      <c r="C478" s="91"/>
      <c r="D478" s="91"/>
    </row>
    <row r="479" spans="1:5" ht="57" customHeight="1">
      <c r="A47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479" s="91"/>
      <c r="C479" s="91"/>
      <c r="D479" s="91"/>
    </row>
    <row r="480" spans="1:5" ht="26.25" customHeight="1">
      <c r="A480" s="91" t="str">
        <f>A31</f>
        <v>Osoba udostępniająca informację: Karol Teleszko
Data udostępnienia informacji: 28.01.2016 r.</v>
      </c>
      <c r="B480" s="91"/>
      <c r="C480" s="91"/>
      <c r="D480" s="91"/>
    </row>
    <row r="481" spans="1:2" ht="21.75" customHeight="1"/>
    <row r="482" spans="1:2" ht="69" customHeight="1">
      <c r="A482" s="91" t="s">
        <v>127</v>
      </c>
      <c r="B482" s="91"/>
    </row>
    <row r="483" spans="1:2" ht="18.75" customHeight="1">
      <c r="A483" s="91" t="str">
        <f>A2</f>
        <v>Dane na dzień 31-12-2015 r.</v>
      </c>
      <c r="B483" s="91"/>
    </row>
    <row r="484" spans="1:2" ht="26.25" customHeight="1">
      <c r="A484" s="91" t="s">
        <v>26</v>
      </c>
      <c r="B484" s="91" t="s">
        <v>30</v>
      </c>
    </row>
    <row r="485" spans="1:2" ht="26.25" customHeight="1">
      <c r="A485" s="91"/>
      <c r="B485" s="91"/>
    </row>
    <row r="486" spans="1:2" ht="26.25" customHeight="1">
      <c r="A486" t="s">
        <v>2</v>
      </c>
      <c r="B486">
        <v>39103634.869999997</v>
      </c>
    </row>
    <row r="487" spans="1:2" ht="26.25" customHeight="1">
      <c r="A487" t="s">
        <v>3</v>
      </c>
      <c r="B487">
        <v>80396231.769999996</v>
      </c>
    </row>
    <row r="488" spans="1:2" ht="26.25" customHeight="1">
      <c r="A488" t="s">
        <v>4</v>
      </c>
      <c r="B488">
        <v>382012310.64999998</v>
      </c>
    </row>
    <row r="489" spans="1:2" ht="26.25" customHeight="1">
      <c r="A489" t="s">
        <v>5</v>
      </c>
      <c r="B489">
        <v>13975007.83</v>
      </c>
    </row>
    <row r="490" spans="1:2" ht="26.25" customHeight="1">
      <c r="A490" t="s">
        <v>6</v>
      </c>
      <c r="B490">
        <v>262038294.94</v>
      </c>
    </row>
    <row r="491" spans="1:2" ht="26.25" customHeight="1">
      <c r="A491" t="s">
        <v>7</v>
      </c>
      <c r="B491">
        <v>202558742.19</v>
      </c>
    </row>
    <row r="492" spans="1:2" ht="26.25" customHeight="1">
      <c r="A492" t="s">
        <v>8</v>
      </c>
      <c r="B492">
        <v>325686082.63</v>
      </c>
    </row>
    <row r="493" spans="1:2" ht="26.25" customHeight="1">
      <c r="A493" t="s">
        <v>9</v>
      </c>
      <c r="B493">
        <v>18604631.609999999</v>
      </c>
    </row>
    <row r="494" spans="1:2" ht="26.25" customHeight="1">
      <c r="A494" t="s">
        <v>10</v>
      </c>
      <c r="B494">
        <v>143697956.75</v>
      </c>
    </row>
    <row r="495" spans="1:2" ht="26.25" customHeight="1">
      <c r="A495" t="s">
        <v>18</v>
      </c>
      <c r="B495">
        <v>103296671.19</v>
      </c>
    </row>
    <row r="496" spans="1:2" ht="26.25" customHeight="1">
      <c r="A496" t="s">
        <v>19</v>
      </c>
      <c r="B496">
        <v>50242876</v>
      </c>
    </row>
    <row r="497" spans="1:7" ht="26.25" customHeight="1">
      <c r="A497" t="s">
        <v>11</v>
      </c>
      <c r="B497">
        <v>38682418.210000001</v>
      </c>
    </row>
    <row r="498" spans="1:7" ht="26.25" customHeight="1">
      <c r="A498" t="s">
        <v>12</v>
      </c>
      <c r="B498">
        <v>279872218.31</v>
      </c>
    </row>
    <row r="499" spans="1:7" ht="26.25" customHeight="1">
      <c r="A499" t="s">
        <v>13</v>
      </c>
      <c r="B499">
        <v>35257764.509999998</v>
      </c>
    </row>
    <row r="500" spans="1:7" ht="26.25" customHeight="1">
      <c r="A500" t="s">
        <v>14</v>
      </c>
      <c r="B500">
        <v>131414865.04000001</v>
      </c>
    </row>
    <row r="501" spans="1:7" ht="26.25" customHeight="1">
      <c r="A501" t="s">
        <v>15</v>
      </c>
      <c r="B501">
        <v>23385494.940000001</v>
      </c>
    </row>
    <row r="502" spans="1:7" ht="26.25" customHeight="1">
      <c r="A502" t="s">
        <v>17</v>
      </c>
      <c r="B502">
        <v>2130225201.4400001</v>
      </c>
    </row>
    <row r="503" spans="1:7" ht="78" customHeight="1">
      <c r="A503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03" s="91"/>
      <c r="C503" s="91"/>
    </row>
    <row r="504" spans="1:7" ht="26.25" customHeight="1">
      <c r="A504" s="91" t="str">
        <f>A31</f>
        <v>Osoba udostępniająca informację: Karol Teleszko
Data udostępnienia informacji: 28.01.2016 r.</v>
      </c>
      <c r="B504" s="91"/>
      <c r="C504" s="91"/>
    </row>
    <row r="506" spans="1:7" ht="39.75" customHeight="1">
      <c r="A506" s="91" t="s">
        <v>170</v>
      </c>
      <c r="B506" s="91"/>
      <c r="C506" s="91"/>
      <c r="D506" s="91"/>
      <c r="E506" s="91"/>
      <c r="F506" s="91"/>
      <c r="G506" s="91"/>
    </row>
    <row r="507" spans="1:7" ht="21" customHeight="1">
      <c r="A507" s="91" t="str">
        <f>A2</f>
        <v>Dane na dzień 31-12-2015 r.</v>
      </c>
      <c r="B507" s="91"/>
      <c r="C507" s="91"/>
      <c r="D507" s="91"/>
      <c r="E507" s="91"/>
      <c r="F507" s="91"/>
      <c r="G507" s="91"/>
    </row>
    <row r="508" spans="1:7" ht="21" customHeight="1">
      <c r="A508" s="91" t="s">
        <v>26</v>
      </c>
      <c r="B508" s="91" t="s">
        <v>172</v>
      </c>
      <c r="C508" s="91"/>
      <c r="D508" s="91"/>
      <c r="E508" s="91" t="s">
        <v>173</v>
      </c>
      <c r="F508" s="91"/>
      <c r="G508" s="91"/>
    </row>
    <row r="509" spans="1:7" ht="26.25" customHeight="1">
      <c r="A509" s="91"/>
      <c r="B509" s="91" t="s">
        <v>240</v>
      </c>
      <c r="C509" s="91"/>
      <c r="D509" t="s">
        <v>174</v>
      </c>
      <c r="E509" s="91" t="s">
        <v>240</v>
      </c>
      <c r="F509" s="91"/>
      <c r="G509" t="s">
        <v>80</v>
      </c>
    </row>
    <row r="510" spans="1:7" ht="26.25" customHeight="1">
      <c r="A510" s="91"/>
      <c r="B510" t="s">
        <v>20</v>
      </c>
      <c r="C510" t="s">
        <v>40</v>
      </c>
      <c r="D510" t="s">
        <v>171</v>
      </c>
      <c r="E510" t="s">
        <v>20</v>
      </c>
      <c r="F510" t="s">
        <v>40</v>
      </c>
      <c r="G510" t="s">
        <v>171</v>
      </c>
    </row>
    <row r="511" spans="1:7" ht="26.25" customHeight="1">
      <c r="A511" t="s">
        <v>2</v>
      </c>
      <c r="B511">
        <v>470</v>
      </c>
      <c r="C511">
        <v>76838666.74000001</v>
      </c>
      <c r="D511">
        <v>79181234.129999995</v>
      </c>
      <c r="E511">
        <v>36</v>
      </c>
      <c r="F511">
        <v>5345458.37</v>
      </c>
      <c r="G511">
        <v>5345458.37</v>
      </c>
    </row>
    <row r="512" spans="1:7" ht="26.25" customHeight="1">
      <c r="A512" t="s">
        <v>3</v>
      </c>
      <c r="B512">
        <v>415</v>
      </c>
      <c r="C512">
        <v>66176982.730000019</v>
      </c>
      <c r="D512">
        <v>67307220.010000005</v>
      </c>
      <c r="E512">
        <v>66</v>
      </c>
      <c r="F512">
        <v>9704185.6999999993</v>
      </c>
      <c r="G512">
        <v>9704185.6999999993</v>
      </c>
    </row>
    <row r="513" spans="1:7" ht="26.25" customHeight="1">
      <c r="A513" t="s">
        <v>4</v>
      </c>
      <c r="B513">
        <v>76</v>
      </c>
      <c r="C513">
        <v>11166521.610000001</v>
      </c>
      <c r="D513">
        <v>11607371.609999999</v>
      </c>
      <c r="E513">
        <v>15</v>
      </c>
      <c r="F513">
        <v>2708678.85</v>
      </c>
      <c r="G513">
        <v>2708678.85</v>
      </c>
    </row>
    <row r="514" spans="1:7" ht="26.25" customHeight="1">
      <c r="A514" t="s">
        <v>5</v>
      </c>
      <c r="B514">
        <v>204</v>
      </c>
      <c r="C514">
        <v>49057348.679999977</v>
      </c>
      <c r="D514">
        <v>49507800.890000001</v>
      </c>
      <c r="E514">
        <v>13</v>
      </c>
      <c r="F514">
        <v>3079061.98</v>
      </c>
      <c r="G514">
        <v>3079061.98</v>
      </c>
    </row>
    <row r="515" spans="1:7" ht="26.25" customHeight="1">
      <c r="A515" t="s">
        <v>6</v>
      </c>
      <c r="B515">
        <v>88</v>
      </c>
      <c r="C515">
        <v>20436596.620000001</v>
      </c>
      <c r="D515">
        <v>21163868.5</v>
      </c>
      <c r="E515">
        <v>0</v>
      </c>
      <c r="F515">
        <v>0</v>
      </c>
      <c r="G515">
        <v>0</v>
      </c>
    </row>
    <row r="516" spans="1:7" ht="26.25" customHeight="1">
      <c r="A516" t="s">
        <v>7</v>
      </c>
      <c r="B516">
        <v>29</v>
      </c>
      <c r="C516">
        <v>3607243.2300000004</v>
      </c>
      <c r="D516">
        <v>3751283.23</v>
      </c>
      <c r="E516">
        <v>9</v>
      </c>
      <c r="F516">
        <v>1528543.97</v>
      </c>
      <c r="G516">
        <v>1528543.97</v>
      </c>
    </row>
    <row r="517" spans="1:7" ht="26.25" customHeight="1">
      <c r="A517" t="s">
        <v>8</v>
      </c>
      <c r="B517">
        <v>184</v>
      </c>
      <c r="C517">
        <v>40735547.300000004</v>
      </c>
      <c r="D517">
        <v>42272672.619999997</v>
      </c>
      <c r="E517">
        <v>10</v>
      </c>
      <c r="F517">
        <v>1549590.23</v>
      </c>
      <c r="G517">
        <v>1549590.23</v>
      </c>
    </row>
    <row r="518" spans="1:7" ht="26.25" customHeight="1">
      <c r="A518" t="s">
        <v>9</v>
      </c>
      <c r="B518">
        <v>349</v>
      </c>
      <c r="C518">
        <v>68762944.26000002</v>
      </c>
      <c r="D518">
        <v>70153678.060000002</v>
      </c>
      <c r="E518">
        <v>36</v>
      </c>
      <c r="F518">
        <v>4366839.41</v>
      </c>
      <c r="G518">
        <v>4366839.41</v>
      </c>
    </row>
    <row r="519" spans="1:7" ht="26.25" customHeight="1">
      <c r="A519" t="s">
        <v>10</v>
      </c>
      <c r="B519">
        <v>111</v>
      </c>
      <c r="C519">
        <v>15164016.440000003</v>
      </c>
      <c r="D519">
        <v>16192638.32</v>
      </c>
      <c r="E519">
        <v>18</v>
      </c>
      <c r="F519">
        <v>1676460.84</v>
      </c>
      <c r="G519">
        <v>1676460.84</v>
      </c>
    </row>
    <row r="520" spans="1:7" ht="26.25" customHeight="1">
      <c r="A520" t="s">
        <v>18</v>
      </c>
      <c r="B520">
        <v>137</v>
      </c>
      <c r="C520">
        <v>31723358.419999991</v>
      </c>
      <c r="D520">
        <v>33533971.68</v>
      </c>
      <c r="E520">
        <v>0</v>
      </c>
      <c r="F520">
        <v>0</v>
      </c>
      <c r="G520">
        <v>0</v>
      </c>
    </row>
    <row r="521" spans="1:7" ht="26.25" customHeight="1">
      <c r="A521" t="s">
        <v>19</v>
      </c>
      <c r="B521">
        <v>196</v>
      </c>
      <c r="C521">
        <v>32383132.709999986</v>
      </c>
      <c r="D521">
        <v>33792688.329999998</v>
      </c>
      <c r="E521">
        <v>12</v>
      </c>
      <c r="F521">
        <v>1575422.21</v>
      </c>
      <c r="G521">
        <v>1575422.21</v>
      </c>
    </row>
    <row r="522" spans="1:7" ht="26.25" customHeight="1">
      <c r="A522" t="s">
        <v>11</v>
      </c>
      <c r="B522">
        <v>93</v>
      </c>
      <c r="C522">
        <v>20458467.729999997</v>
      </c>
      <c r="D522">
        <v>20929227.780000001</v>
      </c>
      <c r="E522">
        <v>5</v>
      </c>
      <c r="F522">
        <v>1167862.3799999999</v>
      </c>
      <c r="G522">
        <v>1167862.3799999999</v>
      </c>
    </row>
    <row r="523" spans="1:7" ht="26.25" customHeight="1">
      <c r="A523" t="s">
        <v>12</v>
      </c>
      <c r="B523">
        <v>36</v>
      </c>
      <c r="C523">
        <v>9134237.040000001</v>
      </c>
      <c r="D523">
        <v>9384237.0399999991</v>
      </c>
      <c r="E523">
        <v>5</v>
      </c>
      <c r="F523">
        <v>268776.06</v>
      </c>
      <c r="G523">
        <v>268776.06</v>
      </c>
    </row>
    <row r="524" spans="1:7" ht="26.25" customHeight="1">
      <c r="A524" t="s">
        <v>13</v>
      </c>
      <c r="B524">
        <v>272</v>
      </c>
      <c r="C524">
        <v>55457015.74000001</v>
      </c>
      <c r="D524">
        <v>57128542.009999998</v>
      </c>
      <c r="E524">
        <v>9</v>
      </c>
      <c r="F524">
        <v>2098215.23</v>
      </c>
      <c r="G524">
        <v>2098215.23</v>
      </c>
    </row>
    <row r="525" spans="1:7" ht="26.25" customHeight="1">
      <c r="A525" t="s">
        <v>14</v>
      </c>
      <c r="B525">
        <v>1095</v>
      </c>
      <c r="C525">
        <v>192625233.13000035</v>
      </c>
      <c r="D525">
        <v>199803846.31</v>
      </c>
      <c r="E525">
        <v>62</v>
      </c>
      <c r="F525">
        <v>10028780.92</v>
      </c>
      <c r="G525">
        <v>10028780.92</v>
      </c>
    </row>
    <row r="526" spans="1:7" ht="26.25" customHeight="1">
      <c r="A526" t="s">
        <v>15</v>
      </c>
      <c r="B526">
        <v>172</v>
      </c>
      <c r="C526">
        <v>38089344.549999997</v>
      </c>
      <c r="D526">
        <v>38726950.609999999</v>
      </c>
      <c r="E526">
        <v>26</v>
      </c>
      <c r="F526">
        <v>5151969.3499999996</v>
      </c>
      <c r="G526">
        <v>5151969.3499999996</v>
      </c>
    </row>
    <row r="527" spans="1:7" ht="26.25" customHeight="1">
      <c r="A527" t="s">
        <v>230</v>
      </c>
      <c r="D527">
        <v>733985.39</v>
      </c>
    </row>
    <row r="528" spans="1:7" ht="25.5" customHeight="1">
      <c r="A528" t="s">
        <v>17</v>
      </c>
      <c r="B528">
        <v>3927</v>
      </c>
      <c r="C528">
        <v>731816656.93000042</v>
      </c>
      <c r="D528">
        <v>755171216.51999998</v>
      </c>
      <c r="E528">
        <v>322</v>
      </c>
      <c r="F528">
        <v>50249845.5</v>
      </c>
      <c r="G528">
        <v>50249845.5</v>
      </c>
    </row>
    <row r="529" spans="1:9" ht="1.5" hidden="1" customHeight="1">
      <c r="A52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29" s="91"/>
      <c r="C529" s="91"/>
      <c r="D529" s="91"/>
    </row>
    <row r="530" spans="1:9" ht="26.25" hidden="1" customHeight="1">
      <c r="A530" s="91" t="str">
        <f>A31</f>
        <v>Osoba udostępniająca informację: Karol Teleszko
Data udostępnienia informacji: 28.01.2016 r.</v>
      </c>
      <c r="B530" s="91"/>
      <c r="C530" s="91"/>
      <c r="D530" s="91"/>
      <c r="E530" s="91"/>
    </row>
    <row r="531" spans="1:9" ht="26.25" customHeight="1">
      <c r="A531" s="91" t="s">
        <v>181</v>
      </c>
      <c r="B531" s="91"/>
      <c r="C531" s="91"/>
      <c r="D531" s="91"/>
      <c r="E531" s="91"/>
      <c r="F531" s="91"/>
    </row>
    <row r="532" spans="1:9" ht="26.25" customHeight="1">
      <c r="A532" t="s">
        <v>231</v>
      </c>
    </row>
    <row r="533" spans="1:9" ht="63.75" customHeight="1">
      <c r="A533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33" s="91"/>
      <c r="C533" s="91"/>
      <c r="D533" s="91"/>
      <c r="E533" s="91"/>
      <c r="F533" s="91"/>
      <c r="G533" s="91"/>
    </row>
    <row r="534" spans="1:9" ht="28.5" customHeight="1">
      <c r="A534" s="91" t="str">
        <f>A31</f>
        <v>Osoba udostępniająca informację: Karol Teleszko
Data udostępnienia informacji: 28.01.2016 r.</v>
      </c>
      <c r="B534" s="91"/>
      <c r="C534" s="91"/>
      <c r="D534" s="91"/>
      <c r="E534" s="91"/>
      <c r="F534" s="91"/>
      <c r="G534" s="91"/>
    </row>
    <row r="536" spans="1:9" ht="43.5" customHeight="1">
      <c r="A536" s="91" t="s">
        <v>190</v>
      </c>
      <c r="B536" s="91"/>
      <c r="C536" s="91"/>
      <c r="D536" s="91"/>
      <c r="E536" s="91"/>
      <c r="F536" s="91"/>
      <c r="G536" s="91"/>
      <c r="H536" s="91"/>
      <c r="I536" s="91"/>
    </row>
    <row r="537" spans="1:9" ht="26.25" customHeight="1">
      <c r="A537" s="91" t="str">
        <f>A2</f>
        <v>Dane na dzień 31-12-2015 r.</v>
      </c>
      <c r="B537" s="91"/>
      <c r="C537" s="91"/>
      <c r="D537" s="91"/>
      <c r="E537" s="91"/>
      <c r="F537" s="91"/>
      <c r="G537" s="91"/>
      <c r="H537" s="91"/>
      <c r="I537" s="91"/>
    </row>
    <row r="538" spans="1:9" ht="26.25" customHeight="1">
      <c r="A538" s="91" t="s">
        <v>26</v>
      </c>
      <c r="B538" s="91" t="s">
        <v>41</v>
      </c>
      <c r="C538" s="91" t="s">
        <v>42</v>
      </c>
      <c r="D538" s="91" t="s">
        <v>59</v>
      </c>
      <c r="E538" s="91" t="s">
        <v>57</v>
      </c>
      <c r="F538" s="91" t="s">
        <v>126</v>
      </c>
      <c r="G538" s="91" t="s">
        <v>167</v>
      </c>
      <c r="H538" s="91" t="s">
        <v>189</v>
      </c>
      <c r="I538" s="91" t="s">
        <v>218</v>
      </c>
    </row>
    <row r="539" spans="1:9" ht="26.25" customHeight="1">
      <c r="A539" s="91"/>
      <c r="B539" s="91"/>
      <c r="C539" s="91"/>
      <c r="D539" s="91"/>
      <c r="E539" s="91"/>
      <c r="F539" s="91"/>
      <c r="G539" s="91"/>
      <c r="H539" s="91"/>
      <c r="I539" s="91"/>
    </row>
    <row r="540" spans="1:9" ht="26.25" customHeight="1">
      <c r="A540" t="s">
        <v>2</v>
      </c>
      <c r="B540">
        <v>21482</v>
      </c>
      <c r="C540">
        <v>21322</v>
      </c>
      <c r="D540">
        <v>21238</v>
      </c>
      <c r="E540">
        <v>20798</v>
      </c>
      <c r="F540">
        <v>20639</v>
      </c>
      <c r="G540">
        <v>20611</v>
      </c>
      <c r="H540">
        <v>20578</v>
      </c>
      <c r="I540">
        <v>20627</v>
      </c>
    </row>
    <row r="541" spans="1:9" ht="26.25" customHeight="1">
      <c r="A541" t="s">
        <v>3</v>
      </c>
      <c r="B541">
        <v>31548</v>
      </c>
      <c r="C541">
        <v>31286</v>
      </c>
      <c r="D541">
        <v>31068</v>
      </c>
      <c r="E541">
        <v>30899</v>
      </c>
      <c r="F541">
        <v>30765</v>
      </c>
      <c r="G541">
        <v>30744</v>
      </c>
      <c r="H541">
        <v>30679</v>
      </c>
      <c r="I541">
        <v>30573</v>
      </c>
    </row>
    <row r="542" spans="1:9" ht="26.25" customHeight="1">
      <c r="A542" t="s">
        <v>4</v>
      </c>
      <c r="B542">
        <v>68448</v>
      </c>
      <c r="C542">
        <v>68537</v>
      </c>
      <c r="D542">
        <v>67891</v>
      </c>
      <c r="E542">
        <v>66816</v>
      </c>
      <c r="F542">
        <v>66225</v>
      </c>
      <c r="G542">
        <v>66203</v>
      </c>
      <c r="H542">
        <v>65810</v>
      </c>
      <c r="I542">
        <v>65985</v>
      </c>
    </row>
    <row r="543" spans="1:9" ht="26.25" customHeight="1">
      <c r="A543" t="s">
        <v>5</v>
      </c>
      <c r="B543">
        <v>16931</v>
      </c>
      <c r="C543">
        <v>16864</v>
      </c>
      <c r="D543">
        <v>16786</v>
      </c>
      <c r="E543">
        <v>16634</v>
      </c>
      <c r="F543">
        <v>16650</v>
      </c>
      <c r="G543">
        <v>16757</v>
      </c>
      <c r="H543">
        <v>16821</v>
      </c>
      <c r="I543">
        <v>16959</v>
      </c>
    </row>
    <row r="544" spans="1:9" ht="26.25" customHeight="1">
      <c r="A544" t="s">
        <v>6</v>
      </c>
      <c r="B544">
        <v>77807</v>
      </c>
      <c r="C544">
        <v>77664</v>
      </c>
      <c r="D544">
        <v>77351</v>
      </c>
      <c r="E544">
        <v>75822</v>
      </c>
      <c r="F544">
        <v>74990</v>
      </c>
      <c r="G544">
        <v>75094</v>
      </c>
      <c r="H544">
        <v>75028</v>
      </c>
      <c r="I544">
        <v>75807</v>
      </c>
    </row>
    <row r="545" spans="1:10" ht="26.25" customHeight="1">
      <c r="A545" t="s">
        <v>7</v>
      </c>
      <c r="B545">
        <v>57110</v>
      </c>
      <c r="C545">
        <v>56287</v>
      </c>
      <c r="D545">
        <v>55130</v>
      </c>
      <c r="E545">
        <v>51541</v>
      </c>
      <c r="F545">
        <v>50379</v>
      </c>
      <c r="G545">
        <v>50114</v>
      </c>
      <c r="H545">
        <v>50090</v>
      </c>
      <c r="I545">
        <v>51411</v>
      </c>
    </row>
    <row r="546" spans="1:10" ht="26.25" customHeight="1">
      <c r="A546" t="s">
        <v>8</v>
      </c>
      <c r="B546">
        <v>144081</v>
      </c>
      <c r="C546">
        <v>144249</v>
      </c>
      <c r="D546">
        <v>143459</v>
      </c>
      <c r="E546">
        <v>141145</v>
      </c>
      <c r="F546">
        <v>140220</v>
      </c>
      <c r="G546">
        <v>140657</v>
      </c>
      <c r="H546">
        <v>140497</v>
      </c>
      <c r="I546">
        <v>141389</v>
      </c>
    </row>
    <row r="547" spans="1:10" ht="26.25" customHeight="1">
      <c r="A547" t="s">
        <v>9</v>
      </c>
      <c r="B547">
        <v>7202</v>
      </c>
      <c r="C547">
        <v>7160</v>
      </c>
      <c r="D547">
        <v>7141</v>
      </c>
      <c r="E547">
        <v>7032</v>
      </c>
      <c r="F547">
        <v>6992</v>
      </c>
      <c r="G547">
        <v>6993</v>
      </c>
      <c r="H547">
        <v>6966</v>
      </c>
      <c r="I547">
        <v>6962</v>
      </c>
    </row>
    <row r="548" spans="1:10" ht="26.25" customHeight="1">
      <c r="A548" t="s">
        <v>10</v>
      </c>
      <c r="B548">
        <v>45916</v>
      </c>
      <c r="C548">
        <v>46445</v>
      </c>
      <c r="D548">
        <v>46527</v>
      </c>
      <c r="E548">
        <v>43495</v>
      </c>
      <c r="F548">
        <v>42557</v>
      </c>
      <c r="G548">
        <v>42543</v>
      </c>
      <c r="H548">
        <v>42414</v>
      </c>
      <c r="I548">
        <v>43614</v>
      </c>
    </row>
    <row r="549" spans="1:10" ht="26.25" customHeight="1">
      <c r="A549" t="s">
        <v>18</v>
      </c>
      <c r="B549">
        <v>70760</v>
      </c>
      <c r="C549">
        <v>71178</v>
      </c>
      <c r="D549">
        <v>71334</v>
      </c>
      <c r="E549">
        <v>70936</v>
      </c>
      <c r="F549">
        <v>70964</v>
      </c>
      <c r="G549">
        <v>71552</v>
      </c>
      <c r="H549">
        <v>71816</v>
      </c>
      <c r="I549">
        <v>72835</v>
      </c>
    </row>
    <row r="550" spans="1:10" ht="26.25" customHeight="1">
      <c r="A550" t="s">
        <v>19</v>
      </c>
      <c r="B550">
        <v>24129</v>
      </c>
      <c r="C550">
        <v>24397</v>
      </c>
      <c r="D550">
        <v>24322</v>
      </c>
      <c r="E550">
        <v>24156</v>
      </c>
      <c r="F550">
        <v>24181</v>
      </c>
      <c r="G550">
        <v>24429</v>
      </c>
      <c r="H550">
        <v>24579</v>
      </c>
      <c r="I550">
        <v>24853</v>
      </c>
    </row>
    <row r="551" spans="1:10" ht="26.25" customHeight="1">
      <c r="A551" t="s">
        <v>11</v>
      </c>
      <c r="B551">
        <v>20085</v>
      </c>
      <c r="C551">
        <v>20713</v>
      </c>
      <c r="D551">
        <v>20422</v>
      </c>
      <c r="E551">
        <v>19490</v>
      </c>
      <c r="F551">
        <v>19041</v>
      </c>
      <c r="G551">
        <v>19004</v>
      </c>
      <c r="H551">
        <v>18972</v>
      </c>
      <c r="I551">
        <v>19717</v>
      </c>
    </row>
    <row r="552" spans="1:10" ht="26.25" customHeight="1">
      <c r="A552" t="s">
        <v>12</v>
      </c>
      <c r="B552">
        <v>40850</v>
      </c>
      <c r="C552">
        <v>40346</v>
      </c>
      <c r="D552">
        <v>39522</v>
      </c>
      <c r="E552">
        <v>37307</v>
      </c>
      <c r="F552">
        <v>36197</v>
      </c>
      <c r="G552">
        <v>36103</v>
      </c>
      <c r="H552">
        <v>35799</v>
      </c>
      <c r="I552">
        <v>36378</v>
      </c>
    </row>
    <row r="553" spans="1:10" ht="26.25" customHeight="1">
      <c r="A553" t="s">
        <v>13</v>
      </c>
      <c r="B553">
        <v>31876</v>
      </c>
      <c r="C553">
        <v>31552</v>
      </c>
      <c r="D553">
        <v>31572</v>
      </c>
      <c r="E553">
        <v>31587</v>
      </c>
      <c r="F553">
        <v>31605</v>
      </c>
      <c r="G553">
        <v>31950</v>
      </c>
      <c r="H553">
        <v>32003</v>
      </c>
      <c r="I553">
        <v>32195</v>
      </c>
    </row>
    <row r="554" spans="1:10" ht="26.25" customHeight="1">
      <c r="A554" t="s">
        <v>14</v>
      </c>
      <c r="B554">
        <v>78995</v>
      </c>
      <c r="C554">
        <v>78801</v>
      </c>
      <c r="D554">
        <v>78645</v>
      </c>
      <c r="E554">
        <v>78156</v>
      </c>
      <c r="F554">
        <v>78018</v>
      </c>
      <c r="G554">
        <v>78298</v>
      </c>
      <c r="H554">
        <v>78205</v>
      </c>
      <c r="I554">
        <v>78141</v>
      </c>
    </row>
    <row r="555" spans="1:10" ht="26.25" customHeight="1">
      <c r="A555" t="s">
        <v>15</v>
      </c>
      <c r="B555">
        <v>19124</v>
      </c>
      <c r="C555">
        <v>18857</v>
      </c>
      <c r="D555">
        <v>18795</v>
      </c>
      <c r="E555">
        <v>18619</v>
      </c>
      <c r="F555">
        <v>18738</v>
      </c>
      <c r="G555">
        <v>19034</v>
      </c>
      <c r="H555">
        <v>19172</v>
      </c>
      <c r="I555">
        <v>19469</v>
      </c>
    </row>
    <row r="556" spans="1:10" ht="25.5" customHeight="1">
      <c r="A556" t="s">
        <v>17</v>
      </c>
      <c r="B556">
        <v>756344</v>
      </c>
      <c r="C556">
        <v>755658</v>
      </c>
      <c r="D556">
        <v>751203</v>
      </c>
      <c r="E556">
        <v>734433</v>
      </c>
      <c r="F556">
        <v>728161</v>
      </c>
      <c r="G556">
        <v>730086</v>
      </c>
      <c r="H556">
        <v>729429</v>
      </c>
      <c r="I556">
        <v>736915</v>
      </c>
    </row>
    <row r="557" spans="1:10" ht="69.75" customHeight="1">
      <c r="A557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57" s="91"/>
      <c r="C557" s="91"/>
      <c r="D557" s="91"/>
      <c r="E557" s="91"/>
    </row>
    <row r="558" spans="1:10" ht="26.25" customHeight="1">
      <c r="A558" s="91" t="str">
        <f>A31</f>
        <v>Osoba udostępniająca informację: Karol Teleszko
Data udostępnienia informacji: 28.01.2016 r.</v>
      </c>
      <c r="B558" s="91"/>
      <c r="C558" s="91"/>
      <c r="D558" s="91"/>
    </row>
    <row r="559" spans="1:10" ht="26.25" hidden="1" customHeight="1"/>
    <row r="560" spans="1:10" ht="46.5" customHeight="1">
      <c r="A560" s="91" t="s">
        <v>208</v>
      </c>
      <c r="B560" s="91"/>
      <c r="C560" s="91"/>
      <c r="D560" s="91"/>
      <c r="E560" s="91"/>
      <c r="F560" s="91"/>
      <c r="G560" s="91"/>
      <c r="H560" s="91"/>
      <c r="I560" s="91"/>
      <c r="J560" s="91"/>
    </row>
    <row r="561" spans="1:10" ht="26.25" customHeight="1">
      <c r="A561" s="91" t="str">
        <f>A2</f>
        <v>Dane na dzień 31-12-2015 r.</v>
      </c>
      <c r="B561" s="91"/>
      <c r="C561" s="91"/>
      <c r="D561" s="91"/>
      <c r="E561" s="91"/>
      <c r="F561" s="91"/>
      <c r="G561" s="91"/>
      <c r="H561" s="91"/>
      <c r="I561" s="91"/>
      <c r="J561" s="91"/>
    </row>
    <row r="562" spans="1:10" ht="26.25" customHeight="1">
      <c r="A562" s="91" t="s">
        <v>26</v>
      </c>
      <c r="B562" s="91" t="s">
        <v>43</v>
      </c>
      <c r="C562" s="91" t="s">
        <v>44</v>
      </c>
      <c r="D562" s="91" t="s">
        <v>45</v>
      </c>
      <c r="E562" s="91" t="s">
        <v>109</v>
      </c>
      <c r="F562" s="91" t="s">
        <v>147</v>
      </c>
      <c r="G562" s="91" t="s">
        <v>176</v>
      </c>
      <c r="H562" s="91" t="s">
        <v>207</v>
      </c>
      <c r="I562" s="91" t="s">
        <v>219</v>
      </c>
      <c r="J562" s="91" t="s">
        <v>158</v>
      </c>
    </row>
    <row r="563" spans="1:10" ht="26.25" customHeight="1">
      <c r="A563" s="91"/>
      <c r="B563" s="91"/>
      <c r="C563" s="91"/>
      <c r="D563" s="91"/>
      <c r="E563" s="91"/>
      <c r="F563" s="91"/>
      <c r="G563" s="91"/>
      <c r="H563" s="91"/>
      <c r="I563" s="91"/>
      <c r="J563" s="91"/>
    </row>
    <row r="564" spans="1:10" ht="26.25" customHeight="1">
      <c r="A564" t="s">
        <v>2</v>
      </c>
      <c r="B564">
        <v>20860</v>
      </c>
      <c r="C564">
        <v>20958</v>
      </c>
      <c r="D564">
        <v>20847</v>
      </c>
      <c r="E564">
        <v>20616</v>
      </c>
      <c r="F564">
        <v>20471</v>
      </c>
      <c r="G564">
        <v>20436</v>
      </c>
      <c r="H564">
        <v>20439</v>
      </c>
      <c r="I564">
        <v>20284</v>
      </c>
      <c r="J564">
        <v>401085690.41000003</v>
      </c>
    </row>
    <row r="565" spans="1:10" ht="26.25" customHeight="1">
      <c r="A565" t="s">
        <v>3</v>
      </c>
      <c r="B565">
        <v>30923</v>
      </c>
      <c r="C565">
        <v>30925</v>
      </c>
      <c r="D565">
        <v>30758</v>
      </c>
      <c r="E565">
        <v>30757</v>
      </c>
      <c r="F565">
        <v>30632</v>
      </c>
      <c r="G565">
        <v>30605</v>
      </c>
      <c r="H565">
        <v>30548</v>
      </c>
      <c r="I565">
        <v>30320</v>
      </c>
      <c r="J565">
        <v>558224351.48000002</v>
      </c>
    </row>
    <row r="566" spans="1:10" ht="26.25" customHeight="1">
      <c r="A566" t="s">
        <v>4</v>
      </c>
      <c r="B566">
        <v>66407</v>
      </c>
      <c r="C566">
        <v>66945</v>
      </c>
      <c r="D566">
        <v>66785</v>
      </c>
      <c r="E566">
        <v>66372</v>
      </c>
      <c r="F566">
        <v>65792</v>
      </c>
      <c r="G566">
        <v>65776</v>
      </c>
      <c r="H566">
        <v>65446</v>
      </c>
      <c r="I566">
        <v>65427</v>
      </c>
      <c r="J566">
        <v>727392599.77999997</v>
      </c>
    </row>
    <row r="567" spans="1:10" ht="26.25" customHeight="1">
      <c r="A567" t="s">
        <v>5</v>
      </c>
      <c r="B567">
        <v>16530</v>
      </c>
      <c r="C567">
        <v>16668</v>
      </c>
      <c r="D567">
        <v>16580</v>
      </c>
      <c r="E567">
        <v>16558</v>
      </c>
      <c r="F567">
        <v>16554</v>
      </c>
      <c r="G567">
        <v>16658</v>
      </c>
      <c r="H567">
        <v>16699</v>
      </c>
      <c r="I567">
        <v>16787</v>
      </c>
      <c r="J567">
        <v>348193601.35000002</v>
      </c>
    </row>
    <row r="568" spans="1:10" ht="26.25" customHeight="1">
      <c r="A568" t="s">
        <v>6</v>
      </c>
      <c r="B568">
        <v>75951</v>
      </c>
      <c r="C568">
        <v>76706</v>
      </c>
      <c r="D568">
        <v>76482</v>
      </c>
      <c r="E568">
        <v>75451</v>
      </c>
      <c r="F568">
        <v>74606</v>
      </c>
      <c r="G568">
        <v>74649</v>
      </c>
      <c r="H568">
        <v>74638</v>
      </c>
      <c r="I568">
        <v>75090</v>
      </c>
      <c r="J568">
        <v>823047405.35000002</v>
      </c>
    </row>
    <row r="569" spans="1:10" ht="26.25" customHeight="1">
      <c r="A569" t="s">
        <v>7</v>
      </c>
      <c r="B569">
        <v>55665</v>
      </c>
      <c r="C569">
        <v>55705</v>
      </c>
      <c r="D569">
        <v>54246</v>
      </c>
      <c r="E569">
        <v>51326</v>
      </c>
      <c r="F569">
        <v>50195</v>
      </c>
      <c r="G569">
        <v>49956</v>
      </c>
      <c r="H569">
        <v>49963</v>
      </c>
      <c r="I569">
        <v>51054</v>
      </c>
      <c r="J569">
        <v>410137851.10000002</v>
      </c>
    </row>
    <row r="570" spans="1:10" ht="26.25" customHeight="1">
      <c r="A570" t="s">
        <v>8</v>
      </c>
      <c r="B570">
        <v>139817</v>
      </c>
      <c r="C570">
        <v>141734</v>
      </c>
      <c r="D570">
        <v>141034</v>
      </c>
      <c r="E570">
        <v>140088</v>
      </c>
      <c r="F570">
        <v>139055</v>
      </c>
      <c r="G570">
        <v>139535</v>
      </c>
      <c r="H570">
        <v>139793</v>
      </c>
      <c r="I570">
        <v>140172</v>
      </c>
      <c r="J570">
        <v>2025315394.27</v>
      </c>
    </row>
    <row r="571" spans="1:10" ht="26.25" customHeight="1">
      <c r="A571" t="s">
        <v>9</v>
      </c>
      <c r="B571">
        <v>6940</v>
      </c>
      <c r="C571">
        <v>7037</v>
      </c>
      <c r="D571">
        <v>7016</v>
      </c>
      <c r="E571">
        <v>6990</v>
      </c>
      <c r="F571">
        <v>6940</v>
      </c>
      <c r="G571">
        <v>6945</v>
      </c>
      <c r="H571">
        <v>6932</v>
      </c>
      <c r="I571">
        <v>6876</v>
      </c>
      <c r="J571">
        <v>97195516.370000005</v>
      </c>
    </row>
    <row r="572" spans="1:10" ht="26.25" customHeight="1">
      <c r="A572" t="s">
        <v>10</v>
      </c>
      <c r="B572">
        <v>44768</v>
      </c>
      <c r="C572">
        <v>45638</v>
      </c>
      <c r="D572">
        <v>45757</v>
      </c>
      <c r="E572">
        <v>43284</v>
      </c>
      <c r="F572">
        <v>42373</v>
      </c>
      <c r="G572">
        <v>42378</v>
      </c>
      <c r="H572">
        <v>42270</v>
      </c>
      <c r="I572">
        <v>43183</v>
      </c>
      <c r="J572">
        <v>355372025.97000003</v>
      </c>
    </row>
    <row r="573" spans="1:10" ht="26.25" customHeight="1">
      <c r="A573" t="s">
        <v>18</v>
      </c>
      <c r="B573">
        <v>69938</v>
      </c>
      <c r="C573">
        <v>70757</v>
      </c>
      <c r="D573">
        <v>70874</v>
      </c>
      <c r="E573">
        <v>70733</v>
      </c>
      <c r="F573">
        <v>70738</v>
      </c>
      <c r="G573">
        <v>71318</v>
      </c>
      <c r="H573">
        <v>71664</v>
      </c>
      <c r="I573">
        <v>72447</v>
      </c>
      <c r="J573">
        <v>1465095978</v>
      </c>
    </row>
    <row r="574" spans="1:10" ht="26.25" customHeight="1">
      <c r="A574" t="s">
        <v>19</v>
      </c>
      <c r="B574">
        <v>23655</v>
      </c>
      <c r="C574">
        <v>24124</v>
      </c>
      <c r="D574">
        <v>24066</v>
      </c>
      <c r="E574">
        <v>24007</v>
      </c>
      <c r="F574">
        <v>24053</v>
      </c>
      <c r="G574">
        <v>24299</v>
      </c>
      <c r="H574">
        <v>24455</v>
      </c>
      <c r="I574">
        <v>24612</v>
      </c>
      <c r="J574">
        <v>540679307.10000002</v>
      </c>
    </row>
    <row r="575" spans="1:10" ht="26.25" customHeight="1">
      <c r="A575" t="s">
        <v>11</v>
      </c>
      <c r="B575">
        <v>19239</v>
      </c>
      <c r="C575">
        <v>20080</v>
      </c>
      <c r="D575">
        <v>19866</v>
      </c>
      <c r="E575">
        <v>19293</v>
      </c>
      <c r="F575">
        <v>18852</v>
      </c>
      <c r="G575">
        <v>18788</v>
      </c>
      <c r="H575">
        <v>18812</v>
      </c>
      <c r="I575">
        <v>19401</v>
      </c>
      <c r="J575">
        <v>187717874.25999999</v>
      </c>
    </row>
    <row r="576" spans="1:10" ht="26.25" customHeight="1">
      <c r="A576" t="s">
        <v>12</v>
      </c>
      <c r="B576">
        <v>39199</v>
      </c>
      <c r="C576">
        <v>39384</v>
      </c>
      <c r="D576">
        <v>38673</v>
      </c>
      <c r="E576">
        <v>36976</v>
      </c>
      <c r="F576">
        <v>35883</v>
      </c>
      <c r="G576">
        <v>35707</v>
      </c>
      <c r="H576">
        <v>35570</v>
      </c>
      <c r="I576">
        <v>35915</v>
      </c>
      <c r="J576">
        <v>309347556.75</v>
      </c>
    </row>
    <row r="577" spans="1:10" ht="26.25" customHeight="1">
      <c r="A577" t="s">
        <v>13</v>
      </c>
      <c r="B577">
        <v>31322</v>
      </c>
      <c r="C577">
        <v>31260</v>
      </c>
      <c r="D577">
        <v>31271</v>
      </c>
      <c r="E577">
        <v>31442</v>
      </c>
      <c r="F577">
        <v>31459</v>
      </c>
      <c r="G577">
        <v>31809</v>
      </c>
      <c r="H577">
        <v>31881</v>
      </c>
      <c r="I577">
        <v>31933</v>
      </c>
      <c r="J577">
        <v>784840590.69000006</v>
      </c>
    </row>
    <row r="578" spans="1:10" ht="26.25" customHeight="1">
      <c r="A578" t="s">
        <v>14</v>
      </c>
      <c r="B578">
        <v>77344</v>
      </c>
      <c r="C578">
        <v>77673</v>
      </c>
      <c r="D578">
        <v>77632</v>
      </c>
      <c r="E578">
        <v>77740</v>
      </c>
      <c r="F578">
        <v>77534</v>
      </c>
      <c r="G578">
        <v>77841</v>
      </c>
      <c r="H578">
        <v>77834</v>
      </c>
      <c r="I578">
        <v>77428</v>
      </c>
      <c r="J578">
        <v>1352361791.8</v>
      </c>
    </row>
    <row r="579" spans="1:10" ht="26.25" customHeight="1">
      <c r="A579" t="s">
        <v>15</v>
      </c>
      <c r="B579">
        <v>18622</v>
      </c>
      <c r="C579">
        <v>18533</v>
      </c>
      <c r="D579">
        <v>18491</v>
      </c>
      <c r="E579">
        <v>18479</v>
      </c>
      <c r="F579">
        <v>18585</v>
      </c>
      <c r="G579">
        <v>18883</v>
      </c>
      <c r="H579">
        <v>19023</v>
      </c>
      <c r="I579">
        <v>19218</v>
      </c>
      <c r="J579">
        <v>505203872.50999999</v>
      </c>
    </row>
    <row r="580" spans="1:10" ht="26.25" customHeight="1">
      <c r="A580" t="s">
        <v>17</v>
      </c>
      <c r="B580">
        <v>737180</v>
      </c>
      <c r="C580">
        <v>744127</v>
      </c>
      <c r="D580">
        <v>740378</v>
      </c>
      <c r="E580">
        <v>730112</v>
      </c>
      <c r="F580">
        <v>723722</v>
      </c>
      <c r="G580">
        <v>725583</v>
      </c>
      <c r="H580">
        <v>725967</v>
      </c>
      <c r="I580">
        <v>730147</v>
      </c>
      <c r="J580">
        <v>10891211407.190001</v>
      </c>
    </row>
    <row r="581" spans="1:10" ht="78.75" customHeight="1">
      <c r="A58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581" s="91"/>
      <c r="C581" s="91"/>
      <c r="D581" s="91"/>
      <c r="E581" s="91"/>
    </row>
    <row r="582" spans="1:10" ht="26.25" customHeight="1">
      <c r="A582" s="91" t="str">
        <f>A31</f>
        <v>Osoba udostępniająca informację: Karol Teleszko
Data udostępnienia informacji: 28.01.2016 r.</v>
      </c>
      <c r="B582" s="91"/>
      <c r="C582" s="91"/>
      <c r="D582" s="91"/>
      <c r="E582" s="91"/>
    </row>
    <row r="584" spans="1:10" ht="45.75" customHeight="1">
      <c r="A584" s="91" t="s">
        <v>193</v>
      </c>
      <c r="B584" s="91"/>
      <c r="C584" s="91"/>
      <c r="D584" s="91"/>
      <c r="E584" s="91"/>
    </row>
    <row r="585" spans="1:10" ht="26.25" customHeight="1">
      <c r="A585" s="91" t="str">
        <f>A2</f>
        <v>Dane na dzień 31-12-2015 r.</v>
      </c>
      <c r="B585" s="91"/>
      <c r="C585" s="91"/>
      <c r="D585" s="91"/>
      <c r="E585" s="91"/>
    </row>
    <row r="586" spans="1:10" ht="26.25" customHeight="1">
      <c r="A586" s="91" t="s">
        <v>26</v>
      </c>
      <c r="B586" s="91" t="s">
        <v>1</v>
      </c>
      <c r="C586" s="91" t="s">
        <v>93</v>
      </c>
      <c r="D586" s="91" t="s">
        <v>29</v>
      </c>
      <c r="E586" s="91" t="s">
        <v>96</v>
      </c>
    </row>
    <row r="587" spans="1:10" ht="26.25" customHeight="1">
      <c r="A587" s="91"/>
      <c r="B587" s="91"/>
      <c r="C587" s="91"/>
      <c r="D587" s="91"/>
      <c r="E587" s="91"/>
    </row>
    <row r="588" spans="1:10" ht="26.25" customHeight="1">
      <c r="A588" t="s">
        <v>2</v>
      </c>
      <c r="B588">
        <v>858</v>
      </c>
      <c r="C588">
        <v>9934357.0600000024</v>
      </c>
      <c r="D588">
        <v>810</v>
      </c>
      <c r="E588">
        <v>8756081.1400000006</v>
      </c>
    </row>
    <row r="589" spans="1:10" ht="26.25" customHeight="1">
      <c r="A589" t="s">
        <v>46</v>
      </c>
      <c r="B589">
        <v>2056</v>
      </c>
      <c r="C589">
        <v>20613594.340000015</v>
      </c>
      <c r="D589">
        <v>1964</v>
      </c>
      <c r="E589">
        <v>19579091.490000021</v>
      </c>
    </row>
    <row r="590" spans="1:10" ht="26.25" customHeight="1">
      <c r="A590" t="s">
        <v>4</v>
      </c>
      <c r="B590">
        <v>2335</v>
      </c>
      <c r="C590">
        <v>13636338.429999994</v>
      </c>
      <c r="D590">
        <v>2231</v>
      </c>
      <c r="E590">
        <v>12583647.340000005</v>
      </c>
    </row>
    <row r="591" spans="1:10" ht="26.25" customHeight="1">
      <c r="A591" t="s">
        <v>5</v>
      </c>
      <c r="B591">
        <v>529</v>
      </c>
      <c r="C591">
        <v>7777854.5700000022</v>
      </c>
      <c r="D591">
        <v>498</v>
      </c>
      <c r="E591">
        <v>7078778.7000000011</v>
      </c>
    </row>
    <row r="592" spans="1:10" ht="26.25" customHeight="1">
      <c r="A592" t="s">
        <v>6</v>
      </c>
      <c r="B592">
        <v>906</v>
      </c>
      <c r="C592">
        <v>3602111.9500000034</v>
      </c>
      <c r="D592">
        <v>836</v>
      </c>
      <c r="E592">
        <v>3261196.8800000045</v>
      </c>
    </row>
    <row r="593" spans="1:5" ht="26.25" customHeight="1">
      <c r="A593" t="s">
        <v>7</v>
      </c>
      <c r="B593">
        <v>1606</v>
      </c>
      <c r="C593">
        <v>8538913.3299999963</v>
      </c>
      <c r="D593">
        <v>1534</v>
      </c>
      <c r="E593">
        <v>7987018.54</v>
      </c>
    </row>
    <row r="594" spans="1:5" ht="26.25" customHeight="1">
      <c r="A594" t="s">
        <v>8</v>
      </c>
      <c r="B594">
        <v>2052</v>
      </c>
      <c r="C594">
        <v>16344022.740000006</v>
      </c>
      <c r="D594">
        <v>1902</v>
      </c>
      <c r="E594">
        <v>13352744.100000011</v>
      </c>
    </row>
    <row r="595" spans="1:5" ht="26.25" customHeight="1">
      <c r="A595" t="s">
        <v>9</v>
      </c>
      <c r="B595">
        <v>227</v>
      </c>
      <c r="C595">
        <v>2069374.8000000005</v>
      </c>
      <c r="D595">
        <v>214</v>
      </c>
      <c r="E595">
        <v>1891128.6400000004</v>
      </c>
    </row>
    <row r="596" spans="1:5" ht="26.25" customHeight="1">
      <c r="A596" t="s">
        <v>10</v>
      </c>
      <c r="B596">
        <v>1607</v>
      </c>
      <c r="C596">
        <v>8052188.7000000011</v>
      </c>
      <c r="D596">
        <v>1526</v>
      </c>
      <c r="E596">
        <v>7244315.9600000037</v>
      </c>
    </row>
    <row r="597" spans="1:5" ht="26.25" customHeight="1">
      <c r="A597" t="s">
        <v>18</v>
      </c>
      <c r="B597">
        <v>1686</v>
      </c>
      <c r="C597">
        <v>12760603.920000011</v>
      </c>
      <c r="D597">
        <v>1648</v>
      </c>
      <c r="E597">
        <v>12115552.940000022</v>
      </c>
    </row>
    <row r="598" spans="1:5" ht="26.25" customHeight="1">
      <c r="A598" t="s">
        <v>19</v>
      </c>
      <c r="B598">
        <v>1348</v>
      </c>
      <c r="C598">
        <v>15406991.259999987</v>
      </c>
      <c r="D598">
        <v>1275</v>
      </c>
      <c r="E598">
        <v>14664438.839999991</v>
      </c>
    </row>
    <row r="599" spans="1:5" ht="26.25" customHeight="1">
      <c r="A599" t="s">
        <v>11</v>
      </c>
      <c r="B599">
        <v>282</v>
      </c>
      <c r="C599">
        <v>2089521.9799999997</v>
      </c>
      <c r="D599">
        <v>259</v>
      </c>
      <c r="E599">
        <v>1845589.42</v>
      </c>
    </row>
    <row r="600" spans="1:5" ht="26.25" customHeight="1">
      <c r="A600" t="s">
        <v>12</v>
      </c>
      <c r="B600">
        <v>1886</v>
      </c>
      <c r="C600">
        <v>7201995.8599999985</v>
      </c>
      <c r="D600">
        <v>1752</v>
      </c>
      <c r="E600">
        <v>6566541.4299999978</v>
      </c>
    </row>
    <row r="601" spans="1:5" ht="26.25" customHeight="1">
      <c r="A601" t="s">
        <v>47</v>
      </c>
      <c r="B601">
        <v>1207</v>
      </c>
      <c r="C601">
        <v>19733926.739999976</v>
      </c>
      <c r="D601">
        <v>1142</v>
      </c>
      <c r="E601">
        <v>18655714.869999982</v>
      </c>
    </row>
    <row r="602" spans="1:5" ht="26.25" customHeight="1">
      <c r="A602" t="s">
        <v>14</v>
      </c>
      <c r="B602">
        <v>2096</v>
      </c>
      <c r="C602">
        <v>17306387.380000003</v>
      </c>
      <c r="D602">
        <v>1989</v>
      </c>
      <c r="E602">
        <v>15798920.150000006</v>
      </c>
    </row>
    <row r="603" spans="1:5" ht="26.25" customHeight="1">
      <c r="A603" t="s">
        <v>15</v>
      </c>
      <c r="B603">
        <v>1045</v>
      </c>
      <c r="C603">
        <v>19330081.609999981</v>
      </c>
      <c r="D603">
        <v>977</v>
      </c>
      <c r="E603">
        <v>17813129.499999989</v>
      </c>
    </row>
    <row r="604" spans="1:5" ht="25.5" customHeight="1">
      <c r="A604" t="s">
        <v>48</v>
      </c>
      <c r="B604">
        <v>21726</v>
      </c>
      <c r="C604">
        <v>184398264.66999999</v>
      </c>
      <c r="D604">
        <v>20557</v>
      </c>
      <c r="E604">
        <v>169193889.94000006</v>
      </c>
    </row>
    <row r="605" spans="1:5" ht="63.75" customHeight="1">
      <c r="A605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05" s="91"/>
      <c r="C605" s="91"/>
      <c r="D605" s="91"/>
      <c r="E605" s="91"/>
    </row>
    <row r="606" spans="1:5" ht="24.75" customHeight="1">
      <c r="A606" s="91" t="str">
        <f>A31</f>
        <v>Osoba udostępniająca informację: Karol Teleszko
Data udostępnienia informacji: 28.01.2016 r.</v>
      </c>
      <c r="B606" s="91"/>
      <c r="C606" s="91"/>
      <c r="D606" s="91"/>
      <c r="E606" s="91"/>
    </row>
    <row r="607" spans="1:5" ht="21.75" hidden="1" customHeight="1"/>
    <row r="608" spans="1:5" ht="42.75" customHeight="1">
      <c r="A608" s="91" t="s">
        <v>194</v>
      </c>
      <c r="B608" s="91"/>
      <c r="C608" s="91"/>
      <c r="D608" s="91"/>
      <c r="E608" s="91"/>
    </row>
    <row r="609" spans="1:5" ht="26.25" customHeight="1">
      <c r="A609" s="91" t="str">
        <f>A2</f>
        <v>Dane na dzień 31-12-2015 r.</v>
      </c>
      <c r="B609" s="91"/>
      <c r="C609" s="91"/>
      <c r="D609" s="91"/>
      <c r="E609" s="91"/>
    </row>
    <row r="610" spans="1:5" ht="26.25" customHeight="1">
      <c r="A610" s="91" t="s">
        <v>26</v>
      </c>
      <c r="B610" s="91" t="s">
        <v>1</v>
      </c>
      <c r="C610" s="91" t="s">
        <v>93</v>
      </c>
      <c r="D610" s="91" t="s">
        <v>29</v>
      </c>
      <c r="E610" s="91" t="s">
        <v>35</v>
      </c>
    </row>
    <row r="611" spans="1:5" ht="26.25" customHeight="1">
      <c r="A611" s="91"/>
      <c r="B611" s="91"/>
      <c r="C611" s="91"/>
      <c r="D611" s="91"/>
      <c r="E611" s="91"/>
    </row>
    <row r="612" spans="1:5" ht="26.25" customHeight="1">
      <c r="A612" t="s">
        <v>2</v>
      </c>
      <c r="B612">
        <v>1430</v>
      </c>
      <c r="C612">
        <v>20126476.810000002</v>
      </c>
      <c r="D612">
        <v>1392</v>
      </c>
      <c r="E612">
        <v>18936488.150000006</v>
      </c>
    </row>
    <row r="613" spans="1:5" ht="26.25" customHeight="1">
      <c r="A613" t="s">
        <v>46</v>
      </c>
      <c r="B613">
        <v>3472</v>
      </c>
      <c r="C613">
        <v>36376022.830000028</v>
      </c>
      <c r="D613">
        <v>3420</v>
      </c>
      <c r="E613">
        <v>35485465.200000003</v>
      </c>
    </row>
    <row r="614" spans="1:5" ht="26.25" customHeight="1">
      <c r="A614" t="s">
        <v>4</v>
      </c>
      <c r="B614">
        <v>4206</v>
      </c>
      <c r="C614">
        <v>29574466.190000005</v>
      </c>
      <c r="D614">
        <v>4129</v>
      </c>
      <c r="E614">
        <v>27914815.549999997</v>
      </c>
    </row>
    <row r="615" spans="1:5" ht="26.25" customHeight="1">
      <c r="A615" t="s">
        <v>5</v>
      </c>
      <c r="B615">
        <v>866</v>
      </c>
      <c r="C615">
        <v>15135165.529999999</v>
      </c>
      <c r="D615">
        <v>841</v>
      </c>
      <c r="E615">
        <v>14145860.609999996</v>
      </c>
    </row>
    <row r="616" spans="1:5" ht="26.25" customHeight="1">
      <c r="A616" t="s">
        <v>6</v>
      </c>
      <c r="B616">
        <v>1422</v>
      </c>
      <c r="C616">
        <v>6925202.1900000032</v>
      </c>
      <c r="D616">
        <v>1367</v>
      </c>
      <c r="E616">
        <v>6367786.9600000009</v>
      </c>
    </row>
    <row r="617" spans="1:5" ht="26.25" customHeight="1">
      <c r="A617" t="s">
        <v>7</v>
      </c>
      <c r="B617">
        <v>2912</v>
      </c>
      <c r="C617">
        <v>17109955.939999998</v>
      </c>
      <c r="D617">
        <v>2842</v>
      </c>
      <c r="E617">
        <v>16453887.550000001</v>
      </c>
    </row>
    <row r="618" spans="1:5" ht="26.25" customHeight="1">
      <c r="A618" t="s">
        <v>8</v>
      </c>
      <c r="B618">
        <v>3920</v>
      </c>
      <c r="C618">
        <v>36488133.619999982</v>
      </c>
      <c r="D618">
        <v>3763</v>
      </c>
      <c r="E618">
        <v>30918157.680000018</v>
      </c>
    </row>
    <row r="619" spans="1:5" ht="26.25" customHeight="1">
      <c r="A619" t="s">
        <v>9</v>
      </c>
      <c r="B619">
        <v>433</v>
      </c>
      <c r="C619">
        <v>4968335.5400000019</v>
      </c>
      <c r="D619">
        <v>418</v>
      </c>
      <c r="E619">
        <v>4629876.4999999991</v>
      </c>
    </row>
    <row r="620" spans="1:5" ht="26.25" customHeight="1">
      <c r="A620" t="s">
        <v>10</v>
      </c>
      <c r="B620">
        <v>2857</v>
      </c>
      <c r="C620">
        <v>21335910.119999997</v>
      </c>
      <c r="D620">
        <v>2784</v>
      </c>
      <c r="E620">
        <v>19828039.429999989</v>
      </c>
    </row>
    <row r="621" spans="1:5" ht="26.25" customHeight="1">
      <c r="A621" t="s">
        <v>18</v>
      </c>
      <c r="B621">
        <v>3120</v>
      </c>
      <c r="C621">
        <v>29346122.98999998</v>
      </c>
      <c r="D621">
        <v>3061</v>
      </c>
      <c r="E621">
        <v>27951301.25999999</v>
      </c>
    </row>
    <row r="622" spans="1:5" ht="26.25" customHeight="1">
      <c r="A622" t="s">
        <v>19</v>
      </c>
      <c r="B622">
        <v>2004</v>
      </c>
      <c r="C622">
        <v>25850248.759999979</v>
      </c>
      <c r="D622">
        <v>1937</v>
      </c>
      <c r="E622">
        <v>24852346.860000003</v>
      </c>
    </row>
    <row r="623" spans="1:5" ht="26.25" customHeight="1">
      <c r="A623" t="s">
        <v>11</v>
      </c>
      <c r="B623">
        <v>473</v>
      </c>
      <c r="C623">
        <v>3886350.2500000014</v>
      </c>
      <c r="D623">
        <v>457</v>
      </c>
      <c r="E623">
        <v>3605369.4399999995</v>
      </c>
    </row>
    <row r="624" spans="1:5" ht="26.25" customHeight="1">
      <c r="A624" t="s">
        <v>12</v>
      </c>
      <c r="B624">
        <v>3098</v>
      </c>
      <c r="C624">
        <v>13872390.979999997</v>
      </c>
      <c r="D624">
        <v>2988</v>
      </c>
      <c r="E624">
        <v>13091889.569999997</v>
      </c>
    </row>
    <row r="625" spans="1:5" ht="26.25" customHeight="1">
      <c r="A625" t="s">
        <v>47</v>
      </c>
      <c r="B625">
        <v>2413</v>
      </c>
      <c r="C625">
        <v>41593835.959999993</v>
      </c>
      <c r="D625">
        <v>2346</v>
      </c>
      <c r="E625">
        <v>39169618.790000007</v>
      </c>
    </row>
    <row r="626" spans="1:5" ht="26.25" customHeight="1">
      <c r="A626" t="s">
        <v>14</v>
      </c>
      <c r="B626">
        <v>3109</v>
      </c>
      <c r="C626">
        <v>29225898.410000011</v>
      </c>
      <c r="D626">
        <v>3036</v>
      </c>
      <c r="E626">
        <v>26950436.210000001</v>
      </c>
    </row>
    <row r="627" spans="1:5" ht="26.25" customHeight="1">
      <c r="A627" t="s">
        <v>15</v>
      </c>
      <c r="B627">
        <v>1660</v>
      </c>
      <c r="C627">
        <v>37351207.529999964</v>
      </c>
      <c r="D627">
        <v>1622</v>
      </c>
      <c r="E627">
        <v>35500149.18</v>
      </c>
    </row>
    <row r="628" spans="1:5" ht="25.5" customHeight="1">
      <c r="A628" t="s">
        <v>48</v>
      </c>
      <c r="B628">
        <v>37395</v>
      </c>
      <c r="C628">
        <v>369165723.64999998</v>
      </c>
      <c r="D628">
        <v>36403</v>
      </c>
      <c r="E628">
        <v>345801488.94</v>
      </c>
    </row>
    <row r="629" spans="1:5" ht="17.25" customHeight="1">
      <c r="A629" s="91" t="s">
        <v>58</v>
      </c>
      <c r="B629" s="91"/>
      <c r="C629" s="91"/>
      <c r="D629" s="91"/>
      <c r="E629" s="91"/>
    </row>
    <row r="630" spans="1:5" ht="50.25" customHeight="1">
      <c r="A630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30" s="91"/>
      <c r="C630" s="91"/>
      <c r="D630" s="91"/>
      <c r="E630" s="91"/>
    </row>
    <row r="631" spans="1:5" ht="33" customHeight="1">
      <c r="A631" s="91" t="str">
        <f>A31</f>
        <v>Osoba udostępniająca informację: Karol Teleszko
Data udostępnienia informacji: 28.01.2016 r.</v>
      </c>
      <c r="B631" s="91"/>
      <c r="C631" s="91"/>
      <c r="D631" s="91"/>
      <c r="E631" s="91"/>
    </row>
    <row r="632" spans="1:5" ht="34.5" hidden="1" customHeight="1"/>
    <row r="633" spans="1:5" ht="42" customHeight="1">
      <c r="A633" s="91" t="s">
        <v>195</v>
      </c>
      <c r="B633" s="91"/>
      <c r="C633" s="91"/>
      <c r="D633" s="91"/>
      <c r="E633" s="91"/>
    </row>
    <row r="634" spans="1:5" ht="20.25" customHeight="1">
      <c r="A634" s="91" t="str">
        <f>A2</f>
        <v>Dane na dzień 31-12-2015 r.</v>
      </c>
      <c r="B634" s="91"/>
      <c r="C634" s="91"/>
      <c r="D634" s="91"/>
      <c r="E634" s="91"/>
    </row>
    <row r="635" spans="1:5" ht="26.25" customHeight="1">
      <c r="A635" s="91" t="s">
        <v>26</v>
      </c>
      <c r="B635" s="91" t="s">
        <v>1</v>
      </c>
      <c r="C635" s="91" t="s">
        <v>93</v>
      </c>
      <c r="D635" s="91" t="s">
        <v>29</v>
      </c>
      <c r="E635" s="91" t="s">
        <v>35</v>
      </c>
    </row>
    <row r="636" spans="1:5" ht="19.5" customHeight="1">
      <c r="A636" s="91"/>
      <c r="B636" s="91"/>
      <c r="C636" s="91"/>
      <c r="D636" s="91"/>
      <c r="E636" s="91"/>
    </row>
    <row r="637" spans="1:5" ht="26.25" customHeight="1">
      <c r="A637" t="s">
        <v>2</v>
      </c>
      <c r="B637">
        <v>2461</v>
      </c>
      <c r="C637">
        <v>43309513.919999972</v>
      </c>
      <c r="D637">
        <v>2339</v>
      </c>
      <c r="E637">
        <v>39468822.899999976</v>
      </c>
    </row>
    <row r="638" spans="1:5" ht="26.25" customHeight="1">
      <c r="A638" t="s">
        <v>46</v>
      </c>
      <c r="B638">
        <v>5970</v>
      </c>
      <c r="C638">
        <v>67319465.009999916</v>
      </c>
      <c r="D638">
        <v>5829</v>
      </c>
      <c r="E638">
        <v>64411686.799999997</v>
      </c>
    </row>
    <row r="639" spans="1:5" ht="26.25" customHeight="1">
      <c r="A639" t="s">
        <v>4</v>
      </c>
      <c r="B639">
        <v>7825</v>
      </c>
      <c r="C639">
        <v>61494400.899999991</v>
      </c>
      <c r="D639">
        <v>7662</v>
      </c>
      <c r="E639">
        <v>58869950.200000048</v>
      </c>
    </row>
    <row r="640" spans="1:5" ht="26.25" customHeight="1">
      <c r="A640" t="s">
        <v>5</v>
      </c>
      <c r="B640">
        <v>1841</v>
      </c>
      <c r="C640">
        <v>43633334.260000005</v>
      </c>
      <c r="D640">
        <v>1780</v>
      </c>
      <c r="E640">
        <v>41059979.269999981</v>
      </c>
    </row>
    <row r="641" spans="1:5" ht="26.25" customHeight="1">
      <c r="A641" t="s">
        <v>6</v>
      </c>
      <c r="B641">
        <v>2599</v>
      </c>
      <c r="C641">
        <v>16202192.399999999</v>
      </c>
      <c r="D641">
        <v>2497</v>
      </c>
      <c r="E641">
        <v>15287119.780000001</v>
      </c>
    </row>
    <row r="642" spans="1:5" ht="26.25" customHeight="1">
      <c r="A642" t="s">
        <v>7</v>
      </c>
      <c r="B642">
        <v>4021</v>
      </c>
      <c r="C642">
        <v>25015736.030000009</v>
      </c>
      <c r="D642">
        <v>3916</v>
      </c>
      <c r="E642">
        <v>23769142.229999989</v>
      </c>
    </row>
    <row r="643" spans="1:5" ht="26.25" customHeight="1">
      <c r="A643" t="s">
        <v>8</v>
      </c>
      <c r="B643">
        <v>6633</v>
      </c>
      <c r="C643">
        <v>62442650.470000014</v>
      </c>
      <c r="D643">
        <v>6350</v>
      </c>
      <c r="E643">
        <v>57386716.219999954</v>
      </c>
    </row>
    <row r="644" spans="1:5" ht="26.25" customHeight="1">
      <c r="A644" t="s">
        <v>9</v>
      </c>
      <c r="B644">
        <v>1204</v>
      </c>
      <c r="C644">
        <v>17500936.340000004</v>
      </c>
      <c r="D644">
        <v>1166</v>
      </c>
      <c r="E644">
        <v>15929711.079999996</v>
      </c>
    </row>
    <row r="645" spans="1:5" ht="26.25" customHeight="1">
      <c r="A645" t="s">
        <v>10</v>
      </c>
      <c r="B645">
        <v>4972</v>
      </c>
      <c r="C645">
        <v>39753248.480000004</v>
      </c>
      <c r="D645">
        <v>4843</v>
      </c>
      <c r="E645">
        <v>36896249.81000001</v>
      </c>
    </row>
    <row r="646" spans="1:5" ht="26.25" customHeight="1">
      <c r="A646" t="s">
        <v>18</v>
      </c>
      <c r="B646">
        <v>5312</v>
      </c>
      <c r="C646">
        <v>58501162.069999926</v>
      </c>
      <c r="D646">
        <v>5197</v>
      </c>
      <c r="E646">
        <v>55601440.419999957</v>
      </c>
    </row>
    <row r="647" spans="1:5" ht="26.25" customHeight="1">
      <c r="A647" t="s">
        <v>19</v>
      </c>
      <c r="B647">
        <v>4039</v>
      </c>
      <c r="C647">
        <v>65080685.339999974</v>
      </c>
      <c r="D647">
        <v>3921</v>
      </c>
      <c r="E647">
        <v>61195887.999999985</v>
      </c>
    </row>
    <row r="648" spans="1:5" ht="26.25" customHeight="1">
      <c r="A648" t="s">
        <v>11</v>
      </c>
      <c r="B648">
        <v>818</v>
      </c>
      <c r="C648">
        <v>8153646.6400000006</v>
      </c>
      <c r="D648">
        <v>780</v>
      </c>
      <c r="E648">
        <v>7721556.3600000003</v>
      </c>
    </row>
    <row r="649" spans="1:5" ht="26.25" customHeight="1">
      <c r="A649" t="s">
        <v>12</v>
      </c>
      <c r="B649">
        <v>4553</v>
      </c>
      <c r="C649">
        <v>21160819.519999996</v>
      </c>
      <c r="D649">
        <v>4374</v>
      </c>
      <c r="E649">
        <v>19899017.369999982</v>
      </c>
    </row>
    <row r="650" spans="1:5" ht="26.25" customHeight="1">
      <c r="A650" t="s">
        <v>47</v>
      </c>
      <c r="B650">
        <v>4549</v>
      </c>
      <c r="C650">
        <v>85003365.50999999</v>
      </c>
      <c r="D650">
        <v>4401</v>
      </c>
      <c r="E650">
        <v>79520374.039999992</v>
      </c>
    </row>
    <row r="651" spans="1:5" ht="26.25" customHeight="1">
      <c r="A651" t="s">
        <v>14</v>
      </c>
      <c r="B651">
        <v>5414</v>
      </c>
      <c r="C651">
        <v>65472015.780000031</v>
      </c>
      <c r="D651">
        <v>5279</v>
      </c>
      <c r="E651">
        <v>61900433.480000049</v>
      </c>
    </row>
    <row r="652" spans="1:5" ht="26.25" customHeight="1">
      <c r="A652" t="s">
        <v>15</v>
      </c>
      <c r="B652">
        <v>3457</v>
      </c>
      <c r="C652">
        <v>96296401.50000003</v>
      </c>
      <c r="D652">
        <v>3331</v>
      </c>
      <c r="E652">
        <v>88496323.839999944</v>
      </c>
    </row>
    <row r="653" spans="1:5" ht="26.25" customHeight="1">
      <c r="A653" t="s">
        <v>48</v>
      </c>
      <c r="B653">
        <v>65668</v>
      </c>
      <c r="C653">
        <v>776339574.16999984</v>
      </c>
      <c r="D653">
        <v>63665</v>
      </c>
      <c r="E653">
        <v>727414411.79999971</v>
      </c>
    </row>
    <row r="654" spans="1:5" ht="23.25" customHeight="1">
      <c r="A654" s="91" t="s">
        <v>58</v>
      </c>
      <c r="B654" s="91"/>
      <c r="C654" s="91"/>
      <c r="D654" s="91"/>
      <c r="E654" s="91"/>
    </row>
    <row r="655" spans="1:5" ht="52.5" customHeight="1">
      <c r="A655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55" s="91"/>
      <c r="C655" s="91"/>
      <c r="D655" s="91"/>
      <c r="E655" s="91"/>
    </row>
    <row r="656" spans="1:5" ht="33" customHeight="1">
      <c r="A656" s="91" t="str">
        <f>A31</f>
        <v>Osoba udostępniająca informację: Karol Teleszko
Data udostępnienia informacji: 28.01.2016 r.</v>
      </c>
      <c r="B656" s="91"/>
      <c r="C656" s="91"/>
      <c r="D656" s="91"/>
      <c r="E656" s="91"/>
    </row>
    <row r="657" spans="1:5" ht="45.75" customHeight="1">
      <c r="A657" s="91" t="s">
        <v>196</v>
      </c>
      <c r="B657" s="91"/>
      <c r="C657" s="91"/>
      <c r="D657" s="91"/>
      <c r="E657" s="91"/>
    </row>
    <row r="658" spans="1:5" ht="21" customHeight="1">
      <c r="A658" s="91" t="str">
        <f>A2</f>
        <v>Dane na dzień 31-12-2015 r.</v>
      </c>
      <c r="B658" s="91"/>
      <c r="C658" s="91"/>
      <c r="D658" s="91"/>
      <c r="E658" s="91"/>
    </row>
    <row r="659" spans="1:5" ht="26.25" customHeight="1">
      <c r="A659" s="91" t="s">
        <v>26</v>
      </c>
      <c r="B659" s="91" t="s">
        <v>1</v>
      </c>
      <c r="C659" s="91" t="s">
        <v>93</v>
      </c>
      <c r="D659" s="91" t="s">
        <v>29</v>
      </c>
      <c r="E659" s="91" t="s">
        <v>35</v>
      </c>
    </row>
    <row r="660" spans="1:5" ht="19.5" customHeight="1">
      <c r="A660" s="91"/>
      <c r="B660" s="91"/>
      <c r="C660" s="91"/>
      <c r="D660" s="91"/>
      <c r="E660" s="91"/>
    </row>
    <row r="661" spans="1:5" ht="26.25" customHeight="1">
      <c r="A661" t="s">
        <v>2</v>
      </c>
      <c r="B661">
        <v>3264</v>
      </c>
      <c r="C661">
        <v>62842825.92999997</v>
      </c>
      <c r="D661">
        <v>3129</v>
      </c>
      <c r="E661">
        <v>58197405.859999977</v>
      </c>
    </row>
    <row r="662" spans="1:5" ht="26.25" customHeight="1">
      <c r="A662" t="s">
        <v>46</v>
      </c>
      <c r="B662">
        <v>7599</v>
      </c>
      <c r="C662">
        <v>87387783.769999966</v>
      </c>
      <c r="D662">
        <v>7441</v>
      </c>
      <c r="E662">
        <v>85456973.620000035</v>
      </c>
    </row>
    <row r="663" spans="1:5" ht="26.25" customHeight="1">
      <c r="A663" t="s">
        <v>4</v>
      </c>
      <c r="B663">
        <v>11322</v>
      </c>
      <c r="C663">
        <v>96088832.679999992</v>
      </c>
      <c r="D663">
        <v>11063</v>
      </c>
      <c r="E663">
        <v>92902023.62999998</v>
      </c>
    </row>
    <row r="664" spans="1:5" ht="26.25" customHeight="1">
      <c r="A664" t="s">
        <v>5</v>
      </c>
      <c r="B664">
        <v>2629</v>
      </c>
      <c r="C664">
        <v>69269322.140000015</v>
      </c>
      <c r="D664">
        <v>2556</v>
      </c>
      <c r="E664">
        <v>66235410.170000002</v>
      </c>
    </row>
    <row r="665" spans="1:5" ht="26.25" customHeight="1">
      <c r="A665" t="s">
        <v>6</v>
      </c>
      <c r="B665">
        <v>3632</v>
      </c>
      <c r="C665">
        <v>24638769.020000011</v>
      </c>
      <c r="D665">
        <v>3533</v>
      </c>
      <c r="E665">
        <v>23738798.880000006</v>
      </c>
    </row>
    <row r="666" spans="1:5" ht="26.25" customHeight="1">
      <c r="A666" t="s">
        <v>7</v>
      </c>
      <c r="B666">
        <v>4597</v>
      </c>
      <c r="C666">
        <v>29511150.170000024</v>
      </c>
      <c r="D666">
        <v>4521</v>
      </c>
      <c r="E666">
        <v>28768062.810000002</v>
      </c>
    </row>
    <row r="667" spans="1:5" ht="26.25" customHeight="1">
      <c r="A667" t="s">
        <v>8</v>
      </c>
      <c r="B667">
        <v>8728</v>
      </c>
      <c r="C667">
        <v>89927476.829999939</v>
      </c>
      <c r="D667">
        <v>8435</v>
      </c>
      <c r="E667">
        <v>82815470.919999987</v>
      </c>
    </row>
    <row r="668" spans="1:5" ht="26.25" customHeight="1">
      <c r="A668" t="s">
        <v>9</v>
      </c>
      <c r="B668">
        <v>1858</v>
      </c>
      <c r="C668">
        <v>26453960.450000018</v>
      </c>
      <c r="D668">
        <v>1817</v>
      </c>
      <c r="E668">
        <v>25265991.200000022</v>
      </c>
    </row>
    <row r="669" spans="1:5" ht="26.25" customHeight="1">
      <c r="A669" t="s">
        <v>10</v>
      </c>
      <c r="B669">
        <v>6227</v>
      </c>
      <c r="C669">
        <v>56616884.879999988</v>
      </c>
      <c r="D669">
        <v>6117</v>
      </c>
      <c r="E669">
        <v>54355525.590000004</v>
      </c>
    </row>
    <row r="670" spans="1:5" ht="26.25" customHeight="1">
      <c r="A670" t="s">
        <v>18</v>
      </c>
      <c r="B670">
        <v>7039</v>
      </c>
      <c r="C670">
        <v>79288978.440000013</v>
      </c>
      <c r="D670">
        <v>6875</v>
      </c>
      <c r="E670">
        <v>77657471</v>
      </c>
    </row>
    <row r="671" spans="1:5" ht="26.25" customHeight="1">
      <c r="A671" t="s">
        <v>19</v>
      </c>
      <c r="B671">
        <v>5410</v>
      </c>
      <c r="C671">
        <v>87384240.589999989</v>
      </c>
      <c r="D671">
        <v>5272</v>
      </c>
      <c r="E671">
        <v>84662994.029999956</v>
      </c>
    </row>
    <row r="672" spans="1:5" ht="26.25" customHeight="1">
      <c r="A672" t="s">
        <v>11</v>
      </c>
      <c r="B672">
        <v>1188</v>
      </c>
      <c r="C672">
        <v>12485149.620000001</v>
      </c>
      <c r="D672">
        <v>1152</v>
      </c>
      <c r="E672">
        <v>12119906.85</v>
      </c>
    </row>
    <row r="673" spans="1:5" ht="26.25" customHeight="1">
      <c r="A673" t="s">
        <v>12</v>
      </c>
      <c r="B673">
        <v>6136</v>
      </c>
      <c r="C673">
        <v>31441119.219999999</v>
      </c>
      <c r="D673">
        <v>5914</v>
      </c>
      <c r="E673">
        <v>30014552.649999991</v>
      </c>
    </row>
    <row r="674" spans="1:5" ht="26.25" customHeight="1">
      <c r="A674" t="s">
        <v>47</v>
      </c>
      <c r="B674">
        <v>6238</v>
      </c>
      <c r="C674">
        <v>121115883.77000004</v>
      </c>
      <c r="D674">
        <v>6045</v>
      </c>
      <c r="E674">
        <v>116067307.66999997</v>
      </c>
    </row>
    <row r="675" spans="1:5" ht="26.25" customHeight="1">
      <c r="A675" t="s">
        <v>14</v>
      </c>
      <c r="B675">
        <v>7876</v>
      </c>
      <c r="C675">
        <v>102025336.59999999</v>
      </c>
      <c r="D675">
        <v>7677</v>
      </c>
      <c r="E675">
        <v>97105599.650000051</v>
      </c>
    </row>
    <row r="676" spans="1:5" ht="26.25" customHeight="1">
      <c r="A676" t="s">
        <v>15</v>
      </c>
      <c r="B676">
        <v>4952</v>
      </c>
      <c r="C676">
        <v>147273711.64000005</v>
      </c>
      <c r="D676">
        <v>4811</v>
      </c>
      <c r="E676">
        <v>139452977.40000001</v>
      </c>
    </row>
    <row r="677" spans="1:5" ht="26.25" customHeight="1">
      <c r="A677" t="s">
        <v>48</v>
      </c>
      <c r="B677">
        <v>88695</v>
      </c>
      <c r="C677">
        <v>1123751425.75</v>
      </c>
      <c r="D677">
        <v>86358</v>
      </c>
      <c r="E677">
        <v>1074816471.9300001</v>
      </c>
    </row>
    <row r="678" spans="1:5" ht="24.75" customHeight="1">
      <c r="A678" t="s">
        <v>58</v>
      </c>
    </row>
    <row r="679" spans="1:5" ht="65.25" customHeight="1">
      <c r="A67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679" s="91"/>
      <c r="C679" s="91"/>
      <c r="D679" s="91"/>
      <c r="E679" s="91"/>
    </row>
    <row r="680" spans="1:5" ht="27.75" customHeight="1">
      <c r="A680" s="91" t="str">
        <f>A31</f>
        <v>Osoba udostępniająca informację: Karol Teleszko
Data udostępnienia informacji: 28.01.2016 r.</v>
      </c>
      <c r="B680" s="91"/>
      <c r="C680" s="91"/>
    </row>
    <row r="681" spans="1:5" ht="45.75" customHeight="1">
      <c r="A681" s="91" t="s">
        <v>197</v>
      </c>
      <c r="B681" s="91"/>
      <c r="C681" s="91"/>
      <c r="D681" s="91"/>
      <c r="E681" s="91"/>
    </row>
    <row r="682" spans="1:5" ht="24.75" customHeight="1">
      <c r="A682" s="91" t="str">
        <f>A2</f>
        <v>Dane na dzień 31-12-2015 r.</v>
      </c>
      <c r="B682" s="91"/>
      <c r="C682" s="91"/>
      <c r="D682" s="91"/>
      <c r="E682" s="91"/>
    </row>
    <row r="683" spans="1:5" ht="26.25" customHeight="1">
      <c r="A683" s="91" t="s">
        <v>26</v>
      </c>
      <c r="B683" s="91" t="s">
        <v>1</v>
      </c>
      <c r="C683" s="91" t="s">
        <v>93</v>
      </c>
      <c r="D683" s="91" t="s">
        <v>29</v>
      </c>
      <c r="E683" s="91" t="s">
        <v>180</v>
      </c>
    </row>
    <row r="684" spans="1:5" ht="19.5" customHeight="1">
      <c r="A684" s="91"/>
      <c r="B684" s="91"/>
      <c r="C684" s="91"/>
      <c r="D684" s="91"/>
      <c r="E684" s="91"/>
    </row>
    <row r="685" spans="1:5" ht="26.25" customHeight="1">
      <c r="A685" t="s">
        <v>2</v>
      </c>
      <c r="B685">
        <v>4375</v>
      </c>
      <c r="C685">
        <v>85202515.040000066</v>
      </c>
      <c r="D685">
        <v>4229</v>
      </c>
      <c r="E685">
        <v>80680372.780000031</v>
      </c>
    </row>
    <row r="686" spans="1:5" ht="26.25" customHeight="1">
      <c r="A686" t="s">
        <v>46</v>
      </c>
      <c r="B686">
        <v>9506</v>
      </c>
      <c r="C686">
        <v>110781381.98999998</v>
      </c>
      <c r="D686">
        <v>9378</v>
      </c>
      <c r="E686">
        <v>107552365.07000001</v>
      </c>
    </row>
    <row r="687" spans="1:5" ht="26.25" customHeight="1">
      <c r="A687" t="s">
        <v>4</v>
      </c>
      <c r="B687">
        <v>14803</v>
      </c>
      <c r="C687">
        <v>133209363.24000001</v>
      </c>
      <c r="D687">
        <v>14558</v>
      </c>
      <c r="E687">
        <v>129360982.98000002</v>
      </c>
    </row>
    <row r="688" spans="1:5" ht="26.25" customHeight="1">
      <c r="A688" t="s">
        <v>5</v>
      </c>
      <c r="B688">
        <v>3572</v>
      </c>
      <c r="C688">
        <v>101549475.33000006</v>
      </c>
      <c r="D688">
        <v>3488</v>
      </c>
      <c r="E688">
        <v>94748479.240000039</v>
      </c>
    </row>
    <row r="689" spans="1:5" ht="26.25" customHeight="1">
      <c r="A689" t="s">
        <v>6</v>
      </c>
      <c r="B689">
        <v>4776</v>
      </c>
      <c r="C689">
        <v>33754145.700000033</v>
      </c>
      <c r="D689">
        <v>4649</v>
      </c>
      <c r="E689">
        <v>32113339.010000028</v>
      </c>
    </row>
    <row r="690" spans="1:5" ht="26.25" customHeight="1">
      <c r="A690" t="s">
        <v>7</v>
      </c>
      <c r="B690">
        <v>5551</v>
      </c>
      <c r="C690">
        <v>38189119.809999987</v>
      </c>
      <c r="D690">
        <v>5441</v>
      </c>
      <c r="E690">
        <v>36851262.809999973</v>
      </c>
    </row>
    <row r="691" spans="1:5" ht="26.25" customHeight="1">
      <c r="A691" t="s">
        <v>8</v>
      </c>
      <c r="B691">
        <v>11510</v>
      </c>
      <c r="C691">
        <v>120373699.27999996</v>
      </c>
      <c r="D691">
        <v>11109</v>
      </c>
      <c r="E691">
        <v>110262388.37999994</v>
      </c>
    </row>
    <row r="692" spans="1:5" ht="26.25" customHeight="1">
      <c r="A692" t="s">
        <v>9</v>
      </c>
      <c r="B692">
        <v>2461</v>
      </c>
      <c r="C692">
        <v>35629725.280000009</v>
      </c>
      <c r="D692">
        <v>2423</v>
      </c>
      <c r="E692">
        <v>34748074.20000001</v>
      </c>
    </row>
    <row r="693" spans="1:5" ht="26.25" customHeight="1">
      <c r="A693" t="s">
        <v>10</v>
      </c>
      <c r="B693">
        <v>8339</v>
      </c>
      <c r="C693">
        <v>76059270.73999998</v>
      </c>
      <c r="D693">
        <v>8177</v>
      </c>
      <c r="E693">
        <v>72869076.239999995</v>
      </c>
    </row>
    <row r="694" spans="1:5" ht="26.25" customHeight="1">
      <c r="A694" t="s">
        <v>18</v>
      </c>
      <c r="B694">
        <v>9708</v>
      </c>
      <c r="C694">
        <v>107756892.98000005</v>
      </c>
      <c r="D694">
        <v>9541</v>
      </c>
      <c r="E694">
        <v>103310941.48000002</v>
      </c>
    </row>
    <row r="695" spans="1:5" ht="26.25" customHeight="1">
      <c r="A695" t="s">
        <v>19</v>
      </c>
      <c r="B695">
        <v>6972</v>
      </c>
      <c r="C695">
        <v>110663512.90000001</v>
      </c>
      <c r="D695">
        <v>6822</v>
      </c>
      <c r="E695">
        <v>106541036.16000003</v>
      </c>
    </row>
    <row r="696" spans="1:5" ht="26.25" customHeight="1">
      <c r="A696" t="s">
        <v>11</v>
      </c>
      <c r="B696">
        <v>1621</v>
      </c>
      <c r="C696">
        <v>18177013.229999997</v>
      </c>
      <c r="D696">
        <v>1568</v>
      </c>
      <c r="E696">
        <v>17626475.609999996</v>
      </c>
    </row>
    <row r="697" spans="1:5" ht="26.25" customHeight="1">
      <c r="A697" t="s">
        <v>12</v>
      </c>
      <c r="B697">
        <v>7645</v>
      </c>
      <c r="C697">
        <v>40730556.29999999</v>
      </c>
      <c r="D697">
        <v>7460</v>
      </c>
      <c r="E697">
        <v>39036689.299999997</v>
      </c>
    </row>
    <row r="698" spans="1:5" ht="26.25" customHeight="1">
      <c r="A698" t="s">
        <v>47</v>
      </c>
      <c r="B698">
        <v>8113</v>
      </c>
      <c r="C698">
        <v>154335944.12000015</v>
      </c>
      <c r="D698">
        <v>7912</v>
      </c>
      <c r="E698">
        <v>147611254.54999992</v>
      </c>
    </row>
    <row r="699" spans="1:5" ht="26.25" customHeight="1">
      <c r="A699" t="s">
        <v>14</v>
      </c>
      <c r="B699">
        <v>10681</v>
      </c>
      <c r="C699">
        <v>143455670.06999999</v>
      </c>
      <c r="D699">
        <v>10448</v>
      </c>
      <c r="E699">
        <v>136217513.34000003</v>
      </c>
    </row>
    <row r="700" spans="1:5" ht="26.25" customHeight="1">
      <c r="A700" t="s">
        <v>15</v>
      </c>
      <c r="B700">
        <v>6623</v>
      </c>
      <c r="C700">
        <v>198643859.04000014</v>
      </c>
      <c r="D700">
        <v>6480</v>
      </c>
      <c r="E700">
        <v>190403051.67000014</v>
      </c>
    </row>
    <row r="701" spans="1:5" ht="26.25" customHeight="1">
      <c r="A701" t="s">
        <v>48</v>
      </c>
      <c r="B701">
        <v>116256</v>
      </c>
      <c r="C701">
        <v>1508512145.0500002</v>
      </c>
      <c r="D701">
        <v>113683</v>
      </c>
      <c r="E701">
        <v>1439933302.8200002</v>
      </c>
    </row>
    <row r="702" spans="1:5" ht="18.75" customHeight="1">
      <c r="A702" t="s">
        <v>58</v>
      </c>
    </row>
    <row r="703" spans="1:5" ht="69.75" customHeight="1">
      <c r="A703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03" s="91"/>
      <c r="C703" s="91"/>
    </row>
    <row r="704" spans="1:5" ht="36.75" customHeight="1">
      <c r="A704" s="91" t="str">
        <f>A31</f>
        <v>Osoba udostępniająca informację: Karol Teleszko
Data udostępnienia informacji: 28.01.2016 r.</v>
      </c>
      <c r="B704" s="91"/>
      <c r="C704" s="91"/>
    </row>
    <row r="705" spans="1:5" ht="54" customHeight="1">
      <c r="A705" s="91" t="s">
        <v>198</v>
      </c>
      <c r="B705" s="91"/>
      <c r="C705" s="91"/>
      <c r="D705" s="91"/>
      <c r="E705" s="91"/>
    </row>
    <row r="706" spans="1:5" ht="24.75" customHeight="1">
      <c r="A706" s="91" t="str">
        <f>A2</f>
        <v>Dane na dzień 31-12-2015 r.</v>
      </c>
      <c r="B706" s="91"/>
      <c r="C706" s="91"/>
      <c r="D706" s="91"/>
      <c r="E706" s="91"/>
    </row>
    <row r="707" spans="1:5" ht="26.25" customHeight="1">
      <c r="A707" s="91" t="s">
        <v>26</v>
      </c>
      <c r="B707" s="91" t="s">
        <v>1</v>
      </c>
      <c r="C707" s="91" t="s">
        <v>93</v>
      </c>
      <c r="D707" s="91" t="s">
        <v>29</v>
      </c>
      <c r="E707" s="91" t="s">
        <v>180</v>
      </c>
    </row>
    <row r="708" spans="1:5" ht="26.25" customHeight="1">
      <c r="A708" s="91"/>
      <c r="B708" s="91"/>
      <c r="C708" s="91"/>
      <c r="D708" s="91"/>
      <c r="E708" s="91"/>
    </row>
    <row r="709" spans="1:5" ht="26.25" customHeight="1">
      <c r="A709" t="s">
        <v>2</v>
      </c>
      <c r="B709">
        <v>4513</v>
      </c>
      <c r="C709">
        <v>92147402.090000063</v>
      </c>
      <c r="D709">
        <v>4368</v>
      </c>
      <c r="E709">
        <v>83793827.38000001</v>
      </c>
    </row>
    <row r="710" spans="1:5" ht="26.25" customHeight="1">
      <c r="A710" t="s">
        <v>46</v>
      </c>
      <c r="B710">
        <v>9720</v>
      </c>
      <c r="C710">
        <v>119956062</v>
      </c>
      <c r="D710">
        <v>9546</v>
      </c>
      <c r="E710">
        <v>115783506.25000003</v>
      </c>
    </row>
    <row r="711" spans="1:5" ht="26.25" customHeight="1">
      <c r="A711" t="s">
        <v>4</v>
      </c>
      <c r="B711">
        <v>14830</v>
      </c>
      <c r="C711">
        <v>139477567.68999997</v>
      </c>
      <c r="D711">
        <v>14531</v>
      </c>
      <c r="E711">
        <v>133014512.20999993</v>
      </c>
    </row>
    <row r="712" spans="1:5" ht="26.25" customHeight="1">
      <c r="A712" t="s">
        <v>5</v>
      </c>
      <c r="B712">
        <v>3807</v>
      </c>
      <c r="C712">
        <v>111722660.45</v>
      </c>
      <c r="D712">
        <v>3668</v>
      </c>
      <c r="E712">
        <v>102932904.93000002</v>
      </c>
    </row>
    <row r="713" spans="1:5" ht="26.25" customHeight="1">
      <c r="A713" t="s">
        <v>6</v>
      </c>
      <c r="B713">
        <v>4726</v>
      </c>
      <c r="C713">
        <v>36824397.010000043</v>
      </c>
      <c r="D713">
        <v>4582</v>
      </c>
      <c r="E713">
        <v>32767713.199999999</v>
      </c>
    </row>
    <row r="714" spans="1:5" ht="26.25" customHeight="1">
      <c r="A714" t="s">
        <v>7</v>
      </c>
      <c r="B714">
        <v>5371</v>
      </c>
      <c r="C714">
        <v>38731242.160000049</v>
      </c>
      <c r="D714">
        <v>5237</v>
      </c>
      <c r="E714">
        <v>37281964.75000006</v>
      </c>
    </row>
    <row r="715" spans="1:5" ht="26.25" customHeight="1">
      <c r="A715" t="s">
        <v>8</v>
      </c>
      <c r="B715">
        <v>11785</v>
      </c>
      <c r="C715">
        <v>133628951.17</v>
      </c>
      <c r="D715">
        <v>11375</v>
      </c>
      <c r="E715">
        <v>118478196.19999999</v>
      </c>
    </row>
    <row r="716" spans="1:5" ht="26.25" customHeight="1">
      <c r="A716" t="s">
        <v>9</v>
      </c>
      <c r="B716">
        <v>2618</v>
      </c>
      <c r="C716">
        <v>39943995.439999968</v>
      </c>
      <c r="D716">
        <v>2566</v>
      </c>
      <c r="E716">
        <v>38379531.739999987</v>
      </c>
    </row>
    <row r="717" spans="1:5" ht="26.25" customHeight="1">
      <c r="A717" t="s">
        <v>10</v>
      </c>
      <c r="B717">
        <v>8803</v>
      </c>
      <c r="C717">
        <v>83076261.449999958</v>
      </c>
      <c r="D717">
        <v>8621</v>
      </c>
      <c r="E717">
        <v>77470891.409999982</v>
      </c>
    </row>
    <row r="718" spans="1:5" ht="26.25" customHeight="1">
      <c r="A718" t="s">
        <v>18</v>
      </c>
      <c r="B718">
        <v>10726</v>
      </c>
      <c r="C718">
        <v>124894384.46000002</v>
      </c>
      <c r="D718">
        <v>10552</v>
      </c>
      <c r="E718">
        <v>118731268.52000004</v>
      </c>
    </row>
    <row r="719" spans="1:5" ht="26.25" customHeight="1">
      <c r="A719" t="s">
        <v>19</v>
      </c>
      <c r="B719">
        <v>7223</v>
      </c>
      <c r="C719">
        <v>120189900.03000005</v>
      </c>
      <c r="D719">
        <v>7025</v>
      </c>
      <c r="E719">
        <v>114307476.92000003</v>
      </c>
    </row>
    <row r="720" spans="1:5" ht="26.25" customHeight="1">
      <c r="A720" t="s">
        <v>11</v>
      </c>
      <c r="B720">
        <v>1624</v>
      </c>
      <c r="C720">
        <v>19653824.199999992</v>
      </c>
      <c r="D720">
        <v>1585</v>
      </c>
      <c r="E720">
        <v>18485904.609999996</v>
      </c>
    </row>
    <row r="721" spans="1:5" ht="26.25" customHeight="1">
      <c r="A721" t="s">
        <v>12</v>
      </c>
      <c r="B721">
        <v>7262</v>
      </c>
      <c r="C721">
        <v>41367232.580000006</v>
      </c>
      <c r="D721">
        <v>7020</v>
      </c>
      <c r="E721">
        <v>38328270.740000039</v>
      </c>
    </row>
    <row r="722" spans="1:5" ht="26.25" customHeight="1">
      <c r="A722" t="s">
        <v>47</v>
      </c>
      <c r="B722">
        <v>9274</v>
      </c>
      <c r="C722">
        <v>179280825.38999981</v>
      </c>
      <c r="D722">
        <v>9049</v>
      </c>
      <c r="E722">
        <v>170288927.73999989</v>
      </c>
    </row>
    <row r="723" spans="1:5" ht="26.25" customHeight="1">
      <c r="A723" t="s">
        <v>14</v>
      </c>
      <c r="B723">
        <v>11190</v>
      </c>
      <c r="C723">
        <v>159566665.16999999</v>
      </c>
      <c r="D723">
        <v>10891</v>
      </c>
      <c r="E723">
        <v>144720984.56000015</v>
      </c>
    </row>
    <row r="724" spans="1:5" ht="26.25" customHeight="1">
      <c r="A724" t="s">
        <v>15</v>
      </c>
      <c r="B724">
        <v>6862</v>
      </c>
      <c r="C724">
        <v>209877700.85999998</v>
      </c>
      <c r="D724">
        <v>6637</v>
      </c>
      <c r="E724">
        <v>191145842.58000004</v>
      </c>
    </row>
    <row r="725" spans="1:5" ht="26.25" customHeight="1">
      <c r="A725" t="s">
        <v>48</v>
      </c>
      <c r="B725">
        <v>120334</v>
      </c>
      <c r="C725">
        <v>1650339072.1500001</v>
      </c>
      <c r="D725">
        <v>117253</v>
      </c>
      <c r="E725">
        <v>1535911723.74</v>
      </c>
    </row>
    <row r="726" spans="1:5" ht="26.25" customHeight="1">
      <c r="A726" t="s">
        <v>58</v>
      </c>
    </row>
    <row r="727" spans="1:5" ht="80.25" customHeight="1">
      <c r="A727" s="91" t="str">
        <f>A703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27" s="91"/>
      <c r="C727" s="91"/>
    </row>
    <row r="728" spans="1:5" ht="36.75" customHeight="1">
      <c r="A728" s="91" t="str">
        <f>A704</f>
        <v>Osoba udostępniająca informację: Karol Teleszko
Data udostępnienia informacji: 28.01.2016 r.</v>
      </c>
      <c r="B728" s="91"/>
    </row>
    <row r="729" spans="1:5" ht="54" customHeight="1">
      <c r="A729" s="91" t="s">
        <v>220</v>
      </c>
      <c r="B729" s="91"/>
      <c r="C729" s="91"/>
      <c r="D729" s="91"/>
      <c r="E729" s="91"/>
    </row>
    <row r="730" spans="1:5" ht="24.75" customHeight="1">
      <c r="A730" s="91" t="str">
        <f>A2</f>
        <v>Dane na dzień 31-12-2015 r.</v>
      </c>
      <c r="B730" s="91"/>
      <c r="C730" s="91"/>
      <c r="D730" s="91"/>
      <c r="E730" s="91"/>
    </row>
    <row r="731" spans="1:5" ht="26.25" customHeight="1">
      <c r="A731" s="91" t="s">
        <v>26</v>
      </c>
      <c r="B731" s="91" t="s">
        <v>1</v>
      </c>
      <c r="C731" s="91" t="s">
        <v>93</v>
      </c>
      <c r="D731" s="91" t="s">
        <v>29</v>
      </c>
      <c r="E731" s="91" t="s">
        <v>180</v>
      </c>
    </row>
    <row r="732" spans="1:5" ht="26.25" customHeight="1">
      <c r="A732" s="91"/>
      <c r="B732" s="91"/>
      <c r="C732" s="91"/>
      <c r="D732" s="91"/>
      <c r="E732" s="91"/>
    </row>
    <row r="733" spans="1:5" ht="26.25" customHeight="1">
      <c r="A733" t="s">
        <v>2</v>
      </c>
      <c r="B733">
        <v>4443</v>
      </c>
      <c r="C733">
        <v>86496361.160000011</v>
      </c>
      <c r="D733">
        <v>4276</v>
      </c>
      <c r="E733">
        <v>78613567.289999962</v>
      </c>
    </row>
    <row r="734" spans="1:5" ht="26.25" customHeight="1">
      <c r="A734" t="s">
        <v>46</v>
      </c>
      <c r="B734">
        <v>9211</v>
      </c>
      <c r="C734">
        <v>110777118.53</v>
      </c>
      <c r="D734">
        <v>9024</v>
      </c>
      <c r="E734">
        <v>107391304.68000016</v>
      </c>
    </row>
    <row r="735" spans="1:5" ht="26.25" customHeight="1">
      <c r="A735" t="s">
        <v>4</v>
      </c>
      <c r="B735">
        <v>14275</v>
      </c>
      <c r="C735">
        <v>132713873.48000003</v>
      </c>
      <c r="D735">
        <v>13977</v>
      </c>
      <c r="E735">
        <v>128272044.81000018</v>
      </c>
    </row>
    <row r="736" spans="1:5" ht="26.25" customHeight="1">
      <c r="A736" t="s">
        <v>5</v>
      </c>
      <c r="B736">
        <v>3740</v>
      </c>
      <c r="C736">
        <v>106452514.34999989</v>
      </c>
      <c r="D736">
        <v>3653</v>
      </c>
      <c r="E736">
        <v>102203276.55</v>
      </c>
    </row>
    <row r="737" spans="1:5" ht="26.25" customHeight="1">
      <c r="A737" t="s">
        <v>6</v>
      </c>
      <c r="B737">
        <v>4529</v>
      </c>
      <c r="C737">
        <v>35186587.340000004</v>
      </c>
      <c r="D737">
        <v>4375</v>
      </c>
      <c r="E737">
        <v>31518979.879999999</v>
      </c>
    </row>
    <row r="738" spans="1:5" ht="26.25" customHeight="1">
      <c r="A738" t="s">
        <v>7</v>
      </c>
      <c r="B738">
        <v>4769</v>
      </c>
      <c r="C738">
        <v>36401307.359999962</v>
      </c>
      <c r="D738">
        <v>4675</v>
      </c>
      <c r="E738">
        <v>35439036.179999955</v>
      </c>
    </row>
    <row r="739" spans="1:5" ht="26.25" customHeight="1">
      <c r="A739" t="s">
        <v>8</v>
      </c>
      <c r="B739">
        <v>10844</v>
      </c>
      <c r="C739">
        <v>121736658.87000015</v>
      </c>
      <c r="D739">
        <v>10492</v>
      </c>
      <c r="E739">
        <v>110290999.50000015</v>
      </c>
    </row>
    <row r="740" spans="1:5" ht="26.25" customHeight="1">
      <c r="A740" t="s">
        <v>9</v>
      </c>
      <c r="B740">
        <v>2518</v>
      </c>
      <c r="C740">
        <v>38128829.810000032</v>
      </c>
      <c r="D740">
        <v>2479</v>
      </c>
      <c r="E740">
        <v>36685133.339999966</v>
      </c>
    </row>
    <row r="741" spans="1:5" ht="26.25" customHeight="1">
      <c r="A741" t="s">
        <v>10</v>
      </c>
      <c r="B741">
        <v>8831</v>
      </c>
      <c r="C741">
        <v>78329090.700000003</v>
      </c>
      <c r="D741">
        <v>8678</v>
      </c>
      <c r="E741">
        <v>74504315.320000038</v>
      </c>
    </row>
    <row r="742" spans="1:5" ht="26.25" customHeight="1">
      <c r="A742" t="s">
        <v>18</v>
      </c>
      <c r="B742">
        <v>10816</v>
      </c>
      <c r="C742">
        <v>122159464.15999997</v>
      </c>
      <c r="D742">
        <v>10586</v>
      </c>
      <c r="E742">
        <v>117575744.3999998</v>
      </c>
    </row>
    <row r="743" spans="1:5" ht="26.25" customHeight="1">
      <c r="A743" t="s">
        <v>19</v>
      </c>
      <c r="B743">
        <v>7067</v>
      </c>
      <c r="C743">
        <v>115598144.51999994</v>
      </c>
      <c r="D743">
        <v>6928</v>
      </c>
      <c r="E743">
        <v>110928533.82000029</v>
      </c>
    </row>
    <row r="744" spans="1:5" ht="26.25" customHeight="1">
      <c r="A744" t="s">
        <v>11</v>
      </c>
      <c r="B744">
        <v>1535</v>
      </c>
      <c r="C744">
        <v>19586505.880000014</v>
      </c>
      <c r="D744">
        <v>1486</v>
      </c>
      <c r="E744">
        <v>18385555.930000007</v>
      </c>
    </row>
    <row r="745" spans="1:5" ht="26.25" customHeight="1">
      <c r="A745" t="s">
        <v>12</v>
      </c>
      <c r="B745">
        <v>6597</v>
      </c>
      <c r="C745">
        <v>37943835.329999991</v>
      </c>
      <c r="D745">
        <v>6413</v>
      </c>
      <c r="E745">
        <v>35645185.210000016</v>
      </c>
    </row>
    <row r="746" spans="1:5" ht="26.25" customHeight="1">
      <c r="A746" t="s">
        <v>47</v>
      </c>
      <c r="B746">
        <v>9072</v>
      </c>
      <c r="C746">
        <v>169167778.51999983</v>
      </c>
      <c r="D746">
        <v>8861</v>
      </c>
      <c r="E746">
        <v>161661921.81000003</v>
      </c>
    </row>
    <row r="747" spans="1:5" ht="26.25" customHeight="1">
      <c r="A747" t="s">
        <v>14</v>
      </c>
      <c r="B747">
        <v>10919</v>
      </c>
      <c r="C747">
        <v>151310139.22999984</v>
      </c>
      <c r="D747">
        <v>10659</v>
      </c>
      <c r="E747">
        <v>138910729.63000005</v>
      </c>
    </row>
    <row r="748" spans="1:5" ht="26.25" customHeight="1">
      <c r="A748" t="s">
        <v>15</v>
      </c>
      <c r="B748">
        <v>6785</v>
      </c>
      <c r="C748">
        <v>200898395.07999998</v>
      </c>
      <c r="D748">
        <v>6579</v>
      </c>
      <c r="E748">
        <v>184602242.08000001</v>
      </c>
    </row>
    <row r="749" spans="1:5" ht="26.25" customHeight="1">
      <c r="A749" t="s">
        <v>48</v>
      </c>
      <c r="B749">
        <v>115951</v>
      </c>
      <c r="C749">
        <v>1562886604.3199997</v>
      </c>
      <c r="D749">
        <v>113141</v>
      </c>
      <c r="E749">
        <v>1472628570.4300005</v>
      </c>
    </row>
    <row r="750" spans="1:5" ht="26.25" customHeight="1">
      <c r="A750" t="s">
        <v>58</v>
      </c>
    </row>
    <row r="751" spans="1:5" ht="90" customHeight="1">
      <c r="A751" s="91" t="str">
        <f>A727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51" s="91"/>
    </row>
    <row r="752" spans="1:5" ht="41.25" customHeight="1">
      <c r="A752" s="91" t="str">
        <f>A728</f>
        <v>Osoba udostępniająca informację: Karol Teleszko
Data udostępnienia informacji: 28.01.2016 r.</v>
      </c>
      <c r="B752" s="91"/>
    </row>
    <row r="753" spans="1:5" ht="44.25" customHeight="1">
      <c r="A753" s="91" t="s">
        <v>229</v>
      </c>
      <c r="B753" s="91"/>
      <c r="C753" s="91"/>
      <c r="D753" s="91"/>
      <c r="E753" s="91"/>
    </row>
    <row r="754" spans="1:5" ht="24.75" customHeight="1">
      <c r="A754" s="91" t="str">
        <f>A2</f>
        <v>Dane na dzień 31-12-2015 r.</v>
      </c>
      <c r="B754" s="91"/>
      <c r="C754" s="91"/>
      <c r="D754" s="91"/>
      <c r="E754" s="91"/>
    </row>
    <row r="755" spans="1:5" ht="26.25" customHeight="1">
      <c r="A755" s="91" t="s">
        <v>26</v>
      </c>
      <c r="B755" s="91" t="s">
        <v>1</v>
      </c>
      <c r="C755" s="91" t="s">
        <v>29</v>
      </c>
      <c r="D755" s="91" t="s">
        <v>94</v>
      </c>
    </row>
    <row r="756" spans="1:5" ht="26.25" customHeight="1">
      <c r="A756" s="91"/>
      <c r="B756" s="91"/>
      <c r="C756" s="91"/>
      <c r="D756" s="91"/>
    </row>
    <row r="757" spans="1:5" ht="26.25" customHeight="1">
      <c r="A757" t="s">
        <v>2</v>
      </c>
      <c r="B757">
        <v>3245</v>
      </c>
      <c r="C757">
        <v>501</v>
      </c>
      <c r="D757">
        <v>9397940.2100000028</v>
      </c>
    </row>
    <row r="758" spans="1:5" ht="26.25" customHeight="1">
      <c r="A758" t="s">
        <v>46</v>
      </c>
      <c r="B758">
        <v>6583</v>
      </c>
      <c r="C758">
        <v>1388</v>
      </c>
      <c r="D758">
        <v>15399295.160000024</v>
      </c>
    </row>
    <row r="759" spans="1:5" ht="26.25" customHeight="1">
      <c r="A759" t="s">
        <v>4</v>
      </c>
      <c r="B759">
        <v>10343</v>
      </c>
      <c r="C759">
        <v>2730</v>
      </c>
      <c r="D759">
        <v>22344465.609999981</v>
      </c>
    </row>
    <row r="760" spans="1:5" ht="26.25" customHeight="1">
      <c r="A760" t="s">
        <v>5</v>
      </c>
      <c r="B760">
        <v>2714</v>
      </c>
      <c r="C760">
        <v>460</v>
      </c>
      <c r="D760">
        <v>11063414.459999997</v>
      </c>
    </row>
    <row r="761" spans="1:5" ht="26.25" customHeight="1">
      <c r="A761" t="s">
        <v>6</v>
      </c>
      <c r="B761">
        <v>3129</v>
      </c>
      <c r="C761">
        <v>773</v>
      </c>
      <c r="D761">
        <v>4346529.049999998</v>
      </c>
    </row>
    <row r="762" spans="1:5" ht="26.25" customHeight="1">
      <c r="A762" t="s">
        <v>7</v>
      </c>
      <c r="B762">
        <v>3259</v>
      </c>
      <c r="C762">
        <v>402</v>
      </c>
      <c r="D762">
        <v>2464040.7300000004</v>
      </c>
    </row>
    <row r="763" spans="1:5" ht="26.25" customHeight="1">
      <c r="A763" t="s">
        <v>8</v>
      </c>
      <c r="B763">
        <v>7829</v>
      </c>
      <c r="C763">
        <v>1351</v>
      </c>
      <c r="D763">
        <v>10906752.98</v>
      </c>
    </row>
    <row r="764" spans="1:5" ht="26.25" customHeight="1">
      <c r="A764" t="s">
        <v>9</v>
      </c>
      <c r="B764">
        <v>1687</v>
      </c>
      <c r="C764">
        <v>574</v>
      </c>
      <c r="D764">
        <v>7007087.3400000008</v>
      </c>
    </row>
    <row r="765" spans="1:5" ht="26.25" customHeight="1">
      <c r="A765" t="s">
        <v>10</v>
      </c>
      <c r="B765">
        <v>6507</v>
      </c>
      <c r="C765">
        <v>909</v>
      </c>
      <c r="D765">
        <v>9161387.9299999997</v>
      </c>
    </row>
    <row r="766" spans="1:5" ht="26.25" customHeight="1">
      <c r="A766" t="s">
        <v>18</v>
      </c>
      <c r="B766">
        <v>8358</v>
      </c>
      <c r="C766">
        <v>923</v>
      </c>
      <c r="D766">
        <v>8276848.5199999968</v>
      </c>
    </row>
    <row r="767" spans="1:5" ht="26.25" customHeight="1">
      <c r="A767" t="s">
        <v>19</v>
      </c>
      <c r="B767">
        <v>4925</v>
      </c>
      <c r="C767">
        <v>925</v>
      </c>
      <c r="D767">
        <v>12186463.939999986</v>
      </c>
    </row>
    <row r="768" spans="1:5" ht="26.25" customHeight="1">
      <c r="A768" t="s">
        <v>11</v>
      </c>
      <c r="B768">
        <v>1108</v>
      </c>
      <c r="C768">
        <v>279</v>
      </c>
      <c r="D768">
        <v>1854088.7300000004</v>
      </c>
    </row>
    <row r="769" spans="1:4" ht="26.25" customHeight="1">
      <c r="A769" t="s">
        <v>12</v>
      </c>
      <c r="B769">
        <v>4870</v>
      </c>
      <c r="C769">
        <v>1233</v>
      </c>
      <c r="D769">
        <v>6100782.0000000037</v>
      </c>
    </row>
    <row r="770" spans="1:4" ht="26.25" customHeight="1">
      <c r="A770" t="s">
        <v>47</v>
      </c>
      <c r="B770">
        <v>6716</v>
      </c>
      <c r="C770">
        <v>737</v>
      </c>
      <c r="D770">
        <v>10683170.939999996</v>
      </c>
    </row>
    <row r="771" spans="1:4" ht="26.25" customHeight="1">
      <c r="A771" t="s">
        <v>14</v>
      </c>
      <c r="B771">
        <v>8278</v>
      </c>
      <c r="C771">
        <v>1811</v>
      </c>
      <c r="D771">
        <v>18848621.620000035</v>
      </c>
    </row>
    <row r="772" spans="1:4" ht="26.25" customHeight="1">
      <c r="A772" t="s">
        <v>15</v>
      </c>
      <c r="B772">
        <v>4832</v>
      </c>
      <c r="C772">
        <v>490</v>
      </c>
      <c r="D772">
        <v>12914253.680000009</v>
      </c>
    </row>
    <row r="773" spans="1:4" ht="26.25" customHeight="1">
      <c r="A773" t="s">
        <v>48</v>
      </c>
      <c r="B773">
        <v>84383</v>
      </c>
      <c r="C773">
        <v>15486</v>
      </c>
      <c r="D773">
        <v>162955142.90000004</v>
      </c>
    </row>
    <row r="774" spans="1:4" ht="89.25" customHeight="1">
      <c r="A774" s="91" t="str">
        <f>A751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74" s="91"/>
    </row>
    <row r="775" spans="1:4" ht="44.25" customHeight="1">
      <c r="A775" s="91" t="str">
        <f>A752</f>
        <v>Osoba udostępniająca informację: Karol Teleszko
Data udostępnienia informacji: 28.01.2016 r.</v>
      </c>
      <c r="B775" s="91"/>
    </row>
    <row r="776" spans="1:4" ht="37.5" customHeight="1">
      <c r="A776" s="91" t="s">
        <v>168</v>
      </c>
      <c r="B776" s="91"/>
      <c r="C776" s="91"/>
    </row>
    <row r="777" spans="1:4" ht="26.25" customHeight="1">
      <c r="A777" s="91" t="str">
        <f>A2</f>
        <v>Dane na dzień 31-12-2015 r.</v>
      </c>
      <c r="B777" s="91"/>
      <c r="C777" s="91"/>
    </row>
    <row r="778" spans="1:4" ht="26.25" customHeight="1">
      <c r="A778" s="91" t="s">
        <v>26</v>
      </c>
      <c r="B778" s="91" t="s">
        <v>91</v>
      </c>
      <c r="C778" s="91" t="s">
        <v>92</v>
      </c>
    </row>
    <row r="779" spans="1:4" ht="26.25" customHeight="1">
      <c r="A779" s="91"/>
      <c r="B779" s="91"/>
      <c r="C779" s="91"/>
    </row>
    <row r="780" spans="1:4" ht="26.25" customHeight="1">
      <c r="A780" t="s">
        <v>2</v>
      </c>
      <c r="B780">
        <v>378804724.58000004</v>
      </c>
      <c r="C780">
        <v>187666218.74000001</v>
      </c>
    </row>
    <row r="781" spans="1:4" ht="26.25" customHeight="1">
      <c r="A781" t="s">
        <v>46</v>
      </c>
      <c r="B781">
        <v>551417709.20000005</v>
      </c>
      <c r="C781">
        <v>128916387.54000001</v>
      </c>
    </row>
    <row r="782" spans="1:4" ht="26.25" customHeight="1">
      <c r="A782" t="s">
        <v>4</v>
      </c>
      <c r="B782">
        <v>606163872.75</v>
      </c>
      <c r="C782">
        <v>270238053.01999998</v>
      </c>
    </row>
    <row r="783" spans="1:4" ht="26.25" customHeight="1">
      <c r="A783" t="s">
        <v>5</v>
      </c>
      <c r="B783">
        <v>439732820.58999997</v>
      </c>
      <c r="C783">
        <v>175672140.25</v>
      </c>
    </row>
    <row r="784" spans="1:4" ht="26.25" customHeight="1">
      <c r="A784" t="s">
        <v>6</v>
      </c>
      <c r="B784">
        <v>149344024.37</v>
      </c>
      <c r="C784">
        <v>85787725.370000005</v>
      </c>
    </row>
    <row r="785" spans="1:9" ht="26.25" customHeight="1">
      <c r="A785" t="s">
        <v>7</v>
      </c>
      <c r="B785">
        <v>189244827.43000001</v>
      </c>
      <c r="C785">
        <v>58883496.509999998</v>
      </c>
    </row>
    <row r="786" spans="1:9" ht="26.25" customHeight="1">
      <c r="A786" t="s">
        <v>8</v>
      </c>
      <c r="B786">
        <v>536531914</v>
      </c>
      <c r="C786">
        <v>187649967.15000001</v>
      </c>
    </row>
    <row r="787" spans="1:9" ht="26.25" customHeight="1">
      <c r="A787" t="s">
        <v>9</v>
      </c>
      <c r="B787">
        <v>164193846.52000001</v>
      </c>
      <c r="C787">
        <v>76047644.969999999</v>
      </c>
    </row>
    <row r="788" spans="1:9" ht="26.25" customHeight="1">
      <c r="A788" t="s">
        <v>10</v>
      </c>
      <c r="B788">
        <v>353219490.34999996</v>
      </c>
      <c r="C788">
        <v>122783210.84999999</v>
      </c>
    </row>
    <row r="789" spans="1:9" ht="26.25" customHeight="1">
      <c r="A789" t="s">
        <v>18</v>
      </c>
      <c r="B789">
        <v>522736081.31</v>
      </c>
      <c r="C789">
        <v>110857375.55</v>
      </c>
    </row>
    <row r="790" spans="1:9" ht="26.25" customHeight="1">
      <c r="A790" t="s">
        <v>19</v>
      </c>
      <c r="B790">
        <v>529298590.45999998</v>
      </c>
      <c r="C790">
        <v>189477748.08000001</v>
      </c>
    </row>
    <row r="791" spans="1:9" ht="26.25" customHeight="1">
      <c r="A791" t="s">
        <v>11</v>
      </c>
      <c r="B791">
        <v>81721539.219999999</v>
      </c>
      <c r="C791">
        <v>46577520.560000002</v>
      </c>
    </row>
    <row r="792" spans="1:9" ht="26.25" customHeight="1">
      <c r="A792" t="s">
        <v>12</v>
      </c>
      <c r="B792">
        <v>188747263.43000001</v>
      </c>
      <c r="C792">
        <v>82124394.989999995</v>
      </c>
    </row>
    <row r="793" spans="1:9" ht="26.25" customHeight="1">
      <c r="A793" t="s">
        <v>47</v>
      </c>
      <c r="B793">
        <v>744064525.51000011</v>
      </c>
      <c r="C793">
        <v>157073639.69999999</v>
      </c>
    </row>
    <row r="794" spans="1:9" ht="26.25" customHeight="1">
      <c r="A794" t="s">
        <v>14</v>
      </c>
      <c r="B794">
        <v>641303432.39999998</v>
      </c>
      <c r="C794">
        <v>336235932.92000002</v>
      </c>
    </row>
    <row r="795" spans="1:9" ht="26.25" customHeight="1">
      <c r="A795" t="s">
        <v>15</v>
      </c>
      <c r="B795">
        <v>860375129.88999999</v>
      </c>
      <c r="C795">
        <v>420074009.52999997</v>
      </c>
    </row>
    <row r="796" spans="1:9" ht="26.25" customHeight="1">
      <c r="A796" t="s">
        <v>48</v>
      </c>
      <c r="B796">
        <v>6936899792.0100002</v>
      </c>
      <c r="C796">
        <v>2636065465.73</v>
      </c>
    </row>
    <row r="797" spans="1:9" ht="71.25" customHeight="1">
      <c r="A797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797" s="91"/>
      <c r="C797" s="91"/>
    </row>
    <row r="798" spans="1:9" ht="28.5" customHeight="1">
      <c r="A798" s="91" t="str">
        <f>A31</f>
        <v>Osoba udostępniająca informację: Karol Teleszko
Data udostępnienia informacji: 28.01.2016 r.</v>
      </c>
      <c r="B798" s="91"/>
      <c r="C798" s="91"/>
    </row>
    <row r="799" spans="1:9" ht="39" customHeight="1">
      <c r="A799" s="91" t="s">
        <v>49</v>
      </c>
      <c r="B799" s="91"/>
      <c r="C799" s="91"/>
      <c r="D799" s="91"/>
      <c r="E799" s="91"/>
      <c r="F799" s="91"/>
      <c r="G799" s="91"/>
      <c r="H799" s="91"/>
      <c r="I799" s="91"/>
    </row>
    <row r="800" spans="1:9" ht="15.75" customHeight="1">
      <c r="A800" s="91" t="str">
        <f>A2</f>
        <v>Dane na dzień 31-12-2015 r.</v>
      </c>
      <c r="B800" s="91"/>
      <c r="C800" s="91"/>
      <c r="D800" s="91"/>
      <c r="E800" s="91"/>
      <c r="F800" s="91"/>
      <c r="G800" s="91"/>
      <c r="H800" s="91"/>
      <c r="I800" s="91"/>
    </row>
    <row r="801" spans="1:9" ht="44.25" customHeight="1">
      <c r="A801" t="s">
        <v>50</v>
      </c>
      <c r="B801" t="s">
        <v>63</v>
      </c>
      <c r="C801" t="s">
        <v>64</v>
      </c>
      <c r="D801" t="s">
        <v>65</v>
      </c>
      <c r="E801" t="s">
        <v>57</v>
      </c>
      <c r="F801" t="s">
        <v>126</v>
      </c>
      <c r="G801" t="s">
        <v>167</v>
      </c>
      <c r="H801" t="s">
        <v>189</v>
      </c>
      <c r="I801" t="s">
        <v>218</v>
      </c>
    </row>
    <row r="802" spans="1:9" ht="26.25" customHeight="1">
      <c r="A802" t="s">
        <v>2</v>
      </c>
      <c r="B802">
        <v>146</v>
      </c>
      <c r="C802">
        <v>73</v>
      </c>
      <c r="D802">
        <v>72</v>
      </c>
      <c r="E802">
        <v>89</v>
      </c>
      <c r="F802">
        <v>101</v>
      </c>
      <c r="G802">
        <v>72</v>
      </c>
      <c r="H802">
        <v>53</v>
      </c>
      <c r="I802">
        <v>46</v>
      </c>
    </row>
    <row r="803" spans="1:9" ht="26.25" customHeight="1">
      <c r="A803" t="s">
        <v>3</v>
      </c>
      <c r="B803">
        <v>135</v>
      </c>
      <c r="C803">
        <v>89</v>
      </c>
      <c r="D803">
        <v>126</v>
      </c>
      <c r="E803">
        <v>143</v>
      </c>
      <c r="F803">
        <v>127</v>
      </c>
      <c r="G803">
        <v>177</v>
      </c>
      <c r="H803">
        <v>61</v>
      </c>
      <c r="I803">
        <v>37</v>
      </c>
    </row>
    <row r="804" spans="1:9" ht="26.25" customHeight="1">
      <c r="A804" t="s">
        <v>4</v>
      </c>
      <c r="B804">
        <v>246</v>
      </c>
      <c r="C804">
        <v>170</v>
      </c>
      <c r="D804">
        <v>232</v>
      </c>
      <c r="E804">
        <v>272</v>
      </c>
      <c r="F804">
        <v>293</v>
      </c>
      <c r="G804">
        <v>398</v>
      </c>
      <c r="H804">
        <v>243</v>
      </c>
      <c r="I804">
        <v>199</v>
      </c>
    </row>
    <row r="805" spans="1:9" ht="26.25" customHeight="1">
      <c r="A805" t="s">
        <v>5</v>
      </c>
      <c r="B805">
        <v>66</v>
      </c>
      <c r="C805">
        <v>34</v>
      </c>
      <c r="D805">
        <v>36</v>
      </c>
      <c r="E805">
        <v>64</v>
      </c>
      <c r="F805">
        <v>56</v>
      </c>
      <c r="G805">
        <v>51</v>
      </c>
      <c r="H805">
        <v>20</v>
      </c>
      <c r="I805">
        <v>12</v>
      </c>
    </row>
    <row r="806" spans="1:9" ht="26.25" customHeight="1">
      <c r="A806" t="s">
        <v>6</v>
      </c>
      <c r="B806">
        <v>228</v>
      </c>
      <c r="C806">
        <v>174</v>
      </c>
      <c r="D806">
        <v>213</v>
      </c>
      <c r="E806">
        <v>267</v>
      </c>
      <c r="F806">
        <v>298</v>
      </c>
      <c r="G806">
        <v>298</v>
      </c>
      <c r="H806">
        <v>185</v>
      </c>
      <c r="I806">
        <v>133</v>
      </c>
    </row>
    <row r="807" spans="1:9" ht="26.25" customHeight="1">
      <c r="A807" t="s">
        <v>7</v>
      </c>
      <c r="B807">
        <v>90</v>
      </c>
      <c r="C807">
        <v>54</v>
      </c>
      <c r="D807">
        <v>68</v>
      </c>
      <c r="E807">
        <v>63</v>
      </c>
      <c r="F807">
        <v>69</v>
      </c>
      <c r="G807">
        <v>59</v>
      </c>
      <c r="H807">
        <v>59</v>
      </c>
      <c r="I807">
        <v>20</v>
      </c>
    </row>
    <row r="808" spans="1:9" ht="26.25" customHeight="1">
      <c r="A808" t="s">
        <v>8</v>
      </c>
      <c r="B808">
        <v>542</v>
      </c>
      <c r="C808">
        <v>379</v>
      </c>
      <c r="D808">
        <v>480</v>
      </c>
      <c r="E808">
        <v>636</v>
      </c>
      <c r="F808">
        <v>653</v>
      </c>
      <c r="G808">
        <v>702</v>
      </c>
      <c r="H808">
        <v>399</v>
      </c>
      <c r="I808">
        <v>272</v>
      </c>
    </row>
    <row r="809" spans="1:9" ht="26.25" customHeight="1">
      <c r="A809" t="s">
        <v>9</v>
      </c>
      <c r="B809">
        <v>37</v>
      </c>
      <c r="C809">
        <v>32</v>
      </c>
      <c r="D809">
        <v>28</v>
      </c>
      <c r="E809">
        <v>31</v>
      </c>
      <c r="F809">
        <v>48</v>
      </c>
      <c r="G809">
        <v>43</v>
      </c>
      <c r="H809">
        <v>15</v>
      </c>
      <c r="I809">
        <v>9</v>
      </c>
    </row>
    <row r="810" spans="1:9" ht="26.25" customHeight="1">
      <c r="A810" t="s">
        <v>10</v>
      </c>
      <c r="B810">
        <v>321</v>
      </c>
      <c r="C810">
        <v>183</v>
      </c>
      <c r="D810">
        <v>300</v>
      </c>
      <c r="E810">
        <v>265</v>
      </c>
      <c r="F810">
        <v>268</v>
      </c>
      <c r="G810">
        <v>339</v>
      </c>
      <c r="H810">
        <v>215</v>
      </c>
      <c r="I810">
        <v>170</v>
      </c>
    </row>
    <row r="811" spans="1:9" ht="26.25" customHeight="1">
      <c r="A811" t="s">
        <v>18</v>
      </c>
      <c r="B811">
        <v>129</v>
      </c>
      <c r="C811">
        <v>109</v>
      </c>
      <c r="D811">
        <v>185</v>
      </c>
      <c r="E811">
        <v>180</v>
      </c>
      <c r="F811">
        <v>190</v>
      </c>
      <c r="G811">
        <v>185</v>
      </c>
      <c r="H811">
        <v>95</v>
      </c>
      <c r="I811">
        <v>116</v>
      </c>
    </row>
    <row r="812" spans="1:9" ht="26.25" customHeight="1">
      <c r="A812" t="s">
        <v>19</v>
      </c>
      <c r="B812">
        <v>78</v>
      </c>
      <c r="C812">
        <v>62</v>
      </c>
      <c r="D812">
        <v>99</v>
      </c>
      <c r="E812">
        <v>79</v>
      </c>
      <c r="F812">
        <v>81</v>
      </c>
      <c r="G812">
        <v>70</v>
      </c>
      <c r="H812">
        <v>21</v>
      </c>
      <c r="I812">
        <v>20</v>
      </c>
    </row>
    <row r="813" spans="1:9" ht="26.25" customHeight="1">
      <c r="A813" t="s">
        <v>11</v>
      </c>
      <c r="B813">
        <v>48</v>
      </c>
      <c r="C813">
        <v>37</v>
      </c>
      <c r="D813">
        <v>51</v>
      </c>
      <c r="E813">
        <v>38</v>
      </c>
      <c r="F813">
        <v>60</v>
      </c>
      <c r="G813">
        <v>71</v>
      </c>
      <c r="H813">
        <v>26</v>
      </c>
      <c r="I813">
        <v>10</v>
      </c>
    </row>
    <row r="814" spans="1:9" ht="26.25" customHeight="1">
      <c r="A814" t="s">
        <v>12</v>
      </c>
      <c r="B814">
        <v>266</v>
      </c>
      <c r="C814">
        <v>196</v>
      </c>
      <c r="D814">
        <v>239</v>
      </c>
      <c r="E814">
        <v>284</v>
      </c>
      <c r="F814">
        <v>293</v>
      </c>
      <c r="G814">
        <v>245</v>
      </c>
      <c r="H814">
        <v>148</v>
      </c>
      <c r="I814">
        <v>92</v>
      </c>
    </row>
    <row r="815" spans="1:9" ht="26.25" customHeight="1">
      <c r="A815" t="s">
        <v>13</v>
      </c>
      <c r="B815">
        <v>233</v>
      </c>
      <c r="C815">
        <v>145</v>
      </c>
      <c r="D815">
        <v>198</v>
      </c>
      <c r="E815">
        <v>222</v>
      </c>
      <c r="F815">
        <v>228</v>
      </c>
      <c r="G815">
        <v>139</v>
      </c>
      <c r="H815">
        <v>85</v>
      </c>
      <c r="I815">
        <v>86</v>
      </c>
    </row>
    <row r="816" spans="1:9" ht="26.25" customHeight="1">
      <c r="A816" t="s">
        <v>14</v>
      </c>
      <c r="B816">
        <v>188</v>
      </c>
      <c r="C816">
        <v>141</v>
      </c>
      <c r="D816">
        <v>138</v>
      </c>
      <c r="E816">
        <v>138</v>
      </c>
      <c r="F816">
        <v>101</v>
      </c>
      <c r="G816">
        <v>119</v>
      </c>
      <c r="H816">
        <v>72</v>
      </c>
      <c r="I816">
        <v>28</v>
      </c>
    </row>
    <row r="817" spans="1:9" ht="26.25" customHeight="1">
      <c r="A817" t="s">
        <v>15</v>
      </c>
      <c r="B817">
        <v>68</v>
      </c>
      <c r="C817">
        <v>37</v>
      </c>
      <c r="D817">
        <v>61</v>
      </c>
      <c r="E817">
        <v>42</v>
      </c>
      <c r="F817">
        <v>44</v>
      </c>
      <c r="G817">
        <v>45</v>
      </c>
      <c r="H817">
        <v>26</v>
      </c>
      <c r="I817">
        <v>14</v>
      </c>
    </row>
    <row r="818" spans="1:9" ht="26.25" customHeight="1">
      <c r="A818" t="s">
        <v>17</v>
      </c>
      <c r="B818">
        <v>2821</v>
      </c>
      <c r="C818">
        <v>1915</v>
      </c>
      <c r="D818">
        <v>2526</v>
      </c>
      <c r="E818">
        <v>2813</v>
      </c>
      <c r="F818">
        <v>2910</v>
      </c>
      <c r="G818">
        <v>3013</v>
      </c>
      <c r="H818">
        <v>1723</v>
      </c>
      <c r="I818">
        <v>1264</v>
      </c>
    </row>
    <row r="819" spans="1:9" ht="62.25" customHeight="1">
      <c r="A81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19" s="91"/>
      <c r="C819" s="91"/>
      <c r="D819" s="91"/>
      <c r="E819" s="91"/>
    </row>
    <row r="820" spans="1:9" ht="26.25" customHeight="1">
      <c r="A820" s="91" t="str">
        <f>A31</f>
        <v>Osoba udostępniająca informację: Karol Teleszko
Data udostępnienia informacji: 28.01.2016 r.</v>
      </c>
      <c r="B820" s="91"/>
      <c r="C820" s="91"/>
      <c r="D820" s="91"/>
      <c r="E820" s="91"/>
    </row>
    <row r="821" spans="1:9" ht="26.25" hidden="1" customHeight="1"/>
    <row r="822" spans="1:9" ht="53.25" customHeight="1">
      <c r="A822" s="91" t="s">
        <v>224</v>
      </c>
      <c r="B822" s="91"/>
      <c r="C822" s="91"/>
      <c r="D822" s="91"/>
      <c r="E822" s="91"/>
      <c r="F822" s="91"/>
      <c r="G822" s="91"/>
      <c r="H822" s="91"/>
      <c r="I822" s="91"/>
    </row>
    <row r="823" spans="1:9" ht="20.25" customHeight="1">
      <c r="A823" s="91" t="str">
        <f>A2</f>
        <v>Dane na dzień 31-12-2015 r.</v>
      </c>
      <c r="B823" s="91"/>
      <c r="C823" s="91"/>
      <c r="D823" s="91"/>
      <c r="E823" s="91"/>
      <c r="F823" s="91"/>
      <c r="G823" s="91"/>
      <c r="H823" s="91"/>
      <c r="I823" s="91"/>
    </row>
    <row r="824" spans="1:9" ht="26.25" customHeight="1">
      <c r="A824" s="91" t="s">
        <v>26</v>
      </c>
      <c r="B824" s="91" t="s">
        <v>51</v>
      </c>
      <c r="C824" s="91" t="s">
        <v>52</v>
      </c>
      <c r="D824" s="91" t="s">
        <v>53</v>
      </c>
      <c r="E824" s="91" t="s">
        <v>104</v>
      </c>
      <c r="F824" s="91" t="s">
        <v>128</v>
      </c>
      <c r="G824" s="91" t="s">
        <v>178</v>
      </c>
      <c r="H824" s="91" t="s">
        <v>213</v>
      </c>
      <c r="I824" s="91" t="s">
        <v>221</v>
      </c>
    </row>
    <row r="825" spans="1:9" ht="26.25" customHeight="1">
      <c r="A825" s="91"/>
      <c r="B825" s="91"/>
      <c r="C825" s="91"/>
      <c r="D825" s="91"/>
      <c r="E825" s="91"/>
      <c r="F825" s="91"/>
      <c r="G825" s="91"/>
      <c r="H825" s="91"/>
      <c r="I825" s="91"/>
    </row>
    <row r="826" spans="1:9" ht="26.25" customHeight="1">
      <c r="A826" t="s">
        <v>2</v>
      </c>
      <c r="B826">
        <v>99</v>
      </c>
      <c r="C826">
        <v>44</v>
      </c>
      <c r="D826">
        <v>55</v>
      </c>
      <c r="E826">
        <v>61</v>
      </c>
      <c r="F826">
        <v>78</v>
      </c>
      <c r="G826">
        <v>49</v>
      </c>
      <c r="H826">
        <v>36</v>
      </c>
      <c r="I826">
        <v>28</v>
      </c>
    </row>
    <row r="827" spans="1:9" ht="26.25" customHeight="1">
      <c r="A827" t="s">
        <v>3</v>
      </c>
      <c r="B827">
        <v>99</v>
      </c>
      <c r="C827">
        <v>67</v>
      </c>
      <c r="D827">
        <v>103</v>
      </c>
      <c r="E827">
        <v>119</v>
      </c>
      <c r="F827">
        <v>102</v>
      </c>
      <c r="G827">
        <v>158</v>
      </c>
      <c r="H827">
        <v>48</v>
      </c>
      <c r="I827">
        <v>32</v>
      </c>
    </row>
    <row r="828" spans="1:9" ht="26.25" customHeight="1">
      <c r="A828" t="s">
        <v>4</v>
      </c>
      <c r="B828">
        <v>174</v>
      </c>
      <c r="C828">
        <v>111</v>
      </c>
      <c r="D828">
        <v>198</v>
      </c>
      <c r="E828">
        <v>213</v>
      </c>
      <c r="F828">
        <v>231</v>
      </c>
      <c r="G828">
        <v>320</v>
      </c>
      <c r="H828">
        <v>204</v>
      </c>
      <c r="I828">
        <v>150</v>
      </c>
    </row>
    <row r="829" spans="1:9" ht="26.25" customHeight="1">
      <c r="A829" t="s">
        <v>5</v>
      </c>
      <c r="B829">
        <v>45</v>
      </c>
      <c r="C829">
        <v>17</v>
      </c>
      <c r="D829">
        <v>29</v>
      </c>
      <c r="E829">
        <v>49</v>
      </c>
      <c r="F829">
        <v>40</v>
      </c>
      <c r="G829">
        <v>33</v>
      </c>
      <c r="H829">
        <v>17</v>
      </c>
      <c r="I829">
        <v>10</v>
      </c>
    </row>
    <row r="830" spans="1:9" ht="26.25" customHeight="1">
      <c r="A830" t="s">
        <v>6</v>
      </c>
      <c r="B830">
        <v>176</v>
      </c>
      <c r="C830">
        <v>112</v>
      </c>
      <c r="D830">
        <v>166</v>
      </c>
      <c r="E830">
        <v>222</v>
      </c>
      <c r="F830">
        <v>241</v>
      </c>
      <c r="G830">
        <v>240</v>
      </c>
      <c r="H830">
        <v>157</v>
      </c>
      <c r="I830">
        <v>108</v>
      </c>
    </row>
    <row r="831" spans="1:9" ht="26.25" customHeight="1">
      <c r="A831" t="s">
        <v>7</v>
      </c>
      <c r="B831">
        <v>57</v>
      </c>
      <c r="C831">
        <v>30</v>
      </c>
      <c r="D831">
        <v>62</v>
      </c>
      <c r="E831">
        <v>49</v>
      </c>
      <c r="F831">
        <v>55</v>
      </c>
      <c r="G831">
        <v>42</v>
      </c>
      <c r="H831">
        <v>37</v>
      </c>
      <c r="I831">
        <v>17</v>
      </c>
    </row>
    <row r="832" spans="1:9" ht="26.25" customHeight="1">
      <c r="A832" t="s">
        <v>8</v>
      </c>
      <c r="B832">
        <v>349</v>
      </c>
      <c r="C832">
        <v>207</v>
      </c>
      <c r="D832">
        <v>388</v>
      </c>
      <c r="E832">
        <v>497</v>
      </c>
      <c r="F832">
        <v>551</v>
      </c>
      <c r="G832">
        <v>549</v>
      </c>
      <c r="H832">
        <v>347</v>
      </c>
      <c r="I832">
        <v>208</v>
      </c>
    </row>
    <row r="833" spans="1:9" ht="26.25" customHeight="1">
      <c r="A833" t="s">
        <v>9</v>
      </c>
      <c r="B833">
        <v>22</v>
      </c>
      <c r="C833">
        <v>14</v>
      </c>
      <c r="D833">
        <v>21</v>
      </c>
      <c r="E833">
        <v>20</v>
      </c>
      <c r="F833">
        <v>38</v>
      </c>
      <c r="G833">
        <v>36</v>
      </c>
      <c r="H833">
        <v>10</v>
      </c>
      <c r="I833">
        <v>4</v>
      </c>
    </row>
    <row r="834" spans="1:9" ht="26.25" customHeight="1">
      <c r="A834" t="s">
        <v>10</v>
      </c>
      <c r="B834">
        <v>252</v>
      </c>
      <c r="C834">
        <v>120</v>
      </c>
      <c r="D834">
        <v>262</v>
      </c>
      <c r="E834">
        <v>231</v>
      </c>
      <c r="F834">
        <v>233</v>
      </c>
      <c r="G834">
        <v>289</v>
      </c>
      <c r="H834">
        <v>187</v>
      </c>
      <c r="I834">
        <v>144</v>
      </c>
    </row>
    <row r="835" spans="1:9" ht="26.25" customHeight="1">
      <c r="A835" t="s">
        <v>18</v>
      </c>
      <c r="B835">
        <v>95</v>
      </c>
      <c r="C835">
        <v>81</v>
      </c>
      <c r="D835">
        <v>155</v>
      </c>
      <c r="E835">
        <v>148</v>
      </c>
      <c r="F835">
        <v>156</v>
      </c>
      <c r="G835">
        <v>150</v>
      </c>
      <c r="H835">
        <v>88</v>
      </c>
      <c r="I835">
        <v>102</v>
      </c>
    </row>
    <row r="836" spans="1:9" ht="26.25" customHeight="1">
      <c r="A836" t="s">
        <v>19</v>
      </c>
      <c r="B836">
        <v>64</v>
      </c>
      <c r="C836">
        <v>41</v>
      </c>
      <c r="D836">
        <v>77</v>
      </c>
      <c r="E836">
        <v>62</v>
      </c>
      <c r="F836">
        <v>64</v>
      </c>
      <c r="G836">
        <v>57</v>
      </c>
      <c r="H836">
        <v>19</v>
      </c>
      <c r="I836">
        <v>18</v>
      </c>
    </row>
    <row r="837" spans="1:9" ht="26.25" customHeight="1">
      <c r="A837" t="s">
        <v>11</v>
      </c>
      <c r="B837">
        <v>38</v>
      </c>
      <c r="C837">
        <v>23</v>
      </c>
      <c r="D837">
        <v>37</v>
      </c>
      <c r="E837">
        <v>26</v>
      </c>
      <c r="F837">
        <v>44</v>
      </c>
      <c r="G837">
        <v>55</v>
      </c>
      <c r="H837">
        <v>20</v>
      </c>
      <c r="I837">
        <v>7</v>
      </c>
    </row>
    <row r="838" spans="1:9" ht="26.25" customHeight="1">
      <c r="A838" t="s">
        <v>12</v>
      </c>
      <c r="B838">
        <v>212</v>
      </c>
      <c r="C838">
        <v>111</v>
      </c>
      <c r="D838">
        <v>189</v>
      </c>
      <c r="E838">
        <v>222</v>
      </c>
      <c r="F838">
        <v>227</v>
      </c>
      <c r="G838">
        <v>187</v>
      </c>
      <c r="H838">
        <v>125</v>
      </c>
      <c r="I838">
        <v>68</v>
      </c>
    </row>
    <row r="839" spans="1:9" ht="26.25" customHeight="1">
      <c r="A839" t="s">
        <v>13</v>
      </c>
      <c r="B839">
        <v>183</v>
      </c>
      <c r="C839">
        <v>95</v>
      </c>
      <c r="D839">
        <v>166</v>
      </c>
      <c r="E839">
        <v>177</v>
      </c>
      <c r="F839">
        <v>189</v>
      </c>
      <c r="G839">
        <v>104</v>
      </c>
      <c r="H839">
        <v>66</v>
      </c>
      <c r="I839">
        <v>48</v>
      </c>
    </row>
    <row r="840" spans="1:9" ht="26.25" customHeight="1">
      <c r="A840" t="s">
        <v>14</v>
      </c>
      <c r="B840">
        <v>123</v>
      </c>
      <c r="C840">
        <v>81</v>
      </c>
      <c r="D840">
        <v>108</v>
      </c>
      <c r="E840">
        <v>112</v>
      </c>
      <c r="F840">
        <v>82</v>
      </c>
      <c r="G840">
        <v>81</v>
      </c>
      <c r="H840">
        <v>51</v>
      </c>
      <c r="I840">
        <v>15</v>
      </c>
    </row>
    <row r="841" spans="1:9" ht="26.25" customHeight="1">
      <c r="A841" t="s">
        <v>15</v>
      </c>
      <c r="B841">
        <v>41</v>
      </c>
      <c r="C841">
        <v>22</v>
      </c>
      <c r="D841">
        <v>47</v>
      </c>
      <c r="E841">
        <v>23</v>
      </c>
      <c r="F841">
        <v>35</v>
      </c>
      <c r="G841">
        <v>26</v>
      </c>
      <c r="H841">
        <v>21</v>
      </c>
      <c r="I841">
        <v>11</v>
      </c>
    </row>
    <row r="842" spans="1:9" ht="21" customHeight="1">
      <c r="A842" t="s">
        <v>17</v>
      </c>
      <c r="B842">
        <v>2029</v>
      </c>
      <c r="C842">
        <v>1176</v>
      </c>
      <c r="D842">
        <v>2063</v>
      </c>
      <c r="E842">
        <v>2231</v>
      </c>
      <c r="F842">
        <v>2366</v>
      </c>
      <c r="G842">
        <v>2376</v>
      </c>
      <c r="H842">
        <v>1433</v>
      </c>
      <c r="I842">
        <v>970</v>
      </c>
    </row>
    <row r="843" spans="1:9" ht="60.75" customHeight="1">
      <c r="A843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43" s="91"/>
      <c r="C843" s="91"/>
      <c r="D843" s="91"/>
    </row>
    <row r="844" spans="1:9" ht="32.25" customHeight="1">
      <c r="A844" s="91" t="str">
        <f>A31</f>
        <v>Osoba udostępniająca informację: Karol Teleszko
Data udostępnienia informacji: 28.01.2016 r.</v>
      </c>
      <c r="B844" s="91"/>
      <c r="C844" s="91"/>
      <c r="D844" s="91"/>
    </row>
    <row r="845" spans="1:9" ht="16.5" hidden="1" customHeight="1"/>
    <row r="846" spans="1:9" ht="36.75" customHeight="1">
      <c r="A846" s="91" t="s">
        <v>66</v>
      </c>
      <c r="B846" s="91"/>
      <c r="C846" s="91"/>
      <c r="D846" s="91"/>
      <c r="E846" s="91"/>
      <c r="F846" s="91"/>
      <c r="G846" s="91"/>
      <c r="H846" s="91"/>
    </row>
    <row r="847" spans="1:9" ht="19.5" customHeight="1">
      <c r="A847" s="91" t="str">
        <f>A2</f>
        <v>Dane na dzień 31-12-2015 r.</v>
      </c>
      <c r="B847" s="91"/>
      <c r="C847" s="91"/>
      <c r="D847" s="91"/>
      <c r="E847" s="91"/>
      <c r="F847" s="91"/>
      <c r="G847" s="91"/>
      <c r="H847" s="91"/>
    </row>
    <row r="848" spans="1:9" ht="47.25" customHeight="1">
      <c r="A848" t="s">
        <v>26</v>
      </c>
      <c r="B848" t="s">
        <v>64</v>
      </c>
      <c r="C848" t="s">
        <v>65</v>
      </c>
      <c r="D848" t="s">
        <v>123</v>
      </c>
      <c r="E848" t="s">
        <v>140</v>
      </c>
      <c r="F848" t="s">
        <v>169</v>
      </c>
      <c r="G848" t="s">
        <v>205</v>
      </c>
      <c r="H848" t="s">
        <v>222</v>
      </c>
    </row>
    <row r="849" spans="1:8" ht="26.25" customHeight="1">
      <c r="A849" t="s">
        <v>2</v>
      </c>
      <c r="B849">
        <v>23</v>
      </c>
      <c r="C849">
        <v>9</v>
      </c>
      <c r="D849">
        <v>5</v>
      </c>
      <c r="E849">
        <v>13</v>
      </c>
      <c r="F849">
        <v>8</v>
      </c>
      <c r="G849">
        <v>7</v>
      </c>
      <c r="H849">
        <v>2</v>
      </c>
    </row>
    <row r="850" spans="1:8" ht="26.25" customHeight="1">
      <c r="A850" t="s">
        <v>3</v>
      </c>
      <c r="B850">
        <v>16</v>
      </c>
      <c r="C850">
        <v>12</v>
      </c>
      <c r="D850">
        <v>14</v>
      </c>
      <c r="E850">
        <v>7</v>
      </c>
      <c r="F850">
        <v>7</v>
      </c>
      <c r="G850">
        <v>9</v>
      </c>
      <c r="H850">
        <v>5</v>
      </c>
    </row>
    <row r="851" spans="1:8" ht="26.25" customHeight="1">
      <c r="A851" t="s">
        <v>4</v>
      </c>
      <c r="B851">
        <v>57</v>
      </c>
      <c r="C851">
        <v>74</v>
      </c>
      <c r="D851">
        <v>46</v>
      </c>
      <c r="E851">
        <v>89</v>
      </c>
      <c r="F851">
        <v>132</v>
      </c>
      <c r="G851">
        <v>92</v>
      </c>
      <c r="H851">
        <v>46</v>
      </c>
    </row>
    <row r="852" spans="1:8" ht="26.25" customHeight="1">
      <c r="A852" t="s">
        <v>5</v>
      </c>
      <c r="B852">
        <v>11</v>
      </c>
      <c r="C852">
        <v>3</v>
      </c>
      <c r="D852">
        <v>4</v>
      </c>
      <c r="E852">
        <v>12</v>
      </c>
      <c r="F852">
        <v>6</v>
      </c>
      <c r="G852">
        <v>2</v>
      </c>
      <c r="H852">
        <v>1</v>
      </c>
    </row>
    <row r="853" spans="1:8" ht="26.25" customHeight="1">
      <c r="A853" t="s">
        <v>6</v>
      </c>
      <c r="B853">
        <v>12</v>
      </c>
      <c r="C853">
        <v>17</v>
      </c>
      <c r="D853">
        <v>12</v>
      </c>
      <c r="E853">
        <v>25</v>
      </c>
      <c r="F853">
        <v>13</v>
      </c>
      <c r="G853">
        <v>16</v>
      </c>
      <c r="H853">
        <v>3</v>
      </c>
    </row>
    <row r="854" spans="1:8" ht="26.25" customHeight="1">
      <c r="A854" t="s">
        <v>7</v>
      </c>
      <c r="B854">
        <v>14</v>
      </c>
      <c r="C854">
        <v>15</v>
      </c>
      <c r="D854">
        <v>15</v>
      </c>
      <c r="E854">
        <v>20</v>
      </c>
      <c r="F854">
        <v>21</v>
      </c>
      <c r="G854">
        <v>20</v>
      </c>
      <c r="H854">
        <v>6</v>
      </c>
    </row>
    <row r="855" spans="1:8" ht="26.25" customHeight="1">
      <c r="A855" t="s">
        <v>8</v>
      </c>
      <c r="B855">
        <v>64</v>
      </c>
      <c r="C855">
        <v>72</v>
      </c>
      <c r="D855">
        <v>70</v>
      </c>
      <c r="E855">
        <v>49</v>
      </c>
      <c r="F855">
        <v>113</v>
      </c>
      <c r="G855">
        <v>43</v>
      </c>
      <c r="H855">
        <v>31</v>
      </c>
    </row>
    <row r="856" spans="1:8" ht="26.25" customHeight="1">
      <c r="A856" t="s">
        <v>9</v>
      </c>
      <c r="B856">
        <v>12</v>
      </c>
      <c r="C856">
        <v>3</v>
      </c>
      <c r="D856">
        <v>9</v>
      </c>
      <c r="E856">
        <v>9</v>
      </c>
      <c r="F856">
        <v>6</v>
      </c>
      <c r="G856">
        <v>4</v>
      </c>
      <c r="H856">
        <v>5</v>
      </c>
    </row>
    <row r="857" spans="1:8" ht="26.25" customHeight="1">
      <c r="A857" t="s">
        <v>10</v>
      </c>
      <c r="B857">
        <v>89</v>
      </c>
      <c r="C857">
        <v>77</v>
      </c>
      <c r="D857">
        <v>107</v>
      </c>
      <c r="E857">
        <v>108</v>
      </c>
      <c r="F857">
        <v>152</v>
      </c>
      <c r="G857">
        <v>141</v>
      </c>
      <c r="H857">
        <v>133</v>
      </c>
    </row>
    <row r="858" spans="1:8" ht="26.25" customHeight="1">
      <c r="A858" t="s">
        <v>18</v>
      </c>
      <c r="B858">
        <v>24</v>
      </c>
      <c r="C858">
        <v>7</v>
      </c>
      <c r="D858">
        <v>13</v>
      </c>
      <c r="E858">
        <v>14</v>
      </c>
      <c r="F858">
        <v>29</v>
      </c>
      <c r="G858">
        <v>22</v>
      </c>
      <c r="H858">
        <v>19</v>
      </c>
    </row>
    <row r="859" spans="1:8" ht="26.25" customHeight="1">
      <c r="A859" t="s">
        <v>19</v>
      </c>
      <c r="B859">
        <v>11</v>
      </c>
      <c r="C859">
        <v>8</v>
      </c>
      <c r="D859">
        <v>6</v>
      </c>
      <c r="E859">
        <v>3</v>
      </c>
      <c r="F859">
        <v>14</v>
      </c>
      <c r="G859">
        <v>8</v>
      </c>
      <c r="H859">
        <v>3</v>
      </c>
    </row>
    <row r="860" spans="1:8" ht="26.25" customHeight="1">
      <c r="A860" t="s">
        <v>11</v>
      </c>
      <c r="B860">
        <v>6</v>
      </c>
      <c r="C860">
        <v>7</v>
      </c>
      <c r="D860">
        <v>8</v>
      </c>
      <c r="E860">
        <v>9</v>
      </c>
      <c r="F860">
        <v>5</v>
      </c>
      <c r="G860">
        <v>13</v>
      </c>
      <c r="H860">
        <v>2</v>
      </c>
    </row>
    <row r="861" spans="1:8" ht="26.25" customHeight="1">
      <c r="A861" t="s">
        <v>12</v>
      </c>
      <c r="B861">
        <v>16</v>
      </c>
      <c r="C861">
        <v>33</v>
      </c>
      <c r="D861">
        <v>23</v>
      </c>
      <c r="E861">
        <v>15</v>
      </c>
      <c r="F861">
        <v>27</v>
      </c>
      <c r="G861">
        <v>21</v>
      </c>
      <c r="H861">
        <v>7</v>
      </c>
    </row>
    <row r="862" spans="1:8" ht="26.25" customHeight="1">
      <c r="A862" t="s">
        <v>13</v>
      </c>
      <c r="B862">
        <v>31</v>
      </c>
      <c r="C862">
        <v>36</v>
      </c>
      <c r="D862">
        <v>34</v>
      </c>
      <c r="E862">
        <v>19</v>
      </c>
      <c r="F862">
        <v>30</v>
      </c>
      <c r="G862">
        <v>24</v>
      </c>
      <c r="H862">
        <v>5</v>
      </c>
    </row>
    <row r="863" spans="1:8" ht="26.25" customHeight="1">
      <c r="A863" t="s">
        <v>14</v>
      </c>
      <c r="B863">
        <v>18</v>
      </c>
      <c r="C863">
        <v>15</v>
      </c>
      <c r="D863">
        <v>8</v>
      </c>
      <c r="E863">
        <v>8</v>
      </c>
      <c r="F863">
        <v>15</v>
      </c>
      <c r="G863">
        <v>10</v>
      </c>
      <c r="H863">
        <v>1</v>
      </c>
    </row>
    <row r="864" spans="1:8" ht="26.25" customHeight="1">
      <c r="A864" t="s">
        <v>15</v>
      </c>
      <c r="B864">
        <v>14</v>
      </c>
      <c r="C864">
        <v>18</v>
      </c>
      <c r="D864">
        <v>16</v>
      </c>
      <c r="E864">
        <v>10</v>
      </c>
      <c r="F864">
        <v>6</v>
      </c>
      <c r="G864">
        <v>6</v>
      </c>
      <c r="H864">
        <v>2</v>
      </c>
    </row>
    <row r="865" spans="1:8" ht="26.25" customHeight="1">
      <c r="A865" t="s">
        <v>17</v>
      </c>
      <c r="B865">
        <v>418</v>
      </c>
      <c r="C865">
        <v>406</v>
      </c>
      <c r="D865">
        <v>390</v>
      </c>
      <c r="E865">
        <v>410</v>
      </c>
      <c r="F865">
        <v>584</v>
      </c>
      <c r="G865">
        <v>438</v>
      </c>
      <c r="H865">
        <v>271</v>
      </c>
    </row>
    <row r="866" spans="1:8" ht="60.75" customHeight="1">
      <c r="A866" s="91" t="str">
        <f>A843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66" s="91"/>
      <c r="C866" s="91"/>
      <c r="D866" s="91"/>
    </row>
    <row r="867" spans="1:8" ht="33.75" customHeight="1">
      <c r="A867" s="91" t="str">
        <f>A844</f>
        <v>Osoba udostępniająca informację: Karol Teleszko
Data udostępnienia informacji: 28.01.2016 r.</v>
      </c>
      <c r="B867" s="91"/>
      <c r="C867" s="91"/>
      <c r="D867" s="91"/>
    </row>
    <row r="868" spans="1:8" ht="38.25" customHeight="1">
      <c r="A868" s="91" t="s">
        <v>70</v>
      </c>
      <c r="B868" s="91"/>
      <c r="C868" s="91"/>
      <c r="D868" s="91"/>
      <c r="E868" s="91"/>
      <c r="F868" s="91"/>
      <c r="G868" s="91"/>
      <c r="H868" s="91"/>
    </row>
    <row r="869" spans="1:8" ht="18.75" customHeight="1">
      <c r="A869" s="91" t="str">
        <f>A34</f>
        <v>Dane na dzień 31-12-2015 r.</v>
      </c>
      <c r="B869" s="91"/>
      <c r="C869" s="91"/>
      <c r="D869" s="91"/>
      <c r="E869" s="91"/>
      <c r="F869" s="91"/>
      <c r="G869" s="91"/>
      <c r="H869" s="91"/>
    </row>
    <row r="870" spans="1:8" ht="47.25" customHeight="1">
      <c r="A870" t="s">
        <v>26</v>
      </c>
      <c r="B870" t="s">
        <v>67</v>
      </c>
      <c r="C870" t="s">
        <v>68</v>
      </c>
      <c r="D870" t="s">
        <v>69</v>
      </c>
      <c r="E870" t="s">
        <v>149</v>
      </c>
      <c r="F870" t="s">
        <v>179</v>
      </c>
      <c r="G870" t="s">
        <v>212</v>
      </c>
      <c r="H870" t="s">
        <v>223</v>
      </c>
    </row>
    <row r="871" spans="1:8" ht="26.25" customHeight="1">
      <c r="A871" t="s">
        <v>2</v>
      </c>
      <c r="B871">
        <v>15</v>
      </c>
      <c r="C871">
        <v>8</v>
      </c>
      <c r="D871">
        <v>3</v>
      </c>
      <c r="E871">
        <v>10</v>
      </c>
      <c r="F871">
        <v>3</v>
      </c>
      <c r="G871">
        <v>4</v>
      </c>
      <c r="H871">
        <v>0</v>
      </c>
    </row>
    <row r="872" spans="1:8" ht="26.25" customHeight="1">
      <c r="A872" t="s">
        <v>3</v>
      </c>
      <c r="B872">
        <v>13</v>
      </c>
      <c r="C872">
        <v>12</v>
      </c>
      <c r="D872">
        <v>12</v>
      </c>
      <c r="E872">
        <v>3</v>
      </c>
      <c r="F872">
        <v>4</v>
      </c>
      <c r="G872">
        <v>7</v>
      </c>
      <c r="H872">
        <v>1</v>
      </c>
    </row>
    <row r="873" spans="1:8" ht="26.25" customHeight="1">
      <c r="A873" t="s">
        <v>4</v>
      </c>
      <c r="B873">
        <v>42</v>
      </c>
      <c r="C873">
        <v>66</v>
      </c>
      <c r="D873">
        <v>35</v>
      </c>
      <c r="E873">
        <v>68</v>
      </c>
      <c r="F873">
        <v>109</v>
      </c>
      <c r="G873">
        <v>83</v>
      </c>
      <c r="H873">
        <v>40</v>
      </c>
    </row>
    <row r="874" spans="1:8" ht="26.25" customHeight="1">
      <c r="A874" t="s">
        <v>5</v>
      </c>
      <c r="B874">
        <v>6</v>
      </c>
      <c r="C874">
        <v>1</v>
      </c>
      <c r="D874">
        <v>3</v>
      </c>
      <c r="E874">
        <v>6</v>
      </c>
      <c r="F874">
        <v>1</v>
      </c>
      <c r="G874">
        <v>0</v>
      </c>
      <c r="H874">
        <v>1</v>
      </c>
    </row>
    <row r="875" spans="1:8" ht="26.25" customHeight="1">
      <c r="A875" t="s">
        <v>6</v>
      </c>
      <c r="B875">
        <v>7</v>
      </c>
      <c r="C875">
        <v>11</v>
      </c>
      <c r="D875">
        <v>8</v>
      </c>
      <c r="E875">
        <v>15</v>
      </c>
      <c r="F875">
        <v>11</v>
      </c>
      <c r="G875">
        <v>9</v>
      </c>
      <c r="H875">
        <v>2</v>
      </c>
    </row>
    <row r="876" spans="1:8" ht="26.25" customHeight="1">
      <c r="A876" t="s">
        <v>7</v>
      </c>
      <c r="B876">
        <v>5</v>
      </c>
      <c r="C876">
        <v>7</v>
      </c>
      <c r="D876">
        <v>11</v>
      </c>
      <c r="E876">
        <v>9</v>
      </c>
      <c r="F876">
        <v>14</v>
      </c>
      <c r="G876">
        <v>11</v>
      </c>
      <c r="H876">
        <v>4</v>
      </c>
    </row>
    <row r="877" spans="1:8" ht="26.25" customHeight="1">
      <c r="A877" t="s">
        <v>8</v>
      </c>
      <c r="B877">
        <v>31</v>
      </c>
      <c r="C877">
        <v>49</v>
      </c>
      <c r="D877">
        <v>45</v>
      </c>
      <c r="E877">
        <v>40</v>
      </c>
      <c r="F877">
        <v>72</v>
      </c>
      <c r="G877">
        <v>34</v>
      </c>
      <c r="H877">
        <v>18</v>
      </c>
    </row>
    <row r="878" spans="1:8" ht="26.25" customHeight="1">
      <c r="A878" t="s">
        <v>9</v>
      </c>
      <c r="B878">
        <v>6</v>
      </c>
      <c r="C878">
        <v>2</v>
      </c>
      <c r="D878">
        <v>3</v>
      </c>
      <c r="E878">
        <v>8</v>
      </c>
      <c r="F878">
        <v>5</v>
      </c>
      <c r="G878">
        <v>1</v>
      </c>
      <c r="H878">
        <v>3</v>
      </c>
    </row>
    <row r="879" spans="1:8" ht="26.25" customHeight="1">
      <c r="A879" t="s">
        <v>10</v>
      </c>
      <c r="B879">
        <v>63</v>
      </c>
      <c r="C879">
        <v>70</v>
      </c>
      <c r="D879">
        <v>89</v>
      </c>
      <c r="E879">
        <v>89</v>
      </c>
      <c r="F879">
        <v>131</v>
      </c>
      <c r="G879">
        <v>122</v>
      </c>
      <c r="H879">
        <v>97</v>
      </c>
    </row>
    <row r="880" spans="1:8" ht="26.25" customHeight="1">
      <c r="A880" t="s">
        <v>18</v>
      </c>
      <c r="B880">
        <v>16</v>
      </c>
      <c r="C880">
        <v>5</v>
      </c>
      <c r="D880">
        <v>9</v>
      </c>
      <c r="E880">
        <v>13</v>
      </c>
      <c r="F880">
        <v>22</v>
      </c>
      <c r="G880">
        <v>14</v>
      </c>
      <c r="H880">
        <v>17</v>
      </c>
    </row>
    <row r="881" spans="1:8" ht="26.25" customHeight="1">
      <c r="A881" t="s">
        <v>19</v>
      </c>
      <c r="B881">
        <v>5</v>
      </c>
      <c r="C881">
        <v>2</v>
      </c>
      <c r="D881">
        <v>4</v>
      </c>
      <c r="E881">
        <v>0</v>
      </c>
      <c r="F881">
        <v>8</v>
      </c>
      <c r="G881">
        <v>4</v>
      </c>
      <c r="H881">
        <v>3</v>
      </c>
    </row>
    <row r="882" spans="1:8" ht="26.25" customHeight="1">
      <c r="A882" t="s">
        <v>11</v>
      </c>
      <c r="B882">
        <v>3</v>
      </c>
      <c r="C882">
        <v>5</v>
      </c>
      <c r="D882">
        <v>3</v>
      </c>
      <c r="E882">
        <v>0</v>
      </c>
      <c r="F882">
        <v>1</v>
      </c>
      <c r="G882">
        <v>8</v>
      </c>
      <c r="H882">
        <v>1</v>
      </c>
    </row>
    <row r="883" spans="1:8" ht="26.25" customHeight="1">
      <c r="A883" t="s">
        <v>12</v>
      </c>
      <c r="B883">
        <v>14</v>
      </c>
      <c r="C883">
        <v>23</v>
      </c>
      <c r="D883">
        <v>16</v>
      </c>
      <c r="E883">
        <v>12</v>
      </c>
      <c r="F883">
        <v>20</v>
      </c>
      <c r="G883">
        <v>16</v>
      </c>
      <c r="H883">
        <v>7</v>
      </c>
    </row>
    <row r="884" spans="1:8" ht="26.25" customHeight="1">
      <c r="A884" t="s">
        <v>13</v>
      </c>
      <c r="B884">
        <v>20</v>
      </c>
      <c r="C884">
        <v>26</v>
      </c>
      <c r="D884">
        <v>22</v>
      </c>
      <c r="E884">
        <v>16</v>
      </c>
      <c r="F884">
        <v>16</v>
      </c>
      <c r="G884">
        <v>16</v>
      </c>
      <c r="H884">
        <v>3</v>
      </c>
    </row>
    <row r="885" spans="1:8" ht="26.25" customHeight="1">
      <c r="A885" t="s">
        <v>14</v>
      </c>
      <c r="B885">
        <v>9</v>
      </c>
      <c r="C885">
        <v>7</v>
      </c>
      <c r="D885">
        <v>4</v>
      </c>
      <c r="E885">
        <v>6</v>
      </c>
      <c r="F885">
        <v>9</v>
      </c>
      <c r="G885">
        <v>5</v>
      </c>
      <c r="H885">
        <v>1</v>
      </c>
    </row>
    <row r="886" spans="1:8" ht="26.25" customHeight="1">
      <c r="A886" t="s">
        <v>15</v>
      </c>
      <c r="B886">
        <v>9</v>
      </c>
      <c r="C886">
        <v>11</v>
      </c>
      <c r="D886">
        <v>7</v>
      </c>
      <c r="E886">
        <v>5</v>
      </c>
      <c r="F886">
        <v>5</v>
      </c>
      <c r="G886">
        <v>4</v>
      </c>
      <c r="H886">
        <v>1</v>
      </c>
    </row>
    <row r="887" spans="1:8" ht="26.25" customHeight="1">
      <c r="A887" t="s">
        <v>17</v>
      </c>
      <c r="B887">
        <v>264</v>
      </c>
      <c r="C887">
        <v>305</v>
      </c>
      <c r="D887">
        <v>274</v>
      </c>
      <c r="E887">
        <v>300</v>
      </c>
      <c r="F887">
        <v>431</v>
      </c>
      <c r="G887">
        <v>338</v>
      </c>
      <c r="H887">
        <v>199</v>
      </c>
    </row>
    <row r="888" spans="1:8" ht="75.75" customHeight="1">
      <c r="A888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888" s="91"/>
      <c r="C888" s="91"/>
      <c r="D888" s="91"/>
    </row>
    <row r="889" spans="1:8" ht="36" customHeight="1">
      <c r="A889" s="91" t="str">
        <f>A31</f>
        <v>Osoba udostępniająca informację: Karol Teleszko
Data udostępnienia informacji: 28.01.2016 r.</v>
      </c>
      <c r="B889" s="91"/>
      <c r="C889" s="91"/>
      <c r="D889" s="91"/>
    </row>
    <row r="890" spans="1:8" ht="24.75" hidden="1" customHeight="1"/>
    <row r="891" spans="1:8" ht="43.5" customHeight="1">
      <c r="A891" s="91" t="s">
        <v>110</v>
      </c>
      <c r="B891" s="91"/>
      <c r="C891" s="91"/>
    </row>
    <row r="892" spans="1:8" ht="32.25" customHeight="1">
      <c r="A892" s="91" t="str">
        <f>A2</f>
        <v>Dane na dzień 31-12-2015 r.</v>
      </c>
      <c r="B892" s="91"/>
      <c r="C892" s="91"/>
    </row>
    <row r="893" spans="1:8" ht="26.25" customHeight="1">
      <c r="A893" s="91" t="s">
        <v>26</v>
      </c>
      <c r="B893" s="91" t="s">
        <v>91</v>
      </c>
      <c r="C893" s="91" t="s">
        <v>97</v>
      </c>
    </row>
    <row r="894" spans="1:8" ht="26.25" customHeight="1">
      <c r="A894" s="91"/>
      <c r="B894" s="91"/>
      <c r="C894" s="91"/>
    </row>
    <row r="895" spans="1:8" ht="26.25" customHeight="1">
      <c r="A895" t="s">
        <v>2</v>
      </c>
      <c r="B895">
        <v>26517481.440000001</v>
      </c>
      <c r="C895">
        <v>26579417.199999999</v>
      </c>
    </row>
    <row r="896" spans="1:8" ht="26.25" customHeight="1">
      <c r="A896" t="s">
        <v>3</v>
      </c>
      <c r="B896">
        <v>26511566.949999999</v>
      </c>
      <c r="C896">
        <v>24993740.100000001</v>
      </c>
    </row>
    <row r="897" spans="1:3" ht="26.25" customHeight="1">
      <c r="A897" t="s">
        <v>4</v>
      </c>
      <c r="B897">
        <v>44101305.240000002</v>
      </c>
      <c r="C897">
        <v>30043431.600000001</v>
      </c>
    </row>
    <row r="898" spans="1:3" ht="26.25" customHeight="1">
      <c r="A898" t="s">
        <v>5</v>
      </c>
      <c r="B898">
        <v>15306760.1</v>
      </c>
      <c r="C898">
        <v>19035555.800000001</v>
      </c>
    </row>
    <row r="899" spans="1:3" ht="26.25" customHeight="1">
      <c r="A899" t="s">
        <v>6</v>
      </c>
      <c r="B899">
        <v>29441238.559999999</v>
      </c>
      <c r="C899">
        <v>17443062.399999999</v>
      </c>
    </row>
    <row r="900" spans="1:3" ht="26.25" customHeight="1">
      <c r="A900" t="s">
        <v>7</v>
      </c>
      <c r="B900">
        <v>8448361.5</v>
      </c>
      <c r="C900">
        <v>4495908</v>
      </c>
    </row>
    <row r="901" spans="1:3" ht="26.25" customHeight="1">
      <c r="A901" t="s">
        <v>8</v>
      </c>
      <c r="B901">
        <v>120476808.91</v>
      </c>
      <c r="C901">
        <v>70870237.650000006</v>
      </c>
    </row>
    <row r="902" spans="1:3" ht="26.25" customHeight="1">
      <c r="A902" t="s">
        <v>9</v>
      </c>
      <c r="B902">
        <v>7377810.7000000002</v>
      </c>
      <c r="C902">
        <v>4115387.8</v>
      </c>
    </row>
    <row r="903" spans="1:3" ht="26.25" customHeight="1">
      <c r="A903" t="s">
        <v>10</v>
      </c>
      <c r="B903">
        <v>39408099</v>
      </c>
      <c r="C903">
        <v>28069984.5</v>
      </c>
    </row>
    <row r="904" spans="1:3" ht="26.25" customHeight="1">
      <c r="A904" t="s">
        <v>18</v>
      </c>
      <c r="B904">
        <v>32444882.300000001</v>
      </c>
      <c r="C904">
        <v>25335469.050000001</v>
      </c>
    </row>
    <row r="905" spans="1:3" ht="26.25" customHeight="1">
      <c r="A905" t="s">
        <v>19</v>
      </c>
      <c r="B905">
        <v>39052240.479999997</v>
      </c>
      <c r="C905">
        <v>29717717.5</v>
      </c>
    </row>
    <row r="906" spans="1:3" ht="26.25" customHeight="1">
      <c r="A906" t="s">
        <v>11</v>
      </c>
      <c r="B906">
        <v>10107259.810000001</v>
      </c>
      <c r="C906">
        <v>11562815.35</v>
      </c>
    </row>
    <row r="907" spans="1:3" ht="26.25" customHeight="1">
      <c r="A907" t="s">
        <v>12</v>
      </c>
      <c r="B907">
        <v>30374636.18</v>
      </c>
      <c r="C907">
        <v>15157437.699999999</v>
      </c>
    </row>
    <row r="908" spans="1:3" ht="26.25" customHeight="1">
      <c r="A908" t="s">
        <v>13</v>
      </c>
      <c r="B908">
        <v>85727550.760000005</v>
      </c>
      <c r="C908">
        <v>92187930.650000006</v>
      </c>
    </row>
    <row r="909" spans="1:3" ht="26.25" customHeight="1">
      <c r="A909" t="s">
        <v>14</v>
      </c>
      <c r="B909">
        <v>29229335.57</v>
      </c>
      <c r="C909">
        <v>24686960</v>
      </c>
    </row>
    <row r="910" spans="1:3" ht="26.25" customHeight="1">
      <c r="A910" t="s">
        <v>15</v>
      </c>
      <c r="B910">
        <v>22459692.309999999</v>
      </c>
      <c r="C910">
        <v>22751386.550000001</v>
      </c>
    </row>
    <row r="911" spans="1:3" ht="26.25" customHeight="1">
      <c r="A911" t="s">
        <v>17</v>
      </c>
      <c r="B911">
        <v>566985029.80999994</v>
      </c>
      <c r="C911">
        <v>447046441.85000002</v>
      </c>
    </row>
    <row r="912" spans="1:3" ht="67.5" customHeight="1">
      <c r="A912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12" s="91"/>
      <c r="C912" s="91"/>
    </row>
    <row r="913" spans="1:5" ht="41.25" customHeight="1">
      <c r="A913" s="91" t="str">
        <f>A31</f>
        <v>Osoba udostępniająca informację: Karol Teleszko
Data udostępnienia informacji: 28.01.2016 r.</v>
      </c>
      <c r="B913" s="91"/>
    </row>
    <row r="915" spans="1:5" ht="60.75" customHeight="1">
      <c r="A915" s="91" t="s">
        <v>137</v>
      </c>
      <c r="B915" s="91"/>
      <c r="C915" s="91"/>
      <c r="D915" s="91"/>
      <c r="E915" s="91"/>
    </row>
    <row r="916" spans="1:5" ht="26.25" customHeight="1">
      <c r="A916" s="91" t="str">
        <f>A2</f>
        <v>Dane na dzień 31-12-2015 r.</v>
      </c>
      <c r="B916" s="91"/>
      <c r="C916" s="91"/>
      <c r="D916" s="91"/>
      <c r="E916" s="91"/>
    </row>
    <row r="917" spans="1:5" ht="33.75" customHeight="1">
      <c r="A917" s="91" t="s">
        <v>26</v>
      </c>
      <c r="B917" s="91" t="s">
        <v>1</v>
      </c>
      <c r="C917" s="91" t="s">
        <v>93</v>
      </c>
      <c r="D917" s="91" t="s">
        <v>71</v>
      </c>
      <c r="E917" s="91" t="s">
        <v>98</v>
      </c>
    </row>
    <row r="918" spans="1:5" ht="36" customHeight="1">
      <c r="A918" s="91"/>
      <c r="B918" s="91"/>
      <c r="C918" s="91"/>
      <c r="D918" s="91"/>
      <c r="E918" s="91"/>
    </row>
    <row r="919" spans="1:5" ht="26.25" customHeight="1">
      <c r="A919" t="s">
        <v>2</v>
      </c>
      <c r="B919">
        <v>27</v>
      </c>
      <c r="C919">
        <v>70623435.299999997</v>
      </c>
      <c r="D919">
        <v>8</v>
      </c>
      <c r="E919">
        <v>16472242</v>
      </c>
    </row>
    <row r="920" spans="1:5" ht="26.25" customHeight="1">
      <c r="A920" t="s">
        <v>3</v>
      </c>
      <c r="B920">
        <v>10</v>
      </c>
      <c r="C920">
        <v>10327108</v>
      </c>
      <c r="D920">
        <v>6</v>
      </c>
      <c r="E920">
        <v>4354028</v>
      </c>
    </row>
    <row r="921" spans="1:5" ht="26.25" customHeight="1">
      <c r="A921" t="s">
        <v>4</v>
      </c>
      <c r="B921">
        <v>3</v>
      </c>
      <c r="C921">
        <v>6294135</v>
      </c>
      <c r="D921">
        <v>2</v>
      </c>
      <c r="E921">
        <v>3292805</v>
      </c>
    </row>
    <row r="922" spans="1:5" ht="26.25" customHeight="1">
      <c r="A922" t="s">
        <v>5</v>
      </c>
      <c r="B922">
        <v>9</v>
      </c>
      <c r="C922">
        <v>17078092</v>
      </c>
      <c r="D922">
        <v>3</v>
      </c>
      <c r="E922">
        <v>2919552</v>
      </c>
    </row>
    <row r="923" spans="1:5" ht="26.25" customHeight="1">
      <c r="A923" t="s">
        <v>6</v>
      </c>
      <c r="B923">
        <v>14</v>
      </c>
      <c r="C923">
        <v>27355623</v>
      </c>
      <c r="D923">
        <v>9</v>
      </c>
      <c r="E923">
        <v>16991109</v>
      </c>
    </row>
    <row r="924" spans="1:5" ht="26.25" customHeight="1">
      <c r="A924" t="s">
        <v>7</v>
      </c>
      <c r="B924">
        <v>8</v>
      </c>
      <c r="C924">
        <v>6403524</v>
      </c>
      <c r="D924">
        <v>4</v>
      </c>
      <c r="E924">
        <v>2119734</v>
      </c>
    </row>
    <row r="925" spans="1:5" ht="26.25" customHeight="1">
      <c r="A925" t="s">
        <v>8</v>
      </c>
      <c r="B925">
        <v>12</v>
      </c>
      <c r="C925">
        <v>25241167</v>
      </c>
      <c r="D925">
        <v>9</v>
      </c>
      <c r="E925">
        <v>18030993</v>
      </c>
    </row>
    <row r="926" spans="1:5" ht="26.25" customHeight="1">
      <c r="A926" t="s">
        <v>9</v>
      </c>
      <c r="B926">
        <v>6</v>
      </c>
      <c r="C926">
        <v>19788479</v>
      </c>
      <c r="D926">
        <v>2</v>
      </c>
      <c r="E926">
        <v>7955354</v>
      </c>
    </row>
    <row r="927" spans="1:5" ht="26.25" customHeight="1">
      <c r="A927" t="s">
        <v>10</v>
      </c>
      <c r="B927">
        <v>9</v>
      </c>
      <c r="C927">
        <v>28581889</v>
      </c>
      <c r="D927">
        <v>7</v>
      </c>
      <c r="E927">
        <v>15094427</v>
      </c>
    </row>
    <row r="928" spans="1:5" ht="26.25" customHeight="1">
      <c r="A928" t="s">
        <v>18</v>
      </c>
      <c r="B928">
        <v>12</v>
      </c>
      <c r="C928">
        <v>17222029</v>
      </c>
      <c r="D928">
        <v>3</v>
      </c>
      <c r="E928">
        <v>2848775</v>
      </c>
    </row>
    <row r="929" spans="1:5" ht="26.25" customHeight="1">
      <c r="A929" t="s">
        <v>19</v>
      </c>
      <c r="B929">
        <v>5</v>
      </c>
      <c r="C929">
        <v>13405665</v>
      </c>
      <c r="D929">
        <v>3</v>
      </c>
      <c r="E929">
        <v>9328424</v>
      </c>
    </row>
    <row r="930" spans="1:5" ht="26.25" customHeight="1">
      <c r="A930" t="s">
        <v>11</v>
      </c>
      <c r="B930">
        <v>3</v>
      </c>
      <c r="C930">
        <v>8855956</v>
      </c>
      <c r="D930">
        <v>3</v>
      </c>
      <c r="E930">
        <v>6030328</v>
      </c>
    </row>
    <row r="931" spans="1:5" ht="26.25" customHeight="1">
      <c r="A931" t="s">
        <v>12</v>
      </c>
      <c r="B931">
        <v>10</v>
      </c>
      <c r="C931">
        <v>10169684</v>
      </c>
      <c r="D931">
        <v>6</v>
      </c>
      <c r="E931">
        <v>5597254</v>
      </c>
    </row>
    <row r="932" spans="1:5" ht="26.25" customHeight="1">
      <c r="A932" t="s">
        <v>13</v>
      </c>
      <c r="B932">
        <v>22</v>
      </c>
      <c r="C932">
        <v>60958457</v>
      </c>
      <c r="D932">
        <v>21</v>
      </c>
      <c r="E932">
        <v>36090999</v>
      </c>
    </row>
    <row r="933" spans="1:5" ht="26.25" customHeight="1">
      <c r="A933" t="s">
        <v>14</v>
      </c>
      <c r="B933">
        <v>13</v>
      </c>
      <c r="C933">
        <v>34546368</v>
      </c>
      <c r="D933">
        <v>9</v>
      </c>
      <c r="E933">
        <v>22659261</v>
      </c>
    </row>
    <row r="934" spans="1:5" ht="26.25" customHeight="1">
      <c r="A934" t="s">
        <v>15</v>
      </c>
      <c r="B934">
        <v>6</v>
      </c>
      <c r="C934">
        <v>11771359</v>
      </c>
      <c r="D934">
        <v>5</v>
      </c>
      <c r="E934">
        <v>10585721</v>
      </c>
    </row>
    <row r="935" spans="1:5" ht="26.25" customHeight="1">
      <c r="A935" t="s">
        <v>17</v>
      </c>
      <c r="B935">
        <v>169</v>
      </c>
      <c r="C935">
        <v>368622970.30000001</v>
      </c>
      <c r="D935">
        <v>100</v>
      </c>
      <c r="E935">
        <v>180371006</v>
      </c>
    </row>
    <row r="936" spans="1:5" ht="68.25" hidden="1" customHeight="1">
      <c r="A93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36" s="91"/>
      <c r="C936" s="91"/>
      <c r="D936" s="91"/>
      <c r="E936" s="91"/>
    </row>
    <row r="937" spans="1:5" ht="26.25" hidden="1" customHeight="1">
      <c r="A937" s="91" t="str">
        <f>A31</f>
        <v>Osoba udostępniająca informację: Karol Teleszko
Data udostępnienia informacji: 28.01.2016 r.</v>
      </c>
      <c r="B937" s="91"/>
      <c r="C937" s="91"/>
      <c r="D937" s="91"/>
      <c r="E937" s="91"/>
    </row>
    <row r="938" spans="1:5" ht="20.25" customHeight="1"/>
    <row r="939" spans="1:5" ht="59.25" customHeight="1">
      <c r="A939" s="91" t="s">
        <v>119</v>
      </c>
      <c r="B939" s="91"/>
      <c r="C939" s="91"/>
      <c r="D939" s="91"/>
      <c r="E939" s="91"/>
    </row>
    <row r="940" spans="1:5" ht="18" customHeight="1">
      <c r="A940" s="91" t="str">
        <f>A2</f>
        <v>Dane na dzień 31-12-2015 r.</v>
      </c>
      <c r="B940" s="91"/>
      <c r="C940" s="91"/>
      <c r="D940" s="91"/>
      <c r="E940" s="91"/>
    </row>
    <row r="941" spans="1:5" ht="26.25" customHeight="1">
      <c r="A941" t="s">
        <v>26</v>
      </c>
      <c r="B941" s="91" t="s">
        <v>1</v>
      </c>
      <c r="C941" s="91" t="s">
        <v>93</v>
      </c>
      <c r="D941" s="91" t="s">
        <v>71</v>
      </c>
      <c r="E941" s="91" t="s">
        <v>98</v>
      </c>
    </row>
    <row r="942" spans="1:5" ht="26.25" customHeight="1">
      <c r="B942" s="91"/>
      <c r="C942" s="91"/>
      <c r="D942" s="91"/>
      <c r="E942" s="91"/>
    </row>
    <row r="943" spans="1:5" ht="26.25" customHeight="1">
      <c r="A943" t="s">
        <v>7</v>
      </c>
      <c r="B943">
        <v>53</v>
      </c>
      <c r="C943">
        <v>107449290</v>
      </c>
      <c r="D943">
        <v>33</v>
      </c>
      <c r="E943">
        <v>57081011</v>
      </c>
    </row>
    <row r="944" spans="1:5" ht="26.25" customHeight="1">
      <c r="A944" t="s">
        <v>13</v>
      </c>
      <c r="B944">
        <v>61</v>
      </c>
      <c r="C944">
        <v>127154426</v>
      </c>
      <c r="D944">
        <v>42</v>
      </c>
      <c r="E944">
        <v>70653219</v>
      </c>
    </row>
    <row r="945" spans="1:7" ht="26.25" customHeight="1">
      <c r="A945" t="s">
        <v>15</v>
      </c>
      <c r="B945">
        <v>55</v>
      </c>
      <c r="C945">
        <v>134019254.3</v>
      </c>
      <c r="D945">
        <v>25</v>
      </c>
      <c r="E945">
        <v>52636776</v>
      </c>
    </row>
    <row r="946" spans="1:7" ht="30" customHeight="1">
      <c r="A946" t="s">
        <v>17</v>
      </c>
      <c r="B946">
        <v>169</v>
      </c>
      <c r="C946">
        <v>368622970.30000001</v>
      </c>
      <c r="D946">
        <v>100</v>
      </c>
      <c r="E946">
        <v>180371006</v>
      </c>
    </row>
    <row r="947" spans="1:7" ht="67.5" customHeight="1">
      <c r="A947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47" s="91"/>
      <c r="C947" s="91"/>
      <c r="D947" s="91"/>
      <c r="E947" s="91"/>
    </row>
    <row r="948" spans="1:7" ht="26.25" customHeight="1">
      <c r="A948" s="91" t="str">
        <f>A31</f>
        <v>Osoba udostępniająca informację: Karol Teleszko
Data udostępnienia informacji: 28.01.2016 r.</v>
      </c>
      <c r="B948" s="91"/>
      <c r="C948" s="91"/>
      <c r="D948" s="91"/>
      <c r="E948" s="91"/>
    </row>
    <row r="950" spans="1:7" ht="66.75" customHeight="1">
      <c r="A950" s="91" t="s">
        <v>118</v>
      </c>
      <c r="B950" s="91"/>
      <c r="C950" s="91"/>
      <c r="D950" s="91"/>
      <c r="E950" s="91"/>
    </row>
    <row r="951" spans="1:7" ht="29.25" customHeight="1">
      <c r="A951" s="91" t="str">
        <f>A2</f>
        <v>Dane na dzień 31-12-2015 r.</v>
      </c>
      <c r="B951" s="91"/>
      <c r="C951" s="91"/>
      <c r="D951" s="91"/>
      <c r="E951" s="91"/>
    </row>
    <row r="952" spans="1:7" ht="26.25" customHeight="1">
      <c r="A952" t="s">
        <v>26</v>
      </c>
      <c r="B952" s="91" t="s">
        <v>1</v>
      </c>
      <c r="C952" s="91" t="s">
        <v>93</v>
      </c>
      <c r="D952" s="91" t="s">
        <v>71</v>
      </c>
      <c r="E952" s="91" t="s">
        <v>98</v>
      </c>
      <c r="F952" s="91"/>
      <c r="G952" s="91"/>
    </row>
    <row r="953" spans="1:7" ht="26.25" customHeight="1">
      <c r="B953" s="91"/>
      <c r="C953" s="91"/>
      <c r="D953" s="91"/>
      <c r="E953" s="91"/>
    </row>
    <row r="954" spans="1:7" ht="26.25" customHeight="1">
      <c r="A954" t="s">
        <v>2</v>
      </c>
      <c r="B954">
        <v>19</v>
      </c>
      <c r="C954">
        <v>38733167</v>
      </c>
      <c r="D954">
        <v>17</v>
      </c>
      <c r="E954">
        <v>28854434</v>
      </c>
    </row>
    <row r="955" spans="1:7" ht="26.25" customHeight="1">
      <c r="A955" t="s">
        <v>3</v>
      </c>
      <c r="B955">
        <v>7</v>
      </c>
      <c r="C955">
        <v>9459778</v>
      </c>
      <c r="D955">
        <v>3</v>
      </c>
      <c r="E955">
        <v>2421310</v>
      </c>
    </row>
    <row r="956" spans="1:7" ht="26.25" customHeight="1">
      <c r="A956" t="s">
        <v>4</v>
      </c>
      <c r="B956">
        <v>2</v>
      </c>
      <c r="C956">
        <v>3121826</v>
      </c>
      <c r="D956">
        <v>1</v>
      </c>
      <c r="E956">
        <v>425885</v>
      </c>
    </row>
    <row r="957" spans="1:7" ht="26.25" customHeight="1">
      <c r="A957" t="s">
        <v>5</v>
      </c>
      <c r="B957">
        <v>5</v>
      </c>
      <c r="C957">
        <v>16470048</v>
      </c>
      <c r="D957">
        <v>5</v>
      </c>
      <c r="E957">
        <v>15499305</v>
      </c>
    </row>
    <row r="958" spans="1:7" ht="26.25" customHeight="1">
      <c r="A958" t="s">
        <v>6</v>
      </c>
      <c r="B958">
        <v>7</v>
      </c>
      <c r="C958">
        <v>4659770</v>
      </c>
      <c r="D958">
        <v>7</v>
      </c>
      <c r="E958">
        <v>3647826</v>
      </c>
    </row>
    <row r="959" spans="1:7" ht="26.25" customHeight="1">
      <c r="A959" t="s">
        <v>7</v>
      </c>
      <c r="B959">
        <v>10</v>
      </c>
      <c r="C959">
        <v>3912170</v>
      </c>
      <c r="D959">
        <v>9</v>
      </c>
      <c r="E959">
        <v>3505971</v>
      </c>
    </row>
    <row r="960" spans="1:7" ht="26.25" customHeight="1">
      <c r="A960" t="s">
        <v>8</v>
      </c>
      <c r="B960">
        <v>4</v>
      </c>
      <c r="C960">
        <v>5680440</v>
      </c>
      <c r="D960">
        <v>3</v>
      </c>
      <c r="E960">
        <v>2532278</v>
      </c>
    </row>
    <row r="961" spans="1:7" ht="26.25" customHeight="1">
      <c r="A961" t="s">
        <v>9</v>
      </c>
      <c r="B961">
        <v>7</v>
      </c>
      <c r="C961">
        <v>9145413</v>
      </c>
      <c r="D961">
        <v>6</v>
      </c>
      <c r="E961">
        <v>4467788</v>
      </c>
    </row>
    <row r="962" spans="1:7" ht="26.25" customHeight="1">
      <c r="A962" t="s">
        <v>10</v>
      </c>
      <c r="B962">
        <v>4</v>
      </c>
      <c r="C962">
        <v>6870878</v>
      </c>
      <c r="D962">
        <v>4</v>
      </c>
      <c r="E962">
        <v>5661019</v>
      </c>
    </row>
    <row r="963" spans="1:7" ht="26.25" customHeight="1">
      <c r="A963" t="s">
        <v>18</v>
      </c>
      <c r="B963">
        <v>5</v>
      </c>
      <c r="C963">
        <v>9672387</v>
      </c>
      <c r="D963">
        <v>3</v>
      </c>
      <c r="E963">
        <v>1594976</v>
      </c>
    </row>
    <row r="964" spans="1:7" ht="26.25" customHeight="1">
      <c r="A964" t="s">
        <v>19</v>
      </c>
      <c r="B964">
        <v>6</v>
      </c>
      <c r="C964">
        <v>4135769</v>
      </c>
      <c r="D964">
        <v>3</v>
      </c>
      <c r="E964">
        <v>2836460</v>
      </c>
    </row>
    <row r="965" spans="1:7" ht="26.25" customHeight="1">
      <c r="A965" t="s">
        <v>11</v>
      </c>
      <c r="B965">
        <v>6</v>
      </c>
      <c r="C965">
        <v>7685168</v>
      </c>
      <c r="D965">
        <v>5</v>
      </c>
      <c r="E965">
        <v>4361437</v>
      </c>
    </row>
    <row r="966" spans="1:7" ht="26.25" customHeight="1">
      <c r="A966" t="s">
        <v>12</v>
      </c>
      <c r="B966">
        <v>7</v>
      </c>
      <c r="C966">
        <v>10895708</v>
      </c>
      <c r="D966">
        <v>5</v>
      </c>
      <c r="E966">
        <v>5622994</v>
      </c>
    </row>
    <row r="967" spans="1:7" ht="26.25" customHeight="1">
      <c r="A967" t="s">
        <v>13</v>
      </c>
      <c r="B967">
        <v>7</v>
      </c>
      <c r="C967">
        <v>4773767</v>
      </c>
      <c r="D967">
        <v>7</v>
      </c>
      <c r="E967">
        <v>3981840</v>
      </c>
    </row>
    <row r="968" spans="1:7" ht="26.25" customHeight="1">
      <c r="A968" t="s">
        <v>14</v>
      </c>
      <c r="B968">
        <v>8</v>
      </c>
      <c r="C968">
        <v>4985727</v>
      </c>
      <c r="D968">
        <v>7</v>
      </c>
      <c r="E968">
        <v>1509537</v>
      </c>
    </row>
    <row r="969" spans="1:7" ht="26.25" customHeight="1">
      <c r="A969" t="s">
        <v>15</v>
      </c>
      <c r="B969">
        <v>3</v>
      </c>
      <c r="C969">
        <v>5232001</v>
      </c>
      <c r="D969">
        <v>3</v>
      </c>
      <c r="E969">
        <v>4056207</v>
      </c>
    </row>
    <row r="970" spans="1:7" ht="26.25" customHeight="1">
      <c r="A970" t="s">
        <v>17</v>
      </c>
      <c r="B970">
        <v>107</v>
      </c>
      <c r="C970">
        <v>145434017</v>
      </c>
      <c r="D970">
        <v>88</v>
      </c>
      <c r="E970">
        <v>90979267</v>
      </c>
    </row>
    <row r="971" spans="1:7" ht="66.75" hidden="1" customHeight="1">
      <c r="A97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71" s="91"/>
      <c r="C971" s="91"/>
      <c r="D971" s="91"/>
      <c r="E971" s="91"/>
    </row>
    <row r="972" spans="1:7" ht="26.25" hidden="1" customHeight="1">
      <c r="A972" s="91" t="str">
        <f>A31</f>
        <v>Osoba udostępniająca informację: Karol Teleszko
Data udostępnienia informacji: 28.01.2016 r.</v>
      </c>
      <c r="B972" s="91"/>
      <c r="C972" s="91"/>
      <c r="D972" s="91"/>
      <c r="E972" s="91"/>
    </row>
    <row r="974" spans="1:7" ht="65.25" customHeight="1">
      <c r="A974" s="91" t="s">
        <v>117</v>
      </c>
      <c r="B974" s="91"/>
      <c r="C974" s="91"/>
      <c r="D974" s="91"/>
      <c r="E974" s="91"/>
    </row>
    <row r="975" spans="1:7" ht="21" customHeight="1">
      <c r="A975" s="91" t="str">
        <f>A2</f>
        <v>Dane na dzień 31-12-2015 r.</v>
      </c>
      <c r="B975" s="91"/>
      <c r="C975" s="91"/>
      <c r="D975" s="91"/>
      <c r="E975" s="91"/>
    </row>
    <row r="976" spans="1:7" ht="26.25" customHeight="1">
      <c r="A976" s="91" t="s">
        <v>26</v>
      </c>
      <c r="B976" s="91" t="s">
        <v>1</v>
      </c>
      <c r="C976" s="91" t="s">
        <v>93</v>
      </c>
      <c r="D976" s="91" t="s">
        <v>71</v>
      </c>
      <c r="E976" s="91" t="s">
        <v>98</v>
      </c>
      <c r="F976" s="91"/>
      <c r="G976" s="91"/>
    </row>
    <row r="977" spans="1:7" ht="26.25" customHeight="1">
      <c r="A977" s="91"/>
      <c r="B977" s="91"/>
      <c r="C977" s="91"/>
      <c r="D977" s="91"/>
      <c r="E977" s="91"/>
    </row>
    <row r="978" spans="1:7" ht="26.25" customHeight="1">
      <c r="A978" t="s">
        <v>7</v>
      </c>
      <c r="B978">
        <v>43</v>
      </c>
      <c r="C978">
        <v>46290933</v>
      </c>
      <c r="D978">
        <v>37</v>
      </c>
      <c r="E978">
        <v>27692920</v>
      </c>
    </row>
    <row r="979" spans="1:7" ht="26.25" customHeight="1">
      <c r="A979" t="s">
        <v>13</v>
      </c>
      <c r="B979">
        <v>29</v>
      </c>
      <c r="C979">
        <v>33722141</v>
      </c>
      <c r="D979">
        <v>19</v>
      </c>
      <c r="E979">
        <v>13366864</v>
      </c>
    </row>
    <row r="980" spans="1:7" ht="26.25" customHeight="1">
      <c r="A980" t="s">
        <v>15</v>
      </c>
      <c r="B980">
        <v>35</v>
      </c>
      <c r="C980">
        <v>65420943</v>
      </c>
      <c r="D980">
        <v>32</v>
      </c>
      <c r="E980">
        <v>49919483</v>
      </c>
    </row>
    <row r="981" spans="1:7" ht="26.25" customHeight="1">
      <c r="A981" t="s">
        <v>17</v>
      </c>
      <c r="B981">
        <v>107</v>
      </c>
      <c r="C981">
        <v>145434017</v>
      </c>
      <c r="D981">
        <v>88</v>
      </c>
      <c r="E981">
        <v>90979267</v>
      </c>
    </row>
    <row r="982" spans="1:7" ht="61.5" customHeight="1">
      <c r="A982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982" s="91"/>
      <c r="C982" s="91"/>
      <c r="D982" s="91"/>
      <c r="E982" s="91"/>
    </row>
    <row r="983" spans="1:7" ht="26.25" customHeight="1">
      <c r="A983" s="91" t="str">
        <f>A31</f>
        <v>Osoba udostępniająca informację: Karol Teleszko
Data udostępnienia informacji: 28.01.2016 r.</v>
      </c>
      <c r="B983" s="91"/>
      <c r="C983" s="91"/>
      <c r="D983" s="91"/>
      <c r="E983" s="91"/>
    </row>
    <row r="984" spans="1:7" ht="66" customHeight="1">
      <c r="A984" s="91" t="s">
        <v>164</v>
      </c>
      <c r="B984" s="91"/>
      <c r="C984" s="91"/>
      <c r="D984" s="91"/>
      <c r="E984" s="91"/>
    </row>
    <row r="985" spans="1:7" ht="19.5" customHeight="1">
      <c r="A985" s="91" t="str">
        <f>A2</f>
        <v>Dane na dzień 31-12-2015 r.</v>
      </c>
      <c r="B985" s="91"/>
      <c r="C985" s="91"/>
      <c r="D985" s="91"/>
      <c r="E985" s="91"/>
    </row>
    <row r="986" spans="1:7" ht="26.25" customHeight="1">
      <c r="A986" s="91" t="s">
        <v>26</v>
      </c>
      <c r="B986" s="91" t="s">
        <v>1</v>
      </c>
      <c r="C986" s="91" t="s">
        <v>93</v>
      </c>
      <c r="D986" s="91" t="s">
        <v>71</v>
      </c>
      <c r="E986" s="91" t="s">
        <v>98</v>
      </c>
      <c r="F986" s="91"/>
      <c r="G986" s="91"/>
    </row>
    <row r="987" spans="1:7" ht="26.25" customHeight="1">
      <c r="A987" s="91"/>
      <c r="B987" s="91"/>
      <c r="C987" s="91"/>
      <c r="D987" s="91"/>
      <c r="E987" s="91"/>
    </row>
    <row r="988" spans="1:7" ht="26.25" customHeight="1">
      <c r="A988" t="s">
        <v>2</v>
      </c>
      <c r="B988">
        <v>9</v>
      </c>
      <c r="C988">
        <v>25328417</v>
      </c>
      <c r="D988">
        <v>8</v>
      </c>
      <c r="E988">
        <v>14110672</v>
      </c>
    </row>
    <row r="989" spans="1:7" ht="26.25" customHeight="1">
      <c r="A989" t="s">
        <v>3</v>
      </c>
      <c r="B989">
        <v>10</v>
      </c>
      <c r="C989">
        <v>16775713</v>
      </c>
      <c r="D989">
        <v>9</v>
      </c>
      <c r="E989">
        <v>10556889</v>
      </c>
    </row>
    <row r="990" spans="1:7" ht="26.25" customHeight="1">
      <c r="A990" t="s">
        <v>4</v>
      </c>
      <c r="B990">
        <v>0</v>
      </c>
      <c r="C990">
        <v>0</v>
      </c>
      <c r="D990">
        <v>0</v>
      </c>
      <c r="E990">
        <v>0</v>
      </c>
    </row>
    <row r="991" spans="1:7" ht="26.25" customHeight="1">
      <c r="A991" t="s">
        <v>5</v>
      </c>
      <c r="B991">
        <v>6</v>
      </c>
      <c r="C991">
        <v>23350829</v>
      </c>
      <c r="D991">
        <v>6</v>
      </c>
      <c r="E991">
        <v>12457851</v>
      </c>
    </row>
    <row r="992" spans="1:7" ht="26.25" customHeight="1">
      <c r="A992" t="s">
        <v>6</v>
      </c>
      <c r="B992">
        <v>7</v>
      </c>
      <c r="C992">
        <v>14840694</v>
      </c>
      <c r="D992">
        <v>7</v>
      </c>
      <c r="E992">
        <v>9242941</v>
      </c>
    </row>
    <row r="993" spans="1:5" ht="26.25" customHeight="1">
      <c r="A993" t="s">
        <v>7</v>
      </c>
      <c r="B993">
        <v>12</v>
      </c>
      <c r="C993">
        <v>10423108</v>
      </c>
      <c r="D993">
        <v>11</v>
      </c>
      <c r="E993">
        <v>5685739</v>
      </c>
    </row>
    <row r="994" spans="1:5" ht="26.25" customHeight="1">
      <c r="A994" t="s">
        <v>8</v>
      </c>
      <c r="B994">
        <v>9</v>
      </c>
      <c r="C994">
        <v>17887244</v>
      </c>
      <c r="D994">
        <v>9</v>
      </c>
      <c r="E994">
        <v>10777036</v>
      </c>
    </row>
    <row r="995" spans="1:5" ht="26.25" customHeight="1">
      <c r="A995" t="s">
        <v>9</v>
      </c>
      <c r="B995">
        <v>5</v>
      </c>
      <c r="C995">
        <v>8529232</v>
      </c>
      <c r="D995">
        <v>5</v>
      </c>
      <c r="E995">
        <v>4072869</v>
      </c>
    </row>
    <row r="996" spans="1:5" ht="26.25" customHeight="1">
      <c r="A996" t="s">
        <v>10</v>
      </c>
      <c r="B996">
        <v>6</v>
      </c>
      <c r="C996">
        <v>17704451</v>
      </c>
      <c r="D996">
        <v>6</v>
      </c>
      <c r="E996">
        <v>12436679</v>
      </c>
    </row>
    <row r="997" spans="1:5" ht="26.25" customHeight="1">
      <c r="A997" t="s">
        <v>18</v>
      </c>
      <c r="B997">
        <v>10</v>
      </c>
      <c r="C997">
        <v>10793614</v>
      </c>
      <c r="D997">
        <v>10</v>
      </c>
      <c r="E997">
        <v>5824438</v>
      </c>
    </row>
    <row r="998" spans="1:5" ht="26.25" customHeight="1">
      <c r="A998" t="s">
        <v>19</v>
      </c>
      <c r="B998">
        <v>6</v>
      </c>
      <c r="C998">
        <v>8873209</v>
      </c>
      <c r="D998">
        <v>4</v>
      </c>
      <c r="E998">
        <v>4594979</v>
      </c>
    </row>
    <row r="999" spans="1:5" ht="26.25" customHeight="1">
      <c r="A999" t="s">
        <v>11</v>
      </c>
      <c r="B999">
        <v>7</v>
      </c>
      <c r="C999">
        <v>11878600</v>
      </c>
      <c r="D999">
        <v>7</v>
      </c>
      <c r="E999">
        <v>7705858</v>
      </c>
    </row>
    <row r="1000" spans="1:5" ht="26.25" customHeight="1">
      <c r="A1000" t="s">
        <v>12</v>
      </c>
      <c r="B1000">
        <v>4</v>
      </c>
      <c r="C1000">
        <v>8158019</v>
      </c>
      <c r="D1000">
        <v>4</v>
      </c>
      <c r="E1000">
        <v>4590950</v>
      </c>
    </row>
    <row r="1001" spans="1:5" ht="26.25" customHeight="1">
      <c r="A1001" t="s">
        <v>13</v>
      </c>
      <c r="B1001">
        <v>13</v>
      </c>
      <c r="C1001">
        <v>27784258</v>
      </c>
      <c r="D1001">
        <v>13</v>
      </c>
      <c r="E1001">
        <v>18577744</v>
      </c>
    </row>
    <row r="1002" spans="1:5" ht="26.25" customHeight="1">
      <c r="A1002" t="s">
        <v>14</v>
      </c>
      <c r="B1002">
        <v>10</v>
      </c>
      <c r="C1002">
        <v>17344540</v>
      </c>
      <c r="D1002">
        <v>10</v>
      </c>
      <c r="E1002">
        <v>13296949</v>
      </c>
    </row>
    <row r="1003" spans="1:5" ht="26.25" customHeight="1">
      <c r="A1003" t="s">
        <v>15</v>
      </c>
      <c r="B1003">
        <v>2</v>
      </c>
      <c r="C1003">
        <v>1528965</v>
      </c>
      <c r="D1003">
        <v>2</v>
      </c>
      <c r="E1003">
        <v>1295014</v>
      </c>
    </row>
    <row r="1004" spans="1:5" ht="26.25" customHeight="1">
      <c r="A1004" t="s">
        <v>17</v>
      </c>
      <c r="B1004">
        <v>116</v>
      </c>
      <c r="C1004">
        <v>221200893</v>
      </c>
      <c r="D1004">
        <v>111</v>
      </c>
      <c r="E1004">
        <v>135226608</v>
      </c>
    </row>
    <row r="1005" spans="1:5" ht="66.75" hidden="1" customHeight="1">
      <c r="A1005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05" s="91"/>
      <c r="C1005" s="91"/>
    </row>
    <row r="1006" spans="1:5" ht="26.25" hidden="1" customHeight="1">
      <c r="A1006" s="91" t="str">
        <f>A31</f>
        <v>Osoba udostępniająca informację: Karol Teleszko
Data udostępnienia informacji: 28.01.2016 r.</v>
      </c>
      <c r="B1006" s="91"/>
      <c r="C1006" s="91"/>
      <c r="D1006" s="91"/>
      <c r="E1006" s="91"/>
    </row>
    <row r="1008" spans="1:5" ht="63.75" customHeight="1">
      <c r="A1008" s="91" t="s">
        <v>165</v>
      </c>
      <c r="B1008" s="91"/>
      <c r="C1008" s="91"/>
      <c r="D1008" s="91"/>
      <c r="E1008" s="91"/>
    </row>
    <row r="1009" spans="1:7" ht="26.25" customHeight="1">
      <c r="A1009" s="91" t="str">
        <f>A2</f>
        <v>Dane na dzień 31-12-2015 r.</v>
      </c>
      <c r="B1009" s="91"/>
      <c r="C1009" s="91"/>
      <c r="D1009" s="91"/>
      <c r="E1009" s="91"/>
    </row>
    <row r="1010" spans="1:7" ht="26.25" customHeight="1">
      <c r="A1010" t="s">
        <v>26</v>
      </c>
      <c r="B1010" s="91" t="s">
        <v>1</v>
      </c>
      <c r="C1010" s="91" t="s">
        <v>93</v>
      </c>
      <c r="D1010" s="91" t="s">
        <v>71</v>
      </c>
      <c r="E1010" s="91" t="s">
        <v>98</v>
      </c>
      <c r="F1010" s="91"/>
      <c r="G1010" s="91"/>
    </row>
    <row r="1011" spans="1:7" ht="26.25" customHeight="1">
      <c r="B1011" s="91"/>
      <c r="C1011" s="91"/>
      <c r="D1011" s="91"/>
      <c r="E1011" s="91"/>
    </row>
    <row r="1012" spans="1:7" ht="26.25" customHeight="1">
      <c r="A1012" t="s">
        <v>7</v>
      </c>
      <c r="B1012">
        <v>41</v>
      </c>
      <c r="C1012">
        <v>71534104</v>
      </c>
      <c r="D1012">
        <v>40</v>
      </c>
      <c r="E1012">
        <v>43735036</v>
      </c>
    </row>
    <row r="1013" spans="1:7" ht="26.25" customHeight="1">
      <c r="A1013" t="s">
        <v>13</v>
      </c>
      <c r="B1013">
        <v>48</v>
      </c>
      <c r="C1013">
        <v>82114038</v>
      </c>
      <c r="D1013">
        <v>45</v>
      </c>
      <c r="E1013">
        <v>50331086</v>
      </c>
    </row>
    <row r="1014" spans="1:7" ht="26.25" customHeight="1">
      <c r="A1014" t="s">
        <v>15</v>
      </c>
      <c r="B1014">
        <v>27</v>
      </c>
      <c r="C1014">
        <v>67552751</v>
      </c>
      <c r="D1014">
        <v>26</v>
      </c>
      <c r="E1014">
        <v>41160486</v>
      </c>
    </row>
    <row r="1015" spans="1:7" ht="26.25" customHeight="1">
      <c r="A1015" t="s">
        <v>17</v>
      </c>
      <c r="B1015">
        <v>116</v>
      </c>
      <c r="C1015">
        <v>221200893</v>
      </c>
      <c r="D1015">
        <v>111</v>
      </c>
      <c r="E1015">
        <v>135226608</v>
      </c>
    </row>
    <row r="1016" spans="1:7" ht="76.5" customHeight="1">
      <c r="A101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16" s="91"/>
      <c r="C1016" s="91"/>
    </row>
    <row r="1017" spans="1:7" ht="26.25" customHeight="1">
      <c r="A1017" s="91" t="str">
        <f>A31</f>
        <v>Osoba udostępniająca informację: Karol Teleszko
Data udostępnienia informacji: 28.01.2016 r.</v>
      </c>
      <c r="B1017" s="91"/>
      <c r="C1017" s="91"/>
    </row>
    <row r="1018" spans="1:7" ht="80.25" customHeight="1">
      <c r="A1018" s="91" t="s">
        <v>203</v>
      </c>
      <c r="B1018" s="91"/>
      <c r="C1018" s="91"/>
      <c r="D1018" s="91"/>
      <c r="E1018" s="91"/>
    </row>
    <row r="1019" spans="1:7" ht="24" customHeight="1">
      <c r="A1019" s="91" t="str">
        <f>A2</f>
        <v>Dane na dzień 31-12-2015 r.</v>
      </c>
      <c r="B1019" s="91"/>
      <c r="C1019" s="91"/>
      <c r="D1019" s="91"/>
      <c r="E1019" s="91"/>
    </row>
    <row r="1020" spans="1:7" ht="26.25" customHeight="1">
      <c r="A1020" s="91" t="s">
        <v>26</v>
      </c>
      <c r="B1020" s="91" t="s">
        <v>1</v>
      </c>
      <c r="C1020" s="91" t="s">
        <v>93</v>
      </c>
      <c r="D1020" s="91" t="s">
        <v>71</v>
      </c>
      <c r="E1020" s="91" t="s">
        <v>98</v>
      </c>
      <c r="F1020" s="91"/>
      <c r="G1020" s="91"/>
    </row>
    <row r="1021" spans="1:7" ht="26.25" customHeight="1">
      <c r="A1021" s="91"/>
      <c r="B1021" s="91"/>
      <c r="C1021" s="91"/>
      <c r="D1021" s="91"/>
      <c r="E1021" s="91"/>
    </row>
    <row r="1022" spans="1:7" ht="26.25" customHeight="1">
      <c r="A1022" t="s">
        <v>2</v>
      </c>
      <c r="B1022">
        <v>10</v>
      </c>
      <c r="C1022">
        <v>23293968</v>
      </c>
      <c r="D1022">
        <v>8</v>
      </c>
      <c r="E1022">
        <v>11849629</v>
      </c>
    </row>
    <row r="1023" spans="1:7" ht="26.25" customHeight="1">
      <c r="A1023" t="s">
        <v>3</v>
      </c>
      <c r="B1023">
        <v>14</v>
      </c>
      <c r="C1023">
        <v>24360038</v>
      </c>
      <c r="D1023">
        <v>13</v>
      </c>
      <c r="E1023">
        <v>15662868</v>
      </c>
    </row>
    <row r="1024" spans="1:7" ht="26.25" customHeight="1">
      <c r="A1024" t="s">
        <v>4</v>
      </c>
      <c r="B1024">
        <v>5</v>
      </c>
      <c r="C1024">
        <v>6482974</v>
      </c>
      <c r="D1024">
        <v>5</v>
      </c>
      <c r="E1024">
        <v>4717972</v>
      </c>
    </row>
    <row r="1025" spans="1:5" ht="26.25" customHeight="1">
      <c r="A1025" t="s">
        <v>5</v>
      </c>
      <c r="B1025">
        <v>13</v>
      </c>
      <c r="C1025">
        <v>45958194</v>
      </c>
      <c r="D1025">
        <v>8</v>
      </c>
      <c r="E1025">
        <v>11475009</v>
      </c>
    </row>
    <row r="1026" spans="1:5" ht="26.25" customHeight="1">
      <c r="A1026" t="s">
        <v>6</v>
      </c>
      <c r="B1026">
        <v>6</v>
      </c>
      <c r="C1026">
        <v>8828487</v>
      </c>
      <c r="D1026">
        <v>6</v>
      </c>
      <c r="E1026">
        <v>6661096</v>
      </c>
    </row>
    <row r="1027" spans="1:5" ht="26.25" customHeight="1">
      <c r="A1027" t="s">
        <v>7</v>
      </c>
      <c r="B1027">
        <v>17</v>
      </c>
      <c r="C1027">
        <v>15434341</v>
      </c>
      <c r="D1027">
        <v>17</v>
      </c>
      <c r="E1027">
        <v>9907118</v>
      </c>
    </row>
    <row r="1028" spans="1:5" ht="26.25" customHeight="1">
      <c r="A1028" t="s">
        <v>8</v>
      </c>
      <c r="B1028">
        <v>9</v>
      </c>
      <c r="C1028">
        <v>17837226</v>
      </c>
      <c r="D1028">
        <v>8</v>
      </c>
      <c r="E1028">
        <v>9093239</v>
      </c>
    </row>
    <row r="1029" spans="1:5" ht="26.25" customHeight="1">
      <c r="A1029" t="s">
        <v>9</v>
      </c>
      <c r="B1029">
        <v>9</v>
      </c>
      <c r="C1029">
        <v>9886581</v>
      </c>
      <c r="D1029">
        <v>8</v>
      </c>
      <c r="E1029">
        <v>5037550</v>
      </c>
    </row>
    <row r="1030" spans="1:5" ht="26.25" customHeight="1">
      <c r="A1030" t="s">
        <v>10</v>
      </c>
      <c r="B1030">
        <v>9</v>
      </c>
      <c r="C1030">
        <v>21556025</v>
      </c>
      <c r="D1030">
        <v>9</v>
      </c>
      <c r="E1030">
        <v>17741740</v>
      </c>
    </row>
    <row r="1031" spans="1:5" ht="26.25" customHeight="1">
      <c r="A1031" t="s">
        <v>18</v>
      </c>
      <c r="B1031">
        <v>7</v>
      </c>
      <c r="C1031">
        <v>9224558</v>
      </c>
      <c r="D1031">
        <v>6</v>
      </c>
      <c r="E1031">
        <v>3524509</v>
      </c>
    </row>
    <row r="1032" spans="1:5" ht="26.25" customHeight="1">
      <c r="A1032" t="s">
        <v>19</v>
      </c>
      <c r="B1032">
        <v>3</v>
      </c>
      <c r="C1032">
        <v>8600159</v>
      </c>
      <c r="D1032">
        <v>1</v>
      </c>
      <c r="E1032">
        <v>1691842</v>
      </c>
    </row>
    <row r="1033" spans="1:5" ht="26.25" customHeight="1">
      <c r="A1033" t="s">
        <v>11</v>
      </c>
      <c r="B1033">
        <v>15</v>
      </c>
      <c r="C1033">
        <v>14987623</v>
      </c>
      <c r="D1033">
        <v>13</v>
      </c>
      <c r="E1033">
        <v>6148918</v>
      </c>
    </row>
    <row r="1034" spans="1:5" ht="26.25" customHeight="1">
      <c r="A1034" t="s">
        <v>12</v>
      </c>
      <c r="B1034">
        <v>9</v>
      </c>
      <c r="C1034">
        <v>13614834</v>
      </c>
      <c r="D1034">
        <v>9</v>
      </c>
      <c r="E1034">
        <v>9157211</v>
      </c>
    </row>
    <row r="1035" spans="1:5" ht="26.25" customHeight="1">
      <c r="A1035" t="s">
        <v>13</v>
      </c>
      <c r="B1035">
        <v>12</v>
      </c>
      <c r="C1035">
        <v>20331426</v>
      </c>
      <c r="D1035">
        <v>10</v>
      </c>
      <c r="E1035">
        <v>8510789</v>
      </c>
    </row>
    <row r="1036" spans="1:5" ht="26.25" customHeight="1">
      <c r="A1036" t="s">
        <v>14</v>
      </c>
      <c r="B1036">
        <v>15</v>
      </c>
      <c r="C1036">
        <v>37226157</v>
      </c>
      <c r="D1036">
        <v>11</v>
      </c>
      <c r="E1036">
        <v>15771905</v>
      </c>
    </row>
    <row r="1037" spans="1:5" ht="26.25" customHeight="1">
      <c r="A1037" t="s">
        <v>15</v>
      </c>
      <c r="B1037">
        <v>4</v>
      </c>
      <c r="C1037">
        <v>10428146</v>
      </c>
      <c r="D1037">
        <v>3</v>
      </c>
      <c r="E1037">
        <v>3514242</v>
      </c>
    </row>
    <row r="1038" spans="1:5" ht="26.25" customHeight="1">
      <c r="A1038" t="s">
        <v>17</v>
      </c>
      <c r="B1038">
        <v>157</v>
      </c>
      <c r="C1038">
        <v>288050737</v>
      </c>
      <c r="D1038">
        <v>135</v>
      </c>
      <c r="E1038">
        <v>140465637</v>
      </c>
    </row>
    <row r="1040" spans="1:5" ht="64.5" customHeight="1">
      <c r="A1040" s="91" t="s">
        <v>204</v>
      </c>
      <c r="B1040" s="91"/>
      <c r="C1040" s="91"/>
      <c r="D1040" s="91"/>
      <c r="E1040" s="91"/>
    </row>
    <row r="1041" spans="1:7" ht="18.75" customHeight="1">
      <c r="A1041" s="91" t="str">
        <f>A2</f>
        <v>Dane na dzień 31-12-2015 r.</v>
      </c>
      <c r="B1041" s="91"/>
      <c r="C1041" s="91"/>
      <c r="D1041" s="91"/>
      <c r="E1041" s="91"/>
    </row>
    <row r="1042" spans="1:7" ht="26.25" customHeight="1">
      <c r="A1042" s="91" t="s">
        <v>26</v>
      </c>
      <c r="B1042" s="91" t="s">
        <v>1</v>
      </c>
      <c r="C1042" s="91" t="s">
        <v>93</v>
      </c>
      <c r="D1042" s="91" t="s">
        <v>71</v>
      </c>
      <c r="E1042" s="91" t="s">
        <v>98</v>
      </c>
      <c r="F1042" s="91"/>
      <c r="G1042" s="91"/>
    </row>
    <row r="1043" spans="1:7" ht="26.25" customHeight="1">
      <c r="A1043" s="91"/>
      <c r="B1043" s="91"/>
      <c r="C1043" s="91"/>
      <c r="D1043" s="91"/>
      <c r="E1043" s="91"/>
    </row>
    <row r="1044" spans="1:7" ht="26.25" customHeight="1">
      <c r="A1044" t="s">
        <v>7</v>
      </c>
      <c r="B1044">
        <v>70</v>
      </c>
      <c r="C1044">
        <v>90790865</v>
      </c>
      <c r="D1044">
        <v>67</v>
      </c>
      <c r="E1044">
        <v>59371605</v>
      </c>
    </row>
    <row r="1045" spans="1:7" ht="26.25" customHeight="1">
      <c r="A1045" t="s">
        <v>13</v>
      </c>
      <c r="B1045">
        <v>45</v>
      </c>
      <c r="C1045">
        <v>80353407</v>
      </c>
      <c r="D1045">
        <v>38</v>
      </c>
      <c r="E1045">
        <v>38483247</v>
      </c>
    </row>
    <row r="1046" spans="1:7" ht="26.25" customHeight="1">
      <c r="A1046" t="s">
        <v>15</v>
      </c>
      <c r="B1046">
        <v>42</v>
      </c>
      <c r="C1046">
        <v>116906465</v>
      </c>
      <c r="D1046">
        <v>30</v>
      </c>
      <c r="E1046">
        <v>42610785</v>
      </c>
    </row>
    <row r="1047" spans="1:7" ht="26.25" customHeight="1">
      <c r="A1047" t="s">
        <v>17</v>
      </c>
      <c r="B1047">
        <v>157</v>
      </c>
      <c r="C1047">
        <v>288050737</v>
      </c>
      <c r="D1047">
        <v>135</v>
      </c>
      <c r="E1047">
        <v>140465637</v>
      </c>
    </row>
    <row r="1048" spans="1:7" ht="96" customHeight="1">
      <c r="A1048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48" s="91"/>
      <c r="C1048" s="91"/>
    </row>
    <row r="1049" spans="1:7" ht="26.25" customHeight="1">
      <c r="A1049" s="91" t="str">
        <f>A31</f>
        <v>Osoba udostępniająca informację: Karol Teleszko
Data udostępnienia informacji: 28.01.2016 r.</v>
      </c>
      <c r="B1049" s="91"/>
      <c r="C1049" s="91"/>
    </row>
    <row r="1050" spans="1:7" ht="14.25" hidden="1" customHeight="1"/>
    <row r="1051" spans="1:7" ht="93.75" customHeight="1">
      <c r="A1051" s="91" t="s">
        <v>209</v>
      </c>
      <c r="B1051" s="91"/>
    </row>
    <row r="1052" spans="1:7" ht="24" customHeight="1">
      <c r="A1052" s="91" t="str">
        <f>A2</f>
        <v>Dane na dzień 31-12-2015 r.</v>
      </c>
      <c r="B1052" s="91"/>
    </row>
    <row r="1053" spans="1:7" ht="26.25" customHeight="1">
      <c r="A1053" t="s">
        <v>26</v>
      </c>
      <c r="B1053" s="91" t="s">
        <v>152</v>
      </c>
    </row>
    <row r="1054" spans="1:7" ht="26.25" customHeight="1">
      <c r="B1054" s="91"/>
    </row>
    <row r="1055" spans="1:7" ht="26.25" customHeight="1">
      <c r="A1055" t="s">
        <v>2</v>
      </c>
      <c r="B1055">
        <v>65956725</v>
      </c>
    </row>
    <row r="1056" spans="1:7" ht="26.25" customHeight="1">
      <c r="A1056" t="s">
        <v>3</v>
      </c>
      <c r="B1056">
        <v>34150899</v>
      </c>
    </row>
    <row r="1057" spans="1:3" ht="26.25" customHeight="1">
      <c r="A1057" t="s">
        <v>4</v>
      </c>
      <c r="B1057">
        <v>8208262</v>
      </c>
    </row>
    <row r="1058" spans="1:3" ht="26.25" customHeight="1">
      <c r="A1058" t="s">
        <v>5</v>
      </c>
      <c r="B1058">
        <v>38132036</v>
      </c>
    </row>
    <row r="1059" spans="1:3" ht="26.25" customHeight="1">
      <c r="A1059" t="s">
        <v>6</v>
      </c>
      <c r="B1059">
        <v>35970752</v>
      </c>
    </row>
    <row r="1060" spans="1:3" ht="26.25" customHeight="1">
      <c r="A1060" t="s">
        <v>7</v>
      </c>
      <c r="B1060">
        <v>20980025</v>
      </c>
    </row>
    <row r="1061" spans="1:3" ht="26.25" customHeight="1">
      <c r="A1061" t="s">
        <v>8</v>
      </c>
      <c r="B1061">
        <v>39700349</v>
      </c>
    </row>
    <row r="1062" spans="1:3" ht="26.25" customHeight="1">
      <c r="A1062" t="s">
        <v>9</v>
      </c>
      <c r="B1062">
        <v>21338708</v>
      </c>
    </row>
    <row r="1063" spans="1:3" ht="26.25" customHeight="1">
      <c r="A1063" t="s">
        <v>10</v>
      </c>
      <c r="B1063">
        <v>50526156</v>
      </c>
    </row>
    <row r="1064" spans="1:3" ht="26.25" customHeight="1">
      <c r="A1064" t="s">
        <v>18</v>
      </c>
      <c r="B1064">
        <v>13666943</v>
      </c>
    </row>
    <row r="1065" spans="1:3" ht="26.25" customHeight="1">
      <c r="A1065" t="s">
        <v>19</v>
      </c>
      <c r="B1065">
        <v>18375059</v>
      </c>
    </row>
    <row r="1066" spans="1:3" ht="26.25" customHeight="1">
      <c r="A1066" t="s">
        <v>11</v>
      </c>
      <c r="B1066">
        <v>24038503</v>
      </c>
    </row>
    <row r="1067" spans="1:3" ht="26.25" customHeight="1">
      <c r="A1067" t="s">
        <v>12</v>
      </c>
      <c r="B1067">
        <v>24376473</v>
      </c>
    </row>
    <row r="1068" spans="1:3" ht="26.25" customHeight="1">
      <c r="A1068" t="s">
        <v>13</v>
      </c>
      <c r="B1068">
        <v>66595663</v>
      </c>
    </row>
    <row r="1069" spans="1:3" ht="26.25" customHeight="1">
      <c r="A1069" t="s">
        <v>14</v>
      </c>
      <c r="B1069">
        <v>50255321</v>
      </c>
    </row>
    <row r="1070" spans="1:3" ht="26.25" customHeight="1">
      <c r="A1070" t="s">
        <v>15</v>
      </c>
      <c r="B1070">
        <v>17392827</v>
      </c>
    </row>
    <row r="1071" spans="1:3" ht="26.25" customHeight="1">
      <c r="A1071" t="s">
        <v>17</v>
      </c>
      <c r="B1071">
        <v>529664701</v>
      </c>
    </row>
    <row r="1072" spans="1:3" ht="70.5" customHeight="1">
      <c r="A1072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72" s="91"/>
      <c r="C1072" s="91"/>
    </row>
    <row r="1073" spans="1:9" ht="26.25" customHeight="1">
      <c r="A1073" s="91" t="str">
        <f>A31</f>
        <v>Osoba udostępniająca informację: Karol Teleszko
Data udostępnienia informacji: 28.01.2016 r.</v>
      </c>
      <c r="B1073" s="91"/>
      <c r="C1073" s="91"/>
    </row>
    <row r="1075" spans="1:9" ht="37.5" customHeight="1">
      <c r="A1075" s="91" t="s">
        <v>199</v>
      </c>
      <c r="B1075" s="91"/>
      <c r="C1075" s="91"/>
      <c r="D1075" s="91"/>
      <c r="E1075" s="91"/>
      <c r="F1075" s="91"/>
      <c r="G1075" s="91"/>
      <c r="H1075" s="91"/>
      <c r="I1075" s="91"/>
    </row>
    <row r="1076" spans="1:9" ht="26.25" customHeight="1">
      <c r="A1076" s="91" t="str">
        <f>A2</f>
        <v>Dane na dzień 31-12-2015 r.</v>
      </c>
      <c r="B1076" s="91"/>
      <c r="C1076" s="91"/>
      <c r="D1076" s="91"/>
      <c r="E1076" s="91"/>
      <c r="F1076" s="91"/>
      <c r="G1076" s="91"/>
      <c r="H1076" s="91"/>
      <c r="I1076" s="91"/>
    </row>
    <row r="1077" spans="1:9" ht="26.25" customHeight="1">
      <c r="A1077" s="91" t="s">
        <v>16</v>
      </c>
      <c r="B1077" s="91" t="s">
        <v>111</v>
      </c>
      <c r="C1077" s="91"/>
      <c r="D1077" s="91" t="s">
        <v>112</v>
      </c>
      <c r="E1077" s="91"/>
      <c r="F1077" s="91" t="s">
        <v>113</v>
      </c>
      <c r="G1077" s="91"/>
      <c r="H1077" s="91" t="s">
        <v>132</v>
      </c>
      <c r="I1077" s="91"/>
    </row>
    <row r="1078" spans="1:9" ht="26.25" customHeight="1">
      <c r="A1078" s="91"/>
      <c r="B1078" s="91" t="s">
        <v>1</v>
      </c>
      <c r="C1078" s="91" t="s">
        <v>95</v>
      </c>
      <c r="D1078" s="91" t="s">
        <v>1</v>
      </c>
      <c r="E1078" s="91" t="s">
        <v>93</v>
      </c>
      <c r="F1078" s="91" t="s">
        <v>1</v>
      </c>
      <c r="G1078" s="91" t="s">
        <v>95</v>
      </c>
      <c r="H1078" s="91" t="s">
        <v>1</v>
      </c>
      <c r="I1078" s="91" t="s">
        <v>95</v>
      </c>
    </row>
    <row r="1079" spans="1:9" ht="26.25" customHeight="1">
      <c r="A1079" s="91"/>
      <c r="B1079" s="91"/>
      <c r="C1079" s="91"/>
      <c r="D1079" s="91"/>
      <c r="E1079" s="91"/>
      <c r="F1079" s="91"/>
      <c r="G1079" s="91"/>
      <c r="H1079" s="91"/>
      <c r="I1079" s="91"/>
    </row>
    <row r="1080" spans="1:9" ht="26.25" customHeight="1">
      <c r="A1080" t="s">
        <v>2</v>
      </c>
      <c r="B1080">
        <v>127</v>
      </c>
      <c r="C1080">
        <v>10858759.92</v>
      </c>
      <c r="D1080">
        <v>127</v>
      </c>
      <c r="E1080">
        <v>9927390.9699999988</v>
      </c>
      <c r="F1080">
        <v>349</v>
      </c>
      <c r="G1080">
        <v>29998662</v>
      </c>
      <c r="H1080">
        <v>376</v>
      </c>
      <c r="I1080">
        <v>33103807.25</v>
      </c>
    </row>
    <row r="1081" spans="1:9" ht="26.25" customHeight="1">
      <c r="A1081" t="s">
        <v>3</v>
      </c>
      <c r="B1081">
        <v>176</v>
      </c>
      <c r="C1081">
        <v>15111140.449999999</v>
      </c>
      <c r="D1081">
        <v>256</v>
      </c>
      <c r="E1081">
        <v>21107723.75</v>
      </c>
      <c r="F1081">
        <v>498</v>
      </c>
      <c r="G1081">
        <v>45046730.649999999</v>
      </c>
      <c r="H1081">
        <v>947</v>
      </c>
      <c r="I1081">
        <v>96108694.700000003</v>
      </c>
    </row>
    <row r="1082" spans="1:9" ht="26.25" customHeight="1">
      <c r="A1082" t="s">
        <v>4</v>
      </c>
      <c r="B1082">
        <v>500</v>
      </c>
      <c r="C1082">
        <v>39097307.229999997</v>
      </c>
      <c r="D1082">
        <v>406</v>
      </c>
      <c r="E1082">
        <v>30348614.509999998</v>
      </c>
      <c r="F1082">
        <v>823</v>
      </c>
      <c r="G1082">
        <v>70208359.299999997</v>
      </c>
      <c r="H1082">
        <v>931</v>
      </c>
      <c r="I1082">
        <v>88444450.780000001</v>
      </c>
    </row>
    <row r="1083" spans="1:9" ht="26.25" customHeight="1">
      <c r="A1083" t="s">
        <v>5</v>
      </c>
      <c r="B1083">
        <v>72</v>
      </c>
      <c r="C1083">
        <v>6295795.5</v>
      </c>
      <c r="D1083">
        <v>82</v>
      </c>
      <c r="E1083">
        <v>6828431.2000000002</v>
      </c>
      <c r="F1083">
        <v>182</v>
      </c>
      <c r="G1083">
        <v>17036408.329999998</v>
      </c>
      <c r="H1083">
        <v>266</v>
      </c>
      <c r="I1083">
        <v>26986341.5</v>
      </c>
    </row>
    <row r="1084" spans="1:9" ht="26.25" customHeight="1">
      <c r="A1084" t="s">
        <v>6</v>
      </c>
      <c r="B1084">
        <v>340</v>
      </c>
      <c r="C1084">
        <v>27856302.400000002</v>
      </c>
      <c r="D1084">
        <v>226</v>
      </c>
      <c r="E1084">
        <v>18467789</v>
      </c>
      <c r="F1084">
        <v>589</v>
      </c>
      <c r="G1084">
        <v>51638522.939999998</v>
      </c>
      <c r="H1084">
        <v>595</v>
      </c>
      <c r="I1084">
        <v>53398022.899999999</v>
      </c>
    </row>
    <row r="1085" spans="1:9" ht="26.25" customHeight="1">
      <c r="A1085" t="s">
        <v>7</v>
      </c>
      <c r="B1085">
        <v>310</v>
      </c>
      <c r="C1085">
        <v>23356235.469999999</v>
      </c>
      <c r="D1085">
        <v>269</v>
      </c>
      <c r="E1085">
        <v>20113467.390000001</v>
      </c>
      <c r="F1085">
        <v>440</v>
      </c>
      <c r="G1085">
        <v>34914903.5</v>
      </c>
      <c r="H1085">
        <v>393</v>
      </c>
      <c r="I1085">
        <v>35179212.899999999</v>
      </c>
    </row>
    <row r="1086" spans="1:9" ht="26.25" customHeight="1">
      <c r="A1086" t="s">
        <v>8</v>
      </c>
      <c r="B1086">
        <v>525</v>
      </c>
      <c r="C1086">
        <v>45667435.18</v>
      </c>
      <c r="D1086">
        <v>549</v>
      </c>
      <c r="E1086">
        <v>46592286.460000008</v>
      </c>
      <c r="F1086">
        <v>1429</v>
      </c>
      <c r="G1086">
        <v>130401554.72</v>
      </c>
      <c r="H1086">
        <v>1470</v>
      </c>
      <c r="I1086">
        <v>142444949.75</v>
      </c>
    </row>
    <row r="1087" spans="1:9" ht="26.25" customHeight="1">
      <c r="A1087" t="s">
        <v>9</v>
      </c>
      <c r="B1087">
        <v>90</v>
      </c>
      <c r="C1087">
        <v>6532701.5</v>
      </c>
      <c r="D1087">
        <v>137</v>
      </c>
      <c r="E1087">
        <v>9813504.5</v>
      </c>
      <c r="F1087">
        <v>237</v>
      </c>
      <c r="G1087">
        <v>20113586.5</v>
      </c>
      <c r="H1087">
        <v>508</v>
      </c>
      <c r="I1087">
        <v>45403045.989999995</v>
      </c>
    </row>
    <row r="1088" spans="1:9" ht="26.25" customHeight="1">
      <c r="A1088" t="s">
        <v>10</v>
      </c>
      <c r="B1088">
        <v>282</v>
      </c>
      <c r="C1088">
        <v>19305388.469999999</v>
      </c>
      <c r="D1088">
        <v>293</v>
      </c>
      <c r="E1088">
        <v>20200486.25</v>
      </c>
      <c r="F1088">
        <v>365</v>
      </c>
      <c r="G1088">
        <v>28368697.859999999</v>
      </c>
      <c r="H1088">
        <v>411</v>
      </c>
      <c r="I1088">
        <v>33621381.799999997</v>
      </c>
    </row>
    <row r="1089" spans="1:9" ht="26.25" customHeight="1">
      <c r="A1089" t="s">
        <v>18</v>
      </c>
      <c r="B1089">
        <v>221</v>
      </c>
      <c r="C1089">
        <v>17986436.07</v>
      </c>
      <c r="D1089">
        <v>336</v>
      </c>
      <c r="E1089">
        <v>26486303.539999999</v>
      </c>
      <c r="F1089">
        <v>584</v>
      </c>
      <c r="G1089">
        <v>53053644</v>
      </c>
      <c r="H1089">
        <v>937</v>
      </c>
      <c r="I1089">
        <v>89040521.839999989</v>
      </c>
    </row>
    <row r="1090" spans="1:9" ht="26.25" customHeight="1">
      <c r="A1090" t="s">
        <v>19</v>
      </c>
      <c r="B1090">
        <v>215</v>
      </c>
      <c r="C1090">
        <v>17419487</v>
      </c>
      <c r="D1090">
        <v>161</v>
      </c>
      <c r="E1090">
        <v>12691524</v>
      </c>
      <c r="F1090">
        <v>275</v>
      </c>
      <c r="G1090">
        <v>24561888.350000001</v>
      </c>
      <c r="H1090">
        <v>575</v>
      </c>
      <c r="I1090">
        <v>56492715</v>
      </c>
    </row>
    <row r="1091" spans="1:9" ht="26.25" customHeight="1">
      <c r="A1091" t="s">
        <v>11</v>
      </c>
      <c r="B1091">
        <v>109</v>
      </c>
      <c r="C1091">
        <v>8318851</v>
      </c>
      <c r="D1091">
        <v>143</v>
      </c>
      <c r="E1091">
        <v>11948920</v>
      </c>
      <c r="F1091">
        <v>293</v>
      </c>
      <c r="G1091">
        <v>24031647.5</v>
      </c>
      <c r="H1091">
        <v>274</v>
      </c>
      <c r="I1091">
        <v>26271605.530000001</v>
      </c>
    </row>
    <row r="1092" spans="1:9" ht="26.25" customHeight="1">
      <c r="A1092" t="s">
        <v>12</v>
      </c>
      <c r="B1092">
        <v>260</v>
      </c>
      <c r="C1092">
        <v>20340064.93</v>
      </c>
      <c r="D1092">
        <v>173</v>
      </c>
      <c r="E1092">
        <v>12714770.710000001</v>
      </c>
      <c r="F1092">
        <v>455</v>
      </c>
      <c r="G1092">
        <v>37871707.280000001</v>
      </c>
      <c r="H1092">
        <v>394</v>
      </c>
      <c r="I1092">
        <v>54001693.799999997</v>
      </c>
    </row>
    <row r="1093" spans="1:9" ht="26.25" customHeight="1">
      <c r="A1093" t="s">
        <v>13</v>
      </c>
      <c r="B1093">
        <v>163</v>
      </c>
      <c r="C1093">
        <v>13945617</v>
      </c>
      <c r="D1093">
        <v>148</v>
      </c>
      <c r="E1093">
        <v>12407275.5</v>
      </c>
      <c r="F1093">
        <v>434</v>
      </c>
      <c r="G1093">
        <v>39626473.5</v>
      </c>
      <c r="H1093">
        <v>778</v>
      </c>
      <c r="I1093">
        <v>71430627.620000005</v>
      </c>
    </row>
    <row r="1094" spans="1:9" ht="26.25" customHeight="1">
      <c r="A1094" t="s">
        <v>14</v>
      </c>
      <c r="B1094">
        <v>564</v>
      </c>
      <c r="C1094">
        <v>50569136.5</v>
      </c>
      <c r="D1094">
        <v>433</v>
      </c>
      <c r="E1094">
        <v>38790844.219999999</v>
      </c>
      <c r="F1094">
        <v>1652</v>
      </c>
      <c r="G1094">
        <v>157541866.48000002</v>
      </c>
      <c r="H1094">
        <v>3052</v>
      </c>
      <c r="I1094">
        <v>308119535.16999996</v>
      </c>
    </row>
    <row r="1095" spans="1:9" ht="26.25" customHeight="1">
      <c r="A1095" t="s">
        <v>15</v>
      </c>
      <c r="B1095">
        <v>96</v>
      </c>
      <c r="C1095">
        <v>8648661</v>
      </c>
      <c r="D1095">
        <v>98</v>
      </c>
      <c r="E1095">
        <v>8276121.8300000001</v>
      </c>
      <c r="F1095">
        <v>211</v>
      </c>
      <c r="G1095">
        <v>20198190.5</v>
      </c>
      <c r="H1095">
        <v>389</v>
      </c>
      <c r="I1095">
        <v>37893951</v>
      </c>
    </row>
    <row r="1096" spans="1:9" ht="26.25" customHeight="1">
      <c r="A1096" t="s">
        <v>17</v>
      </c>
      <c r="B1096">
        <v>4050</v>
      </c>
      <c r="C1096">
        <v>331309319.62</v>
      </c>
      <c r="D1096">
        <v>3837</v>
      </c>
      <c r="E1096">
        <v>306715453.82999998</v>
      </c>
      <c r="F1096">
        <v>8816</v>
      </c>
      <c r="G1096">
        <v>784612843.40999997</v>
      </c>
      <c r="H1096">
        <v>12296</v>
      </c>
      <c r="I1096">
        <v>1197940557.5299997</v>
      </c>
    </row>
    <row r="1097" spans="1:9" ht="65.25" customHeight="1">
      <c r="A1097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097" s="91"/>
      <c r="C1097" s="91"/>
      <c r="D1097" s="91"/>
      <c r="E1097" s="91"/>
      <c r="F1097" s="91"/>
      <c r="G1097" s="91"/>
    </row>
    <row r="1098" spans="1:9" ht="26.25" customHeight="1">
      <c r="A1098" s="91" t="str">
        <f>A31</f>
        <v>Osoba udostępniająca informację: Karol Teleszko
Data udostępnienia informacji: 28.01.2016 r.</v>
      </c>
      <c r="B1098" s="91"/>
      <c r="C1098" s="91"/>
    </row>
    <row r="1099" spans="1:9" ht="26.25" hidden="1" customHeight="1"/>
    <row r="1100" spans="1:9" ht="26.25" customHeight="1">
      <c r="A1100" s="91" t="s">
        <v>139</v>
      </c>
      <c r="B1100" s="91"/>
      <c r="C1100" s="91"/>
      <c r="D1100" s="91"/>
      <c r="E1100" s="91"/>
      <c r="F1100" s="91"/>
    </row>
    <row r="1101" spans="1:9" ht="26.25" customHeight="1">
      <c r="A1101" s="91" t="str">
        <f>A2</f>
        <v>Dane na dzień 31-12-2015 r.</v>
      </c>
      <c r="B1101" s="91"/>
      <c r="C1101" s="91"/>
      <c r="D1101" s="91"/>
      <c r="E1101" s="91"/>
      <c r="F1101" s="91"/>
    </row>
    <row r="1102" spans="1:9" ht="26.25" customHeight="1">
      <c r="A1102" s="91" t="s">
        <v>16</v>
      </c>
      <c r="B1102" s="91" t="s">
        <v>120</v>
      </c>
      <c r="C1102" s="91" t="s">
        <v>121</v>
      </c>
      <c r="D1102" s="91" t="s">
        <v>122</v>
      </c>
      <c r="E1102" s="91" t="s">
        <v>159</v>
      </c>
      <c r="F1102" s="91" t="s">
        <v>152</v>
      </c>
      <c r="G1102" s="91"/>
      <c r="H1102" s="91"/>
    </row>
    <row r="1103" spans="1:9" ht="26.25" customHeight="1">
      <c r="A1103" s="91"/>
      <c r="B1103" s="91"/>
      <c r="C1103" s="91"/>
      <c r="D1103" s="91"/>
      <c r="E1103" s="91"/>
      <c r="F1103" s="91"/>
      <c r="G1103" s="91"/>
      <c r="H1103" s="91"/>
    </row>
    <row r="1104" spans="1:9" ht="26.25" customHeight="1">
      <c r="A1104" t="s">
        <v>2</v>
      </c>
      <c r="B1104">
        <v>41</v>
      </c>
      <c r="C1104">
        <v>64</v>
      </c>
      <c r="D1104">
        <v>217</v>
      </c>
      <c r="E1104">
        <v>154</v>
      </c>
      <c r="F1104">
        <v>41155243.5</v>
      </c>
    </row>
    <row r="1105" spans="1:6" ht="26.25" customHeight="1">
      <c r="A1105" t="s">
        <v>3</v>
      </c>
      <c r="B1105">
        <v>86</v>
      </c>
      <c r="C1105">
        <v>118</v>
      </c>
      <c r="D1105">
        <v>293</v>
      </c>
      <c r="E1105">
        <v>315</v>
      </c>
      <c r="F1105">
        <v>73343040</v>
      </c>
    </row>
    <row r="1106" spans="1:6" ht="26.25" customHeight="1">
      <c r="A1106" t="s">
        <v>4</v>
      </c>
      <c r="B1106">
        <v>217</v>
      </c>
      <c r="C1106">
        <v>267</v>
      </c>
      <c r="D1106">
        <v>580</v>
      </c>
      <c r="E1106">
        <v>462</v>
      </c>
      <c r="F1106">
        <v>124508581.09999999</v>
      </c>
    </row>
    <row r="1107" spans="1:6" ht="26.25" customHeight="1">
      <c r="A1107" t="s">
        <v>5</v>
      </c>
      <c r="B1107">
        <v>34</v>
      </c>
      <c r="C1107">
        <v>29</v>
      </c>
      <c r="D1107">
        <v>121</v>
      </c>
      <c r="E1107">
        <v>110</v>
      </c>
      <c r="F1107">
        <v>26609303.390000001</v>
      </c>
    </row>
    <row r="1108" spans="1:6" ht="26.25" customHeight="1">
      <c r="A1108" t="s">
        <v>6</v>
      </c>
      <c r="B1108">
        <v>124</v>
      </c>
      <c r="C1108">
        <v>140</v>
      </c>
      <c r="D1108">
        <v>373</v>
      </c>
      <c r="E1108">
        <v>297</v>
      </c>
      <c r="F1108">
        <v>80129077</v>
      </c>
    </row>
    <row r="1109" spans="1:6" ht="26.25" customHeight="1">
      <c r="A1109" t="s">
        <v>7</v>
      </c>
      <c r="B1109">
        <v>140</v>
      </c>
      <c r="C1109">
        <v>156</v>
      </c>
      <c r="D1109">
        <v>254</v>
      </c>
      <c r="E1109">
        <v>177</v>
      </c>
      <c r="F1109">
        <v>56625889.969999999</v>
      </c>
    </row>
    <row r="1110" spans="1:6" ht="26.25" customHeight="1">
      <c r="A1110" t="s">
        <v>8</v>
      </c>
      <c r="B1110">
        <v>240</v>
      </c>
      <c r="C1110">
        <v>319</v>
      </c>
      <c r="D1110">
        <v>921</v>
      </c>
      <c r="E1110">
        <v>827</v>
      </c>
      <c r="F1110">
        <v>209096562.69999999</v>
      </c>
    </row>
    <row r="1111" spans="1:6" ht="26.25" customHeight="1">
      <c r="A1111" t="s">
        <v>9</v>
      </c>
      <c r="B1111">
        <v>53</v>
      </c>
      <c r="C1111">
        <v>91</v>
      </c>
      <c r="D1111">
        <v>172</v>
      </c>
      <c r="E1111">
        <v>164</v>
      </c>
      <c r="F1111">
        <v>39485234.789999999</v>
      </c>
    </row>
    <row r="1112" spans="1:6" ht="26.25" customHeight="1">
      <c r="A1112" t="s">
        <v>10</v>
      </c>
      <c r="B1112">
        <v>120</v>
      </c>
      <c r="C1112">
        <v>158</v>
      </c>
      <c r="D1112">
        <v>247</v>
      </c>
      <c r="E1112">
        <v>166</v>
      </c>
      <c r="F1112">
        <v>49740303</v>
      </c>
    </row>
    <row r="1113" spans="1:6" ht="26.25" customHeight="1">
      <c r="A1113" t="s">
        <v>18</v>
      </c>
      <c r="B1113">
        <v>113</v>
      </c>
      <c r="C1113">
        <v>169</v>
      </c>
      <c r="D1113">
        <v>352</v>
      </c>
      <c r="E1113">
        <v>517</v>
      </c>
      <c r="F1113">
        <v>103683924</v>
      </c>
    </row>
    <row r="1114" spans="1:6" ht="26.25" customHeight="1">
      <c r="A1114" t="s">
        <v>19</v>
      </c>
      <c r="B1114">
        <v>88</v>
      </c>
      <c r="C1114">
        <v>65</v>
      </c>
      <c r="D1114">
        <v>145</v>
      </c>
      <c r="E1114">
        <v>255</v>
      </c>
      <c r="F1114">
        <v>48470301</v>
      </c>
    </row>
    <row r="1115" spans="1:6" ht="26.25" customHeight="1">
      <c r="A1115" t="s">
        <v>11</v>
      </c>
      <c r="B1115">
        <v>53</v>
      </c>
      <c r="C1115">
        <v>97</v>
      </c>
      <c r="D1115">
        <v>194</v>
      </c>
      <c r="E1115">
        <v>145</v>
      </c>
      <c r="F1115">
        <v>40543575.100000001</v>
      </c>
    </row>
    <row r="1116" spans="1:6" ht="26.25" customHeight="1">
      <c r="A1116" t="s">
        <v>12</v>
      </c>
      <c r="B1116">
        <v>120</v>
      </c>
      <c r="C1116">
        <v>95</v>
      </c>
      <c r="D1116">
        <v>335</v>
      </c>
      <c r="E1116">
        <v>170</v>
      </c>
      <c r="F1116">
        <v>58995483.840000004</v>
      </c>
    </row>
    <row r="1117" spans="1:6" ht="26.25" customHeight="1">
      <c r="A1117" t="s">
        <v>13</v>
      </c>
      <c r="B1117">
        <v>84</v>
      </c>
      <c r="C1117">
        <v>95</v>
      </c>
      <c r="D1117">
        <v>268</v>
      </c>
      <c r="E1117">
        <v>368</v>
      </c>
      <c r="F1117">
        <v>72788762.5</v>
      </c>
    </row>
    <row r="1118" spans="1:6" ht="26.25" customHeight="1">
      <c r="A1118" t="s">
        <v>14</v>
      </c>
      <c r="B1118">
        <v>308</v>
      </c>
      <c r="C1118">
        <v>222</v>
      </c>
      <c r="D1118">
        <v>1172</v>
      </c>
      <c r="E1118">
        <v>1629</v>
      </c>
      <c r="F1118">
        <v>311982150</v>
      </c>
    </row>
    <row r="1119" spans="1:6" ht="26.25" customHeight="1">
      <c r="A1119" t="s">
        <v>15</v>
      </c>
      <c r="B1119">
        <v>49</v>
      </c>
      <c r="C1119">
        <v>50</v>
      </c>
      <c r="D1119">
        <v>134</v>
      </c>
      <c r="E1119">
        <v>194</v>
      </c>
      <c r="F1119">
        <v>38812172.5</v>
      </c>
    </row>
    <row r="1120" spans="1:6" ht="26.25" customHeight="1">
      <c r="A1120" t="s">
        <v>17</v>
      </c>
      <c r="B1120">
        <v>1870</v>
      </c>
      <c r="C1120">
        <v>2135</v>
      </c>
      <c r="D1120">
        <v>5778</v>
      </c>
      <c r="E1120">
        <v>5950</v>
      </c>
      <c r="F1120">
        <v>1375969604.3900001</v>
      </c>
    </row>
    <row r="1121" spans="1:5" ht="71.25" customHeight="1">
      <c r="A112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21" s="91"/>
      <c r="C1121" s="91"/>
      <c r="D1121" s="91"/>
      <c r="E1121" s="91"/>
    </row>
    <row r="1122" spans="1:5" ht="26.25" customHeight="1">
      <c r="A1122" s="91" t="str">
        <f>A31</f>
        <v>Osoba udostępniająca informację: Karol Teleszko
Data udostępnienia informacji: 28.01.2016 r.</v>
      </c>
      <c r="B1122" s="91"/>
      <c r="C1122" s="91"/>
    </row>
    <row r="1124" spans="1:5" ht="44.25" customHeight="1">
      <c r="A1124" s="91" t="s">
        <v>150</v>
      </c>
      <c r="B1124" s="91"/>
      <c r="C1124" s="91"/>
      <c r="D1124" s="91"/>
      <c r="E1124" s="91"/>
    </row>
    <row r="1125" spans="1:5" ht="26.25" customHeight="1">
      <c r="A1125" s="91" t="str">
        <f>A2</f>
        <v>Dane na dzień 31-12-2015 r.</v>
      </c>
      <c r="B1125" s="91"/>
      <c r="C1125" s="91"/>
      <c r="D1125" s="91"/>
      <c r="E1125" s="91"/>
    </row>
    <row r="1126" spans="1:5" ht="26.25" customHeight="1">
      <c r="A1126" s="91" t="s">
        <v>16</v>
      </c>
      <c r="B1126" s="91" t="s">
        <v>112</v>
      </c>
      <c r="C1126" s="91"/>
      <c r="D1126" s="91"/>
      <c r="E1126" s="91"/>
    </row>
    <row r="1127" spans="1:5" ht="26.25" customHeight="1">
      <c r="A1127" s="91"/>
      <c r="B1127" s="91" t="s">
        <v>1</v>
      </c>
      <c r="C1127" s="91" t="s">
        <v>93</v>
      </c>
      <c r="D1127" s="91" t="s">
        <v>34</v>
      </c>
      <c r="E1127" s="91" t="s">
        <v>21</v>
      </c>
    </row>
    <row r="1128" spans="1:5" ht="26.25" customHeight="1">
      <c r="A1128" s="91"/>
      <c r="B1128" s="91"/>
      <c r="C1128" s="91"/>
      <c r="D1128" s="91"/>
      <c r="E1128" s="91"/>
    </row>
    <row r="1129" spans="1:5" ht="26.25" customHeight="1">
      <c r="A1129" t="s">
        <v>2</v>
      </c>
      <c r="B1129">
        <v>217</v>
      </c>
      <c r="C1129">
        <v>33418818.450000003</v>
      </c>
      <c r="D1129">
        <v>41</v>
      </c>
      <c r="E1129">
        <v>5063202</v>
      </c>
    </row>
    <row r="1130" spans="1:5" ht="26.25" customHeight="1">
      <c r="A1130" t="s">
        <v>3</v>
      </c>
      <c r="B1130">
        <v>215</v>
      </c>
      <c r="C1130">
        <v>31926744.550000001</v>
      </c>
      <c r="D1130">
        <v>64</v>
      </c>
      <c r="E1130">
        <v>8855528</v>
      </c>
    </row>
    <row r="1131" spans="1:5" ht="26.25" customHeight="1">
      <c r="A1131" t="s">
        <v>4</v>
      </c>
      <c r="B1131">
        <v>311</v>
      </c>
      <c r="C1131">
        <v>42717189.629999995</v>
      </c>
      <c r="D1131">
        <v>170</v>
      </c>
      <c r="E1131">
        <v>22824196.5</v>
      </c>
    </row>
    <row r="1132" spans="1:5" ht="26.25" customHeight="1">
      <c r="A1132" t="s">
        <v>5</v>
      </c>
      <c r="B1132">
        <v>99</v>
      </c>
      <c r="C1132">
        <v>15795074.639999999</v>
      </c>
      <c r="D1132">
        <v>42</v>
      </c>
      <c r="E1132">
        <v>5732256.5</v>
      </c>
    </row>
    <row r="1133" spans="1:5" ht="26.25" customHeight="1">
      <c r="A1133" t="s">
        <v>6</v>
      </c>
      <c r="B1133">
        <v>243</v>
      </c>
      <c r="C1133">
        <v>39001085.380000003</v>
      </c>
      <c r="D1133">
        <v>76</v>
      </c>
      <c r="E1133">
        <v>11952433</v>
      </c>
    </row>
    <row r="1134" spans="1:5" ht="26.25" customHeight="1">
      <c r="A1134" t="s">
        <v>7</v>
      </c>
      <c r="B1134">
        <v>551</v>
      </c>
      <c r="C1134">
        <v>89000690.859999999</v>
      </c>
      <c r="D1134">
        <v>226</v>
      </c>
      <c r="E1134">
        <v>35770059.350000001</v>
      </c>
    </row>
    <row r="1135" spans="1:5" ht="26.25" customHeight="1">
      <c r="A1135" t="s">
        <v>8</v>
      </c>
      <c r="B1135">
        <v>548</v>
      </c>
      <c r="C1135">
        <v>101507391.72000001</v>
      </c>
      <c r="D1135">
        <v>174</v>
      </c>
      <c r="E1135">
        <v>24637350</v>
      </c>
    </row>
    <row r="1136" spans="1:5" ht="26.25" customHeight="1">
      <c r="A1136" t="s">
        <v>9</v>
      </c>
      <c r="B1136">
        <v>89</v>
      </c>
      <c r="C1136">
        <v>10203481.720000001</v>
      </c>
      <c r="D1136">
        <v>41</v>
      </c>
      <c r="E1136">
        <v>4595096</v>
      </c>
    </row>
    <row r="1137" spans="1:5" ht="26.25" customHeight="1">
      <c r="A1137" t="s">
        <v>10</v>
      </c>
      <c r="B1137">
        <v>474</v>
      </c>
      <c r="C1137">
        <v>67576135.719999999</v>
      </c>
      <c r="D1137">
        <v>214</v>
      </c>
      <c r="E1137">
        <v>28540089.5</v>
      </c>
    </row>
    <row r="1138" spans="1:5" ht="26.25" customHeight="1">
      <c r="A1138" t="s">
        <v>18</v>
      </c>
      <c r="B1138">
        <v>194</v>
      </c>
      <c r="C1138">
        <v>29722024.809999999</v>
      </c>
      <c r="D1138">
        <v>96</v>
      </c>
      <c r="E1138">
        <v>14626903.99</v>
      </c>
    </row>
    <row r="1139" spans="1:5" ht="26.25" customHeight="1">
      <c r="A1139" t="s">
        <v>19</v>
      </c>
      <c r="B1139">
        <v>269</v>
      </c>
      <c r="C1139">
        <v>41470567.850000001</v>
      </c>
      <c r="D1139">
        <v>78</v>
      </c>
      <c r="E1139">
        <v>11422958.5</v>
      </c>
    </row>
    <row r="1140" spans="1:5" ht="26.25" customHeight="1">
      <c r="A1140" t="s">
        <v>11</v>
      </c>
      <c r="B1140">
        <v>357</v>
      </c>
      <c r="C1140">
        <v>58342391.080000006</v>
      </c>
      <c r="D1140">
        <v>206</v>
      </c>
      <c r="E1140">
        <v>34385541.990000002</v>
      </c>
    </row>
    <row r="1141" spans="1:5" ht="26.25" customHeight="1">
      <c r="A1141" t="s">
        <v>12</v>
      </c>
      <c r="B1141">
        <v>213</v>
      </c>
      <c r="C1141">
        <v>31136083.989999998</v>
      </c>
      <c r="D1141">
        <v>110</v>
      </c>
      <c r="E1141">
        <v>14033253.430000002</v>
      </c>
    </row>
    <row r="1142" spans="1:5" ht="26.25" customHeight="1">
      <c r="A1142" t="s">
        <v>13</v>
      </c>
      <c r="B1142">
        <v>176</v>
      </c>
      <c r="C1142">
        <v>26723687.43</v>
      </c>
      <c r="D1142">
        <v>65</v>
      </c>
      <c r="E1142">
        <v>8895047.5</v>
      </c>
    </row>
    <row r="1143" spans="1:5" ht="26.25" customHeight="1">
      <c r="A1143" t="s">
        <v>14</v>
      </c>
      <c r="B1143">
        <v>856</v>
      </c>
      <c r="C1143">
        <v>157844695.77000001</v>
      </c>
      <c r="D1143">
        <v>345</v>
      </c>
      <c r="E1143">
        <v>61645275</v>
      </c>
    </row>
    <row r="1144" spans="1:5" ht="26.25" customHeight="1">
      <c r="A1144" t="s">
        <v>15</v>
      </c>
      <c r="B1144">
        <v>171</v>
      </c>
      <c r="C1144">
        <v>26714899.449999999</v>
      </c>
      <c r="D1144">
        <v>44</v>
      </c>
      <c r="E1144">
        <v>5574341</v>
      </c>
    </row>
    <row r="1145" spans="1:5" ht="26.25" customHeight="1">
      <c r="A1145" t="s">
        <v>17</v>
      </c>
      <c r="B1145">
        <v>4983</v>
      </c>
      <c r="C1145">
        <v>803100963.05000007</v>
      </c>
      <c r="D1145">
        <v>1992</v>
      </c>
      <c r="E1145">
        <v>298553532.25999999</v>
      </c>
    </row>
    <row r="1146" spans="1:5" ht="59.25" customHeight="1">
      <c r="A114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46" s="91"/>
      <c r="C1146" s="91"/>
      <c r="D1146" s="91"/>
      <c r="E1146" s="91"/>
    </row>
    <row r="1147" spans="1:5" ht="26.25" customHeight="1">
      <c r="A1147" s="91" t="str">
        <f>A31</f>
        <v>Osoba udostępniająca informację: Karol Teleszko
Data udostępnienia informacji: 28.01.2016 r.</v>
      </c>
      <c r="B1147" s="91"/>
      <c r="C1147" s="91"/>
      <c r="D1147" s="91"/>
    </row>
    <row r="1148" spans="1:5" ht="26.25" hidden="1" customHeight="1"/>
    <row r="1149" spans="1:5" ht="43.5" customHeight="1">
      <c r="A1149" s="91" t="s">
        <v>150</v>
      </c>
      <c r="B1149" s="91"/>
      <c r="C1149" s="91"/>
      <c r="D1149" s="91"/>
      <c r="E1149" s="91"/>
    </row>
    <row r="1150" spans="1:5" ht="26.25" customHeight="1">
      <c r="A1150" s="91" t="str">
        <f>A2</f>
        <v>Dane na dzień 31-12-2015 r.</v>
      </c>
      <c r="B1150" s="91"/>
      <c r="C1150" s="91"/>
      <c r="D1150" s="91"/>
      <c r="E1150" s="91"/>
    </row>
    <row r="1151" spans="1:5" ht="26.25" customHeight="1">
      <c r="A1151" s="91" t="s">
        <v>16</v>
      </c>
      <c r="B1151" s="91" t="s">
        <v>113</v>
      </c>
      <c r="C1151" s="91"/>
      <c r="D1151" s="91"/>
      <c r="E1151" s="91"/>
    </row>
    <row r="1152" spans="1:5" ht="26.25" customHeight="1">
      <c r="A1152" s="91"/>
      <c r="B1152" s="91" t="s">
        <v>1</v>
      </c>
      <c r="C1152" s="91" t="s">
        <v>93</v>
      </c>
      <c r="D1152" s="91" t="s">
        <v>34</v>
      </c>
      <c r="E1152" s="91" t="s">
        <v>21</v>
      </c>
    </row>
    <row r="1153" spans="1:5" ht="26.25" customHeight="1">
      <c r="A1153" s="91"/>
      <c r="B1153" s="91"/>
      <c r="C1153" s="91"/>
      <c r="D1153" s="91"/>
      <c r="E1153" s="91"/>
    </row>
    <row r="1154" spans="1:5" ht="26.25" customHeight="1">
      <c r="A1154" t="s">
        <v>2</v>
      </c>
      <c r="B1154">
        <v>430</v>
      </c>
      <c r="C1154">
        <v>81788679.510000005</v>
      </c>
      <c r="D1154">
        <v>93</v>
      </c>
      <c r="E1154">
        <v>15986655.5</v>
      </c>
    </row>
    <row r="1155" spans="1:5" ht="26.25" customHeight="1">
      <c r="A1155" t="s">
        <v>3</v>
      </c>
      <c r="B1155">
        <v>538</v>
      </c>
      <c r="C1155">
        <v>101644839.13000001</v>
      </c>
      <c r="D1155">
        <v>137</v>
      </c>
      <c r="E1155">
        <v>24267581</v>
      </c>
    </row>
    <row r="1156" spans="1:5" ht="26.25" customHeight="1">
      <c r="A1156" t="s">
        <v>4</v>
      </c>
      <c r="B1156">
        <v>664</v>
      </c>
      <c r="C1156">
        <v>121762394.91999999</v>
      </c>
      <c r="D1156">
        <v>273</v>
      </c>
      <c r="E1156">
        <v>47943875.5</v>
      </c>
    </row>
    <row r="1157" spans="1:5" ht="26.25" customHeight="1">
      <c r="A1157" t="s">
        <v>5</v>
      </c>
      <c r="B1157">
        <v>281</v>
      </c>
      <c r="C1157">
        <v>54934870.240000002</v>
      </c>
      <c r="D1157">
        <v>100</v>
      </c>
      <c r="E1157">
        <v>18899048</v>
      </c>
    </row>
    <row r="1158" spans="1:5" ht="26.25" customHeight="1">
      <c r="A1158" t="s">
        <v>6</v>
      </c>
      <c r="B1158">
        <v>536</v>
      </c>
      <c r="C1158">
        <v>101710933.97</v>
      </c>
      <c r="D1158">
        <v>167</v>
      </c>
      <c r="E1158">
        <v>29315702.5</v>
      </c>
    </row>
    <row r="1159" spans="1:5" ht="26.25" customHeight="1">
      <c r="A1159" t="s">
        <v>7</v>
      </c>
      <c r="B1159">
        <v>825</v>
      </c>
      <c r="C1159">
        <v>144423808.46000001</v>
      </c>
      <c r="D1159">
        <v>353</v>
      </c>
      <c r="E1159">
        <v>60419417</v>
      </c>
    </row>
    <row r="1160" spans="1:5" ht="26.25" customHeight="1">
      <c r="A1160" t="s">
        <v>8</v>
      </c>
      <c r="B1160">
        <v>1229</v>
      </c>
      <c r="C1160">
        <v>253409588.31000003</v>
      </c>
      <c r="D1160">
        <v>370</v>
      </c>
      <c r="E1160">
        <v>71589648.5</v>
      </c>
    </row>
    <row r="1161" spans="1:5" ht="26.25" customHeight="1">
      <c r="A1161" t="s">
        <v>9</v>
      </c>
      <c r="B1161">
        <v>311</v>
      </c>
      <c r="C1161">
        <v>52961757.329999998</v>
      </c>
      <c r="D1161">
        <v>109</v>
      </c>
      <c r="E1161">
        <v>16888904.5</v>
      </c>
    </row>
    <row r="1162" spans="1:5" ht="26.25" customHeight="1">
      <c r="A1162" t="s">
        <v>10</v>
      </c>
      <c r="B1162">
        <v>757</v>
      </c>
      <c r="C1162">
        <v>133188650.48999999</v>
      </c>
      <c r="D1162">
        <v>374</v>
      </c>
      <c r="E1162">
        <v>64414703.170000002</v>
      </c>
    </row>
    <row r="1163" spans="1:5" ht="26.25" customHeight="1">
      <c r="A1163" t="s">
        <v>18</v>
      </c>
      <c r="B1163">
        <v>340</v>
      </c>
      <c r="C1163">
        <v>61039205.600000001</v>
      </c>
      <c r="D1163">
        <v>133</v>
      </c>
      <c r="E1163">
        <v>21657052</v>
      </c>
    </row>
    <row r="1164" spans="1:5" ht="26.25" customHeight="1">
      <c r="A1164" t="s">
        <v>19</v>
      </c>
      <c r="B1164">
        <v>566</v>
      </c>
      <c r="C1164">
        <v>112420918.2</v>
      </c>
      <c r="D1164">
        <v>210</v>
      </c>
      <c r="E1164">
        <v>38645604</v>
      </c>
    </row>
    <row r="1165" spans="1:5" ht="26.25" customHeight="1">
      <c r="A1165" t="s">
        <v>11</v>
      </c>
      <c r="B1165">
        <v>767</v>
      </c>
      <c r="C1165">
        <v>138555031.05000001</v>
      </c>
      <c r="D1165">
        <v>290</v>
      </c>
      <c r="E1165">
        <v>52345604.549999997</v>
      </c>
    </row>
    <row r="1166" spans="1:5" ht="26.25" customHeight="1">
      <c r="A1166" t="s">
        <v>12</v>
      </c>
      <c r="B1166">
        <v>400</v>
      </c>
      <c r="C1166">
        <v>71212905.969999999</v>
      </c>
      <c r="D1166">
        <v>156</v>
      </c>
      <c r="E1166">
        <v>26306853.399999999</v>
      </c>
    </row>
    <row r="1167" spans="1:5" ht="26.25" customHeight="1">
      <c r="A1167" t="s">
        <v>13</v>
      </c>
      <c r="B1167">
        <v>591</v>
      </c>
      <c r="C1167">
        <v>120837235.53</v>
      </c>
      <c r="D1167">
        <v>202</v>
      </c>
      <c r="E1167">
        <v>40446852.5</v>
      </c>
    </row>
    <row r="1168" spans="1:5" ht="26.25" customHeight="1">
      <c r="A1168" t="s">
        <v>14</v>
      </c>
      <c r="B1168">
        <v>1911</v>
      </c>
      <c r="C1168">
        <v>394352349.18000001</v>
      </c>
      <c r="D1168">
        <v>733</v>
      </c>
      <c r="E1168">
        <v>151768863.09999999</v>
      </c>
    </row>
    <row r="1169" spans="1:5" ht="26.25" customHeight="1">
      <c r="A1169" t="s">
        <v>15</v>
      </c>
      <c r="B1169">
        <v>394</v>
      </c>
      <c r="C1169">
        <v>75157589.420000002</v>
      </c>
      <c r="D1169">
        <v>145</v>
      </c>
      <c r="E1169">
        <v>27493451.5</v>
      </c>
    </row>
    <row r="1170" spans="1:5" ht="26.25" customHeight="1">
      <c r="A1170" t="s">
        <v>17</v>
      </c>
      <c r="B1170">
        <v>10540</v>
      </c>
      <c r="C1170">
        <v>2019400757.3100002</v>
      </c>
      <c r="D1170">
        <v>3845</v>
      </c>
      <c r="E1170">
        <v>708389816.72000003</v>
      </c>
    </row>
    <row r="1171" spans="1:5" ht="59.25" customHeight="1">
      <c r="A1171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71" s="91"/>
      <c r="C1171" s="91"/>
      <c r="D1171" s="91"/>
      <c r="E1171" s="91"/>
    </row>
    <row r="1172" spans="1:5" ht="26.25" customHeight="1">
      <c r="A1172" s="91" t="str">
        <f>A31</f>
        <v>Osoba udostępniająca informację: Karol Teleszko
Data udostępnienia informacji: 28.01.2016 r.</v>
      </c>
      <c r="B1172" s="91"/>
      <c r="C1172" s="91"/>
      <c r="D1172" s="91"/>
    </row>
    <row r="1173" spans="1:5" ht="26.25" hidden="1" customHeight="1"/>
    <row r="1174" spans="1:5" ht="45.75" customHeight="1">
      <c r="A1174" s="91" t="s">
        <v>150</v>
      </c>
      <c r="B1174" s="91"/>
      <c r="C1174" s="91"/>
      <c r="D1174" s="91"/>
      <c r="E1174" s="91"/>
    </row>
    <row r="1175" spans="1:5" ht="26.25" customHeight="1">
      <c r="A1175" s="91" t="str">
        <f>A2</f>
        <v>Dane na dzień 31-12-2015 r.</v>
      </c>
      <c r="B1175" s="91"/>
      <c r="C1175" s="91"/>
      <c r="D1175" s="91"/>
      <c r="E1175" s="91"/>
    </row>
    <row r="1176" spans="1:5" ht="26.25" customHeight="1">
      <c r="A1176" s="91" t="s">
        <v>16</v>
      </c>
      <c r="B1176" s="91" t="s">
        <v>132</v>
      </c>
      <c r="C1176" s="91"/>
      <c r="D1176" s="91"/>
      <c r="E1176" s="91"/>
    </row>
    <row r="1177" spans="1:5" ht="26.25" customHeight="1">
      <c r="A1177" s="91"/>
      <c r="B1177" s="91" t="s">
        <v>1</v>
      </c>
      <c r="C1177" s="91" t="s">
        <v>93</v>
      </c>
      <c r="D1177" s="91" t="s">
        <v>34</v>
      </c>
      <c r="E1177" s="91" t="s">
        <v>21</v>
      </c>
    </row>
    <row r="1178" spans="1:5" ht="26.25" customHeight="1">
      <c r="A1178" s="91"/>
      <c r="B1178" s="91"/>
      <c r="C1178" s="91"/>
      <c r="D1178" s="91"/>
      <c r="E1178" s="91"/>
    </row>
    <row r="1179" spans="1:5" ht="26.25" customHeight="1">
      <c r="A1179" t="s">
        <v>2</v>
      </c>
      <c r="B1179">
        <v>652</v>
      </c>
      <c r="C1179">
        <v>131708547.97</v>
      </c>
      <c r="D1179">
        <v>182</v>
      </c>
      <c r="E1179">
        <v>34855682</v>
      </c>
    </row>
    <row r="1180" spans="1:5" ht="26.25" customHeight="1">
      <c r="A1180" t="s">
        <v>3</v>
      </c>
      <c r="B1180">
        <v>772</v>
      </c>
      <c r="C1180">
        <v>155073241.40000001</v>
      </c>
      <c r="D1180">
        <v>189</v>
      </c>
      <c r="E1180">
        <v>38394862.5</v>
      </c>
    </row>
    <row r="1181" spans="1:5" ht="26.25" customHeight="1">
      <c r="A1181" t="s">
        <v>4</v>
      </c>
      <c r="B1181">
        <v>1028</v>
      </c>
      <c r="C1181">
        <v>207387481.53999999</v>
      </c>
      <c r="D1181">
        <v>398</v>
      </c>
      <c r="E1181">
        <v>76146319.5</v>
      </c>
    </row>
    <row r="1182" spans="1:5" ht="26.25" customHeight="1">
      <c r="A1182" t="s">
        <v>5</v>
      </c>
      <c r="B1182">
        <v>385</v>
      </c>
      <c r="C1182">
        <v>81365773.069999993</v>
      </c>
      <c r="D1182">
        <v>137</v>
      </c>
      <c r="E1182">
        <v>27945967</v>
      </c>
    </row>
    <row r="1183" spans="1:5" ht="26.25" customHeight="1">
      <c r="A1183" t="s">
        <v>6</v>
      </c>
      <c r="B1183">
        <v>703</v>
      </c>
      <c r="C1183">
        <v>137967192.12</v>
      </c>
      <c r="D1183">
        <v>197</v>
      </c>
      <c r="E1183">
        <v>34631456</v>
      </c>
    </row>
    <row r="1184" spans="1:5" ht="26.25" customHeight="1">
      <c r="A1184" t="s">
        <v>7</v>
      </c>
      <c r="B1184">
        <v>1168</v>
      </c>
      <c r="C1184">
        <v>210076703.17000002</v>
      </c>
      <c r="D1184">
        <v>455</v>
      </c>
      <c r="E1184">
        <v>80035877.5</v>
      </c>
    </row>
    <row r="1185" spans="1:5" ht="26.25" customHeight="1">
      <c r="A1185" t="s">
        <v>8</v>
      </c>
      <c r="B1185">
        <v>1555</v>
      </c>
      <c r="C1185">
        <v>331333780</v>
      </c>
      <c r="D1185">
        <v>452</v>
      </c>
      <c r="E1185">
        <v>87680667.5</v>
      </c>
    </row>
    <row r="1186" spans="1:5" ht="26.25" customHeight="1">
      <c r="A1186" t="s">
        <v>9</v>
      </c>
      <c r="B1186">
        <v>511</v>
      </c>
      <c r="C1186">
        <v>97530518.410000011</v>
      </c>
      <c r="D1186">
        <v>179</v>
      </c>
      <c r="E1186">
        <v>34470157.170000002</v>
      </c>
    </row>
    <row r="1187" spans="1:5" ht="26.25" customHeight="1">
      <c r="A1187" t="s">
        <v>10</v>
      </c>
      <c r="B1187">
        <v>1353</v>
      </c>
      <c r="C1187">
        <v>254161335</v>
      </c>
      <c r="D1187">
        <v>450</v>
      </c>
      <c r="E1187">
        <v>78577755.5</v>
      </c>
    </row>
    <row r="1188" spans="1:5" ht="26.25" customHeight="1">
      <c r="A1188" t="s">
        <v>18</v>
      </c>
      <c r="B1188">
        <v>462</v>
      </c>
      <c r="C1188">
        <v>87545093.5</v>
      </c>
      <c r="D1188">
        <v>151</v>
      </c>
      <c r="E1188">
        <v>27714171</v>
      </c>
    </row>
    <row r="1189" spans="1:5" ht="26.25" customHeight="1">
      <c r="A1189" t="s">
        <v>19</v>
      </c>
      <c r="B1189">
        <v>950</v>
      </c>
      <c r="C1189">
        <v>195130768.13999999</v>
      </c>
      <c r="D1189">
        <v>328</v>
      </c>
      <c r="E1189">
        <v>67728282.5</v>
      </c>
    </row>
    <row r="1190" spans="1:5" ht="26.25" customHeight="1">
      <c r="A1190" t="s">
        <v>11</v>
      </c>
      <c r="B1190">
        <v>993</v>
      </c>
      <c r="C1190">
        <v>191793111.82999998</v>
      </c>
      <c r="D1190">
        <v>380</v>
      </c>
      <c r="E1190">
        <v>72611926</v>
      </c>
    </row>
    <row r="1191" spans="1:5" ht="26.25" customHeight="1">
      <c r="A1191" t="s">
        <v>12</v>
      </c>
      <c r="B1191">
        <v>646</v>
      </c>
      <c r="C1191">
        <v>118031758.55000001</v>
      </c>
      <c r="D1191">
        <v>207</v>
      </c>
      <c r="E1191">
        <v>35591806.140000001</v>
      </c>
    </row>
    <row r="1192" spans="1:5" ht="26.25" customHeight="1">
      <c r="A1192" t="s">
        <v>13</v>
      </c>
      <c r="B1192">
        <v>901</v>
      </c>
      <c r="C1192">
        <v>195235541.5</v>
      </c>
      <c r="D1192">
        <v>268</v>
      </c>
      <c r="E1192">
        <v>54984683.5</v>
      </c>
    </row>
    <row r="1193" spans="1:5" ht="26.25" customHeight="1">
      <c r="A1193" t="s">
        <v>14</v>
      </c>
      <c r="B1193">
        <v>3021</v>
      </c>
      <c r="C1193">
        <v>654994533.30999994</v>
      </c>
      <c r="D1193">
        <v>686</v>
      </c>
      <c r="E1193">
        <v>144648975.5</v>
      </c>
    </row>
    <row r="1194" spans="1:5" ht="26.25" customHeight="1">
      <c r="A1194" t="s">
        <v>15</v>
      </c>
      <c r="B1194">
        <v>630</v>
      </c>
      <c r="C1194">
        <v>131853771.56999999</v>
      </c>
      <c r="D1194">
        <v>176</v>
      </c>
      <c r="E1194">
        <v>35448315.799999997</v>
      </c>
    </row>
    <row r="1195" spans="1:5" ht="26.25" customHeight="1">
      <c r="A1195" t="s">
        <v>17</v>
      </c>
      <c r="B1195">
        <v>15730</v>
      </c>
      <c r="C1195">
        <v>3181189151.0800004</v>
      </c>
      <c r="D1195">
        <v>4835</v>
      </c>
      <c r="E1195">
        <v>931466905.11000001</v>
      </c>
    </row>
    <row r="1196" spans="1:5" ht="59.25" customHeight="1">
      <c r="A119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196" s="91"/>
      <c r="C1196" s="91"/>
      <c r="D1196" s="91"/>
      <c r="E1196" s="91"/>
    </row>
    <row r="1197" spans="1:5" ht="26.25" customHeight="1">
      <c r="A1197" s="91" t="str">
        <f>A31</f>
        <v>Osoba udostępniająca informację: Karol Teleszko
Data udostępnienia informacji: 28.01.2016 r.</v>
      </c>
      <c r="B1197" s="91"/>
      <c r="C1197" s="91"/>
      <c r="D1197" s="91"/>
    </row>
    <row r="1198" spans="1:5" ht="42" customHeight="1">
      <c r="A1198" s="91" t="str">
        <f>A1174</f>
        <v>Informacja o liczbie i kwotach złożonych wniosków oraz liczbie i kwotach zawartych umów w ramach Działania 
"Tworzenie i rozwój mikroprzedsiębiorstw" 
PROW 2007-2013"</v>
      </c>
      <c r="B1198" s="91"/>
      <c r="C1198" s="91"/>
      <c r="D1198" s="91"/>
      <c r="E1198" s="91"/>
    </row>
    <row r="1199" spans="1:5" ht="21.75" customHeight="1">
      <c r="A1199" s="91" t="str">
        <f>A1175</f>
        <v>Dane na dzień 31-12-2015 r.</v>
      </c>
      <c r="B1199" s="91"/>
      <c r="C1199" s="91"/>
      <c r="D1199" s="91"/>
      <c r="E1199" s="91"/>
    </row>
    <row r="1200" spans="1:5" ht="26.25" customHeight="1">
      <c r="A1200" s="91" t="s">
        <v>16</v>
      </c>
      <c r="B1200" s="91" t="s">
        <v>202</v>
      </c>
      <c r="C1200" s="91"/>
      <c r="D1200" s="91"/>
      <c r="E1200" s="91"/>
    </row>
    <row r="1201" spans="1:5" ht="26.25" customHeight="1">
      <c r="A1201" s="91"/>
      <c r="B1201" s="91" t="s">
        <v>1</v>
      </c>
      <c r="C1201" s="91" t="s">
        <v>93</v>
      </c>
      <c r="D1201" s="91" t="s">
        <v>34</v>
      </c>
      <c r="E1201" s="91" t="s">
        <v>21</v>
      </c>
    </row>
    <row r="1202" spans="1:5" ht="26.25" customHeight="1">
      <c r="A1202" s="91"/>
      <c r="B1202" s="91"/>
      <c r="C1202" s="91"/>
      <c r="D1202" s="91"/>
      <c r="E1202" s="91"/>
    </row>
    <row r="1203" spans="1:5" ht="26.25" customHeight="1">
      <c r="A1203" t="s">
        <v>2</v>
      </c>
      <c r="B1203">
        <v>851</v>
      </c>
      <c r="C1203">
        <v>169153833.30000001</v>
      </c>
      <c r="D1203">
        <v>222</v>
      </c>
      <c r="E1203">
        <v>39790541</v>
      </c>
    </row>
    <row r="1204" spans="1:5" ht="26.25" customHeight="1">
      <c r="A1204" t="s">
        <v>3</v>
      </c>
      <c r="B1204">
        <v>885</v>
      </c>
      <c r="C1204">
        <v>184457694.14000002</v>
      </c>
      <c r="D1204">
        <v>202</v>
      </c>
      <c r="E1204">
        <v>39089054</v>
      </c>
    </row>
    <row r="1205" spans="1:5" ht="26.25" customHeight="1">
      <c r="A1205" t="s">
        <v>4</v>
      </c>
      <c r="B1205">
        <v>1097</v>
      </c>
      <c r="C1205">
        <v>213804888.53999999</v>
      </c>
      <c r="D1205">
        <v>382</v>
      </c>
      <c r="E1205">
        <v>68752191</v>
      </c>
    </row>
    <row r="1206" spans="1:5" ht="26.25" customHeight="1">
      <c r="A1206" t="s">
        <v>5</v>
      </c>
      <c r="B1206">
        <v>470</v>
      </c>
      <c r="C1206">
        <v>106119104.16</v>
      </c>
      <c r="D1206">
        <v>116</v>
      </c>
      <c r="E1206">
        <v>23725727.5</v>
      </c>
    </row>
    <row r="1207" spans="1:5" ht="26.25" customHeight="1">
      <c r="A1207" t="s">
        <v>6</v>
      </c>
      <c r="B1207">
        <v>928</v>
      </c>
      <c r="C1207">
        <v>175765753.87</v>
      </c>
      <c r="D1207">
        <v>221</v>
      </c>
      <c r="E1207">
        <v>38088233.5</v>
      </c>
    </row>
    <row r="1208" spans="1:5" ht="26.25" customHeight="1">
      <c r="A1208" t="s">
        <v>7</v>
      </c>
      <c r="B1208">
        <v>1430</v>
      </c>
      <c r="C1208">
        <v>276211146.58000004</v>
      </c>
      <c r="D1208">
        <v>528</v>
      </c>
      <c r="E1208">
        <v>96127708.859999999</v>
      </c>
    </row>
    <row r="1209" spans="1:5" ht="26.25" customHeight="1">
      <c r="A1209" t="s">
        <v>8</v>
      </c>
      <c r="B1209">
        <v>1993</v>
      </c>
      <c r="C1209">
        <v>400538519.95000005</v>
      </c>
      <c r="D1209">
        <v>539</v>
      </c>
      <c r="E1209">
        <v>106726816.5</v>
      </c>
    </row>
    <row r="1210" spans="1:5" ht="26.25" customHeight="1">
      <c r="A1210" t="s">
        <v>9</v>
      </c>
      <c r="B1210">
        <v>464</v>
      </c>
      <c r="C1210">
        <v>88934243.920000002</v>
      </c>
      <c r="D1210">
        <v>135</v>
      </c>
      <c r="E1210">
        <v>21565570.5</v>
      </c>
    </row>
    <row r="1211" spans="1:5" ht="26.25" customHeight="1">
      <c r="A1211" t="s">
        <v>10</v>
      </c>
      <c r="B1211">
        <v>1233</v>
      </c>
      <c r="C1211">
        <v>231552009.83999997</v>
      </c>
      <c r="D1211">
        <v>345</v>
      </c>
      <c r="E1211">
        <v>58380434.200000003</v>
      </c>
    </row>
    <row r="1212" spans="1:5" ht="26.25" customHeight="1">
      <c r="A1212" t="s">
        <v>18</v>
      </c>
      <c r="B1212">
        <v>495</v>
      </c>
      <c r="C1212">
        <v>95210828.5</v>
      </c>
      <c r="D1212">
        <v>182</v>
      </c>
      <c r="E1212">
        <v>31362806.5</v>
      </c>
    </row>
    <row r="1213" spans="1:5" ht="26.25" customHeight="1">
      <c r="A1213" t="s">
        <v>19</v>
      </c>
      <c r="B1213">
        <v>1051</v>
      </c>
      <c r="C1213">
        <v>220716861.93999997</v>
      </c>
      <c r="D1213">
        <v>259</v>
      </c>
      <c r="E1213">
        <v>54281634.5</v>
      </c>
    </row>
    <row r="1214" spans="1:5" ht="26.25" customHeight="1">
      <c r="A1214" t="s">
        <v>11</v>
      </c>
      <c r="B1214">
        <v>1147</v>
      </c>
      <c r="C1214">
        <v>235392455.29000002</v>
      </c>
      <c r="D1214">
        <v>364</v>
      </c>
      <c r="E1214">
        <v>73378111.120000005</v>
      </c>
    </row>
    <row r="1215" spans="1:5" ht="26.25" customHeight="1">
      <c r="A1215" t="s">
        <v>12</v>
      </c>
      <c r="B1215">
        <v>647</v>
      </c>
      <c r="C1215">
        <v>123007961.11</v>
      </c>
      <c r="D1215">
        <v>198</v>
      </c>
      <c r="E1215">
        <v>34630289.780000001</v>
      </c>
    </row>
    <row r="1216" spans="1:5" ht="26.25" customHeight="1">
      <c r="A1216" t="s">
        <v>13</v>
      </c>
      <c r="B1216">
        <v>842</v>
      </c>
      <c r="C1216">
        <v>175150169.41</v>
      </c>
      <c r="D1216">
        <v>186</v>
      </c>
      <c r="E1216">
        <v>37460168.5</v>
      </c>
    </row>
    <row r="1217" spans="1:5" ht="26.25" customHeight="1">
      <c r="A1217" t="s">
        <v>14</v>
      </c>
    </row>
    <row r="1218" spans="1:5" ht="26.25" customHeight="1">
      <c r="A1218" t="s">
        <v>15</v>
      </c>
      <c r="B1218">
        <v>668</v>
      </c>
      <c r="C1218">
        <v>137356097.72</v>
      </c>
      <c r="D1218">
        <v>175</v>
      </c>
      <c r="E1218">
        <v>33363694</v>
      </c>
    </row>
    <row r="1219" spans="1:5" ht="26.25" customHeight="1">
      <c r="A1219" t="s">
        <v>17</v>
      </c>
      <c r="B1219">
        <v>14201</v>
      </c>
      <c r="C1219">
        <v>2833371568.27</v>
      </c>
      <c r="D1219">
        <v>4054</v>
      </c>
      <c r="E1219">
        <v>756722981.45999992</v>
      </c>
    </row>
    <row r="1220" spans="1:5" ht="61.5" customHeight="1">
      <c r="A1220" s="91" t="str">
        <f>A1196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20" s="91"/>
      <c r="C1220" s="91"/>
      <c r="D1220" s="91"/>
      <c r="E1220" s="91"/>
    </row>
    <row r="1221" spans="1:5" ht="33.75" customHeight="1">
      <c r="A1221" s="91" t="str">
        <f>A1197</f>
        <v>Osoba udostępniająca informację: Karol Teleszko
Data udostępnienia informacji: 28.01.2016 r.</v>
      </c>
      <c r="B1221" s="91"/>
      <c r="C1221" s="91"/>
      <c r="D1221" s="91"/>
    </row>
    <row r="1222" spans="1:5" ht="26.25" hidden="1" customHeight="1"/>
    <row r="1223" spans="1:5" ht="51.75" customHeight="1">
      <c r="A1223" s="91" t="s">
        <v>166</v>
      </c>
      <c r="B1223" s="91"/>
    </row>
    <row r="1224" spans="1:5" ht="26.25" customHeight="1">
      <c r="A1224" s="91" t="str">
        <f>A2</f>
        <v>Dane na dzień 31-12-2015 r.</v>
      </c>
      <c r="B1224" s="91"/>
    </row>
    <row r="1225" spans="1:5" ht="26.25" customHeight="1">
      <c r="A1225" s="91" t="s">
        <v>16</v>
      </c>
      <c r="B1225" s="91" t="s">
        <v>152</v>
      </c>
      <c r="C1225" s="91"/>
      <c r="D1225" s="91"/>
    </row>
    <row r="1226" spans="1:5" ht="26.25" customHeight="1">
      <c r="A1226" s="91"/>
      <c r="B1226" s="91"/>
      <c r="C1226" s="91"/>
      <c r="D1226" s="91"/>
    </row>
    <row r="1227" spans="1:5" ht="26.25" customHeight="1">
      <c r="A1227" t="s">
        <v>2</v>
      </c>
      <c r="B1227">
        <v>89938392.329999998</v>
      </c>
    </row>
    <row r="1228" spans="1:5" ht="26.25" customHeight="1">
      <c r="A1228" t="s">
        <v>3</v>
      </c>
      <c r="B1228">
        <v>108272406.91</v>
      </c>
    </row>
    <row r="1229" spans="1:5" ht="26.25" customHeight="1">
      <c r="A1229" t="s">
        <v>4</v>
      </c>
      <c r="B1229">
        <v>209900671.96000001</v>
      </c>
    </row>
    <row r="1230" spans="1:5" ht="26.25" customHeight="1">
      <c r="A1230" t="s">
        <v>5</v>
      </c>
      <c r="B1230">
        <v>73727701.569999993</v>
      </c>
    </row>
    <row r="1231" spans="1:5" ht="26.25" customHeight="1">
      <c r="A1231" t="s">
        <v>6</v>
      </c>
      <c r="B1231">
        <v>110801054.61</v>
      </c>
    </row>
    <row r="1232" spans="1:5" ht="26.25" customHeight="1">
      <c r="A1232" t="s">
        <v>7</v>
      </c>
      <c r="B1232">
        <v>264273445.34999999</v>
      </c>
    </row>
    <row r="1233" spans="1:6" ht="26.25" customHeight="1">
      <c r="A1233" t="s">
        <v>8</v>
      </c>
      <c r="B1233">
        <v>284457021.75999999</v>
      </c>
    </row>
    <row r="1234" spans="1:6" ht="26.25" customHeight="1">
      <c r="A1234" t="s">
        <v>9</v>
      </c>
      <c r="B1234">
        <v>76040880.670000002</v>
      </c>
    </row>
    <row r="1235" spans="1:6" ht="26.25" customHeight="1">
      <c r="A1235" t="s">
        <v>10</v>
      </c>
      <c r="B1235">
        <v>224733842.62</v>
      </c>
    </row>
    <row r="1236" spans="1:6" ht="26.25" customHeight="1">
      <c r="A1236" t="s">
        <v>18</v>
      </c>
      <c r="B1236">
        <v>94797536.239999995</v>
      </c>
    </row>
    <row r="1237" spans="1:6" ht="26.25" customHeight="1">
      <c r="A1237" t="s">
        <v>19</v>
      </c>
      <c r="B1237">
        <v>164089438.96000001</v>
      </c>
    </row>
    <row r="1238" spans="1:6" ht="26.25" customHeight="1">
      <c r="A1238" t="s">
        <v>11</v>
      </c>
      <c r="B1238">
        <v>228095551.16999999</v>
      </c>
    </row>
    <row r="1239" spans="1:6" ht="26.25" customHeight="1">
      <c r="A1239" t="s">
        <v>12</v>
      </c>
      <c r="B1239">
        <v>105456494.23</v>
      </c>
    </row>
    <row r="1240" spans="1:6" ht="26.25" customHeight="1">
      <c r="A1240" t="s">
        <v>13</v>
      </c>
      <c r="B1240">
        <v>136460714.68000001</v>
      </c>
    </row>
    <row r="1241" spans="1:6" ht="26.25" customHeight="1">
      <c r="A1241" t="s">
        <v>14</v>
      </c>
      <c r="B1241">
        <v>352265650.10000002</v>
      </c>
    </row>
    <row r="1242" spans="1:6" ht="26.25" customHeight="1">
      <c r="A1242" t="s">
        <v>15</v>
      </c>
      <c r="B1242">
        <v>98657416.879999995</v>
      </c>
    </row>
    <row r="1243" spans="1:6" ht="26.25" customHeight="1">
      <c r="A1243" t="s">
        <v>17</v>
      </c>
      <c r="B1243">
        <v>2621968220.04</v>
      </c>
    </row>
    <row r="1244" spans="1:6" ht="68.25" customHeight="1">
      <c r="A1244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44" s="91"/>
      <c r="C1244" s="91"/>
      <c r="D1244" s="91"/>
    </row>
    <row r="1245" spans="1:6" ht="26.25" customHeight="1">
      <c r="A1245" s="91" t="str">
        <f>A31</f>
        <v>Osoba udostępniająca informację: Karol Teleszko
Data udostępnienia informacji: 28.01.2016 r.</v>
      </c>
      <c r="B1245" s="91"/>
      <c r="C1245" s="91"/>
    </row>
    <row r="1247" spans="1:6" ht="32.25" customHeight="1">
      <c r="A1247" s="91" t="s">
        <v>138</v>
      </c>
      <c r="B1247" s="91"/>
      <c r="C1247" s="91"/>
      <c r="D1247" s="91"/>
      <c r="E1247" s="91"/>
      <c r="F1247" s="91"/>
    </row>
    <row r="1248" spans="1:6" ht="26.25" customHeight="1">
      <c r="A1248" s="91" t="str">
        <f>A2</f>
        <v>Dane na dzień 31-12-2015 r.</v>
      </c>
      <c r="B1248" s="91"/>
      <c r="C1248" s="91"/>
      <c r="D1248" s="91"/>
      <c r="E1248" s="91"/>
      <c r="F1248" s="91"/>
    </row>
    <row r="1249" spans="1:6" ht="26.25" customHeight="1">
      <c r="A1249" s="91" t="s">
        <v>16</v>
      </c>
      <c r="B1249" s="91" t="s">
        <v>1</v>
      </c>
      <c r="C1249" s="91" t="s">
        <v>99</v>
      </c>
      <c r="D1249" s="91" t="s">
        <v>34</v>
      </c>
      <c r="E1249" s="91" t="s">
        <v>61</v>
      </c>
      <c r="F1249" s="91" t="s">
        <v>108</v>
      </c>
    </row>
    <row r="1250" spans="1:6" ht="26.25" customHeight="1">
      <c r="A1250" s="91"/>
      <c r="B1250" s="91"/>
      <c r="C1250" s="91"/>
      <c r="D1250" s="91"/>
      <c r="E1250" s="91"/>
      <c r="F1250" s="91"/>
    </row>
    <row r="1251" spans="1:6" ht="26.25" customHeight="1">
      <c r="A1251" t="s">
        <v>2</v>
      </c>
      <c r="B1251">
        <v>588</v>
      </c>
      <c r="C1251">
        <v>197453518.57000002</v>
      </c>
      <c r="D1251">
        <v>482</v>
      </c>
      <c r="E1251">
        <v>128677617.43000001</v>
      </c>
      <c r="F1251">
        <v>126385397.23999999</v>
      </c>
    </row>
    <row r="1252" spans="1:6" ht="26.25" customHeight="1">
      <c r="A1252" t="s">
        <v>3</v>
      </c>
      <c r="B1252">
        <v>569</v>
      </c>
      <c r="C1252">
        <v>161840241.66</v>
      </c>
      <c r="D1252">
        <v>491</v>
      </c>
      <c r="E1252">
        <v>110811784</v>
      </c>
      <c r="F1252">
        <v>109215642.05</v>
      </c>
    </row>
    <row r="1253" spans="1:6" ht="26.25" customHeight="1">
      <c r="A1253" t="s">
        <v>4</v>
      </c>
      <c r="B1253">
        <v>721</v>
      </c>
      <c r="C1253">
        <v>242256976.88</v>
      </c>
      <c r="D1253">
        <v>573</v>
      </c>
      <c r="E1253">
        <v>152514961.53</v>
      </c>
      <c r="F1253">
        <v>150766950.58000001</v>
      </c>
    </row>
    <row r="1254" spans="1:6" ht="26.25" customHeight="1">
      <c r="A1254" t="s">
        <v>5</v>
      </c>
      <c r="B1254">
        <v>269</v>
      </c>
      <c r="C1254">
        <v>93483809.829999998</v>
      </c>
      <c r="D1254">
        <v>223</v>
      </c>
      <c r="E1254">
        <v>65299972</v>
      </c>
      <c r="F1254">
        <v>63827441.210000001</v>
      </c>
    </row>
    <row r="1255" spans="1:6" ht="26.25" customHeight="1">
      <c r="A1255" t="s">
        <v>6</v>
      </c>
      <c r="B1255">
        <v>498</v>
      </c>
      <c r="C1255">
        <v>182953638.84</v>
      </c>
      <c r="D1255">
        <v>398</v>
      </c>
      <c r="E1255">
        <v>119616263</v>
      </c>
      <c r="F1255">
        <v>118139729.70999999</v>
      </c>
    </row>
    <row r="1256" spans="1:6" ht="26.25" customHeight="1">
      <c r="A1256" t="s">
        <v>7</v>
      </c>
      <c r="B1256">
        <v>765</v>
      </c>
      <c r="C1256">
        <v>264667358.03</v>
      </c>
      <c r="D1256">
        <v>560</v>
      </c>
      <c r="E1256">
        <v>143316074</v>
      </c>
      <c r="F1256">
        <v>139950013.24000001</v>
      </c>
    </row>
    <row r="1257" spans="1:6" ht="26.25" customHeight="1">
      <c r="A1257" t="s">
        <v>8</v>
      </c>
      <c r="B1257">
        <v>1019</v>
      </c>
      <c r="C1257">
        <v>340876264.04000002</v>
      </c>
      <c r="D1257">
        <v>760</v>
      </c>
      <c r="E1257">
        <v>183979573</v>
      </c>
      <c r="F1257">
        <v>180719078.81</v>
      </c>
    </row>
    <row r="1258" spans="1:6" ht="26.25" customHeight="1">
      <c r="A1258" t="s">
        <v>9</v>
      </c>
      <c r="B1258">
        <v>247</v>
      </c>
      <c r="C1258">
        <v>72294068.939999998</v>
      </c>
      <c r="D1258">
        <v>180</v>
      </c>
      <c r="E1258">
        <v>44279613.379999995</v>
      </c>
      <c r="F1258">
        <v>43002218.009999998</v>
      </c>
    </row>
    <row r="1259" spans="1:6" ht="26.25" customHeight="1">
      <c r="A1259" t="s">
        <v>10</v>
      </c>
      <c r="B1259">
        <v>580</v>
      </c>
      <c r="C1259">
        <v>184997397.66</v>
      </c>
      <c r="D1259">
        <v>496</v>
      </c>
      <c r="E1259">
        <v>129726742</v>
      </c>
      <c r="F1259">
        <v>128458959.78</v>
      </c>
    </row>
    <row r="1260" spans="1:6" ht="26.25" customHeight="1">
      <c r="A1260" t="s">
        <v>18</v>
      </c>
      <c r="B1260">
        <v>425</v>
      </c>
      <c r="C1260">
        <v>141880959.44999999</v>
      </c>
      <c r="D1260">
        <v>326</v>
      </c>
      <c r="E1260">
        <v>90976972</v>
      </c>
      <c r="F1260">
        <v>89160455.049999997</v>
      </c>
    </row>
    <row r="1261" spans="1:6" ht="26.25" customHeight="1">
      <c r="A1261" t="s">
        <v>19</v>
      </c>
      <c r="B1261">
        <v>557</v>
      </c>
      <c r="C1261">
        <v>159862113.58000001</v>
      </c>
      <c r="D1261">
        <v>443</v>
      </c>
      <c r="E1261">
        <v>98114139</v>
      </c>
      <c r="F1261">
        <v>95600490.319999993</v>
      </c>
    </row>
    <row r="1262" spans="1:6" ht="26.25" customHeight="1">
      <c r="A1262" t="s">
        <v>11</v>
      </c>
      <c r="B1262">
        <v>572</v>
      </c>
      <c r="C1262">
        <v>162714377.44</v>
      </c>
      <c r="D1262">
        <v>416</v>
      </c>
      <c r="E1262">
        <v>95164598</v>
      </c>
      <c r="F1262">
        <v>91753571.920000002</v>
      </c>
    </row>
    <row r="1263" spans="1:6" ht="26.25" customHeight="1">
      <c r="A1263" t="s">
        <v>12</v>
      </c>
      <c r="B1263">
        <v>374</v>
      </c>
      <c r="C1263">
        <v>126126957.91</v>
      </c>
      <c r="D1263">
        <v>311</v>
      </c>
      <c r="E1263">
        <v>83147660</v>
      </c>
      <c r="F1263">
        <v>82038659.680000007</v>
      </c>
    </row>
    <row r="1264" spans="1:6" ht="26.25" customHeight="1">
      <c r="A1264" t="s">
        <v>13</v>
      </c>
      <c r="B1264">
        <v>549</v>
      </c>
      <c r="C1264">
        <v>187440163.81999999</v>
      </c>
      <c r="D1264">
        <v>356</v>
      </c>
      <c r="E1264">
        <v>99436061</v>
      </c>
      <c r="F1264">
        <v>97626801.049999997</v>
      </c>
    </row>
    <row r="1265" spans="1:6" ht="26.25" customHeight="1">
      <c r="A1265" t="s">
        <v>14</v>
      </c>
      <c r="B1265">
        <v>988</v>
      </c>
      <c r="C1265">
        <v>322841348.79000002</v>
      </c>
      <c r="D1265">
        <v>778</v>
      </c>
      <c r="E1265">
        <v>199460738.72999999</v>
      </c>
      <c r="F1265">
        <v>195125409.65000001</v>
      </c>
    </row>
    <row r="1266" spans="1:6" ht="26.25" customHeight="1">
      <c r="A1266" t="s">
        <v>15</v>
      </c>
      <c r="B1266">
        <v>391</v>
      </c>
      <c r="C1266">
        <v>126389596.64</v>
      </c>
      <c r="D1266">
        <v>307</v>
      </c>
      <c r="E1266">
        <v>79391951</v>
      </c>
      <c r="F1266">
        <v>76007602.640000001</v>
      </c>
    </row>
    <row r="1267" spans="1:6" ht="26.25" customHeight="1">
      <c r="A1267" t="s">
        <v>17</v>
      </c>
      <c r="B1267">
        <v>9112</v>
      </c>
      <c r="C1267">
        <v>2968078792.0799999</v>
      </c>
      <c r="D1267">
        <v>7100</v>
      </c>
      <c r="E1267">
        <v>1823914720.0700002</v>
      </c>
      <c r="F1267">
        <v>1787778420.9400001</v>
      </c>
    </row>
    <row r="1268" spans="1:6" ht="26.25" customHeight="1">
      <c r="A1268" s="91" t="s">
        <v>55</v>
      </c>
      <c r="B1268" s="91"/>
      <c r="C1268" s="91"/>
      <c r="D1268" s="91"/>
      <c r="E1268" s="91"/>
      <c r="F1268" s="91"/>
    </row>
    <row r="1269" spans="1:6" ht="53.25" customHeight="1">
      <c r="A1269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69" s="91"/>
      <c r="C1269" s="91"/>
      <c r="D1269" s="91"/>
      <c r="E1269" s="91"/>
      <c r="F1269" s="91"/>
    </row>
    <row r="1270" spans="1:6" ht="26.25" customHeight="1">
      <c r="A1270" s="91" t="str">
        <f>A31</f>
        <v>Osoba udostępniająca informację: Karol Teleszko
Data udostępnienia informacji: 28.01.2016 r.</v>
      </c>
      <c r="B1270" s="91"/>
      <c r="C1270" s="91"/>
    </row>
    <row r="1271" spans="1:6" ht="26.25" customHeight="1">
      <c r="A1271" t="s">
        <v>22</v>
      </c>
    </row>
    <row r="1272" spans="1:6" ht="37.5" customHeight="1">
      <c r="A1272" s="91" t="s">
        <v>192</v>
      </c>
      <c r="B1272" s="91"/>
      <c r="C1272" s="91"/>
      <c r="D1272" s="91"/>
      <c r="E1272" s="91"/>
      <c r="F1272" s="91"/>
    </row>
    <row r="1273" spans="1:6" ht="26.25" customHeight="1">
      <c r="A1273" s="91" t="str">
        <f>A2</f>
        <v>Dane na dzień 31-12-2015 r.</v>
      </c>
      <c r="B1273" s="91"/>
      <c r="C1273" s="91"/>
      <c r="D1273" s="91"/>
      <c r="E1273" s="91"/>
      <c r="F1273" s="91"/>
    </row>
    <row r="1274" spans="1:6" ht="26.25" customHeight="1">
      <c r="A1274" t="s">
        <v>16</v>
      </c>
      <c r="B1274" s="91" t="s">
        <v>1</v>
      </c>
      <c r="C1274" s="91" t="s">
        <v>89</v>
      </c>
      <c r="D1274" s="91" t="s">
        <v>34</v>
      </c>
      <c r="E1274" s="91" t="s">
        <v>90</v>
      </c>
      <c r="F1274" s="91" t="s">
        <v>103</v>
      </c>
    </row>
    <row r="1275" spans="1:6" ht="26.25" customHeight="1">
      <c r="B1275" s="91"/>
      <c r="C1275" s="91"/>
      <c r="D1275" s="91"/>
      <c r="E1275" s="91"/>
      <c r="F1275" s="91"/>
    </row>
    <row r="1276" spans="1:6" ht="26.25" customHeight="1">
      <c r="A1276" t="s">
        <v>2</v>
      </c>
      <c r="B1276">
        <v>381</v>
      </c>
      <c r="C1276">
        <v>589805842.10749996</v>
      </c>
      <c r="D1276">
        <v>286</v>
      </c>
      <c r="E1276">
        <v>317328243</v>
      </c>
      <c r="F1276">
        <v>315793985.94999999</v>
      </c>
    </row>
    <row r="1277" spans="1:6" ht="26.25" customHeight="1">
      <c r="A1277" t="s">
        <v>3</v>
      </c>
      <c r="B1277">
        <v>521</v>
      </c>
      <c r="C1277">
        <v>492310809</v>
      </c>
      <c r="D1277">
        <v>445</v>
      </c>
      <c r="E1277">
        <v>302526510</v>
      </c>
      <c r="F1277">
        <v>299535584.91999996</v>
      </c>
    </row>
    <row r="1278" spans="1:6" ht="26.25" customHeight="1">
      <c r="A1278" t="s">
        <v>4</v>
      </c>
      <c r="B1278">
        <v>581</v>
      </c>
      <c r="C1278">
        <v>762639017.19000006</v>
      </c>
      <c r="D1278">
        <v>476</v>
      </c>
      <c r="E1278">
        <v>420925540.07999998</v>
      </c>
      <c r="F1278">
        <v>414970308.62</v>
      </c>
    </row>
    <row r="1279" spans="1:6" ht="26.25" customHeight="1">
      <c r="A1279" t="s">
        <v>5</v>
      </c>
      <c r="B1279">
        <v>271</v>
      </c>
      <c r="C1279">
        <v>365680877.77999997</v>
      </c>
      <c r="D1279">
        <v>218</v>
      </c>
      <c r="E1279">
        <v>172867906.13</v>
      </c>
      <c r="F1279">
        <v>170131182.99000001</v>
      </c>
    </row>
    <row r="1280" spans="1:6" ht="26.25" customHeight="1">
      <c r="A1280" t="s">
        <v>6</v>
      </c>
      <c r="B1280">
        <v>428</v>
      </c>
      <c r="C1280">
        <v>621353310.45999992</v>
      </c>
      <c r="D1280">
        <v>356</v>
      </c>
      <c r="E1280">
        <v>360744066</v>
      </c>
      <c r="F1280">
        <v>354923838.25999999</v>
      </c>
    </row>
    <row r="1281" spans="1:6" ht="26.25" customHeight="1">
      <c r="A1281" t="s">
        <v>7</v>
      </c>
      <c r="B1281">
        <v>529</v>
      </c>
      <c r="C1281">
        <v>782631812.13999999</v>
      </c>
      <c r="D1281">
        <v>404</v>
      </c>
      <c r="E1281">
        <v>423366153.69</v>
      </c>
      <c r="F1281">
        <v>417359122.56999999</v>
      </c>
    </row>
    <row r="1282" spans="1:6" ht="26.25" customHeight="1">
      <c r="A1282" t="s">
        <v>8</v>
      </c>
      <c r="B1282">
        <v>706</v>
      </c>
      <c r="C1282">
        <v>1189170646.5799999</v>
      </c>
      <c r="D1282">
        <v>541</v>
      </c>
      <c r="E1282">
        <v>655064972.50999999</v>
      </c>
      <c r="F1282">
        <v>646784999.84000003</v>
      </c>
    </row>
    <row r="1283" spans="1:6" ht="26.25" customHeight="1">
      <c r="A1283" t="s">
        <v>9</v>
      </c>
      <c r="B1283">
        <v>196</v>
      </c>
      <c r="C1283">
        <v>303843668.40000004</v>
      </c>
      <c r="D1283">
        <v>150</v>
      </c>
      <c r="E1283">
        <v>169604925.36999997</v>
      </c>
      <c r="F1283">
        <v>166305702.65000001</v>
      </c>
    </row>
    <row r="1284" spans="1:6" ht="26.25" customHeight="1">
      <c r="A1284" t="s">
        <v>10</v>
      </c>
      <c r="B1284">
        <v>388</v>
      </c>
      <c r="C1284">
        <v>614152929.23000002</v>
      </c>
      <c r="D1284">
        <v>317</v>
      </c>
      <c r="E1284">
        <v>349077533</v>
      </c>
      <c r="F1284">
        <v>347158535.11000001</v>
      </c>
    </row>
    <row r="1285" spans="1:6" ht="26.25" customHeight="1">
      <c r="A1285" t="s">
        <v>18</v>
      </c>
      <c r="B1285">
        <v>370</v>
      </c>
      <c r="C1285">
        <v>455484202.92000002</v>
      </c>
      <c r="D1285">
        <v>306</v>
      </c>
      <c r="E1285">
        <v>261049381</v>
      </c>
      <c r="F1285">
        <v>259152915.62</v>
      </c>
    </row>
    <row r="1286" spans="1:6" ht="26.25" customHeight="1">
      <c r="A1286" t="s">
        <v>19</v>
      </c>
      <c r="B1286">
        <v>354</v>
      </c>
      <c r="C1286">
        <v>477605177.00999999</v>
      </c>
      <c r="D1286">
        <v>278</v>
      </c>
      <c r="E1286">
        <v>250039959</v>
      </c>
      <c r="F1286">
        <v>244834634.30000001</v>
      </c>
    </row>
    <row r="1287" spans="1:6" ht="26.25" customHeight="1">
      <c r="A1287" t="s">
        <v>11</v>
      </c>
      <c r="B1287">
        <v>318</v>
      </c>
      <c r="C1287">
        <v>517940786.22000003</v>
      </c>
      <c r="D1287">
        <v>250</v>
      </c>
      <c r="E1287">
        <v>285839942</v>
      </c>
      <c r="F1287">
        <v>279787804.84000003</v>
      </c>
    </row>
    <row r="1288" spans="1:6" ht="26.25" customHeight="1">
      <c r="A1288" t="s">
        <v>12</v>
      </c>
      <c r="B1288">
        <v>344</v>
      </c>
      <c r="C1288">
        <v>491996469.52999997</v>
      </c>
      <c r="D1288">
        <v>283</v>
      </c>
      <c r="E1288">
        <v>244766737</v>
      </c>
      <c r="F1288">
        <v>241515744.17000002</v>
      </c>
    </row>
    <row r="1289" spans="1:6" ht="26.25" customHeight="1">
      <c r="A1289" t="s">
        <v>13</v>
      </c>
      <c r="B1289">
        <v>387</v>
      </c>
      <c r="C1289">
        <v>498582187.87</v>
      </c>
      <c r="D1289">
        <v>308</v>
      </c>
      <c r="E1289">
        <v>269257222</v>
      </c>
      <c r="F1289">
        <v>265993424.55000001</v>
      </c>
    </row>
    <row r="1290" spans="1:6" ht="26.25" customHeight="1">
      <c r="A1290" t="s">
        <v>14</v>
      </c>
      <c r="B1290">
        <v>494</v>
      </c>
      <c r="C1290">
        <v>777499370.74999988</v>
      </c>
      <c r="D1290">
        <v>405</v>
      </c>
      <c r="E1290">
        <v>475938935</v>
      </c>
      <c r="F1290">
        <v>470841469.16000003</v>
      </c>
    </row>
    <row r="1291" spans="1:6" ht="26.25" customHeight="1">
      <c r="A1291" t="s">
        <v>15</v>
      </c>
      <c r="B1291">
        <v>468</v>
      </c>
      <c r="C1291">
        <v>497458968.25999999</v>
      </c>
      <c r="D1291">
        <v>311</v>
      </c>
      <c r="E1291">
        <v>215513506</v>
      </c>
      <c r="F1291">
        <v>210411425.06</v>
      </c>
    </row>
    <row r="1292" spans="1:6" ht="26.25" customHeight="1">
      <c r="A1292" t="s">
        <v>17</v>
      </c>
      <c r="B1292">
        <v>6736</v>
      </c>
      <c r="C1292">
        <v>9438156075.4474983</v>
      </c>
      <c r="D1292">
        <v>5334</v>
      </c>
      <c r="E1292">
        <v>5173911531.7799997</v>
      </c>
      <c r="F1292">
        <v>5105500678.6100006</v>
      </c>
    </row>
    <row r="1293" spans="1:6" ht="26.25" customHeight="1">
      <c r="A1293" t="s">
        <v>146</v>
      </c>
    </row>
    <row r="1294" spans="1:6" ht="57" customHeight="1">
      <c r="A1294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294" s="91"/>
      <c r="C1294" s="91"/>
      <c r="D1294" s="91"/>
      <c r="E1294" s="91"/>
      <c r="F1294" s="91"/>
    </row>
    <row r="1295" spans="1:6" ht="26.25" customHeight="1">
      <c r="A1295" s="91" t="str">
        <f>A31</f>
        <v>Osoba udostępniająca informację: Karol Teleszko
Data udostępnienia informacji: 28.01.2016 r.</v>
      </c>
      <c r="B1295" s="91"/>
      <c r="C1295" s="91"/>
    </row>
    <row r="1297" spans="1:6" ht="26.25" customHeight="1">
      <c r="A1297" s="91" t="s">
        <v>83</v>
      </c>
      <c r="B1297" s="91"/>
      <c r="C1297" s="91"/>
      <c r="D1297" s="91"/>
      <c r="E1297" s="91"/>
      <c r="F1297" s="91"/>
    </row>
    <row r="1298" spans="1:6" ht="26.25" customHeight="1">
      <c r="A1298" s="91" t="str">
        <f>A2</f>
        <v>Dane na dzień 31-12-2015 r.</v>
      </c>
      <c r="B1298" s="91"/>
      <c r="C1298" s="91"/>
      <c r="D1298" s="91"/>
      <c r="E1298" s="91"/>
      <c r="F1298" s="91"/>
    </row>
    <row r="1299" spans="1:6" ht="26.25" customHeight="1">
      <c r="A1299" s="91" t="s">
        <v>16</v>
      </c>
      <c r="B1299" s="91" t="s">
        <v>1</v>
      </c>
      <c r="C1299" s="91" t="s">
        <v>95</v>
      </c>
      <c r="D1299" s="91" t="s">
        <v>34</v>
      </c>
      <c r="E1299" s="91" t="s">
        <v>21</v>
      </c>
      <c r="F1299" s="91" t="s">
        <v>100</v>
      </c>
    </row>
    <row r="1300" spans="1:6" ht="26.25" customHeight="1">
      <c r="A1300" s="91"/>
      <c r="B1300" s="91"/>
      <c r="C1300" s="91"/>
      <c r="D1300" s="91"/>
      <c r="E1300" s="91"/>
      <c r="F1300" s="91"/>
    </row>
    <row r="1301" spans="1:6" ht="26.25" customHeight="1">
      <c r="A1301" t="s">
        <v>2</v>
      </c>
      <c r="B1301">
        <v>3740</v>
      </c>
      <c r="C1301">
        <v>96048757.109999999</v>
      </c>
      <c r="D1301">
        <v>1908</v>
      </c>
      <c r="E1301">
        <v>43487123.130000003</v>
      </c>
      <c r="F1301">
        <v>49867195.799999997</v>
      </c>
    </row>
    <row r="1302" spans="1:6" ht="26.25" customHeight="1">
      <c r="A1302" t="s">
        <v>3</v>
      </c>
      <c r="B1302">
        <v>2585</v>
      </c>
      <c r="C1302">
        <v>63025931</v>
      </c>
      <c r="D1302">
        <v>1458</v>
      </c>
      <c r="E1302">
        <v>32648627.09</v>
      </c>
      <c r="F1302">
        <v>35909453.770000003</v>
      </c>
    </row>
    <row r="1303" spans="1:6" ht="26.25" customHeight="1">
      <c r="A1303" t="s">
        <v>4</v>
      </c>
      <c r="B1303">
        <v>4939</v>
      </c>
      <c r="C1303">
        <v>115416179.44</v>
      </c>
      <c r="D1303">
        <v>2762</v>
      </c>
      <c r="E1303">
        <v>58450549.969999999</v>
      </c>
      <c r="F1303">
        <v>66972487.359999999</v>
      </c>
    </row>
    <row r="1304" spans="1:6" ht="26.25" customHeight="1">
      <c r="A1304" t="s">
        <v>5</v>
      </c>
      <c r="B1304">
        <v>1912</v>
      </c>
      <c r="C1304">
        <v>38303506.379999995</v>
      </c>
      <c r="D1304">
        <v>971</v>
      </c>
      <c r="E1304">
        <v>16963866.999999989</v>
      </c>
      <c r="F1304">
        <v>19613985.699999999</v>
      </c>
    </row>
    <row r="1305" spans="1:6" ht="26.25" customHeight="1">
      <c r="A1305" t="s">
        <v>6</v>
      </c>
      <c r="B1305">
        <v>2264</v>
      </c>
      <c r="C1305">
        <v>51865186.460000008</v>
      </c>
      <c r="D1305">
        <v>1515</v>
      </c>
      <c r="E1305">
        <v>32525496.889999945</v>
      </c>
      <c r="F1305">
        <v>37034940.850000001</v>
      </c>
    </row>
    <row r="1306" spans="1:6" ht="26.25" customHeight="1">
      <c r="A1306" t="s">
        <v>7</v>
      </c>
      <c r="B1306">
        <v>5675</v>
      </c>
      <c r="C1306">
        <v>141732536.59650001</v>
      </c>
      <c r="D1306">
        <v>2809</v>
      </c>
      <c r="E1306">
        <v>69129124.25</v>
      </c>
      <c r="F1306">
        <v>72839424.969999999</v>
      </c>
    </row>
    <row r="1307" spans="1:6" ht="26.25" customHeight="1">
      <c r="A1307" t="s">
        <v>8</v>
      </c>
      <c r="B1307">
        <v>5590</v>
      </c>
      <c r="C1307">
        <v>141845829.41999999</v>
      </c>
      <c r="D1307">
        <v>2454</v>
      </c>
      <c r="E1307">
        <v>56636218.270000003</v>
      </c>
      <c r="F1307">
        <v>63579280.939999998</v>
      </c>
    </row>
    <row r="1308" spans="1:6" ht="26.25" customHeight="1">
      <c r="A1308" t="s">
        <v>9</v>
      </c>
      <c r="B1308">
        <v>2026</v>
      </c>
      <c r="C1308">
        <v>50487860.520000026</v>
      </c>
      <c r="D1308">
        <v>1073</v>
      </c>
      <c r="E1308">
        <v>25351016.73</v>
      </c>
      <c r="F1308">
        <v>28671831.02</v>
      </c>
    </row>
    <row r="1309" spans="1:6" ht="26.25" customHeight="1">
      <c r="A1309" t="s">
        <v>10</v>
      </c>
      <c r="B1309">
        <v>3148</v>
      </c>
      <c r="C1309">
        <v>71430560.769999996</v>
      </c>
      <c r="D1309">
        <v>1913</v>
      </c>
      <c r="E1309">
        <v>40018930.469999999</v>
      </c>
      <c r="F1309">
        <v>47965773.450000003</v>
      </c>
    </row>
    <row r="1310" spans="1:6" ht="26.25" customHeight="1">
      <c r="A1310" t="s">
        <v>18</v>
      </c>
      <c r="B1310">
        <v>2887</v>
      </c>
      <c r="C1310">
        <v>75362103.840000004</v>
      </c>
      <c r="D1310">
        <v>1618</v>
      </c>
      <c r="E1310">
        <v>39035623.049999997</v>
      </c>
      <c r="F1310">
        <v>44392377.090000004</v>
      </c>
    </row>
    <row r="1311" spans="1:6" ht="26.25" customHeight="1">
      <c r="A1311" t="s">
        <v>19</v>
      </c>
      <c r="B1311">
        <v>3721</v>
      </c>
      <c r="C1311">
        <v>95439594.879999995</v>
      </c>
      <c r="D1311">
        <v>1722</v>
      </c>
      <c r="E1311">
        <v>40121529.790000051</v>
      </c>
      <c r="F1311">
        <v>46027046.460000001</v>
      </c>
    </row>
    <row r="1312" spans="1:6" ht="26.25" customHeight="1">
      <c r="A1312" t="s">
        <v>11</v>
      </c>
      <c r="B1312">
        <v>3414</v>
      </c>
      <c r="C1312">
        <v>83846691.339999855</v>
      </c>
      <c r="D1312">
        <v>1624</v>
      </c>
      <c r="E1312">
        <v>35680955.009999998</v>
      </c>
      <c r="F1312">
        <v>40750729.18</v>
      </c>
    </row>
    <row r="1313" spans="1:6" ht="26.25" customHeight="1">
      <c r="A1313" t="s">
        <v>12</v>
      </c>
      <c r="B1313">
        <v>2859</v>
      </c>
      <c r="C1313">
        <v>70001814.159999996</v>
      </c>
      <c r="D1313">
        <v>1762</v>
      </c>
      <c r="E1313">
        <v>36589459.380000003</v>
      </c>
      <c r="F1313">
        <v>42740940.359999999</v>
      </c>
    </row>
    <row r="1314" spans="1:6" ht="26.25" customHeight="1">
      <c r="A1314" t="s">
        <v>13</v>
      </c>
      <c r="B1314">
        <v>2992</v>
      </c>
      <c r="C1314">
        <v>74622429.060000002</v>
      </c>
      <c r="D1314">
        <v>1362</v>
      </c>
      <c r="E1314">
        <v>30232247.57</v>
      </c>
      <c r="F1314">
        <v>36025268.340000004</v>
      </c>
    </row>
    <row r="1315" spans="1:6" ht="26.25" customHeight="1">
      <c r="A1315" t="s">
        <v>14</v>
      </c>
      <c r="B1315">
        <v>4704</v>
      </c>
      <c r="C1315">
        <v>104979680.12199973</v>
      </c>
      <c r="D1315">
        <v>2700</v>
      </c>
      <c r="E1315">
        <v>55217052.399999999</v>
      </c>
      <c r="F1315">
        <v>63380662.219999999</v>
      </c>
    </row>
    <row r="1316" spans="1:6" ht="26.25" customHeight="1">
      <c r="A1316" t="s">
        <v>15</v>
      </c>
      <c r="B1316">
        <v>2492</v>
      </c>
      <c r="C1316">
        <v>62892664.490000002</v>
      </c>
      <c r="D1316">
        <v>1086</v>
      </c>
      <c r="E1316">
        <v>23943342.530000001</v>
      </c>
      <c r="F1316">
        <v>25736360.329999998</v>
      </c>
    </row>
    <row r="1317" spans="1:6" ht="26.25" customHeight="1">
      <c r="A1317" t="s">
        <v>17</v>
      </c>
      <c r="B1317">
        <v>54948</v>
      </c>
      <c r="C1317">
        <v>1337301325.5884995</v>
      </c>
      <c r="D1317">
        <v>28737</v>
      </c>
      <c r="E1317">
        <v>636031163.52999997</v>
      </c>
      <c r="F1317">
        <v>721507757.84000003</v>
      </c>
    </row>
    <row r="1318" spans="1:6" ht="54" customHeight="1">
      <c r="A1318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18" s="91"/>
      <c r="C1318" s="91"/>
      <c r="D1318" s="91"/>
      <c r="E1318" s="91"/>
      <c r="F1318" s="91"/>
    </row>
    <row r="1319" spans="1:6" ht="26.25" customHeight="1">
      <c r="A1319" s="91" t="str">
        <f>A31</f>
        <v>Osoba udostępniająca informację: Karol Teleszko
Data udostępnienia informacji: 28.01.2016 r.</v>
      </c>
      <c r="B1319" s="91"/>
      <c r="C1319" s="91"/>
      <c r="D1319" s="91"/>
      <c r="E1319" s="91"/>
    </row>
    <row r="1320" spans="1:6" ht="26.25" hidden="1" customHeight="1"/>
    <row r="1321" spans="1:6" ht="35.25" customHeight="1">
      <c r="A1321" s="91" t="s">
        <v>200</v>
      </c>
      <c r="B1321" s="91"/>
      <c r="C1321" s="91"/>
      <c r="D1321" s="91"/>
      <c r="E1321" s="91"/>
      <c r="F1321" s="91"/>
    </row>
    <row r="1322" spans="1:6" ht="26.25" customHeight="1">
      <c r="A1322" s="91" t="str">
        <f>A2</f>
        <v>Dane na dzień 31-12-2015 r.</v>
      </c>
      <c r="B1322" s="91"/>
      <c r="C1322" s="91"/>
      <c r="D1322" s="91"/>
      <c r="E1322" s="91"/>
      <c r="F1322" s="91"/>
    </row>
    <row r="1323" spans="1:6" ht="26.25" customHeight="1">
      <c r="A1323" s="91" t="s">
        <v>16</v>
      </c>
      <c r="B1323" s="91" t="s">
        <v>1</v>
      </c>
      <c r="C1323" s="91" t="s">
        <v>93</v>
      </c>
      <c r="D1323" s="91" t="s">
        <v>34</v>
      </c>
      <c r="E1323" s="91" t="s">
        <v>21</v>
      </c>
      <c r="F1323" s="91" t="s">
        <v>100</v>
      </c>
    </row>
    <row r="1324" spans="1:6" ht="26.25" customHeight="1">
      <c r="A1324" s="91"/>
      <c r="B1324" s="91"/>
      <c r="C1324" s="91"/>
      <c r="D1324" s="91"/>
      <c r="E1324" s="91"/>
      <c r="F1324" s="91"/>
    </row>
    <row r="1325" spans="1:6" ht="26.25" customHeight="1">
      <c r="A1325" t="s">
        <v>2</v>
      </c>
      <c r="B1325">
        <v>324</v>
      </c>
      <c r="C1325">
        <v>27231266.960000001</v>
      </c>
      <c r="D1325">
        <v>156</v>
      </c>
      <c r="E1325">
        <v>13742991.159999998</v>
      </c>
      <c r="F1325">
        <v>13608972.26</v>
      </c>
    </row>
    <row r="1326" spans="1:6" ht="26.25" customHeight="1">
      <c r="A1326" t="s">
        <v>3</v>
      </c>
      <c r="B1326">
        <v>311</v>
      </c>
      <c r="C1326">
        <v>23840205.350000001</v>
      </c>
      <c r="D1326">
        <v>154</v>
      </c>
      <c r="E1326">
        <v>11926484.450000001</v>
      </c>
      <c r="F1326">
        <v>11751052.449999999</v>
      </c>
    </row>
    <row r="1327" spans="1:6" ht="26.25" customHeight="1">
      <c r="A1327" t="s">
        <v>4</v>
      </c>
      <c r="B1327">
        <v>391</v>
      </c>
      <c r="C1327">
        <v>30243750.91</v>
      </c>
      <c r="D1327">
        <v>183</v>
      </c>
      <c r="E1327">
        <v>14144130.91</v>
      </c>
      <c r="F1327">
        <v>13863662.91</v>
      </c>
    </row>
    <row r="1328" spans="1:6" ht="26.25" customHeight="1">
      <c r="A1328" t="s">
        <v>5</v>
      </c>
      <c r="B1328">
        <v>190</v>
      </c>
      <c r="C1328">
        <v>12933956.75</v>
      </c>
      <c r="D1328">
        <v>71</v>
      </c>
      <c r="E1328">
        <v>5078705.5</v>
      </c>
      <c r="F1328">
        <v>4988945.5</v>
      </c>
    </row>
    <row r="1329" spans="1:6" ht="26.25" customHeight="1">
      <c r="A1329" t="s">
        <v>6</v>
      </c>
      <c r="B1329">
        <v>193</v>
      </c>
      <c r="C1329">
        <v>14266016.879999999</v>
      </c>
      <c r="D1329">
        <v>73</v>
      </c>
      <c r="E1329">
        <v>5264946.12</v>
      </c>
      <c r="F1329">
        <v>5244182.22</v>
      </c>
    </row>
    <row r="1330" spans="1:6" ht="26.25" customHeight="1">
      <c r="A1330" t="s">
        <v>7</v>
      </c>
      <c r="B1330">
        <v>301</v>
      </c>
      <c r="C1330">
        <v>20807317.66</v>
      </c>
      <c r="D1330">
        <v>142</v>
      </c>
      <c r="E1330">
        <v>9835616.4900000002</v>
      </c>
      <c r="F1330">
        <v>9772518.1899999995</v>
      </c>
    </row>
    <row r="1331" spans="1:6" ht="26.25" customHeight="1">
      <c r="A1331" t="s">
        <v>8</v>
      </c>
      <c r="B1331">
        <v>722</v>
      </c>
      <c r="C1331">
        <v>57918677.82</v>
      </c>
      <c r="D1331">
        <v>291</v>
      </c>
      <c r="E1331">
        <v>23451994.610000003</v>
      </c>
      <c r="F1331">
        <v>23069243.5</v>
      </c>
    </row>
    <row r="1332" spans="1:6" ht="26.25" customHeight="1">
      <c r="A1332" t="s">
        <v>9</v>
      </c>
      <c r="B1332">
        <v>194</v>
      </c>
      <c r="C1332">
        <v>13967801.939999998</v>
      </c>
      <c r="D1332">
        <v>76</v>
      </c>
      <c r="E1332">
        <v>5629340.0800000001</v>
      </c>
      <c r="F1332">
        <v>5595533.0800000001</v>
      </c>
    </row>
    <row r="1333" spans="1:6" ht="26.25" customHeight="1">
      <c r="A1333" t="s">
        <v>10</v>
      </c>
      <c r="B1333">
        <v>198</v>
      </c>
      <c r="C1333">
        <v>14344904.389999999</v>
      </c>
      <c r="D1333">
        <v>99</v>
      </c>
      <c r="E1333">
        <v>7091375.5599999996</v>
      </c>
      <c r="F1333">
        <v>7047211.0599999996</v>
      </c>
    </row>
    <row r="1334" spans="1:6" ht="26.25" customHeight="1">
      <c r="A1334" t="s">
        <v>18</v>
      </c>
      <c r="B1334">
        <v>222</v>
      </c>
      <c r="C1334">
        <v>16205437.02</v>
      </c>
      <c r="D1334">
        <v>89</v>
      </c>
      <c r="E1334">
        <v>6054757.5</v>
      </c>
      <c r="F1334">
        <v>5952769.7999999998</v>
      </c>
    </row>
    <row r="1335" spans="1:6" ht="26.25" customHeight="1">
      <c r="A1335" t="s">
        <v>19</v>
      </c>
      <c r="B1335">
        <v>195</v>
      </c>
      <c r="C1335">
        <v>13853463.4</v>
      </c>
      <c r="D1335">
        <v>62</v>
      </c>
      <c r="E1335">
        <v>4526813</v>
      </c>
      <c r="F1335">
        <v>4516089</v>
      </c>
    </row>
    <row r="1336" spans="1:6" ht="26.25" customHeight="1">
      <c r="A1336" t="s">
        <v>11</v>
      </c>
      <c r="B1336">
        <v>217</v>
      </c>
      <c r="C1336">
        <v>14702942.5</v>
      </c>
      <c r="D1336">
        <v>102</v>
      </c>
      <c r="E1336">
        <v>7092813.5</v>
      </c>
      <c r="F1336">
        <v>7032920.5</v>
      </c>
    </row>
    <row r="1337" spans="1:6" ht="26.25" customHeight="1">
      <c r="A1337" t="s">
        <v>12</v>
      </c>
      <c r="B1337">
        <v>150</v>
      </c>
      <c r="C1337">
        <v>10094370.529999999</v>
      </c>
      <c r="D1337">
        <v>53</v>
      </c>
      <c r="E1337">
        <v>3538748.1</v>
      </c>
      <c r="F1337">
        <v>3291824.6</v>
      </c>
    </row>
    <row r="1338" spans="1:6" ht="26.25" customHeight="1">
      <c r="A1338" t="s">
        <v>13</v>
      </c>
      <c r="B1338">
        <v>248</v>
      </c>
      <c r="C1338">
        <v>18650469.600000001</v>
      </c>
      <c r="D1338">
        <v>81</v>
      </c>
      <c r="E1338">
        <v>6063070.0999999996</v>
      </c>
      <c r="F1338">
        <v>5805619.0999999996</v>
      </c>
    </row>
    <row r="1339" spans="1:6" ht="26.25" customHeight="1">
      <c r="A1339" t="s">
        <v>14</v>
      </c>
      <c r="B1339">
        <v>680</v>
      </c>
      <c r="C1339">
        <v>51176984.640000001</v>
      </c>
      <c r="D1339">
        <v>211</v>
      </c>
      <c r="E1339">
        <v>15108088.470000001</v>
      </c>
      <c r="F1339">
        <v>14544875.07</v>
      </c>
    </row>
    <row r="1340" spans="1:6" ht="26.25" customHeight="1">
      <c r="A1340" t="s">
        <v>15</v>
      </c>
      <c r="B1340">
        <v>189</v>
      </c>
      <c r="C1340">
        <v>14342652.359999999</v>
      </c>
      <c r="D1340">
        <v>79</v>
      </c>
      <c r="E1340">
        <v>6481701</v>
      </c>
      <c r="F1340">
        <v>6404096.5999999996</v>
      </c>
    </row>
    <row r="1341" spans="1:6" ht="26.25" customHeight="1">
      <c r="A1341" t="s">
        <v>17</v>
      </c>
      <c r="B1341">
        <v>4725</v>
      </c>
      <c r="C1341">
        <v>354580218.70999998</v>
      </c>
      <c r="D1341">
        <v>1922</v>
      </c>
      <c r="E1341">
        <v>145031576.54999998</v>
      </c>
      <c r="F1341">
        <v>142489515.84</v>
      </c>
    </row>
    <row r="1342" spans="1:6" ht="64.5" customHeight="1">
      <c r="A1342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42" s="91"/>
      <c r="C1342" s="91"/>
      <c r="D1342" s="91"/>
      <c r="E1342" s="91"/>
    </row>
    <row r="1343" spans="1:6" ht="26.25" customHeight="1">
      <c r="A1343" s="91" t="str">
        <f>A31</f>
        <v>Osoba udostępniająca informację: Karol Teleszko
Data udostępnienia informacji: 28.01.2016 r.</v>
      </c>
      <c r="B1343" s="91"/>
      <c r="C1343" s="91"/>
    </row>
    <row r="1344" spans="1:6" ht="26.25" hidden="1" customHeight="1"/>
    <row r="1345" spans="1:6" ht="45" customHeight="1">
      <c r="A1345" s="91" t="s">
        <v>201</v>
      </c>
      <c r="B1345" s="91"/>
      <c r="C1345" s="91"/>
      <c r="D1345" s="91"/>
      <c r="E1345" s="91"/>
      <c r="F1345" s="91"/>
    </row>
    <row r="1346" spans="1:6" ht="19.5" customHeight="1">
      <c r="A1346" s="91" t="str">
        <f>A2</f>
        <v>Dane na dzień 31-12-2015 r.</v>
      </c>
      <c r="B1346" s="91"/>
      <c r="C1346" s="91"/>
      <c r="D1346" s="91"/>
      <c r="E1346" s="91"/>
      <c r="F1346" s="91"/>
    </row>
    <row r="1347" spans="1:6" ht="26.25" customHeight="1">
      <c r="A1347" t="s">
        <v>16</v>
      </c>
      <c r="B1347" s="91" t="s">
        <v>1</v>
      </c>
      <c r="C1347" s="91" t="s">
        <v>93</v>
      </c>
      <c r="D1347" s="91" t="s">
        <v>34</v>
      </c>
      <c r="E1347" s="91" t="s">
        <v>21</v>
      </c>
      <c r="F1347" s="91" t="s">
        <v>88</v>
      </c>
    </row>
    <row r="1348" spans="1:6" ht="26.25" customHeight="1">
      <c r="B1348" s="91"/>
      <c r="C1348" s="91"/>
      <c r="D1348" s="91"/>
      <c r="E1348" s="91"/>
      <c r="F1348" s="91"/>
    </row>
    <row r="1349" spans="1:6" ht="26.25" customHeight="1">
      <c r="A1349" t="s">
        <v>2</v>
      </c>
      <c r="B1349">
        <v>509</v>
      </c>
      <c r="C1349">
        <v>61223427.119999997</v>
      </c>
      <c r="D1349">
        <v>114</v>
      </c>
      <c r="E1349">
        <v>13190764.5</v>
      </c>
      <c r="F1349">
        <v>12479875.1</v>
      </c>
    </row>
    <row r="1350" spans="1:6" ht="26.25" customHeight="1">
      <c r="A1350" t="s">
        <v>3</v>
      </c>
      <c r="B1350">
        <v>297</v>
      </c>
      <c r="C1350">
        <v>45302135.579999998</v>
      </c>
      <c r="D1350">
        <v>64</v>
      </c>
      <c r="E1350">
        <v>9669148.3000000007</v>
      </c>
      <c r="F1350">
        <v>9494265.5</v>
      </c>
    </row>
    <row r="1351" spans="1:6" ht="26.25" customHeight="1">
      <c r="A1351" t="s">
        <v>4</v>
      </c>
      <c r="B1351">
        <v>368</v>
      </c>
      <c r="C1351">
        <v>50795121.960000001</v>
      </c>
      <c r="D1351">
        <v>102</v>
      </c>
      <c r="E1351">
        <v>14235292.84</v>
      </c>
      <c r="F1351">
        <v>14020446.34</v>
      </c>
    </row>
    <row r="1352" spans="1:6" ht="26.25" customHeight="1">
      <c r="A1352" t="s">
        <v>5</v>
      </c>
      <c r="B1352">
        <v>204</v>
      </c>
      <c r="C1352">
        <v>25388999.719999995</v>
      </c>
      <c r="D1352">
        <v>44</v>
      </c>
      <c r="E1352">
        <v>6193208</v>
      </c>
      <c r="F1352">
        <v>5931424.2999999998</v>
      </c>
    </row>
    <row r="1353" spans="1:6" ht="26.25" customHeight="1">
      <c r="A1353" t="s">
        <v>6</v>
      </c>
      <c r="B1353">
        <v>234</v>
      </c>
      <c r="C1353">
        <v>30012740.899999999</v>
      </c>
      <c r="D1353">
        <v>55</v>
      </c>
      <c r="E1353">
        <v>6013334.5</v>
      </c>
      <c r="F1353">
        <v>5885835.0999999996</v>
      </c>
    </row>
    <row r="1354" spans="1:6" ht="26.25" customHeight="1">
      <c r="A1354" t="s">
        <v>7</v>
      </c>
      <c r="B1354">
        <v>671</v>
      </c>
      <c r="C1354">
        <v>73195329.710000008</v>
      </c>
      <c r="D1354">
        <v>184</v>
      </c>
      <c r="E1354">
        <v>20055391.800000001</v>
      </c>
      <c r="F1354">
        <v>18851013.300000001</v>
      </c>
    </row>
    <row r="1355" spans="1:6" ht="26.25" customHeight="1">
      <c r="A1355" t="s">
        <v>8</v>
      </c>
      <c r="B1355">
        <v>909</v>
      </c>
      <c r="C1355">
        <v>121295871.53999999</v>
      </c>
      <c r="D1355">
        <v>198</v>
      </c>
      <c r="E1355">
        <v>24988429.310000002</v>
      </c>
      <c r="F1355">
        <v>24128024.210000001</v>
      </c>
    </row>
    <row r="1356" spans="1:6" ht="26.25" customHeight="1">
      <c r="A1356" t="s">
        <v>9</v>
      </c>
      <c r="B1356">
        <v>199</v>
      </c>
      <c r="C1356">
        <v>27949006.960000001</v>
      </c>
      <c r="D1356">
        <v>37</v>
      </c>
      <c r="E1356">
        <v>4017228.5</v>
      </c>
      <c r="F1356">
        <v>3779369</v>
      </c>
    </row>
    <row r="1357" spans="1:6" ht="26.25" customHeight="1">
      <c r="A1357" t="s">
        <v>10</v>
      </c>
      <c r="B1357">
        <v>363</v>
      </c>
      <c r="C1357">
        <v>48192916.57</v>
      </c>
      <c r="D1357">
        <v>111</v>
      </c>
      <c r="E1357">
        <v>13113881</v>
      </c>
      <c r="F1357">
        <v>12600424.5</v>
      </c>
    </row>
    <row r="1358" spans="1:6" ht="26.25" customHeight="1">
      <c r="A1358" t="s">
        <v>18</v>
      </c>
      <c r="B1358">
        <v>173</v>
      </c>
      <c r="C1358">
        <v>20422660.949999999</v>
      </c>
      <c r="D1358">
        <v>45</v>
      </c>
      <c r="E1358">
        <v>5711615.5</v>
      </c>
      <c r="F1358">
        <v>5297287</v>
      </c>
    </row>
    <row r="1359" spans="1:6" ht="26.25" customHeight="1">
      <c r="A1359" t="s">
        <v>19</v>
      </c>
      <c r="B1359">
        <v>286</v>
      </c>
      <c r="C1359">
        <v>37367358.760000005</v>
      </c>
      <c r="D1359">
        <v>55</v>
      </c>
      <c r="E1359">
        <v>7059810.5</v>
      </c>
      <c r="F1359">
        <v>6399940</v>
      </c>
    </row>
    <row r="1360" spans="1:6" ht="26.25" customHeight="1">
      <c r="A1360" t="s">
        <v>11</v>
      </c>
      <c r="B1360">
        <v>354</v>
      </c>
      <c r="C1360">
        <v>41488055.679999992</v>
      </c>
      <c r="D1360">
        <v>88</v>
      </c>
      <c r="E1360">
        <v>9357393.9499999993</v>
      </c>
      <c r="F1360">
        <v>9369111.8499999996</v>
      </c>
    </row>
    <row r="1361" spans="1:6" ht="26.25" customHeight="1">
      <c r="A1361" t="s">
        <v>12</v>
      </c>
      <c r="B1361">
        <v>284</v>
      </c>
      <c r="C1361">
        <v>35856240.100000001</v>
      </c>
      <c r="D1361">
        <v>68</v>
      </c>
      <c r="E1361">
        <v>9515698.5</v>
      </c>
      <c r="F1361">
        <v>8933083.1600000001</v>
      </c>
    </row>
    <row r="1362" spans="1:6" ht="26.25" customHeight="1">
      <c r="A1362" t="s">
        <v>13</v>
      </c>
      <c r="B1362">
        <v>353</v>
      </c>
      <c r="C1362">
        <v>47007018.619999997</v>
      </c>
      <c r="D1362">
        <v>64</v>
      </c>
      <c r="E1362">
        <v>9648043.879999999</v>
      </c>
      <c r="F1362">
        <v>8594914.8800000008</v>
      </c>
    </row>
    <row r="1363" spans="1:6" ht="26.25" customHeight="1">
      <c r="A1363" t="s">
        <v>14</v>
      </c>
      <c r="B1363">
        <v>834</v>
      </c>
      <c r="C1363">
        <v>91469002.769999996</v>
      </c>
      <c r="D1363">
        <v>182</v>
      </c>
      <c r="E1363">
        <v>17930536.649999999</v>
      </c>
      <c r="F1363">
        <v>16798399.25</v>
      </c>
    </row>
    <row r="1364" spans="1:6" ht="26.25" customHeight="1">
      <c r="A1364" t="s">
        <v>15</v>
      </c>
      <c r="B1364">
        <v>299</v>
      </c>
      <c r="C1364">
        <v>37486557.200000003</v>
      </c>
      <c r="D1364">
        <v>54</v>
      </c>
      <c r="E1364">
        <v>7603238.8499999996</v>
      </c>
      <c r="F1364">
        <v>7105498.5</v>
      </c>
    </row>
    <row r="1365" spans="1:6" ht="26.25" customHeight="1">
      <c r="A1365" t="s">
        <v>17</v>
      </c>
      <c r="B1365">
        <v>6337</v>
      </c>
      <c r="C1365">
        <v>794452444.13999999</v>
      </c>
      <c r="D1365">
        <v>1465</v>
      </c>
      <c r="E1365">
        <v>178303016.57999998</v>
      </c>
      <c r="F1365">
        <v>169668911.99000001</v>
      </c>
    </row>
    <row r="1366" spans="1:6" ht="52.5" customHeight="1">
      <c r="A1366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66" s="91"/>
      <c r="C1366" s="91"/>
      <c r="D1366" s="91"/>
      <c r="E1366" s="91"/>
      <c r="F1366" s="91"/>
    </row>
    <row r="1367" spans="1:6" ht="26.25" customHeight="1">
      <c r="A1367" s="91" t="str">
        <f>A31</f>
        <v>Osoba udostępniająca informację: Karol Teleszko
Data udostępnienia informacji: 28.01.2016 r.</v>
      </c>
      <c r="B1367" s="91"/>
      <c r="C1367" s="91"/>
      <c r="D1367" s="91"/>
      <c r="E1367" s="91"/>
      <c r="F1367" s="91"/>
    </row>
    <row r="1368" spans="1:6" ht="26.25" hidden="1" customHeight="1"/>
    <row r="1369" spans="1:6" ht="26.25" customHeight="1">
      <c r="A1369" s="91" t="s">
        <v>124</v>
      </c>
      <c r="B1369" s="91"/>
      <c r="C1369" s="91"/>
      <c r="D1369" s="91"/>
      <c r="E1369" s="91"/>
      <c r="F1369" s="91"/>
    </row>
    <row r="1370" spans="1:6" ht="26.25" customHeight="1">
      <c r="A1370" s="91" t="str">
        <f>A2</f>
        <v>Dane na dzień 31-12-2015 r.</v>
      </c>
      <c r="B1370" s="91"/>
      <c r="C1370" s="91"/>
      <c r="D1370" s="91"/>
      <c r="E1370" s="91"/>
      <c r="F1370" s="91"/>
    </row>
    <row r="1371" spans="1:6" ht="26.25" customHeight="1">
      <c r="A1371" s="91" t="s">
        <v>16</v>
      </c>
      <c r="B1371" s="91" t="s">
        <v>1</v>
      </c>
      <c r="C1371" s="91" t="s">
        <v>93</v>
      </c>
      <c r="D1371" s="91" t="s">
        <v>34</v>
      </c>
      <c r="E1371" s="91" t="s">
        <v>21</v>
      </c>
      <c r="F1371" s="91" t="s">
        <v>88</v>
      </c>
    </row>
    <row r="1372" spans="1:6" ht="26.25" customHeight="1">
      <c r="A1372" s="91"/>
      <c r="B1372" s="91"/>
      <c r="C1372" s="91"/>
      <c r="D1372" s="91"/>
      <c r="E1372" s="91"/>
      <c r="F1372" s="91"/>
    </row>
    <row r="1373" spans="1:6" ht="26.25" customHeight="1">
      <c r="A1373" t="s">
        <v>2</v>
      </c>
      <c r="B1373">
        <v>702</v>
      </c>
      <c r="C1373">
        <v>220254147.49100024</v>
      </c>
      <c r="D1373">
        <v>523</v>
      </c>
      <c r="E1373">
        <v>128154113.53000006</v>
      </c>
      <c r="F1373">
        <v>125542142.68000001</v>
      </c>
    </row>
    <row r="1374" spans="1:6" ht="26.25" customHeight="1">
      <c r="A1374" t="s">
        <v>3</v>
      </c>
      <c r="B1374">
        <v>523</v>
      </c>
      <c r="C1374">
        <v>148922340.13999999</v>
      </c>
      <c r="D1374">
        <v>428</v>
      </c>
      <c r="E1374">
        <v>98998870.079999998</v>
      </c>
      <c r="F1374">
        <v>97394112.099999994</v>
      </c>
    </row>
    <row r="1375" spans="1:6" ht="26.25" customHeight="1">
      <c r="A1375" t="s">
        <v>4</v>
      </c>
      <c r="B1375">
        <v>833</v>
      </c>
      <c r="C1375">
        <v>214661769.28999999</v>
      </c>
      <c r="D1375">
        <v>671</v>
      </c>
      <c r="E1375">
        <v>129364806.45999999</v>
      </c>
      <c r="F1375">
        <v>127022399.54000001</v>
      </c>
    </row>
    <row r="1376" spans="1:6" ht="26.25" customHeight="1">
      <c r="A1376" t="s">
        <v>5</v>
      </c>
      <c r="B1376">
        <v>412</v>
      </c>
      <c r="C1376">
        <v>105963775.34999999</v>
      </c>
      <c r="D1376">
        <v>296</v>
      </c>
      <c r="E1376">
        <v>64730491.730000034</v>
      </c>
      <c r="F1376">
        <v>63281833.310000002</v>
      </c>
    </row>
    <row r="1377" spans="1:6" ht="26.25" customHeight="1">
      <c r="A1377" t="s">
        <v>6</v>
      </c>
      <c r="B1377">
        <v>536</v>
      </c>
      <c r="C1377">
        <v>188262727.12000006</v>
      </c>
      <c r="D1377">
        <v>432</v>
      </c>
      <c r="E1377">
        <v>117084003.92000009</v>
      </c>
      <c r="F1377">
        <v>113479728.83</v>
      </c>
    </row>
    <row r="1378" spans="1:6" ht="26.25" customHeight="1">
      <c r="A1378" t="s">
        <v>7</v>
      </c>
      <c r="B1378">
        <v>1078</v>
      </c>
      <c r="C1378">
        <v>362102548.34000003</v>
      </c>
      <c r="D1378">
        <v>789</v>
      </c>
      <c r="E1378">
        <v>195644072.40000001</v>
      </c>
      <c r="F1378">
        <v>190729246.22999999</v>
      </c>
    </row>
    <row r="1379" spans="1:6" ht="26.25" customHeight="1">
      <c r="A1379" t="s">
        <v>8</v>
      </c>
      <c r="B1379">
        <v>1165</v>
      </c>
      <c r="C1379">
        <v>367297110.52999997</v>
      </c>
      <c r="D1379">
        <v>843</v>
      </c>
      <c r="E1379">
        <v>209728485.69999999</v>
      </c>
      <c r="F1379">
        <v>200247756.41</v>
      </c>
    </row>
    <row r="1380" spans="1:6" ht="26.25" customHeight="1">
      <c r="A1380" t="s">
        <v>9</v>
      </c>
      <c r="B1380">
        <v>446</v>
      </c>
      <c r="C1380">
        <v>135038121.71000004</v>
      </c>
      <c r="D1380">
        <v>263</v>
      </c>
      <c r="E1380">
        <v>61523380.980000004</v>
      </c>
      <c r="F1380">
        <v>60229485.520000003</v>
      </c>
    </row>
    <row r="1381" spans="1:6" ht="26.25" customHeight="1">
      <c r="A1381" t="s">
        <v>10</v>
      </c>
      <c r="B1381">
        <v>824</v>
      </c>
      <c r="C1381">
        <v>221763498.72999999</v>
      </c>
      <c r="D1381">
        <v>683</v>
      </c>
      <c r="E1381">
        <v>148373328.31</v>
      </c>
      <c r="F1381">
        <v>146103685.24000001</v>
      </c>
    </row>
    <row r="1382" spans="1:6" ht="26.25" customHeight="1">
      <c r="A1382" t="s">
        <v>18</v>
      </c>
      <c r="B1382">
        <v>435</v>
      </c>
      <c r="C1382">
        <v>100611092.14</v>
      </c>
      <c r="D1382">
        <v>305</v>
      </c>
      <c r="E1382">
        <v>51617756.810000002</v>
      </c>
      <c r="F1382">
        <v>50680646.920000002</v>
      </c>
    </row>
    <row r="1383" spans="1:6" ht="26.25" customHeight="1">
      <c r="A1383" t="s">
        <v>19</v>
      </c>
      <c r="B1383">
        <v>612</v>
      </c>
      <c r="C1383">
        <v>174249707.66999999</v>
      </c>
      <c r="D1383">
        <v>434</v>
      </c>
      <c r="E1383">
        <v>95125937.029999971</v>
      </c>
      <c r="F1383">
        <v>92348949.049999997</v>
      </c>
    </row>
    <row r="1384" spans="1:6" ht="26.25" customHeight="1">
      <c r="A1384" t="s">
        <v>11</v>
      </c>
      <c r="B1384">
        <v>597</v>
      </c>
      <c r="C1384">
        <v>178924079.05000001</v>
      </c>
      <c r="D1384">
        <v>422</v>
      </c>
      <c r="E1384">
        <v>98922603.510000005</v>
      </c>
      <c r="F1384">
        <v>96400572.049999997</v>
      </c>
    </row>
    <row r="1385" spans="1:6" ht="26.25" customHeight="1">
      <c r="A1385" t="s">
        <v>12</v>
      </c>
      <c r="B1385">
        <v>471</v>
      </c>
      <c r="C1385">
        <v>134156534.98999999</v>
      </c>
      <c r="D1385">
        <v>380</v>
      </c>
      <c r="E1385">
        <v>83926162.659999996</v>
      </c>
      <c r="F1385">
        <v>82727579.590000004</v>
      </c>
    </row>
    <row r="1386" spans="1:6" ht="26.25" customHeight="1">
      <c r="A1386" t="s">
        <v>13</v>
      </c>
      <c r="B1386">
        <v>493</v>
      </c>
      <c r="C1386">
        <v>124549161.63</v>
      </c>
      <c r="D1386">
        <v>332</v>
      </c>
      <c r="E1386">
        <v>68751731.310000002</v>
      </c>
      <c r="F1386">
        <v>67601908.549999997</v>
      </c>
    </row>
    <row r="1387" spans="1:6" ht="26.25" customHeight="1">
      <c r="A1387" t="s">
        <v>14</v>
      </c>
      <c r="B1387">
        <v>984</v>
      </c>
      <c r="C1387">
        <v>296417870.08000016</v>
      </c>
      <c r="D1387">
        <v>827</v>
      </c>
      <c r="E1387">
        <v>195259465.00000003</v>
      </c>
      <c r="F1387">
        <v>190551672.83000001</v>
      </c>
    </row>
    <row r="1388" spans="1:6" ht="26.25" customHeight="1">
      <c r="A1388" t="s">
        <v>15</v>
      </c>
      <c r="B1388">
        <v>648</v>
      </c>
      <c r="C1388">
        <v>129551668.14</v>
      </c>
      <c r="D1388">
        <v>436</v>
      </c>
      <c r="E1388">
        <v>77450740.599999994</v>
      </c>
      <c r="F1388">
        <v>74800028.400000006</v>
      </c>
    </row>
    <row r="1389" spans="1:6" ht="26.25" customHeight="1">
      <c r="A1389" t="s">
        <v>17</v>
      </c>
      <c r="B1389">
        <v>10759</v>
      </c>
      <c r="C1389">
        <v>3102726152.4010005</v>
      </c>
      <c r="D1389">
        <v>8064</v>
      </c>
      <c r="E1389">
        <v>1824655950.03</v>
      </c>
      <c r="F1389">
        <v>1779141747.2499998</v>
      </c>
    </row>
    <row r="1390" spans="1:6" ht="62.25" customHeight="1">
      <c r="A1390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390" s="91"/>
      <c r="C1390" s="91"/>
      <c r="D1390" s="91"/>
      <c r="E1390" s="91"/>
      <c r="F1390" s="91"/>
    </row>
    <row r="1391" spans="1:6" ht="30.75" customHeight="1">
      <c r="A1391" s="91" t="str">
        <f>A31</f>
        <v>Osoba udostępniająca informację: Karol Teleszko
Data udostępnienia informacji: 28.01.2016 r.</v>
      </c>
      <c r="B1391" s="91"/>
      <c r="C1391" s="91"/>
    </row>
    <row r="1393" spans="1:6" ht="30.75" customHeight="1">
      <c r="A1393" s="91" t="s">
        <v>84</v>
      </c>
      <c r="B1393" s="91"/>
      <c r="C1393" s="91"/>
      <c r="D1393" s="91"/>
      <c r="E1393" s="91"/>
      <c r="F1393" s="91"/>
    </row>
    <row r="1394" spans="1:6" ht="26.25" customHeight="1">
      <c r="A1394" s="91" t="str">
        <f>A2</f>
        <v>Dane na dzień 31-12-2015 r.</v>
      </c>
      <c r="B1394" s="91"/>
      <c r="C1394" s="91"/>
      <c r="D1394" s="91"/>
      <c r="E1394" s="91"/>
      <c r="F1394" s="91"/>
    </row>
    <row r="1395" spans="1:6" ht="26.25" customHeight="1">
      <c r="A1395" s="91" t="s">
        <v>16</v>
      </c>
      <c r="B1395" s="91" t="s">
        <v>1</v>
      </c>
      <c r="C1395" s="91" t="s">
        <v>95</v>
      </c>
      <c r="D1395" s="91" t="s">
        <v>34</v>
      </c>
      <c r="E1395" s="91" t="s">
        <v>21</v>
      </c>
      <c r="F1395" s="91" t="s">
        <v>88</v>
      </c>
    </row>
    <row r="1396" spans="1:6" ht="26.25" customHeight="1">
      <c r="A1396" s="91"/>
      <c r="B1396" s="91"/>
      <c r="C1396" s="91"/>
      <c r="D1396" s="91"/>
      <c r="E1396" s="91"/>
      <c r="F1396" s="91"/>
    </row>
    <row r="1397" spans="1:6" ht="26.25" customHeight="1">
      <c r="A1397" t="s">
        <v>2</v>
      </c>
      <c r="B1397">
        <v>23</v>
      </c>
      <c r="C1397">
        <v>3400537.31</v>
      </c>
      <c r="D1397">
        <v>20</v>
      </c>
      <c r="E1397">
        <v>3111484.46</v>
      </c>
      <c r="F1397">
        <v>2418226.0499999998</v>
      </c>
    </row>
    <row r="1398" spans="1:6" ht="26.25" customHeight="1">
      <c r="A1398" t="s">
        <v>3</v>
      </c>
      <c r="B1398">
        <v>36</v>
      </c>
      <c r="C1398">
        <v>2834955.65</v>
      </c>
      <c r="D1398">
        <v>34</v>
      </c>
      <c r="E1398">
        <v>2558406.33</v>
      </c>
      <c r="F1398">
        <v>2561552.23</v>
      </c>
    </row>
    <row r="1399" spans="1:6" ht="26.25" customHeight="1">
      <c r="A1399" t="s">
        <v>4</v>
      </c>
      <c r="B1399">
        <v>49</v>
      </c>
      <c r="C1399">
        <v>5527008.1699999999</v>
      </c>
      <c r="D1399">
        <v>34</v>
      </c>
      <c r="E1399">
        <v>4094427.81</v>
      </c>
      <c r="F1399">
        <v>3972481.75</v>
      </c>
    </row>
    <row r="1400" spans="1:6" ht="26.25" customHeight="1">
      <c r="A1400" t="s">
        <v>5</v>
      </c>
      <c r="B1400">
        <v>21</v>
      </c>
      <c r="C1400">
        <v>2581105.79</v>
      </c>
      <c r="D1400">
        <v>14</v>
      </c>
      <c r="E1400">
        <v>2246366.0900000003</v>
      </c>
      <c r="F1400">
        <v>2222731.91</v>
      </c>
    </row>
    <row r="1401" spans="1:6" ht="26.25" customHeight="1">
      <c r="A1401" t="s">
        <v>6</v>
      </c>
      <c r="B1401">
        <v>44</v>
      </c>
      <c r="C1401">
        <v>3799889.6700000004</v>
      </c>
      <c r="D1401">
        <v>37</v>
      </c>
      <c r="E1401">
        <v>2708115.19</v>
      </c>
      <c r="F1401">
        <v>2674214.13</v>
      </c>
    </row>
    <row r="1402" spans="1:6" ht="26.25" customHeight="1">
      <c r="A1402" t="s">
        <v>7</v>
      </c>
      <c r="B1402">
        <v>90</v>
      </c>
      <c r="C1402">
        <v>7791290.7599999998</v>
      </c>
      <c r="D1402">
        <v>68</v>
      </c>
      <c r="E1402">
        <v>5352795.1899999995</v>
      </c>
      <c r="F1402">
        <v>5211141.67</v>
      </c>
    </row>
    <row r="1403" spans="1:6" ht="26.25" customHeight="1">
      <c r="A1403" t="s">
        <v>8</v>
      </c>
      <c r="B1403">
        <v>41</v>
      </c>
      <c r="C1403">
        <v>5062644.71</v>
      </c>
      <c r="D1403">
        <v>37</v>
      </c>
      <c r="E1403">
        <v>5020156.7200000007</v>
      </c>
      <c r="F1403">
        <v>4742582.33</v>
      </c>
    </row>
    <row r="1404" spans="1:6" ht="26.25" customHeight="1">
      <c r="A1404" t="s">
        <v>9</v>
      </c>
      <c r="B1404">
        <v>18</v>
      </c>
      <c r="C1404">
        <v>2118311.13</v>
      </c>
      <c r="D1404">
        <v>14</v>
      </c>
      <c r="E1404">
        <v>1971557.7300000002</v>
      </c>
      <c r="F1404">
        <v>1821840.74</v>
      </c>
    </row>
    <row r="1405" spans="1:6" ht="26.25" customHeight="1">
      <c r="A1405" t="s">
        <v>10</v>
      </c>
      <c r="B1405">
        <v>31</v>
      </c>
      <c r="C1405">
        <v>4698495.3100000005</v>
      </c>
      <c r="D1405">
        <v>27</v>
      </c>
      <c r="E1405">
        <v>3824406.8</v>
      </c>
      <c r="F1405">
        <v>3780723.97</v>
      </c>
    </row>
    <row r="1406" spans="1:6" ht="26.25" customHeight="1">
      <c r="A1406" t="s">
        <v>18</v>
      </c>
      <c r="B1406">
        <v>22</v>
      </c>
      <c r="C1406">
        <v>2306223.0299999998</v>
      </c>
      <c r="D1406">
        <v>19</v>
      </c>
      <c r="E1406">
        <v>1890025.5</v>
      </c>
      <c r="F1406">
        <v>1881617.5</v>
      </c>
    </row>
    <row r="1407" spans="1:6" ht="26.25" customHeight="1">
      <c r="A1407" t="s">
        <v>19</v>
      </c>
      <c r="B1407">
        <v>17</v>
      </c>
      <c r="C1407">
        <v>2742619.61</v>
      </c>
      <c r="D1407">
        <v>15</v>
      </c>
      <c r="E1407">
        <v>2613740.8000000003</v>
      </c>
      <c r="F1407">
        <v>2600500.7999999998</v>
      </c>
    </row>
    <row r="1408" spans="1:6" ht="26.25" customHeight="1">
      <c r="A1408" t="s">
        <v>11</v>
      </c>
      <c r="B1408">
        <v>24</v>
      </c>
      <c r="C1408">
        <v>2173908.39</v>
      </c>
      <c r="D1408">
        <v>19</v>
      </c>
      <c r="E1408">
        <v>1807380.2099999997</v>
      </c>
      <c r="F1408">
        <v>1780374.72</v>
      </c>
    </row>
    <row r="1409" spans="1:6" ht="26.25" customHeight="1">
      <c r="A1409" t="s">
        <v>12</v>
      </c>
      <c r="B1409">
        <v>29</v>
      </c>
      <c r="C1409">
        <v>3273327.69</v>
      </c>
      <c r="D1409">
        <v>28</v>
      </c>
      <c r="E1409">
        <v>3040395.5599999996</v>
      </c>
      <c r="F1409">
        <v>3036849.46</v>
      </c>
    </row>
    <row r="1410" spans="1:6" ht="26.25" customHeight="1">
      <c r="A1410" t="s">
        <v>13</v>
      </c>
      <c r="B1410">
        <v>30</v>
      </c>
      <c r="C1410">
        <v>3365775.28</v>
      </c>
      <c r="D1410">
        <v>21</v>
      </c>
      <c r="E1410">
        <v>2492321.69</v>
      </c>
      <c r="F1410">
        <v>2469260.7599999998</v>
      </c>
    </row>
    <row r="1411" spans="1:6" ht="26.25" customHeight="1">
      <c r="A1411" t="s">
        <v>14</v>
      </c>
      <c r="B1411">
        <v>48</v>
      </c>
      <c r="C1411">
        <v>5393737.4699999988</v>
      </c>
      <c r="D1411">
        <v>42</v>
      </c>
      <c r="E1411">
        <v>4915383.84</v>
      </c>
      <c r="F1411">
        <v>4654404.1399999997</v>
      </c>
    </row>
    <row r="1412" spans="1:6" ht="26.25" customHeight="1">
      <c r="A1412" t="s">
        <v>15</v>
      </c>
      <c r="B1412">
        <v>33</v>
      </c>
      <c r="C1412">
        <v>2616371.9200000004</v>
      </c>
      <c r="D1412">
        <v>30</v>
      </c>
      <c r="E1412">
        <v>2479096.0100000002</v>
      </c>
      <c r="F1412">
        <v>2409945.69</v>
      </c>
    </row>
    <row r="1413" spans="1:6" ht="26.25" customHeight="1">
      <c r="A1413" t="s">
        <v>17</v>
      </c>
      <c r="B1413">
        <v>556</v>
      </c>
      <c r="C1413">
        <v>59686201.890000001</v>
      </c>
      <c r="D1413">
        <v>459</v>
      </c>
      <c r="E1413">
        <v>50126059.93</v>
      </c>
      <c r="F1413">
        <v>48238447.849999994</v>
      </c>
    </row>
    <row r="1414" spans="1:6" ht="59.25" customHeight="1">
      <c r="A1414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14" s="91"/>
      <c r="C1414" s="91"/>
      <c r="D1414" s="91"/>
      <c r="E1414" s="91"/>
      <c r="F1414" s="91"/>
    </row>
    <row r="1415" spans="1:6" ht="40.5" customHeight="1">
      <c r="A1415" s="91" t="str">
        <f>A31</f>
        <v>Osoba udostępniająca informację: Karol Teleszko
Data udostępnienia informacji: 28.01.2016 r.</v>
      </c>
      <c r="B1415" s="91"/>
      <c r="C1415" s="91"/>
    </row>
    <row r="1416" spans="1:6" ht="47.25" customHeight="1">
      <c r="A1416" s="91" t="s">
        <v>85</v>
      </c>
      <c r="B1416" s="91"/>
      <c r="C1416" s="91"/>
      <c r="D1416" s="91"/>
    </row>
    <row r="1417" spans="1:6" ht="16.5" customHeight="1">
      <c r="A1417" s="91" t="str">
        <f>A2</f>
        <v>Dane na dzień 31-12-2015 r.</v>
      </c>
      <c r="B1417" s="91"/>
      <c r="C1417" s="91"/>
      <c r="D1417" s="91"/>
    </row>
    <row r="1418" spans="1:6" ht="26.25" customHeight="1">
      <c r="A1418" s="91" t="s">
        <v>16</v>
      </c>
      <c r="B1418" s="91" t="s">
        <v>1</v>
      </c>
      <c r="C1418" s="91" t="s">
        <v>93</v>
      </c>
      <c r="D1418" s="91" t="s">
        <v>30</v>
      </c>
      <c r="E1418" s="91"/>
    </row>
    <row r="1419" spans="1:6" ht="26.25" customHeight="1">
      <c r="A1419" s="91"/>
      <c r="B1419" s="91"/>
      <c r="C1419" s="91"/>
      <c r="D1419" s="91"/>
      <c r="E1419" s="91"/>
    </row>
    <row r="1420" spans="1:6" ht="26.25" customHeight="1">
      <c r="A1420" t="s">
        <v>2</v>
      </c>
      <c r="B1420">
        <v>66</v>
      </c>
      <c r="C1420">
        <v>48756219.689999998</v>
      </c>
      <c r="D1420">
        <v>33894424.560000002</v>
      </c>
    </row>
    <row r="1421" spans="1:6" ht="26.25" customHeight="1">
      <c r="A1421" t="s">
        <v>3</v>
      </c>
      <c r="B1421">
        <v>64</v>
      </c>
      <c r="C1421">
        <v>26812861.710000001</v>
      </c>
      <c r="D1421">
        <v>28251459.710000001</v>
      </c>
    </row>
    <row r="1422" spans="1:6" ht="26.25" customHeight="1">
      <c r="A1422" t="s">
        <v>4</v>
      </c>
      <c r="B1422">
        <v>93</v>
      </c>
      <c r="C1422">
        <v>44069256.469999999</v>
      </c>
      <c r="D1422">
        <v>37614386.689999998</v>
      </c>
    </row>
    <row r="1423" spans="1:6" ht="26.25" customHeight="1">
      <c r="A1423" t="s">
        <v>5</v>
      </c>
      <c r="B1423">
        <v>37</v>
      </c>
      <c r="C1423">
        <v>22770465.699999999</v>
      </c>
      <c r="D1423">
        <v>20244503.440000001</v>
      </c>
    </row>
    <row r="1424" spans="1:6" ht="26.25" customHeight="1">
      <c r="A1424" t="s">
        <v>6</v>
      </c>
      <c r="B1424">
        <v>66</v>
      </c>
      <c r="C1424">
        <v>21479688.039999995</v>
      </c>
      <c r="D1424">
        <v>28121754.68</v>
      </c>
    </row>
    <row r="1425" spans="1:6" ht="26.25" customHeight="1">
      <c r="A1425" t="s">
        <v>7</v>
      </c>
      <c r="B1425">
        <v>144</v>
      </c>
      <c r="C1425">
        <v>64498699.549999997</v>
      </c>
      <c r="D1425">
        <v>54342030.310000002</v>
      </c>
    </row>
    <row r="1426" spans="1:6" ht="26.25" customHeight="1">
      <c r="A1426" t="s">
        <v>8</v>
      </c>
      <c r="B1426">
        <v>122</v>
      </c>
      <c r="C1426">
        <v>59409781.689999998</v>
      </c>
      <c r="D1426">
        <v>56375645.18</v>
      </c>
    </row>
    <row r="1427" spans="1:6" ht="26.25" customHeight="1">
      <c r="A1427" t="s">
        <v>9</v>
      </c>
      <c r="B1427">
        <v>40</v>
      </c>
      <c r="C1427">
        <v>19842455.030000001</v>
      </c>
      <c r="D1427">
        <v>16912184.690000001</v>
      </c>
    </row>
    <row r="1428" spans="1:6" ht="26.25" customHeight="1">
      <c r="A1428" t="s">
        <v>10</v>
      </c>
      <c r="B1428">
        <v>106</v>
      </c>
      <c r="C1428">
        <v>49540243.420000002</v>
      </c>
      <c r="D1428">
        <v>42527744.229999997</v>
      </c>
    </row>
    <row r="1429" spans="1:6" ht="26.25" customHeight="1">
      <c r="A1429" t="s">
        <v>18</v>
      </c>
      <c r="B1429">
        <v>54</v>
      </c>
      <c r="C1429">
        <v>21761640.170000002</v>
      </c>
      <c r="D1429">
        <v>20168146.530000001</v>
      </c>
    </row>
    <row r="1430" spans="1:6" ht="26.25" customHeight="1">
      <c r="A1430" t="s">
        <v>19</v>
      </c>
      <c r="B1430">
        <v>57</v>
      </c>
      <c r="C1430">
        <v>29900591.329999998</v>
      </c>
      <c r="D1430">
        <v>27638539.280000001</v>
      </c>
    </row>
    <row r="1431" spans="1:6" ht="26.25" customHeight="1">
      <c r="A1431" t="s">
        <v>11</v>
      </c>
      <c r="B1431">
        <v>49</v>
      </c>
      <c r="C1431">
        <v>29343474.829999998</v>
      </c>
      <c r="D1431">
        <v>25578292.949999999</v>
      </c>
    </row>
    <row r="1432" spans="1:6" ht="26.25" customHeight="1">
      <c r="A1432" t="s">
        <v>12</v>
      </c>
      <c r="B1432">
        <v>68</v>
      </c>
      <c r="C1432">
        <v>35800200.479999997</v>
      </c>
      <c r="D1432">
        <v>28004230.899999999</v>
      </c>
    </row>
    <row r="1433" spans="1:6" ht="26.25" customHeight="1">
      <c r="A1433" t="s">
        <v>13</v>
      </c>
      <c r="B1433">
        <v>47</v>
      </c>
      <c r="C1433">
        <v>24289954.640000001</v>
      </c>
      <c r="D1433">
        <v>21226955.539999999</v>
      </c>
    </row>
    <row r="1434" spans="1:6" ht="26.25" customHeight="1">
      <c r="A1434" t="s">
        <v>14</v>
      </c>
      <c r="B1434">
        <v>103</v>
      </c>
      <c r="C1434">
        <v>53041943.429999992</v>
      </c>
      <c r="D1434">
        <v>49151924.640000001</v>
      </c>
    </row>
    <row r="1435" spans="1:6" ht="26.25" customHeight="1">
      <c r="A1435" t="s">
        <v>15</v>
      </c>
      <c r="B1435">
        <v>54</v>
      </c>
      <c r="C1435">
        <v>25188208.460000001</v>
      </c>
      <c r="D1435">
        <v>21546340.870000001</v>
      </c>
    </row>
    <row r="1436" spans="1:6" ht="26.25" customHeight="1">
      <c r="A1436" t="s">
        <v>17</v>
      </c>
      <c r="B1436">
        <v>1170</v>
      </c>
      <c r="C1436">
        <v>576505684.63999999</v>
      </c>
      <c r="D1436">
        <v>511598564.20000005</v>
      </c>
    </row>
    <row r="1437" spans="1:6" ht="60.75" customHeight="1">
      <c r="A1437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37" s="91"/>
      <c r="C1437" s="91"/>
      <c r="D1437" s="91"/>
    </row>
    <row r="1438" spans="1:6" ht="26.25" customHeight="1">
      <c r="A1438" s="91" t="str">
        <f>A31</f>
        <v>Osoba udostępniająca informację: Karol Teleszko
Data udostępnienia informacji: 28.01.2016 r.</v>
      </c>
      <c r="B1438" s="91"/>
      <c r="C1438" s="91"/>
      <c r="D1438" s="91"/>
    </row>
    <row r="1439" spans="1:6" ht="26.25" customHeight="1">
      <c r="A1439" s="91"/>
      <c r="B1439" s="91"/>
      <c r="C1439" s="91"/>
      <c r="D1439" s="91"/>
      <c r="E1439" s="91"/>
      <c r="F1439" s="91"/>
    </row>
    <row r="1440" spans="1:6" ht="26.25" customHeight="1">
      <c r="A1440" s="91" t="s">
        <v>86</v>
      </c>
      <c r="B1440" s="91"/>
      <c r="C1440" s="91"/>
      <c r="D1440" s="91"/>
      <c r="E1440" s="91"/>
      <c r="F1440" s="91"/>
    </row>
    <row r="1441" spans="1:6" ht="26.25" customHeight="1">
      <c r="A1441" s="91" t="str">
        <f>A2</f>
        <v>Dane na dzień 31-12-2015 r.</v>
      </c>
      <c r="B1441" s="91"/>
      <c r="C1441" s="91"/>
      <c r="D1441" s="91"/>
      <c r="E1441" s="91"/>
      <c r="F1441" s="91"/>
    </row>
    <row r="1442" spans="1:6" ht="111" customHeight="1">
      <c r="A1442" s="91" t="s">
        <v>74</v>
      </c>
      <c r="B1442" s="91"/>
      <c r="C1442" t="s">
        <v>75</v>
      </c>
      <c r="D1442" t="s">
        <v>76</v>
      </c>
      <c r="E1442" t="s">
        <v>77</v>
      </c>
      <c r="F1442" t="s">
        <v>48</v>
      </c>
    </row>
    <row r="1443" spans="1:6" ht="26.25" customHeight="1">
      <c r="A1443" s="91" t="s">
        <v>0</v>
      </c>
      <c r="B1443" t="s">
        <v>20</v>
      </c>
      <c r="C1443">
        <v>1425</v>
      </c>
      <c r="D1443">
        <v>570</v>
      </c>
      <c r="E1443">
        <v>1905</v>
      </c>
      <c r="F1443">
        <v>3900</v>
      </c>
    </row>
    <row r="1444" spans="1:6" ht="26.25" customHeight="1">
      <c r="A1444" s="91"/>
      <c r="B1444" t="s">
        <v>72</v>
      </c>
      <c r="C1444">
        <v>897447364.44000006</v>
      </c>
      <c r="D1444">
        <v>86085416.640000001</v>
      </c>
      <c r="E1444">
        <v>216590763.18000001</v>
      </c>
      <c r="F1444">
        <v>1200123544.26</v>
      </c>
    </row>
    <row r="1445" spans="1:6" ht="26.25" customHeight="1">
      <c r="A1445" s="91" t="s">
        <v>78</v>
      </c>
      <c r="B1445" t="s">
        <v>20</v>
      </c>
      <c r="C1445">
        <v>1349</v>
      </c>
      <c r="D1445">
        <v>546</v>
      </c>
      <c r="E1445">
        <v>1865</v>
      </c>
      <c r="F1445">
        <v>3760</v>
      </c>
    </row>
    <row r="1446" spans="1:6" ht="26.25" customHeight="1">
      <c r="A1446" s="91"/>
      <c r="B1446" t="s">
        <v>72</v>
      </c>
      <c r="C1446">
        <v>826347737.31000006</v>
      </c>
      <c r="D1446">
        <v>84256691.939999998</v>
      </c>
      <c r="E1446">
        <v>213378154.99000001</v>
      </c>
      <c r="F1446">
        <v>1123982584.2400002</v>
      </c>
    </row>
    <row r="1447" spans="1:6" ht="26.25" customHeight="1">
      <c r="A1447" s="91" t="s">
        <v>39</v>
      </c>
      <c r="B1447" t="s">
        <v>20</v>
      </c>
      <c r="C1447">
        <v>1349</v>
      </c>
      <c r="D1447">
        <v>546</v>
      </c>
      <c r="E1447">
        <v>1860</v>
      </c>
      <c r="F1447">
        <v>3755</v>
      </c>
    </row>
    <row r="1448" spans="1:6" ht="26.25" customHeight="1">
      <c r="A1448" s="91"/>
      <c r="B1448" t="s">
        <v>72</v>
      </c>
      <c r="C1448">
        <v>809935438</v>
      </c>
      <c r="D1448">
        <v>79636748.680000007</v>
      </c>
      <c r="E1448">
        <v>206221912</v>
      </c>
      <c r="F1448">
        <v>1095794098.6800001</v>
      </c>
    </row>
    <row r="1449" spans="1:6" ht="26.25" customHeight="1">
      <c r="A1449" s="91" t="s">
        <v>73</v>
      </c>
      <c r="B1449" t="s">
        <v>20</v>
      </c>
      <c r="C1449">
        <v>1515</v>
      </c>
      <c r="D1449">
        <v>565</v>
      </c>
      <c r="E1449">
        <v>1896</v>
      </c>
      <c r="F1449">
        <v>3976</v>
      </c>
    </row>
    <row r="1450" spans="1:6" ht="26.25" customHeight="1">
      <c r="A1450" s="91"/>
      <c r="B1450" t="s">
        <v>72</v>
      </c>
      <c r="C1450">
        <v>802600215.31999981</v>
      </c>
      <c r="D1450">
        <v>77032144.089999989</v>
      </c>
      <c r="E1450">
        <v>197778321.56000006</v>
      </c>
      <c r="F1450">
        <v>1077410680.97</v>
      </c>
    </row>
    <row r="1451" spans="1:6" ht="26.25" customHeight="1">
      <c r="A1451" s="91" t="s">
        <v>79</v>
      </c>
      <c r="B1451" t="s">
        <v>20</v>
      </c>
      <c r="C1451">
        <v>1512</v>
      </c>
      <c r="D1451">
        <v>564</v>
      </c>
      <c r="E1451">
        <v>1894</v>
      </c>
      <c r="F1451">
        <v>3970</v>
      </c>
    </row>
    <row r="1452" spans="1:6" ht="26.25" customHeight="1">
      <c r="A1452" s="91"/>
      <c r="B1452" t="s">
        <v>72</v>
      </c>
      <c r="C1452">
        <v>800570043.65999997</v>
      </c>
      <c r="D1452">
        <v>76389803.320000008</v>
      </c>
      <c r="E1452">
        <v>197464797.30000004</v>
      </c>
      <c r="F1452">
        <v>1074424644.2800004</v>
      </c>
    </row>
    <row r="1453" spans="1:6" ht="26.25" customHeight="1">
      <c r="A1453" s="91" t="s">
        <v>80</v>
      </c>
      <c r="B1453" t="s">
        <v>20</v>
      </c>
      <c r="C1453">
        <v>1521</v>
      </c>
      <c r="D1453">
        <v>565</v>
      </c>
      <c r="E1453">
        <v>1899</v>
      </c>
      <c r="F1453">
        <v>3985</v>
      </c>
    </row>
    <row r="1454" spans="1:6" ht="26.25" customHeight="1">
      <c r="A1454" s="91"/>
      <c r="B1454" t="s">
        <v>72</v>
      </c>
      <c r="C1454">
        <v>800570043.65999997</v>
      </c>
      <c r="D1454">
        <v>76390103.320000008</v>
      </c>
      <c r="E1454">
        <v>197464812.30000004</v>
      </c>
      <c r="F1454">
        <v>1074424959.2800004</v>
      </c>
    </row>
    <row r="1455" spans="1:6" ht="58.5" customHeight="1">
      <c r="A1455" s="91" t="str">
        <f>A30</f>
        <v>Źródło: System Informacji Zarządczej ARiMR
Data sporządzenia: 27.01.2016 r.
Osoba odpowiedzialna za treść informacji: Grzegorz Adasik, Zastępca Dyrektora Departamentu Programowania i Sprawozdawczości
Wykorzystanie danych możliwe za podaniem źródła.</v>
      </c>
      <c r="B1455" s="91"/>
      <c r="C1455" s="91"/>
      <c r="D1455" s="91"/>
      <c r="E1455" s="91"/>
      <c r="F1455" s="91"/>
    </row>
    <row r="1456" spans="1:6" ht="30" customHeight="1">
      <c r="A1456" s="91" t="str">
        <f>A31</f>
        <v>Osoba udostępniająca informację: Karol Teleszko
Data udostępnienia informacji: 28.01.2016 r.</v>
      </c>
      <c r="B1456" s="91"/>
      <c r="C1456" s="91"/>
      <c r="D1456" s="91"/>
      <c r="E1456" s="91"/>
    </row>
  </sheetData>
  <mergeCells count="651">
    <mergeCell ref="A131:D131"/>
    <mergeCell ref="C111:C112"/>
    <mergeCell ref="H277:H278"/>
    <mergeCell ref="A276:G276"/>
    <mergeCell ref="G277:G278"/>
    <mergeCell ref="J182:J183"/>
    <mergeCell ref="F159:G159"/>
    <mergeCell ref="I160:I161"/>
    <mergeCell ref="D230:E230"/>
    <mergeCell ref="C135:C136"/>
    <mergeCell ref="A155:C155"/>
    <mergeCell ref="B135:B136"/>
    <mergeCell ref="J159:K159"/>
    <mergeCell ref="D182:D183"/>
    <mergeCell ref="A181:A183"/>
    <mergeCell ref="H182:H183"/>
    <mergeCell ref="B253:C253"/>
    <mergeCell ref="A130:D130"/>
    <mergeCell ref="A203:F203"/>
    <mergeCell ref="C205:C206"/>
    <mergeCell ref="F182:F183"/>
    <mergeCell ref="E205:E206"/>
    <mergeCell ref="B205:B206"/>
    <mergeCell ref="A229:I229"/>
    <mergeCell ref="J374:K374"/>
    <mergeCell ref="J375:J376"/>
    <mergeCell ref="K375:K376"/>
    <mergeCell ref="A252:D252"/>
    <mergeCell ref="A226:H226"/>
    <mergeCell ref="B204:E204"/>
    <mergeCell ref="J160:J161"/>
    <mergeCell ref="E182:E183"/>
    <mergeCell ref="E160:E161"/>
    <mergeCell ref="A179:K179"/>
    <mergeCell ref="H160:H161"/>
    <mergeCell ref="C277:C278"/>
    <mergeCell ref="E277:E278"/>
    <mergeCell ref="D181:E181"/>
    <mergeCell ref="A180:K180"/>
    <mergeCell ref="I182:I183"/>
    <mergeCell ref="B182:B183"/>
    <mergeCell ref="A159:A161"/>
    <mergeCell ref="D159:E159"/>
    <mergeCell ref="B159:C159"/>
    <mergeCell ref="C182:C183"/>
    <mergeCell ref="F181:G181"/>
    <mergeCell ref="C160:C161"/>
    <mergeCell ref="B326:B327"/>
    <mergeCell ref="D610:D611"/>
    <mergeCell ref="A635:A636"/>
    <mergeCell ref="A703:C703"/>
    <mergeCell ref="A680:C680"/>
    <mergeCell ref="D707:D708"/>
    <mergeCell ref="E707:E708"/>
    <mergeCell ref="D731:D732"/>
    <mergeCell ref="C731:C732"/>
    <mergeCell ref="B707:B708"/>
    <mergeCell ref="C707:C708"/>
    <mergeCell ref="A729:E729"/>
    <mergeCell ref="A679:E679"/>
    <mergeCell ref="A707:A708"/>
    <mergeCell ref="C659:C660"/>
    <mergeCell ref="A656:E656"/>
    <mergeCell ref="B635:B636"/>
    <mergeCell ref="A629:E629"/>
    <mergeCell ref="A655:E655"/>
    <mergeCell ref="A631:E631"/>
    <mergeCell ref="A752:B752"/>
    <mergeCell ref="A774:B774"/>
    <mergeCell ref="A727:C727"/>
    <mergeCell ref="A705:E705"/>
    <mergeCell ref="A706:E706"/>
    <mergeCell ref="E586:E587"/>
    <mergeCell ref="H562:H563"/>
    <mergeCell ref="C586:C587"/>
    <mergeCell ref="E562:E563"/>
    <mergeCell ref="B586:B587"/>
    <mergeCell ref="A586:A587"/>
    <mergeCell ref="A606:E606"/>
    <mergeCell ref="A610:A611"/>
    <mergeCell ref="C610:C611"/>
    <mergeCell ref="E610:E611"/>
    <mergeCell ref="B610:B611"/>
    <mergeCell ref="E635:E636"/>
    <mergeCell ref="C635:C636"/>
    <mergeCell ref="A634:E634"/>
    <mergeCell ref="A657:E657"/>
    <mergeCell ref="D635:D636"/>
    <mergeCell ref="A608:E608"/>
    <mergeCell ref="A658:E658"/>
    <mergeCell ref="A659:A660"/>
    <mergeCell ref="C778:C779"/>
    <mergeCell ref="A775:B775"/>
    <mergeCell ref="B778:B779"/>
    <mergeCell ref="A777:C777"/>
    <mergeCell ref="B659:B660"/>
    <mergeCell ref="A755:A756"/>
    <mergeCell ref="B755:B756"/>
    <mergeCell ref="C755:C756"/>
    <mergeCell ref="D755:D756"/>
    <mergeCell ref="A683:A684"/>
    <mergeCell ref="A682:E682"/>
    <mergeCell ref="A730:E730"/>
    <mergeCell ref="A731:A732"/>
    <mergeCell ref="A728:B728"/>
    <mergeCell ref="B731:B732"/>
    <mergeCell ref="E683:E684"/>
    <mergeCell ref="A704:C704"/>
    <mergeCell ref="A681:E681"/>
    <mergeCell ref="D659:D660"/>
    <mergeCell ref="E659:E660"/>
    <mergeCell ref="C683:C684"/>
    <mergeCell ref="A778:A779"/>
    <mergeCell ref="B683:B684"/>
    <mergeCell ref="A751:B751"/>
    <mergeCell ref="A868:H868"/>
    <mergeCell ref="A846:H846"/>
    <mergeCell ref="A847:H847"/>
    <mergeCell ref="G824:G825"/>
    <mergeCell ref="A797:C797"/>
    <mergeCell ref="A822:I822"/>
    <mergeCell ref="A800:I800"/>
    <mergeCell ref="A820:E820"/>
    <mergeCell ref="A867:D867"/>
    <mergeCell ref="A798:C798"/>
    <mergeCell ref="A866:D866"/>
    <mergeCell ref="A799:I799"/>
    <mergeCell ref="H824:H825"/>
    <mergeCell ref="F824:F825"/>
    <mergeCell ref="I824:I825"/>
    <mergeCell ref="A819:E819"/>
    <mergeCell ref="C917:C918"/>
    <mergeCell ref="D917:D918"/>
    <mergeCell ref="A844:D844"/>
    <mergeCell ref="A937:E937"/>
    <mergeCell ref="A888:D888"/>
    <mergeCell ref="C824:C825"/>
    <mergeCell ref="A917:A918"/>
    <mergeCell ref="A936:E936"/>
    <mergeCell ref="A869:H869"/>
    <mergeCell ref="A912:C912"/>
    <mergeCell ref="A915:E915"/>
    <mergeCell ref="A916:E916"/>
    <mergeCell ref="C893:C894"/>
    <mergeCell ref="D824:D825"/>
    <mergeCell ref="B824:B825"/>
    <mergeCell ref="A913:B913"/>
    <mergeCell ref="A893:A894"/>
    <mergeCell ref="E824:E825"/>
    <mergeCell ref="A889:D889"/>
    <mergeCell ref="B893:B894"/>
    <mergeCell ref="A824:A825"/>
    <mergeCell ref="A891:C891"/>
    <mergeCell ref="A843:D843"/>
    <mergeCell ref="A892:C892"/>
    <mergeCell ref="F538:F539"/>
    <mergeCell ref="C538:C539"/>
    <mergeCell ref="A654:E654"/>
    <mergeCell ref="A533:G533"/>
    <mergeCell ref="G562:G563"/>
    <mergeCell ref="A605:E605"/>
    <mergeCell ref="D562:D563"/>
    <mergeCell ref="D586:D587"/>
    <mergeCell ref="A534:G534"/>
    <mergeCell ref="F562:F563"/>
    <mergeCell ref="A581:E581"/>
    <mergeCell ref="A560:J560"/>
    <mergeCell ref="A561:J561"/>
    <mergeCell ref="A557:E557"/>
    <mergeCell ref="I538:I539"/>
    <mergeCell ref="A633:E633"/>
    <mergeCell ref="A630:E630"/>
    <mergeCell ref="J562:J563"/>
    <mergeCell ref="I562:I563"/>
    <mergeCell ref="A538:A539"/>
    <mergeCell ref="H538:H539"/>
    <mergeCell ref="E538:E539"/>
    <mergeCell ref="C562:C563"/>
    <mergeCell ref="A562:A563"/>
    <mergeCell ref="C60:C61"/>
    <mergeCell ref="D446:D447"/>
    <mergeCell ref="A399:A400"/>
    <mergeCell ref="G422:G423"/>
    <mergeCell ref="G375:G376"/>
    <mergeCell ref="F375:F376"/>
    <mergeCell ref="D399:E399"/>
    <mergeCell ref="A321:K321"/>
    <mergeCell ref="A322:F322"/>
    <mergeCell ref="G326:G327"/>
    <mergeCell ref="A324:G324"/>
    <mergeCell ref="A228:I228"/>
    <mergeCell ref="F230:G230"/>
    <mergeCell ref="B230:C230"/>
    <mergeCell ref="I375:I376"/>
    <mergeCell ref="H399:I399"/>
    <mergeCell ref="H375:H376"/>
    <mergeCell ref="F326:F327"/>
    <mergeCell ref="A345:F345"/>
    <mergeCell ref="B160:B161"/>
    <mergeCell ref="A373:K373"/>
    <mergeCell ref="A372:K372"/>
    <mergeCell ref="A350:A351"/>
    <mergeCell ref="K302:K303"/>
    <mergeCell ref="A504:C504"/>
    <mergeCell ref="A446:A447"/>
    <mergeCell ref="A482:B482"/>
    <mergeCell ref="B446:B447"/>
    <mergeCell ref="A444:E444"/>
    <mergeCell ref="A467:E467"/>
    <mergeCell ref="D35:E35"/>
    <mergeCell ref="B35:C35"/>
    <mergeCell ref="A110:D110"/>
    <mergeCell ref="A109:D109"/>
    <mergeCell ref="A106:D106"/>
    <mergeCell ref="A107:C107"/>
    <mergeCell ref="D350:D351"/>
    <mergeCell ref="A394:E394"/>
    <mergeCell ref="D302:D303"/>
    <mergeCell ref="C302:C303"/>
    <mergeCell ref="A111:A112"/>
    <mergeCell ref="A157:K157"/>
    <mergeCell ref="B111:B112"/>
    <mergeCell ref="D111:D112"/>
    <mergeCell ref="A158:K158"/>
    <mergeCell ref="A134:C134"/>
    <mergeCell ref="A133:C133"/>
    <mergeCell ref="G36:G37"/>
    <mergeCell ref="B538:B539"/>
    <mergeCell ref="D538:D539"/>
    <mergeCell ref="A469:D469"/>
    <mergeCell ref="A478:D478"/>
    <mergeCell ref="D448:D463"/>
    <mergeCell ref="A479:D479"/>
    <mergeCell ref="A531:F531"/>
    <mergeCell ref="A484:A485"/>
    <mergeCell ref="A483:B483"/>
    <mergeCell ref="A471:A472"/>
    <mergeCell ref="A536:I536"/>
    <mergeCell ref="A537:I537"/>
    <mergeCell ref="A529:D529"/>
    <mergeCell ref="A530:E530"/>
    <mergeCell ref="A480:D480"/>
    <mergeCell ref="E509:F509"/>
    <mergeCell ref="A506:G506"/>
    <mergeCell ref="A507:G507"/>
    <mergeCell ref="A508:A510"/>
    <mergeCell ref="B508:D508"/>
    <mergeCell ref="E508:G508"/>
    <mergeCell ref="B509:C509"/>
    <mergeCell ref="A474:B475"/>
    <mergeCell ref="A466:E466"/>
    <mergeCell ref="A582:E582"/>
    <mergeCell ref="B562:B563"/>
    <mergeCell ref="A558:D558"/>
    <mergeCell ref="I60:I61"/>
    <mergeCell ref="G60:G61"/>
    <mergeCell ref="A55:I55"/>
    <mergeCell ref="A56:I56"/>
    <mergeCell ref="A202:F202"/>
    <mergeCell ref="A326:A327"/>
    <mergeCell ref="D277:D278"/>
    <mergeCell ref="H60:H61"/>
    <mergeCell ref="F60:F61"/>
    <mergeCell ref="A60:A61"/>
    <mergeCell ref="A84:D84"/>
    <mergeCell ref="A85:D85"/>
    <mergeCell ref="C87:C88"/>
    <mergeCell ref="D60:D61"/>
    <mergeCell ref="B60:B61"/>
    <mergeCell ref="A82:C82"/>
    <mergeCell ref="A154:C154"/>
    <mergeCell ref="A201:K201"/>
    <mergeCell ref="H181:I181"/>
    <mergeCell ref="H159:I159"/>
    <mergeCell ref="B181:C181"/>
    <mergeCell ref="A609:E609"/>
    <mergeCell ref="A476:B477"/>
    <mergeCell ref="A422:A423"/>
    <mergeCell ref="B422:C422"/>
    <mergeCell ref="A58:G58"/>
    <mergeCell ref="A59:G59"/>
    <mergeCell ref="A503:C503"/>
    <mergeCell ref="B484:B485"/>
    <mergeCell ref="G538:G539"/>
    <mergeCell ref="A585:E585"/>
    <mergeCell ref="A584:E584"/>
    <mergeCell ref="A395:C395"/>
    <mergeCell ref="D374:E374"/>
    <mergeCell ref="B374:C374"/>
    <mergeCell ref="A374:A376"/>
    <mergeCell ref="A348:F348"/>
    <mergeCell ref="A370:E370"/>
    <mergeCell ref="A81:E81"/>
    <mergeCell ref="E60:E61"/>
    <mergeCell ref="D87:D88"/>
    <mergeCell ref="B87:B88"/>
    <mergeCell ref="E87:E88"/>
    <mergeCell ref="F87:F88"/>
    <mergeCell ref="A86:A88"/>
    <mergeCell ref="A1:F1"/>
    <mergeCell ref="A2:F2"/>
    <mergeCell ref="F5:F27"/>
    <mergeCell ref="D3:E3"/>
    <mergeCell ref="A30:F30"/>
    <mergeCell ref="C36:C37"/>
    <mergeCell ref="F3:F4"/>
    <mergeCell ref="F35:G35"/>
    <mergeCell ref="D36:D37"/>
    <mergeCell ref="F36:F37"/>
    <mergeCell ref="A3:A4"/>
    <mergeCell ref="A33:K33"/>
    <mergeCell ref="A34:K34"/>
    <mergeCell ref="H35:I35"/>
    <mergeCell ref="J35:K35"/>
    <mergeCell ref="B3:C3"/>
    <mergeCell ref="A31:C31"/>
    <mergeCell ref="J36:J37"/>
    <mergeCell ref="K36:K37"/>
    <mergeCell ref="H36:H37"/>
    <mergeCell ref="I36:I37"/>
    <mergeCell ref="B36:B37"/>
    <mergeCell ref="E36:E37"/>
    <mergeCell ref="A35:A37"/>
    <mergeCell ref="A950:E950"/>
    <mergeCell ref="B952:B953"/>
    <mergeCell ref="A983:E983"/>
    <mergeCell ref="B941:B942"/>
    <mergeCell ref="E941:E942"/>
    <mergeCell ref="D986:D987"/>
    <mergeCell ref="A1052:B1052"/>
    <mergeCell ref="A1040:E1040"/>
    <mergeCell ref="A1020:A1021"/>
    <mergeCell ref="A1017:C1017"/>
    <mergeCell ref="A976:A977"/>
    <mergeCell ref="E976:E977"/>
    <mergeCell ref="A986:A987"/>
    <mergeCell ref="A1006:E1006"/>
    <mergeCell ref="D1020:D1021"/>
    <mergeCell ref="C1020:C1021"/>
    <mergeCell ref="D1010:D1011"/>
    <mergeCell ref="A985:E985"/>
    <mergeCell ref="C986:C987"/>
    <mergeCell ref="B986:B987"/>
    <mergeCell ref="B1020:B1021"/>
    <mergeCell ref="A1009:E1009"/>
    <mergeCell ref="A1016:C1016"/>
    <mergeCell ref="A1008:E1008"/>
    <mergeCell ref="B917:B918"/>
    <mergeCell ref="A974:E974"/>
    <mergeCell ref="A948:E948"/>
    <mergeCell ref="A940:E940"/>
    <mergeCell ref="A951:E951"/>
    <mergeCell ref="E917:E918"/>
    <mergeCell ref="E952:E953"/>
    <mergeCell ref="A939:E939"/>
    <mergeCell ref="A1124:E1124"/>
    <mergeCell ref="A1072:C1072"/>
    <mergeCell ref="A972:E972"/>
    <mergeCell ref="A1051:B1051"/>
    <mergeCell ref="D1042:D1043"/>
    <mergeCell ref="A1048:C1048"/>
    <mergeCell ref="B1053:B1054"/>
    <mergeCell ref="C1042:C1043"/>
    <mergeCell ref="A1042:A1043"/>
    <mergeCell ref="C952:C953"/>
    <mergeCell ref="A947:E947"/>
    <mergeCell ref="A975:E975"/>
    <mergeCell ref="C941:C942"/>
    <mergeCell ref="A984:E984"/>
    <mergeCell ref="A971:E971"/>
    <mergeCell ref="D941:D942"/>
    <mergeCell ref="E1152:E1153"/>
    <mergeCell ref="C1152:C1153"/>
    <mergeCell ref="E1177:E1178"/>
    <mergeCell ref="C1201:C1202"/>
    <mergeCell ref="F1078:F1079"/>
    <mergeCell ref="A1149:E1149"/>
    <mergeCell ref="C1127:C1128"/>
    <mergeCell ref="F1102:F1103"/>
    <mergeCell ref="A1121:E1121"/>
    <mergeCell ref="A1171:E1171"/>
    <mergeCell ref="A1146:E1146"/>
    <mergeCell ref="C1078:C1079"/>
    <mergeCell ref="E1102:E1103"/>
    <mergeCell ref="A1100:F1100"/>
    <mergeCell ref="A1098:C1098"/>
    <mergeCell ref="C1102:C1103"/>
    <mergeCell ref="D1201:D1202"/>
    <mergeCell ref="A1097:G1097"/>
    <mergeCell ref="A1125:E1125"/>
    <mergeCell ref="A1199:E1199"/>
    <mergeCell ref="D1078:D1079"/>
    <mergeCell ref="A1174:E1174"/>
    <mergeCell ref="A1175:E1175"/>
    <mergeCell ref="E1042:E1043"/>
    <mergeCell ref="B1077:C1077"/>
    <mergeCell ref="A1018:E1018"/>
    <mergeCell ref="B1010:B1011"/>
    <mergeCell ref="A1041:E1041"/>
    <mergeCell ref="E1020:E1021"/>
    <mergeCell ref="F976:G976"/>
    <mergeCell ref="B976:B977"/>
    <mergeCell ref="A982:E982"/>
    <mergeCell ref="E986:E987"/>
    <mergeCell ref="C976:C977"/>
    <mergeCell ref="A1077:A1079"/>
    <mergeCell ref="A1019:E1019"/>
    <mergeCell ref="F1020:G1020"/>
    <mergeCell ref="A1049:C1049"/>
    <mergeCell ref="F1010:G1010"/>
    <mergeCell ref="C1010:C1011"/>
    <mergeCell ref="E1078:E1079"/>
    <mergeCell ref="H1102:H1103"/>
    <mergeCell ref="B1177:B1178"/>
    <mergeCell ref="B1102:B1103"/>
    <mergeCell ref="B1042:B1043"/>
    <mergeCell ref="B1126:E1126"/>
    <mergeCell ref="D1077:E1077"/>
    <mergeCell ref="B1151:E1151"/>
    <mergeCell ref="A1147:D1147"/>
    <mergeCell ref="A1122:C1122"/>
    <mergeCell ref="A1150:E1150"/>
    <mergeCell ref="B1127:B1128"/>
    <mergeCell ref="E1127:E1128"/>
    <mergeCell ref="B1152:B1153"/>
    <mergeCell ref="C1177:C1178"/>
    <mergeCell ref="A1151:A1153"/>
    <mergeCell ref="H1078:H1079"/>
    <mergeCell ref="A1075:I1075"/>
    <mergeCell ref="I1078:I1079"/>
    <mergeCell ref="D1127:D1128"/>
    <mergeCell ref="A1126:A1128"/>
    <mergeCell ref="D1152:D1153"/>
    <mergeCell ref="H1077:I1077"/>
    <mergeCell ref="A1076:I1076"/>
    <mergeCell ref="A1073:C1073"/>
    <mergeCell ref="A1223:B1223"/>
    <mergeCell ref="A1176:A1178"/>
    <mergeCell ref="A1196:E1196"/>
    <mergeCell ref="B1200:E1200"/>
    <mergeCell ref="E1201:E1202"/>
    <mergeCell ref="B1225:B1226"/>
    <mergeCell ref="B1201:B1202"/>
    <mergeCell ref="A1221:D1221"/>
    <mergeCell ref="D1177:D1178"/>
    <mergeCell ref="A1197:D1197"/>
    <mergeCell ref="A1198:E1198"/>
    <mergeCell ref="A1220:E1220"/>
    <mergeCell ref="A1200:A1202"/>
    <mergeCell ref="E1371:E1372"/>
    <mergeCell ref="D1347:D1348"/>
    <mergeCell ref="F1347:F1348"/>
    <mergeCell ref="A1273:F1273"/>
    <mergeCell ref="E1249:E1250"/>
    <mergeCell ref="A1272:F1272"/>
    <mergeCell ref="C1323:C1324"/>
    <mergeCell ref="A1321:F1321"/>
    <mergeCell ref="D1323:D1324"/>
    <mergeCell ref="C1249:C1250"/>
    <mergeCell ref="D1249:D1250"/>
    <mergeCell ref="A1318:F1318"/>
    <mergeCell ref="D1299:D1300"/>
    <mergeCell ref="A1268:F1268"/>
    <mergeCell ref="C1299:C1300"/>
    <mergeCell ref="A1322:F1322"/>
    <mergeCell ref="A1319:E1319"/>
    <mergeCell ref="F1274:F1275"/>
    <mergeCell ref="F1299:F1300"/>
    <mergeCell ref="A1294:F1294"/>
    <mergeCell ref="F1249:F1250"/>
    <mergeCell ref="B1299:B1300"/>
    <mergeCell ref="C1274:C1275"/>
    <mergeCell ref="A1345:F1345"/>
    <mergeCell ref="A1456:E1456"/>
    <mergeCell ref="A1455:F1455"/>
    <mergeCell ref="A1441:F1441"/>
    <mergeCell ref="A1440:F1440"/>
    <mergeCell ref="A1439:F1439"/>
    <mergeCell ref="A1451:A1452"/>
    <mergeCell ref="A1453:A1454"/>
    <mergeCell ref="A1449:A1450"/>
    <mergeCell ref="A1447:A1448"/>
    <mergeCell ref="A1443:A1444"/>
    <mergeCell ref="A1445:A1446"/>
    <mergeCell ref="A1442:B1442"/>
    <mergeCell ref="A1437:D1437"/>
    <mergeCell ref="C1418:C1419"/>
    <mergeCell ref="D1418:D1419"/>
    <mergeCell ref="B1418:B1419"/>
    <mergeCell ref="E1418:E1419"/>
    <mergeCell ref="A1415:C1415"/>
    <mergeCell ref="A1416:D1416"/>
    <mergeCell ref="A1417:D1417"/>
    <mergeCell ref="A1438:D1438"/>
    <mergeCell ref="A1418:A1419"/>
    <mergeCell ref="A1414:F1414"/>
    <mergeCell ref="A1395:A1396"/>
    <mergeCell ref="D1395:D1396"/>
    <mergeCell ref="A1390:F1390"/>
    <mergeCell ref="B1371:B1372"/>
    <mergeCell ref="A1346:F1346"/>
    <mergeCell ref="A1366:F1366"/>
    <mergeCell ref="C1371:C1372"/>
    <mergeCell ref="A1391:C1391"/>
    <mergeCell ref="F1371:F1372"/>
    <mergeCell ref="E1395:E1396"/>
    <mergeCell ref="A1394:F1394"/>
    <mergeCell ref="F1395:F1396"/>
    <mergeCell ref="B1395:B1396"/>
    <mergeCell ref="A1370:F1370"/>
    <mergeCell ref="E1347:E1348"/>
    <mergeCell ref="D1371:D1372"/>
    <mergeCell ref="A1371:A1372"/>
    <mergeCell ref="C1395:C1396"/>
    <mergeCell ref="C1347:C1348"/>
    <mergeCell ref="A1393:F1393"/>
    <mergeCell ref="A1369:F1369"/>
    <mergeCell ref="B1347:B1348"/>
    <mergeCell ref="A1367:F1367"/>
    <mergeCell ref="C326:C327"/>
    <mergeCell ref="F422:F423"/>
    <mergeCell ref="A465:E465"/>
    <mergeCell ref="B472:C472"/>
    <mergeCell ref="E422:E423"/>
    <mergeCell ref="A445:E445"/>
    <mergeCell ref="A441:C441"/>
    <mergeCell ref="H422:H423"/>
    <mergeCell ref="B471:C471"/>
    <mergeCell ref="E446:E447"/>
    <mergeCell ref="C446:C447"/>
    <mergeCell ref="A470:D470"/>
    <mergeCell ref="A442:E442"/>
    <mergeCell ref="A346:F346"/>
    <mergeCell ref="A369:E369"/>
    <mergeCell ref="D422:D423"/>
    <mergeCell ref="F374:G374"/>
    <mergeCell ref="B375:B376"/>
    <mergeCell ref="C350:C351"/>
    <mergeCell ref="B350:B351"/>
    <mergeCell ref="B399:C399"/>
    <mergeCell ref="A420:D420"/>
    <mergeCell ref="J422:J423"/>
    <mergeCell ref="I422:I423"/>
    <mergeCell ref="H374:I374"/>
    <mergeCell ref="C375:C376"/>
    <mergeCell ref="A398:J398"/>
    <mergeCell ref="A349:F349"/>
    <mergeCell ref="A225:H225"/>
    <mergeCell ref="A250:D250"/>
    <mergeCell ref="A249:C249"/>
    <mergeCell ref="A251:D251"/>
    <mergeCell ref="B277:B278"/>
    <mergeCell ref="A272:C272"/>
    <mergeCell ref="A277:A278"/>
    <mergeCell ref="D301:E301"/>
    <mergeCell ref="D326:D327"/>
    <mergeCell ref="F350:F351"/>
    <mergeCell ref="A418:C418"/>
    <mergeCell ref="E350:E351"/>
    <mergeCell ref="E375:E376"/>
    <mergeCell ref="A421:D421"/>
    <mergeCell ref="A397:J397"/>
    <mergeCell ref="A419:E419"/>
    <mergeCell ref="F399:G399"/>
    <mergeCell ref="F302:F303"/>
    <mergeCell ref="A325:G325"/>
    <mergeCell ref="H302:H303"/>
    <mergeCell ref="F277:F278"/>
    <mergeCell ref="A253:A254"/>
    <mergeCell ref="D375:D376"/>
    <mergeCell ref="G302:G303"/>
    <mergeCell ref="G253:G254"/>
    <mergeCell ref="A275:G275"/>
    <mergeCell ref="H301:I301"/>
    <mergeCell ref="A273:D273"/>
    <mergeCell ref="I302:I303"/>
    <mergeCell ref="A297:D297"/>
    <mergeCell ref="A299:K299"/>
    <mergeCell ref="H253:H254"/>
    <mergeCell ref="A296:C296"/>
    <mergeCell ref="J302:J303"/>
    <mergeCell ref="B302:B303"/>
    <mergeCell ref="A301:A303"/>
    <mergeCell ref="B301:C301"/>
    <mergeCell ref="A300:K300"/>
    <mergeCell ref="J301:K301"/>
    <mergeCell ref="E302:E303"/>
    <mergeCell ref="F301:G301"/>
    <mergeCell ref="E326:E327"/>
    <mergeCell ref="A204:A206"/>
    <mergeCell ref="H230:I230"/>
    <mergeCell ref="A230:A231"/>
    <mergeCell ref="A135:A136"/>
    <mergeCell ref="J181:K181"/>
    <mergeCell ref="F204:F206"/>
    <mergeCell ref="D205:D206"/>
    <mergeCell ref="D160:D161"/>
    <mergeCell ref="G182:G183"/>
    <mergeCell ref="A224:K224"/>
    <mergeCell ref="K160:K161"/>
    <mergeCell ref="G160:G161"/>
    <mergeCell ref="K182:K183"/>
    <mergeCell ref="F160:F161"/>
    <mergeCell ref="A1295:C1295"/>
    <mergeCell ref="A1297:F1297"/>
    <mergeCell ref="E1299:E1300"/>
    <mergeCell ref="B1274:B1275"/>
    <mergeCell ref="E1323:E1324"/>
    <mergeCell ref="A1298:F1298"/>
    <mergeCell ref="F1077:G1077"/>
    <mergeCell ref="A1299:A1300"/>
    <mergeCell ref="F1323:F1324"/>
    <mergeCell ref="B1323:B1324"/>
    <mergeCell ref="A1323:A1324"/>
    <mergeCell ref="G1078:G1079"/>
    <mergeCell ref="D1274:D1275"/>
    <mergeCell ref="C1225:C1226"/>
    <mergeCell ref="B1249:B1250"/>
    <mergeCell ref="B1176:E1176"/>
    <mergeCell ref="A1172:D1172"/>
    <mergeCell ref="D1225:D1226"/>
    <mergeCell ref="A1224:B1224"/>
    <mergeCell ref="A1245:C1245"/>
    <mergeCell ref="A1247:F1247"/>
    <mergeCell ref="A1225:A1226"/>
    <mergeCell ref="A1244:D1244"/>
    <mergeCell ref="A1248:F1248"/>
    <mergeCell ref="A1343:C1343"/>
    <mergeCell ref="E1274:E1275"/>
    <mergeCell ref="A1270:C1270"/>
    <mergeCell ref="A1342:E1342"/>
    <mergeCell ref="A1269:F1269"/>
    <mergeCell ref="A1249:A1250"/>
    <mergeCell ref="A753:E753"/>
    <mergeCell ref="A754:E754"/>
    <mergeCell ref="D683:D684"/>
    <mergeCell ref="A776:C776"/>
    <mergeCell ref="E731:E732"/>
    <mergeCell ref="A1102:A1103"/>
    <mergeCell ref="B1078:B1079"/>
    <mergeCell ref="D1102:D1103"/>
    <mergeCell ref="A823:I823"/>
    <mergeCell ref="F952:G952"/>
    <mergeCell ref="D952:D953"/>
    <mergeCell ref="F986:G986"/>
    <mergeCell ref="D976:D977"/>
    <mergeCell ref="G1102:G1103"/>
    <mergeCell ref="A1101:F1101"/>
    <mergeCell ref="F1042:G1042"/>
    <mergeCell ref="A1005:C1005"/>
    <mergeCell ref="E1010:E1011"/>
  </mergeCells>
  <printOptions horizontalCentered="1" verticalCentered="1"/>
  <pageMargins left="0.19685039370078741" right="0.19685039370078741" top="0.78740157480314965" bottom="0.6692913385826772" header="0.51181102362204722" footer="0.51181102362204722"/>
  <pageSetup paperSize="9" scale="85" fitToHeight="2" orientation="landscape" r:id="rId1"/>
  <headerFooter alignWithMargins="0"/>
  <rowBreaks count="35" manualBreakCount="35">
    <brk id="56" max="10" man="1"/>
    <brk id="108" max="3" man="1"/>
    <brk id="131" max="3" man="1"/>
    <brk id="178" max="10" man="1"/>
    <brk id="201" max="10" man="1"/>
    <brk id="250" max="8" man="1"/>
    <brk id="273" max="8" man="1"/>
    <brk id="323" max="10" man="1"/>
    <brk id="396" max="10" man="1"/>
    <brk id="419" max="10" man="1"/>
    <brk id="559" max="9" man="1"/>
    <brk id="607" max="4" man="1"/>
    <brk id="631" max="4" man="1"/>
    <brk id="656" max="4" man="1"/>
    <brk id="680" max="4" man="1"/>
    <brk id="704" max="4" man="1"/>
    <brk id="728" max="4" man="1"/>
    <brk id="752" max="4" man="1"/>
    <brk id="775" max="4" man="1"/>
    <brk id="821" max="8" man="1"/>
    <brk id="845" max="8" man="1"/>
    <brk id="867" max="8" man="1"/>
    <brk id="890" max="8" man="1"/>
    <brk id="949" max="4" man="1"/>
    <brk id="983" max="4" man="1"/>
    <brk id="1017" max="4" man="1"/>
    <brk id="1050" max="4" man="1"/>
    <brk id="1098" max="8" man="1"/>
    <brk id="1147" max="4" man="1"/>
    <brk id="1173" max="4" man="1"/>
    <brk id="1197" max="4" man="1"/>
    <brk id="1221" max="4" man="1"/>
    <brk id="1320" max="5" man="1"/>
    <brk id="1344" max="5" man="1"/>
    <brk id="1368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077"/>
  <sheetViews>
    <sheetView showGridLines="0" tabSelected="1" topLeftCell="A1064" zoomScaleNormal="100" zoomScaleSheetLayoutView="85" workbookViewId="0">
      <selection activeCell="A1074" sqref="A1074:E1074"/>
    </sheetView>
  </sheetViews>
  <sheetFormatPr defaultRowHeight="13.2"/>
  <cols>
    <col min="1" max="1" width="18.6640625" style="18" customWidth="1"/>
    <col min="2" max="2" width="16.88671875" style="18" customWidth="1"/>
    <col min="3" max="3" width="18.88671875" style="18" customWidth="1"/>
    <col min="4" max="4" width="17" style="18" customWidth="1"/>
    <col min="5" max="5" width="19.109375" style="18" customWidth="1"/>
    <col min="6" max="6" width="17.21875" style="18" customWidth="1"/>
    <col min="7" max="7" width="19" style="18" customWidth="1"/>
    <col min="8" max="8" width="16.109375" style="18" customWidth="1"/>
    <col min="9" max="9" width="18.33203125" style="18" customWidth="1"/>
    <col min="10" max="10" width="17.88671875" style="18" customWidth="1"/>
    <col min="11" max="11" width="9.109375" style="19"/>
    <col min="12" max="256" width="9.109375" style="18"/>
    <col min="257" max="257" width="18.88671875" style="18" customWidth="1"/>
    <col min="258" max="265" width="19.6640625" style="18" customWidth="1"/>
    <col min="266" max="512" width="9.109375" style="18"/>
    <col min="513" max="513" width="18.88671875" style="18" customWidth="1"/>
    <col min="514" max="521" width="19.6640625" style="18" customWidth="1"/>
    <col min="522" max="768" width="9.109375" style="18"/>
    <col min="769" max="769" width="18.88671875" style="18" customWidth="1"/>
    <col min="770" max="777" width="19.6640625" style="18" customWidth="1"/>
    <col min="778" max="1024" width="9.109375" style="18"/>
    <col min="1025" max="1025" width="18.88671875" style="18" customWidth="1"/>
    <col min="1026" max="1033" width="19.6640625" style="18" customWidth="1"/>
    <col min="1034" max="1280" width="9.109375" style="18"/>
    <col min="1281" max="1281" width="18.88671875" style="18" customWidth="1"/>
    <col min="1282" max="1289" width="19.6640625" style="18" customWidth="1"/>
    <col min="1290" max="1536" width="9.109375" style="18"/>
    <col min="1537" max="1537" width="18.88671875" style="18" customWidth="1"/>
    <col min="1538" max="1545" width="19.6640625" style="18" customWidth="1"/>
    <col min="1546" max="1792" width="9.109375" style="18"/>
    <col min="1793" max="1793" width="18.88671875" style="18" customWidth="1"/>
    <col min="1794" max="1801" width="19.6640625" style="18" customWidth="1"/>
    <col min="1802" max="2048" width="9.109375" style="18"/>
    <col min="2049" max="2049" width="18.88671875" style="18" customWidth="1"/>
    <col min="2050" max="2057" width="19.6640625" style="18" customWidth="1"/>
    <col min="2058" max="2304" width="9.109375" style="18"/>
    <col min="2305" max="2305" width="18.88671875" style="18" customWidth="1"/>
    <col min="2306" max="2313" width="19.6640625" style="18" customWidth="1"/>
    <col min="2314" max="2560" width="9.109375" style="18"/>
    <col min="2561" max="2561" width="18.88671875" style="18" customWidth="1"/>
    <col min="2562" max="2569" width="19.6640625" style="18" customWidth="1"/>
    <col min="2570" max="2816" width="9.109375" style="18"/>
    <col min="2817" max="2817" width="18.88671875" style="18" customWidth="1"/>
    <col min="2818" max="2825" width="19.6640625" style="18" customWidth="1"/>
    <col min="2826" max="3072" width="9.109375" style="18"/>
    <col min="3073" max="3073" width="18.88671875" style="18" customWidth="1"/>
    <col min="3074" max="3081" width="19.6640625" style="18" customWidth="1"/>
    <col min="3082" max="3328" width="9.109375" style="18"/>
    <col min="3329" max="3329" width="18.88671875" style="18" customWidth="1"/>
    <col min="3330" max="3337" width="19.6640625" style="18" customWidth="1"/>
    <col min="3338" max="3584" width="9.109375" style="18"/>
    <col min="3585" max="3585" width="18.88671875" style="18" customWidth="1"/>
    <col min="3586" max="3593" width="19.6640625" style="18" customWidth="1"/>
    <col min="3594" max="3840" width="9.109375" style="18"/>
    <col min="3841" max="3841" width="18.88671875" style="18" customWidth="1"/>
    <col min="3842" max="3849" width="19.6640625" style="18" customWidth="1"/>
    <col min="3850" max="4096" width="9.109375" style="18"/>
    <col min="4097" max="4097" width="18.88671875" style="18" customWidth="1"/>
    <col min="4098" max="4105" width="19.6640625" style="18" customWidth="1"/>
    <col min="4106" max="4352" width="9.109375" style="18"/>
    <col min="4353" max="4353" width="18.88671875" style="18" customWidth="1"/>
    <col min="4354" max="4361" width="19.6640625" style="18" customWidth="1"/>
    <col min="4362" max="4608" width="9.109375" style="18"/>
    <col min="4609" max="4609" width="18.88671875" style="18" customWidth="1"/>
    <col min="4610" max="4617" width="19.6640625" style="18" customWidth="1"/>
    <col min="4618" max="4864" width="9.109375" style="18"/>
    <col min="4865" max="4865" width="18.88671875" style="18" customWidth="1"/>
    <col min="4866" max="4873" width="19.6640625" style="18" customWidth="1"/>
    <col min="4874" max="5120" width="9.109375" style="18"/>
    <col min="5121" max="5121" width="18.88671875" style="18" customWidth="1"/>
    <col min="5122" max="5129" width="19.6640625" style="18" customWidth="1"/>
    <col min="5130" max="5376" width="9.109375" style="18"/>
    <col min="5377" max="5377" width="18.88671875" style="18" customWidth="1"/>
    <col min="5378" max="5385" width="19.6640625" style="18" customWidth="1"/>
    <col min="5386" max="5632" width="9.109375" style="18"/>
    <col min="5633" max="5633" width="18.88671875" style="18" customWidth="1"/>
    <col min="5634" max="5641" width="19.6640625" style="18" customWidth="1"/>
    <col min="5642" max="5888" width="9.109375" style="18"/>
    <col min="5889" max="5889" width="18.88671875" style="18" customWidth="1"/>
    <col min="5890" max="5897" width="19.6640625" style="18" customWidth="1"/>
    <col min="5898" max="6144" width="9.109375" style="18"/>
    <col min="6145" max="6145" width="18.88671875" style="18" customWidth="1"/>
    <col min="6146" max="6153" width="19.6640625" style="18" customWidth="1"/>
    <col min="6154" max="6400" width="9.109375" style="18"/>
    <col min="6401" max="6401" width="18.88671875" style="18" customWidth="1"/>
    <col min="6402" max="6409" width="19.6640625" style="18" customWidth="1"/>
    <col min="6410" max="6656" width="9.109375" style="18"/>
    <col min="6657" max="6657" width="18.88671875" style="18" customWidth="1"/>
    <col min="6658" max="6665" width="19.6640625" style="18" customWidth="1"/>
    <col min="6666" max="6912" width="9.109375" style="18"/>
    <col min="6913" max="6913" width="18.88671875" style="18" customWidth="1"/>
    <col min="6914" max="6921" width="19.6640625" style="18" customWidth="1"/>
    <col min="6922" max="7168" width="9.109375" style="18"/>
    <col min="7169" max="7169" width="18.88671875" style="18" customWidth="1"/>
    <col min="7170" max="7177" width="19.6640625" style="18" customWidth="1"/>
    <col min="7178" max="7424" width="9.109375" style="18"/>
    <col min="7425" max="7425" width="18.88671875" style="18" customWidth="1"/>
    <col min="7426" max="7433" width="19.6640625" style="18" customWidth="1"/>
    <col min="7434" max="7680" width="9.109375" style="18"/>
    <col min="7681" max="7681" width="18.88671875" style="18" customWidth="1"/>
    <col min="7682" max="7689" width="19.6640625" style="18" customWidth="1"/>
    <col min="7690" max="7936" width="9.109375" style="18"/>
    <col min="7937" max="7937" width="18.88671875" style="18" customWidth="1"/>
    <col min="7938" max="7945" width="19.6640625" style="18" customWidth="1"/>
    <col min="7946" max="8192" width="9.109375" style="18"/>
    <col min="8193" max="8193" width="18.88671875" style="18" customWidth="1"/>
    <col min="8194" max="8201" width="19.6640625" style="18" customWidth="1"/>
    <col min="8202" max="8448" width="9.109375" style="18"/>
    <col min="8449" max="8449" width="18.88671875" style="18" customWidth="1"/>
    <col min="8450" max="8457" width="19.6640625" style="18" customWidth="1"/>
    <col min="8458" max="8704" width="9.109375" style="18"/>
    <col min="8705" max="8705" width="18.88671875" style="18" customWidth="1"/>
    <col min="8706" max="8713" width="19.6640625" style="18" customWidth="1"/>
    <col min="8714" max="8960" width="9.109375" style="18"/>
    <col min="8961" max="8961" width="18.88671875" style="18" customWidth="1"/>
    <col min="8962" max="8969" width="19.6640625" style="18" customWidth="1"/>
    <col min="8970" max="9216" width="9.109375" style="18"/>
    <col min="9217" max="9217" width="18.88671875" style="18" customWidth="1"/>
    <col min="9218" max="9225" width="19.6640625" style="18" customWidth="1"/>
    <col min="9226" max="9472" width="9.109375" style="18"/>
    <col min="9473" max="9473" width="18.88671875" style="18" customWidth="1"/>
    <col min="9474" max="9481" width="19.6640625" style="18" customWidth="1"/>
    <col min="9482" max="9728" width="9.109375" style="18"/>
    <col min="9729" max="9729" width="18.88671875" style="18" customWidth="1"/>
    <col min="9730" max="9737" width="19.6640625" style="18" customWidth="1"/>
    <col min="9738" max="9984" width="9.109375" style="18"/>
    <col min="9985" max="9985" width="18.88671875" style="18" customWidth="1"/>
    <col min="9986" max="9993" width="19.6640625" style="18" customWidth="1"/>
    <col min="9994" max="10240" width="9.109375" style="18"/>
    <col min="10241" max="10241" width="18.88671875" style="18" customWidth="1"/>
    <col min="10242" max="10249" width="19.6640625" style="18" customWidth="1"/>
    <col min="10250" max="10496" width="9.109375" style="18"/>
    <col min="10497" max="10497" width="18.88671875" style="18" customWidth="1"/>
    <col min="10498" max="10505" width="19.6640625" style="18" customWidth="1"/>
    <col min="10506" max="10752" width="9.109375" style="18"/>
    <col min="10753" max="10753" width="18.88671875" style="18" customWidth="1"/>
    <col min="10754" max="10761" width="19.6640625" style="18" customWidth="1"/>
    <col min="10762" max="11008" width="9.109375" style="18"/>
    <col min="11009" max="11009" width="18.88671875" style="18" customWidth="1"/>
    <col min="11010" max="11017" width="19.6640625" style="18" customWidth="1"/>
    <col min="11018" max="11264" width="9.109375" style="18"/>
    <col min="11265" max="11265" width="18.88671875" style="18" customWidth="1"/>
    <col min="11266" max="11273" width="19.6640625" style="18" customWidth="1"/>
    <col min="11274" max="11520" width="9.109375" style="18"/>
    <col min="11521" max="11521" width="18.88671875" style="18" customWidth="1"/>
    <col min="11522" max="11529" width="19.6640625" style="18" customWidth="1"/>
    <col min="11530" max="11776" width="9.109375" style="18"/>
    <col min="11777" max="11777" width="18.88671875" style="18" customWidth="1"/>
    <col min="11778" max="11785" width="19.6640625" style="18" customWidth="1"/>
    <col min="11786" max="12032" width="9.109375" style="18"/>
    <col min="12033" max="12033" width="18.88671875" style="18" customWidth="1"/>
    <col min="12034" max="12041" width="19.6640625" style="18" customWidth="1"/>
    <col min="12042" max="12288" width="9.109375" style="18"/>
    <col min="12289" max="12289" width="18.88671875" style="18" customWidth="1"/>
    <col min="12290" max="12297" width="19.6640625" style="18" customWidth="1"/>
    <col min="12298" max="12544" width="9.109375" style="18"/>
    <col min="12545" max="12545" width="18.88671875" style="18" customWidth="1"/>
    <col min="12546" max="12553" width="19.6640625" style="18" customWidth="1"/>
    <col min="12554" max="12800" width="9.109375" style="18"/>
    <col min="12801" max="12801" width="18.88671875" style="18" customWidth="1"/>
    <col min="12802" max="12809" width="19.6640625" style="18" customWidth="1"/>
    <col min="12810" max="13056" width="9.109375" style="18"/>
    <col min="13057" max="13057" width="18.88671875" style="18" customWidth="1"/>
    <col min="13058" max="13065" width="19.6640625" style="18" customWidth="1"/>
    <col min="13066" max="13312" width="9.109375" style="18"/>
    <col min="13313" max="13313" width="18.88671875" style="18" customWidth="1"/>
    <col min="13314" max="13321" width="19.6640625" style="18" customWidth="1"/>
    <col min="13322" max="13568" width="9.109375" style="18"/>
    <col min="13569" max="13569" width="18.88671875" style="18" customWidth="1"/>
    <col min="13570" max="13577" width="19.6640625" style="18" customWidth="1"/>
    <col min="13578" max="13824" width="9.109375" style="18"/>
    <col min="13825" max="13825" width="18.88671875" style="18" customWidth="1"/>
    <col min="13826" max="13833" width="19.6640625" style="18" customWidth="1"/>
    <col min="13834" max="14080" width="9.109375" style="18"/>
    <col min="14081" max="14081" width="18.88671875" style="18" customWidth="1"/>
    <col min="14082" max="14089" width="19.6640625" style="18" customWidth="1"/>
    <col min="14090" max="14336" width="9.109375" style="18"/>
    <col min="14337" max="14337" width="18.88671875" style="18" customWidth="1"/>
    <col min="14338" max="14345" width="19.6640625" style="18" customWidth="1"/>
    <col min="14346" max="14592" width="9.109375" style="18"/>
    <col min="14593" max="14593" width="18.88671875" style="18" customWidth="1"/>
    <col min="14594" max="14601" width="19.6640625" style="18" customWidth="1"/>
    <col min="14602" max="14848" width="9.109375" style="18"/>
    <col min="14849" max="14849" width="18.88671875" style="18" customWidth="1"/>
    <col min="14850" max="14857" width="19.6640625" style="18" customWidth="1"/>
    <col min="14858" max="15104" width="9.109375" style="18"/>
    <col min="15105" max="15105" width="18.88671875" style="18" customWidth="1"/>
    <col min="15106" max="15113" width="19.6640625" style="18" customWidth="1"/>
    <col min="15114" max="15360" width="9.109375" style="18"/>
    <col min="15361" max="15361" width="18.88671875" style="18" customWidth="1"/>
    <col min="15362" max="15369" width="19.6640625" style="18" customWidth="1"/>
    <col min="15370" max="15616" width="9.109375" style="18"/>
    <col min="15617" max="15617" width="18.88671875" style="18" customWidth="1"/>
    <col min="15618" max="15625" width="19.6640625" style="18" customWidth="1"/>
    <col min="15626" max="15872" width="9.109375" style="18"/>
    <col min="15873" max="15873" width="18.88671875" style="18" customWidth="1"/>
    <col min="15874" max="15881" width="19.6640625" style="18" customWidth="1"/>
    <col min="15882" max="16128" width="9.109375" style="18"/>
    <col min="16129" max="16129" width="18.88671875" style="18" customWidth="1"/>
    <col min="16130" max="16137" width="19.6640625" style="18" customWidth="1"/>
    <col min="16138" max="16384" width="9.109375" style="18"/>
  </cols>
  <sheetData>
    <row r="1" spans="1:9" hidden="1"/>
    <row r="2" spans="1:9" ht="63.75" customHeight="1">
      <c r="A2" s="98" t="s">
        <v>268</v>
      </c>
      <c r="B2" s="98"/>
      <c r="C2" s="98"/>
      <c r="D2" s="98"/>
      <c r="E2" s="116"/>
    </row>
    <row r="3" spans="1:9" ht="25.5" customHeight="1">
      <c r="A3" s="101" t="s">
        <v>365</v>
      </c>
      <c r="B3" s="101"/>
      <c r="C3" s="101"/>
      <c r="D3" s="101"/>
      <c r="E3" s="102"/>
    </row>
    <row r="4" spans="1:9" ht="50.4" customHeight="1">
      <c r="A4" s="94" t="s">
        <v>26</v>
      </c>
      <c r="B4" s="107" t="s">
        <v>73</v>
      </c>
      <c r="C4" s="123"/>
      <c r="D4" s="107" t="s">
        <v>269</v>
      </c>
      <c r="E4" s="148"/>
    </row>
    <row r="5" spans="1:9" ht="25.5" customHeight="1">
      <c r="A5" s="94"/>
      <c r="B5" s="33" t="s">
        <v>20</v>
      </c>
      <c r="C5" s="33" t="s">
        <v>251</v>
      </c>
      <c r="D5" s="33" t="s">
        <v>20</v>
      </c>
      <c r="E5" s="33" t="s">
        <v>251</v>
      </c>
    </row>
    <row r="6" spans="1:9" ht="21" customHeight="1">
      <c r="A6" s="30" t="s">
        <v>2</v>
      </c>
      <c r="B6" s="4">
        <v>180</v>
      </c>
      <c r="C6" s="5">
        <v>163343.45000000001</v>
      </c>
      <c r="D6" s="4">
        <v>175</v>
      </c>
      <c r="E6" s="5">
        <v>157568.9</v>
      </c>
      <c r="F6" s="20"/>
    </row>
    <row r="7" spans="1:9" ht="21" customHeight="1">
      <c r="A7" s="30" t="s">
        <v>3</v>
      </c>
      <c r="B7" s="4">
        <v>108</v>
      </c>
      <c r="C7" s="5">
        <v>99444.95</v>
      </c>
      <c r="D7" s="4">
        <v>101</v>
      </c>
      <c r="E7" s="5">
        <v>92562.26</v>
      </c>
      <c r="F7" s="20"/>
      <c r="I7" s="21"/>
    </row>
    <row r="8" spans="1:9" ht="21" customHeight="1">
      <c r="A8" s="30" t="s">
        <v>4</v>
      </c>
      <c r="B8" s="4">
        <v>1045</v>
      </c>
      <c r="C8" s="5">
        <v>1095810.5</v>
      </c>
      <c r="D8" s="4">
        <v>1009</v>
      </c>
      <c r="E8" s="5">
        <v>1059813.21</v>
      </c>
      <c r="F8" s="20"/>
    </row>
    <row r="9" spans="1:9" ht="21" customHeight="1">
      <c r="A9" s="30" t="s">
        <v>5</v>
      </c>
      <c r="B9" s="4">
        <v>652</v>
      </c>
      <c r="C9" s="5">
        <v>705564.37</v>
      </c>
      <c r="D9" s="4">
        <v>612</v>
      </c>
      <c r="E9" s="5">
        <v>666279.41</v>
      </c>
      <c r="F9" s="20"/>
    </row>
    <row r="10" spans="1:9" ht="21" customHeight="1">
      <c r="A10" s="30" t="s">
        <v>6</v>
      </c>
      <c r="B10" s="4">
        <v>640</v>
      </c>
      <c r="C10" s="5">
        <v>898910.73</v>
      </c>
      <c r="D10" s="4">
        <v>616</v>
      </c>
      <c r="E10" s="5">
        <v>866833.18</v>
      </c>
      <c r="F10" s="20"/>
    </row>
    <row r="11" spans="1:9" ht="21" customHeight="1">
      <c r="A11" s="30" t="s">
        <v>7</v>
      </c>
      <c r="B11" s="4">
        <v>379</v>
      </c>
      <c r="C11" s="5">
        <v>356959.39</v>
      </c>
      <c r="D11" s="4">
        <v>362</v>
      </c>
      <c r="E11" s="5">
        <v>336931.36</v>
      </c>
      <c r="F11" s="20"/>
    </row>
    <row r="12" spans="1:9" ht="21" customHeight="1">
      <c r="A12" s="30" t="s">
        <v>8</v>
      </c>
      <c r="B12" s="4">
        <v>3275</v>
      </c>
      <c r="C12" s="5">
        <v>5627842.7800000003</v>
      </c>
      <c r="D12" s="4">
        <v>3148</v>
      </c>
      <c r="E12" s="5">
        <v>5424814.9000000004</v>
      </c>
      <c r="F12" s="20"/>
    </row>
    <row r="13" spans="1:9" ht="21" customHeight="1">
      <c r="A13" s="30" t="s">
        <v>9</v>
      </c>
      <c r="B13" s="4">
        <v>9</v>
      </c>
      <c r="C13" s="5">
        <v>7304.48</v>
      </c>
      <c r="D13" s="4">
        <v>9</v>
      </c>
      <c r="E13" s="5">
        <v>7304.48</v>
      </c>
      <c r="F13" s="20"/>
    </row>
    <row r="14" spans="1:9" ht="21" customHeight="1">
      <c r="A14" s="30" t="s">
        <v>10</v>
      </c>
      <c r="B14" s="4">
        <v>310</v>
      </c>
      <c r="C14" s="5">
        <v>278668.59000000003</v>
      </c>
      <c r="D14" s="4">
        <v>269</v>
      </c>
      <c r="E14" s="5">
        <v>240984.41</v>
      </c>
      <c r="F14" s="20"/>
    </row>
    <row r="15" spans="1:9" ht="21" customHeight="1">
      <c r="A15" s="30" t="s">
        <v>18</v>
      </c>
      <c r="B15" s="4">
        <v>2553</v>
      </c>
      <c r="C15" s="5">
        <v>2299884.9700000002</v>
      </c>
      <c r="D15" s="4">
        <v>2388</v>
      </c>
      <c r="E15" s="5">
        <v>2154965.36</v>
      </c>
      <c r="F15" s="20"/>
    </row>
    <row r="16" spans="1:9" ht="21" customHeight="1">
      <c r="A16" s="30" t="s">
        <v>19</v>
      </c>
      <c r="B16" s="4">
        <v>189</v>
      </c>
      <c r="C16" s="5">
        <v>238166.19</v>
      </c>
      <c r="D16" s="4">
        <v>174</v>
      </c>
      <c r="E16" s="5">
        <v>225288.94</v>
      </c>
      <c r="F16" s="20"/>
    </row>
    <row r="17" spans="1:9" ht="21" customHeight="1">
      <c r="A17" s="30" t="s">
        <v>11</v>
      </c>
      <c r="B17" s="4">
        <v>37</v>
      </c>
      <c r="C17" s="5">
        <v>31551.51</v>
      </c>
      <c r="D17" s="4">
        <v>32</v>
      </c>
      <c r="E17" s="5">
        <v>27551.48</v>
      </c>
      <c r="F17" s="20"/>
    </row>
    <row r="18" spans="1:9" ht="21" customHeight="1">
      <c r="A18" s="30" t="s">
        <v>12</v>
      </c>
      <c r="B18" s="4">
        <v>819</v>
      </c>
      <c r="C18" s="5">
        <v>1260488.01</v>
      </c>
      <c r="D18" s="4">
        <v>778</v>
      </c>
      <c r="E18" s="5">
        <v>1186784.51</v>
      </c>
      <c r="F18" s="20"/>
    </row>
    <row r="19" spans="1:9" ht="21" customHeight="1">
      <c r="A19" s="30" t="s">
        <v>13</v>
      </c>
      <c r="B19" s="4">
        <v>2079</v>
      </c>
      <c r="C19" s="5">
        <v>1898546.69</v>
      </c>
      <c r="D19" s="4">
        <v>1965</v>
      </c>
      <c r="E19" s="5">
        <v>1800817.32</v>
      </c>
      <c r="F19" s="20"/>
    </row>
    <row r="20" spans="1:9" ht="21" customHeight="1">
      <c r="A20" s="30" t="s">
        <v>14</v>
      </c>
      <c r="B20" s="4">
        <v>176</v>
      </c>
      <c r="C20" s="5">
        <v>190312.71</v>
      </c>
      <c r="D20" s="4">
        <v>169</v>
      </c>
      <c r="E20" s="5">
        <v>179143.54</v>
      </c>
      <c r="F20" s="20"/>
    </row>
    <row r="21" spans="1:9" ht="21" customHeight="1">
      <c r="A21" s="30" t="s">
        <v>15</v>
      </c>
      <c r="B21" s="4">
        <v>713</v>
      </c>
      <c r="C21" s="5">
        <v>700742.64</v>
      </c>
      <c r="D21" s="4">
        <v>619</v>
      </c>
      <c r="E21" s="5">
        <v>607758.71</v>
      </c>
      <c r="F21" s="20"/>
    </row>
    <row r="22" spans="1:9" ht="21" customHeight="1">
      <c r="A22" s="3" t="s">
        <v>17</v>
      </c>
      <c r="B22" s="6">
        <v>13164</v>
      </c>
      <c r="C22" s="3">
        <v>15853541.960000001</v>
      </c>
      <c r="D22" s="6">
        <v>12426</v>
      </c>
      <c r="E22" s="3">
        <v>15035401.970000001</v>
      </c>
      <c r="F22" s="20"/>
    </row>
    <row r="23" spans="1:9" ht="14.4" customHeight="1">
      <c r="A23" s="40"/>
      <c r="B23" s="40"/>
      <c r="C23" s="40"/>
      <c r="D23" s="40"/>
      <c r="E23" s="40"/>
    </row>
    <row r="24" spans="1:9" ht="63.75" customHeight="1">
      <c r="A24" s="98" t="s">
        <v>241</v>
      </c>
      <c r="B24" s="98"/>
      <c r="C24" s="98"/>
      <c r="D24" s="98"/>
      <c r="E24" s="40"/>
    </row>
    <row r="25" spans="1:9" ht="25.5" customHeight="1">
      <c r="A25" s="101" t="str">
        <f>A3</f>
        <v>Dane na dzień 30.09.2017 r.</v>
      </c>
      <c r="B25" s="101"/>
      <c r="C25" s="101"/>
      <c r="D25" s="101"/>
      <c r="E25" s="40"/>
    </row>
    <row r="26" spans="1:9" ht="30.75" customHeight="1">
      <c r="A26" s="94" t="s">
        <v>26</v>
      </c>
      <c r="B26" s="92" t="s">
        <v>1</v>
      </c>
      <c r="C26" s="92" t="s">
        <v>29</v>
      </c>
      <c r="D26" s="92" t="s">
        <v>94</v>
      </c>
      <c r="E26" s="40"/>
    </row>
    <row r="27" spans="1:9" ht="25.5" customHeight="1">
      <c r="A27" s="94"/>
      <c r="B27" s="95"/>
      <c r="C27" s="92"/>
      <c r="D27" s="92"/>
      <c r="E27" s="40"/>
    </row>
    <row r="28" spans="1:9" ht="21" customHeight="1">
      <c r="A28" s="30" t="s">
        <v>2</v>
      </c>
      <c r="B28" s="4">
        <v>44</v>
      </c>
      <c r="C28" s="7">
        <v>20</v>
      </c>
      <c r="D28" s="5">
        <v>276000</v>
      </c>
      <c r="E28" s="41"/>
      <c r="F28" s="20"/>
    </row>
    <row r="29" spans="1:9" ht="21" customHeight="1">
      <c r="A29" s="30" t="s">
        <v>3</v>
      </c>
      <c r="B29" s="4">
        <v>122</v>
      </c>
      <c r="C29" s="7">
        <v>87</v>
      </c>
      <c r="D29" s="5">
        <v>1134010</v>
      </c>
      <c r="E29" s="41"/>
      <c r="F29" s="20"/>
      <c r="I29" s="21"/>
    </row>
    <row r="30" spans="1:9" ht="21" customHeight="1">
      <c r="A30" s="30" t="s">
        <v>4</v>
      </c>
      <c r="B30" s="4">
        <v>283</v>
      </c>
      <c r="C30" s="7">
        <v>234</v>
      </c>
      <c r="D30" s="5">
        <v>3248180</v>
      </c>
      <c r="E30" s="41"/>
      <c r="F30" s="20"/>
    </row>
    <row r="31" spans="1:9" ht="21" customHeight="1">
      <c r="A31" s="30" t="s">
        <v>5</v>
      </c>
      <c r="B31" s="4">
        <v>29</v>
      </c>
      <c r="C31" s="7">
        <v>12</v>
      </c>
      <c r="D31" s="5">
        <v>171250</v>
      </c>
      <c r="E31" s="41"/>
      <c r="F31" s="20"/>
    </row>
    <row r="32" spans="1:9" ht="21" customHeight="1">
      <c r="A32" s="30" t="s">
        <v>6</v>
      </c>
      <c r="B32" s="4">
        <v>191</v>
      </c>
      <c r="C32" s="7">
        <v>125</v>
      </c>
      <c r="D32" s="5">
        <v>1717350</v>
      </c>
      <c r="E32" s="41"/>
      <c r="F32" s="20"/>
    </row>
    <row r="33" spans="1:6" ht="21" customHeight="1">
      <c r="A33" s="30" t="s">
        <v>7</v>
      </c>
      <c r="B33" s="4">
        <v>206</v>
      </c>
      <c r="C33" s="7">
        <v>176</v>
      </c>
      <c r="D33" s="5">
        <v>2457110</v>
      </c>
      <c r="E33" s="41"/>
      <c r="F33" s="20"/>
    </row>
    <row r="34" spans="1:6" ht="21" customHeight="1">
      <c r="A34" s="30" t="s">
        <v>8</v>
      </c>
      <c r="B34" s="4">
        <v>939</v>
      </c>
      <c r="C34" s="7">
        <v>783</v>
      </c>
      <c r="D34" s="5">
        <v>10812930</v>
      </c>
      <c r="E34" s="41"/>
      <c r="F34" s="20"/>
    </row>
    <row r="35" spans="1:6" ht="21" customHeight="1">
      <c r="A35" s="30" t="s">
        <v>9</v>
      </c>
      <c r="B35" s="4">
        <v>10</v>
      </c>
      <c r="C35" s="7">
        <v>3</v>
      </c>
      <c r="D35" s="5">
        <v>43750</v>
      </c>
      <c r="E35" s="41"/>
      <c r="F35" s="20"/>
    </row>
    <row r="36" spans="1:6" ht="21" customHeight="1">
      <c r="A36" s="30" t="s">
        <v>10</v>
      </c>
      <c r="B36" s="4">
        <v>93</v>
      </c>
      <c r="C36" s="7">
        <v>51</v>
      </c>
      <c r="D36" s="5">
        <v>735860</v>
      </c>
      <c r="E36" s="41"/>
      <c r="F36" s="20"/>
    </row>
    <row r="37" spans="1:6" ht="21" customHeight="1">
      <c r="A37" s="30" t="s">
        <v>18</v>
      </c>
      <c r="B37" s="4">
        <v>91</v>
      </c>
      <c r="C37" s="7">
        <v>72</v>
      </c>
      <c r="D37" s="5">
        <v>1053250</v>
      </c>
      <c r="E37" s="41"/>
      <c r="F37" s="20"/>
    </row>
    <row r="38" spans="1:6" ht="21" customHeight="1">
      <c r="A38" s="30" t="s">
        <v>19</v>
      </c>
      <c r="B38" s="4">
        <v>30</v>
      </c>
      <c r="C38" s="7">
        <v>16</v>
      </c>
      <c r="D38" s="5">
        <v>221680</v>
      </c>
      <c r="E38" s="41"/>
      <c r="F38" s="20"/>
    </row>
    <row r="39" spans="1:6" ht="21" customHeight="1">
      <c r="A39" s="30" t="s">
        <v>11</v>
      </c>
      <c r="B39" s="4">
        <v>19</v>
      </c>
      <c r="C39" s="7">
        <v>5</v>
      </c>
      <c r="D39" s="5">
        <v>68750</v>
      </c>
      <c r="E39" s="42"/>
      <c r="F39" s="20"/>
    </row>
    <row r="40" spans="1:6" ht="21" customHeight="1">
      <c r="A40" s="30" t="s">
        <v>12</v>
      </c>
      <c r="B40" s="4">
        <v>257</v>
      </c>
      <c r="C40" s="7">
        <v>214</v>
      </c>
      <c r="D40" s="5">
        <v>2978500</v>
      </c>
      <c r="E40" s="41"/>
      <c r="F40" s="20"/>
    </row>
    <row r="41" spans="1:6" ht="21" customHeight="1">
      <c r="A41" s="30" t="s">
        <v>13</v>
      </c>
      <c r="B41" s="4">
        <v>115</v>
      </c>
      <c r="C41" s="7">
        <v>63</v>
      </c>
      <c r="D41" s="5">
        <v>775680</v>
      </c>
      <c r="E41" s="41"/>
      <c r="F41" s="20"/>
    </row>
    <row r="42" spans="1:6" ht="21" customHeight="1">
      <c r="A42" s="30" t="s">
        <v>14</v>
      </c>
      <c r="B42" s="4">
        <v>198</v>
      </c>
      <c r="C42" s="7">
        <v>138</v>
      </c>
      <c r="D42" s="5">
        <v>1717400</v>
      </c>
      <c r="E42" s="41"/>
      <c r="F42" s="20"/>
    </row>
    <row r="43" spans="1:6" ht="21" customHeight="1">
      <c r="A43" s="30" t="s">
        <v>15</v>
      </c>
      <c r="B43" s="4">
        <v>48</v>
      </c>
      <c r="C43" s="7">
        <v>18</v>
      </c>
      <c r="D43" s="5">
        <v>262610</v>
      </c>
      <c r="E43" s="41"/>
      <c r="F43" s="20"/>
    </row>
    <row r="44" spans="1:6" ht="22.8" customHeight="1">
      <c r="A44" s="3" t="s">
        <v>17</v>
      </c>
      <c r="B44" s="6">
        <v>2675</v>
      </c>
      <c r="C44" s="6">
        <v>2017</v>
      </c>
      <c r="D44" s="3">
        <v>27674310</v>
      </c>
      <c r="E44" s="43"/>
      <c r="F44" s="20"/>
    </row>
    <row r="45" spans="1:6" ht="37.799999999999997" customHeight="1">
      <c r="A45" s="98" t="s">
        <v>258</v>
      </c>
      <c r="B45" s="98"/>
      <c r="C45" s="98"/>
      <c r="D45" s="44"/>
      <c r="E45" s="40"/>
    </row>
    <row r="46" spans="1:6" ht="17.399999999999999" customHeight="1">
      <c r="A46" s="101" t="str">
        <f>A3</f>
        <v>Dane na dzień 30.09.2017 r.</v>
      </c>
      <c r="B46" s="100"/>
      <c r="C46" s="100"/>
      <c r="D46" s="40"/>
      <c r="E46" s="40"/>
    </row>
    <row r="47" spans="1:6" ht="30.75" customHeight="1">
      <c r="A47" s="96" t="s">
        <v>26</v>
      </c>
      <c r="B47" s="122" t="s">
        <v>88</v>
      </c>
      <c r="C47" s="123"/>
      <c r="D47" s="40"/>
      <c r="E47" s="40"/>
    </row>
    <row r="48" spans="1:6" ht="40.5" customHeight="1">
      <c r="A48" s="97"/>
      <c r="B48" s="29" t="s">
        <v>256</v>
      </c>
      <c r="C48" s="29" t="s">
        <v>257</v>
      </c>
      <c r="D48" s="40"/>
      <c r="E48" s="40"/>
    </row>
    <row r="49" spans="1:5" ht="21" customHeight="1">
      <c r="A49" s="30" t="s">
        <v>2</v>
      </c>
      <c r="B49" s="9">
        <v>155344.91</v>
      </c>
      <c r="C49" s="8">
        <v>4250.67</v>
      </c>
      <c r="D49" s="40"/>
      <c r="E49" s="40"/>
    </row>
    <row r="50" spans="1:5" ht="21" customHeight="1">
      <c r="A50" s="30" t="s">
        <v>3</v>
      </c>
      <c r="B50" s="9">
        <v>92440.31</v>
      </c>
      <c r="C50" s="8">
        <v>28234.9</v>
      </c>
      <c r="D50" s="40"/>
      <c r="E50" s="40"/>
    </row>
    <row r="51" spans="1:5" ht="21" customHeight="1">
      <c r="A51" s="30" t="s">
        <v>4</v>
      </c>
      <c r="B51" s="9">
        <v>1022040.28</v>
      </c>
      <c r="C51" s="8">
        <v>92598.03</v>
      </c>
      <c r="D51" s="40"/>
      <c r="E51" s="40"/>
    </row>
    <row r="52" spans="1:5" ht="21" customHeight="1">
      <c r="A52" s="30" t="s">
        <v>5</v>
      </c>
      <c r="B52" s="9">
        <v>653989.94999999995</v>
      </c>
      <c r="C52" s="8">
        <v>2524.4</v>
      </c>
      <c r="D52" s="40"/>
      <c r="E52" s="40"/>
    </row>
    <row r="53" spans="1:5" ht="21" customHeight="1">
      <c r="A53" s="30" t="s">
        <v>6</v>
      </c>
      <c r="B53" s="9">
        <v>804963.06</v>
      </c>
      <c r="C53" s="8">
        <v>45466.22</v>
      </c>
      <c r="D53" s="40"/>
      <c r="E53" s="40"/>
    </row>
    <row r="54" spans="1:5" ht="21" customHeight="1">
      <c r="A54" s="30" t="s">
        <v>7</v>
      </c>
      <c r="B54" s="9">
        <v>323445.03000000003</v>
      </c>
      <c r="C54" s="8">
        <v>50921.8</v>
      </c>
      <c r="D54" s="40"/>
      <c r="E54" s="40"/>
    </row>
    <row r="55" spans="1:5" ht="21" customHeight="1">
      <c r="A55" s="30" t="s">
        <v>8</v>
      </c>
      <c r="B55" s="9">
        <v>5283301.92</v>
      </c>
      <c r="C55" s="8">
        <v>325811</v>
      </c>
      <c r="D55" s="40"/>
      <c r="E55" s="40"/>
    </row>
    <row r="56" spans="1:5" ht="21" customHeight="1">
      <c r="A56" s="30" t="s">
        <v>9</v>
      </c>
      <c r="B56" s="9">
        <v>7304.48</v>
      </c>
      <c r="C56" s="8">
        <v>0</v>
      </c>
      <c r="D56" s="40"/>
      <c r="E56" s="40"/>
    </row>
    <row r="57" spans="1:5" ht="21" customHeight="1">
      <c r="A57" s="30" t="s">
        <v>10</v>
      </c>
      <c r="B57" s="9">
        <v>234602.4</v>
      </c>
      <c r="C57" s="8">
        <v>15065.92</v>
      </c>
      <c r="D57" s="40"/>
      <c r="E57" s="40"/>
    </row>
    <row r="58" spans="1:5" ht="21" customHeight="1">
      <c r="A58" s="30" t="s">
        <v>18</v>
      </c>
      <c r="B58" s="9">
        <v>1983603.02</v>
      </c>
      <c r="C58" s="8">
        <v>27409.11</v>
      </c>
      <c r="D58" s="40"/>
      <c r="E58" s="40"/>
    </row>
    <row r="59" spans="1:5" ht="21" customHeight="1">
      <c r="A59" s="30" t="s">
        <v>19</v>
      </c>
      <c r="B59" s="9">
        <v>213767.81</v>
      </c>
      <c r="C59" s="8">
        <v>0</v>
      </c>
      <c r="D59" s="40"/>
      <c r="E59" s="40"/>
    </row>
    <row r="60" spans="1:5" ht="21" customHeight="1">
      <c r="A60" s="30" t="s">
        <v>11</v>
      </c>
      <c r="B60" s="9">
        <v>25026.28</v>
      </c>
      <c r="C60" s="8">
        <v>0</v>
      </c>
      <c r="D60" s="40"/>
      <c r="E60" s="40"/>
    </row>
    <row r="61" spans="1:5" ht="21" customHeight="1">
      <c r="A61" s="30" t="s">
        <v>12</v>
      </c>
      <c r="B61" s="9">
        <v>1111243.8</v>
      </c>
      <c r="C61" s="8">
        <v>125761.51</v>
      </c>
      <c r="D61" s="40"/>
      <c r="E61" s="40"/>
    </row>
    <row r="62" spans="1:5" ht="21" customHeight="1">
      <c r="A62" s="30" t="s">
        <v>13</v>
      </c>
      <c r="B62" s="9">
        <v>1779382.74</v>
      </c>
      <c r="C62" s="8">
        <v>16368.7</v>
      </c>
      <c r="D62" s="40"/>
      <c r="E62" s="40"/>
    </row>
    <row r="63" spans="1:5" ht="21" customHeight="1">
      <c r="A63" s="30" t="s">
        <v>14</v>
      </c>
      <c r="B63" s="9">
        <v>169021.46</v>
      </c>
      <c r="C63" s="8">
        <v>33655.53</v>
      </c>
      <c r="D63" s="40"/>
      <c r="E63" s="40"/>
    </row>
    <row r="64" spans="1:5" ht="21" customHeight="1">
      <c r="A64" s="30" t="s">
        <v>15</v>
      </c>
      <c r="B64" s="9">
        <v>585661.93999999994</v>
      </c>
      <c r="C64" s="8">
        <v>13692.52</v>
      </c>
      <c r="D64" s="40"/>
      <c r="E64" s="40"/>
    </row>
    <row r="65" spans="1:11" ht="21" customHeight="1">
      <c r="A65" s="3" t="s">
        <v>17</v>
      </c>
      <c r="B65" s="3">
        <v>14445139.390000001</v>
      </c>
      <c r="C65" s="3">
        <v>781760.31</v>
      </c>
      <c r="D65" s="40"/>
      <c r="E65" s="40"/>
    </row>
    <row r="66" spans="1:11" ht="52.8" customHeight="1">
      <c r="A66" s="98" t="s">
        <v>343</v>
      </c>
      <c r="B66" s="98"/>
      <c r="C66" s="98"/>
      <c r="D66" s="116"/>
      <c r="E66" s="116"/>
    </row>
    <row r="67" spans="1:11" ht="16.2" customHeight="1">
      <c r="A67" s="101" t="str">
        <f>A46</f>
        <v>Dane na dzień 30.09.2017 r.</v>
      </c>
      <c r="B67" s="100"/>
      <c r="C67" s="100"/>
      <c r="D67" s="102"/>
      <c r="E67" s="102"/>
    </row>
    <row r="68" spans="1:11" s="40" customFormat="1" ht="30.75" customHeight="1">
      <c r="A68" s="96" t="s">
        <v>26</v>
      </c>
      <c r="B68" s="122" t="s">
        <v>250</v>
      </c>
      <c r="C68" s="123"/>
      <c r="D68" s="122" t="s">
        <v>272</v>
      </c>
      <c r="E68" s="123"/>
      <c r="K68" s="45"/>
    </row>
    <row r="69" spans="1:11" s="40" customFormat="1" ht="30" customHeight="1">
      <c r="A69" s="97"/>
      <c r="B69" s="29" t="s">
        <v>87</v>
      </c>
      <c r="C69" s="29" t="s">
        <v>251</v>
      </c>
      <c r="D69" s="29" t="s">
        <v>87</v>
      </c>
      <c r="E69" s="29" t="s">
        <v>251</v>
      </c>
      <c r="K69" s="45"/>
    </row>
    <row r="70" spans="1:11" s="40" customFormat="1" ht="21" customHeight="1">
      <c r="A70" s="30" t="s">
        <v>2</v>
      </c>
      <c r="B70" s="10">
        <v>0</v>
      </c>
      <c r="C70" s="8">
        <v>0</v>
      </c>
      <c r="D70" s="10">
        <v>0</v>
      </c>
      <c r="E70" s="8">
        <v>0</v>
      </c>
      <c r="K70" s="45"/>
    </row>
    <row r="71" spans="1:11" s="40" customFormat="1" ht="21" customHeight="1">
      <c r="A71" s="30" t="s">
        <v>3</v>
      </c>
      <c r="B71" s="10">
        <v>4</v>
      </c>
      <c r="C71" s="8">
        <v>6112135.75</v>
      </c>
      <c r="D71" s="10">
        <v>2</v>
      </c>
      <c r="E71" s="8">
        <v>2678990.65</v>
      </c>
      <c r="K71" s="45"/>
    </row>
    <row r="72" spans="1:11" s="40" customFormat="1" ht="21" customHeight="1">
      <c r="A72" s="30" t="s">
        <v>4</v>
      </c>
      <c r="B72" s="10">
        <v>8</v>
      </c>
      <c r="C72" s="8">
        <v>8127400.9100000001</v>
      </c>
      <c r="D72" s="10">
        <v>6</v>
      </c>
      <c r="E72" s="8">
        <v>6098265.2300000004</v>
      </c>
      <c r="K72" s="45"/>
    </row>
    <row r="73" spans="1:11" s="40" customFormat="1" ht="21" customHeight="1">
      <c r="A73" s="30" t="s">
        <v>5</v>
      </c>
      <c r="B73" s="10">
        <v>0</v>
      </c>
      <c r="C73" s="8">
        <v>0</v>
      </c>
      <c r="D73" s="10">
        <v>0</v>
      </c>
      <c r="E73" s="8">
        <v>0</v>
      </c>
      <c r="K73" s="45"/>
    </row>
    <row r="74" spans="1:11" s="40" customFormat="1" ht="21" customHeight="1">
      <c r="A74" s="30" t="s">
        <v>6</v>
      </c>
      <c r="B74" s="10">
        <v>10</v>
      </c>
      <c r="C74" s="8">
        <v>14179137.029999999</v>
      </c>
      <c r="D74" s="10">
        <v>4</v>
      </c>
      <c r="E74" s="8">
        <v>5350201.07</v>
      </c>
      <c r="K74" s="45"/>
    </row>
    <row r="75" spans="1:11" s="40" customFormat="1" ht="21" customHeight="1">
      <c r="A75" s="30" t="s">
        <v>7</v>
      </c>
      <c r="B75" s="10">
        <v>2</v>
      </c>
      <c r="C75" s="8">
        <v>1123091.8999999999</v>
      </c>
      <c r="D75" s="10">
        <v>2</v>
      </c>
      <c r="E75" s="8">
        <v>1123091.8999999999</v>
      </c>
      <c r="K75" s="45"/>
    </row>
    <row r="76" spans="1:11" s="40" customFormat="1" ht="21" customHeight="1">
      <c r="A76" s="30" t="s">
        <v>8</v>
      </c>
      <c r="B76" s="10">
        <v>37</v>
      </c>
      <c r="C76" s="8">
        <v>52888086.039999999</v>
      </c>
      <c r="D76" s="10">
        <v>6</v>
      </c>
      <c r="E76" s="8">
        <v>9685217.4299999997</v>
      </c>
      <c r="K76" s="45"/>
    </row>
    <row r="77" spans="1:11" s="40" customFormat="1" ht="21" customHeight="1">
      <c r="A77" s="30" t="s">
        <v>9</v>
      </c>
      <c r="B77" s="10">
        <v>0</v>
      </c>
      <c r="C77" s="8">
        <v>0</v>
      </c>
      <c r="D77" s="10">
        <v>0</v>
      </c>
      <c r="E77" s="8">
        <v>0</v>
      </c>
      <c r="K77" s="45"/>
    </row>
    <row r="78" spans="1:11" s="40" customFormat="1" ht="21" customHeight="1">
      <c r="A78" s="30" t="s">
        <v>10</v>
      </c>
      <c r="B78" s="10">
        <v>2</v>
      </c>
      <c r="C78" s="8">
        <v>1657663.67</v>
      </c>
      <c r="D78" s="10">
        <v>2</v>
      </c>
      <c r="E78" s="8">
        <v>1657663.67</v>
      </c>
      <c r="K78" s="45"/>
    </row>
    <row r="79" spans="1:11" s="40" customFormat="1" ht="21" customHeight="1">
      <c r="A79" s="30" t="s">
        <v>18</v>
      </c>
      <c r="B79" s="10">
        <v>3</v>
      </c>
      <c r="C79" s="8">
        <v>3627342.69</v>
      </c>
      <c r="D79" s="10">
        <v>2</v>
      </c>
      <c r="E79" s="8">
        <v>3334742.8</v>
      </c>
      <c r="K79" s="45"/>
    </row>
    <row r="80" spans="1:11" s="40" customFormat="1" ht="21" customHeight="1">
      <c r="A80" s="30" t="s">
        <v>19</v>
      </c>
      <c r="B80" s="10">
        <v>2</v>
      </c>
      <c r="C80" s="8">
        <v>1855258.05</v>
      </c>
      <c r="D80" s="10">
        <v>1</v>
      </c>
      <c r="E80" s="8">
        <v>1744924.05</v>
      </c>
      <c r="K80" s="45"/>
    </row>
    <row r="81" spans="1:11" s="40" customFormat="1" ht="21" customHeight="1">
      <c r="A81" s="30" t="s">
        <v>11</v>
      </c>
      <c r="B81" s="10">
        <v>0</v>
      </c>
      <c r="C81" s="8">
        <v>0</v>
      </c>
      <c r="D81" s="10">
        <v>0</v>
      </c>
      <c r="E81" s="8">
        <v>0</v>
      </c>
      <c r="K81" s="45"/>
    </row>
    <row r="82" spans="1:11" s="40" customFormat="1" ht="21" customHeight="1">
      <c r="A82" s="30" t="s">
        <v>12</v>
      </c>
      <c r="B82" s="10">
        <v>3</v>
      </c>
      <c r="C82" s="8">
        <v>3615010</v>
      </c>
      <c r="D82" s="10">
        <v>2</v>
      </c>
      <c r="E82" s="8">
        <v>1865010</v>
      </c>
      <c r="K82" s="45"/>
    </row>
    <row r="83" spans="1:11" s="40" customFormat="1" ht="21" customHeight="1">
      <c r="A83" s="30" t="s">
        <v>13</v>
      </c>
      <c r="B83" s="10">
        <v>2</v>
      </c>
      <c r="C83" s="8">
        <v>3017626.14</v>
      </c>
      <c r="D83" s="10">
        <v>2</v>
      </c>
      <c r="E83" s="8">
        <v>3017626.14</v>
      </c>
      <c r="K83" s="45"/>
    </row>
    <row r="84" spans="1:11" s="40" customFormat="1" ht="21" customHeight="1">
      <c r="A84" s="30" t="s">
        <v>14</v>
      </c>
      <c r="B84" s="10">
        <v>10</v>
      </c>
      <c r="C84" s="8">
        <v>11094948.539999999</v>
      </c>
      <c r="D84" s="10">
        <v>3</v>
      </c>
      <c r="E84" s="8">
        <v>4967012.1100000003</v>
      </c>
      <c r="K84" s="45"/>
    </row>
    <row r="85" spans="1:11" s="40" customFormat="1" ht="21" customHeight="1">
      <c r="A85" s="30" t="s">
        <v>15</v>
      </c>
      <c r="B85" s="10">
        <v>1</v>
      </c>
      <c r="C85" s="8">
        <v>1746081.33</v>
      </c>
      <c r="D85" s="10">
        <v>1</v>
      </c>
      <c r="E85" s="8">
        <v>1746081.33</v>
      </c>
      <c r="K85" s="45"/>
    </row>
    <row r="86" spans="1:11" s="40" customFormat="1" ht="21" customHeight="1">
      <c r="A86" s="3" t="s">
        <v>17</v>
      </c>
      <c r="B86" s="11">
        <v>84</v>
      </c>
      <c r="C86" s="3">
        <v>109043782.05</v>
      </c>
      <c r="D86" s="11">
        <v>33</v>
      </c>
      <c r="E86" s="3">
        <v>43268826.380000003</v>
      </c>
      <c r="K86" s="45"/>
    </row>
    <row r="87" spans="1:11" s="40" customFormat="1" ht="30" customHeight="1">
      <c r="A87" s="46"/>
      <c r="B87" s="46"/>
      <c r="C87" s="46"/>
      <c r="K87" s="45"/>
    </row>
    <row r="88" spans="1:11" s="40" customFormat="1" ht="54" customHeight="1">
      <c r="A88" s="98" t="s">
        <v>262</v>
      </c>
      <c r="B88" s="98"/>
      <c r="C88" s="98"/>
      <c r="D88" s="98"/>
      <c r="E88" s="98"/>
      <c r="F88" s="98"/>
      <c r="G88" s="98"/>
      <c r="H88" s="116"/>
      <c r="I88" s="116"/>
      <c r="J88" s="116"/>
      <c r="K88" s="45"/>
    </row>
    <row r="89" spans="1:11" s="40" customFormat="1" ht="23.4" customHeight="1">
      <c r="A89" s="101" t="str">
        <f>A25</f>
        <v>Dane na dzień 30.09.2017 r.</v>
      </c>
      <c r="B89" s="101"/>
      <c r="C89" s="101"/>
      <c r="D89" s="101"/>
      <c r="E89" s="101"/>
      <c r="F89" s="101"/>
      <c r="G89" s="101"/>
      <c r="H89" s="102"/>
      <c r="I89" s="102"/>
      <c r="J89" s="102"/>
      <c r="K89" s="45"/>
    </row>
    <row r="90" spans="1:11" s="40" customFormat="1" ht="30.75" customHeight="1">
      <c r="A90" s="96" t="s">
        <v>26</v>
      </c>
      <c r="B90" s="107" t="s">
        <v>245</v>
      </c>
      <c r="C90" s="125"/>
      <c r="D90" s="125"/>
      <c r="E90" s="108"/>
      <c r="F90" s="107" t="s">
        <v>246</v>
      </c>
      <c r="G90" s="125"/>
      <c r="H90" s="132"/>
      <c r="I90" s="123"/>
      <c r="J90" s="128" t="s">
        <v>260</v>
      </c>
      <c r="K90" s="45"/>
    </row>
    <row r="91" spans="1:11" s="40" customFormat="1" ht="30" customHeight="1">
      <c r="A91" s="97"/>
      <c r="B91" s="47" t="s">
        <v>1</v>
      </c>
      <c r="C91" s="48" t="s">
        <v>227</v>
      </c>
      <c r="D91" s="48" t="s">
        <v>34</v>
      </c>
      <c r="E91" s="48" t="s">
        <v>238</v>
      </c>
      <c r="F91" s="47" t="s">
        <v>1</v>
      </c>
      <c r="G91" s="48" t="s">
        <v>227</v>
      </c>
      <c r="H91" s="47" t="s">
        <v>34</v>
      </c>
      <c r="I91" s="48" t="s">
        <v>238</v>
      </c>
      <c r="J91" s="131"/>
      <c r="K91" s="45"/>
    </row>
    <row r="92" spans="1:11" s="40" customFormat="1" ht="21" customHeight="1">
      <c r="A92" s="30" t="s">
        <v>2</v>
      </c>
      <c r="B92" s="12">
        <v>24</v>
      </c>
      <c r="C92" s="9">
        <v>9722209.8000000007</v>
      </c>
      <c r="D92" s="12">
        <v>6</v>
      </c>
      <c r="E92" s="13">
        <v>2217494.5</v>
      </c>
      <c r="F92" s="16">
        <v>1120</v>
      </c>
      <c r="G92" s="9">
        <v>213983122.94</v>
      </c>
      <c r="H92" s="16">
        <v>642</v>
      </c>
      <c r="I92" s="8">
        <v>117065427.58</v>
      </c>
      <c r="J92" s="8">
        <v>5187294.5</v>
      </c>
      <c r="K92" s="45"/>
    </row>
    <row r="93" spans="1:11" s="40" customFormat="1" ht="21" customHeight="1">
      <c r="A93" s="30" t="s">
        <v>3</v>
      </c>
      <c r="B93" s="12">
        <v>112</v>
      </c>
      <c r="C93" s="9">
        <v>53063256.780000001</v>
      </c>
      <c r="D93" s="12">
        <v>68</v>
      </c>
      <c r="E93" s="13">
        <v>30847228.670000002</v>
      </c>
      <c r="F93" s="16">
        <v>2548</v>
      </c>
      <c r="G93" s="9">
        <v>478999734.06</v>
      </c>
      <c r="H93" s="16">
        <v>1023</v>
      </c>
      <c r="I93" s="9">
        <v>194397185.12</v>
      </c>
      <c r="J93" s="8">
        <v>12554616.9</v>
      </c>
      <c r="K93" s="45"/>
    </row>
    <row r="94" spans="1:11" s="40" customFormat="1" ht="21" customHeight="1">
      <c r="A94" s="30" t="s">
        <v>4</v>
      </c>
      <c r="B94" s="12">
        <v>74</v>
      </c>
      <c r="C94" s="9">
        <v>29698854.84</v>
      </c>
      <c r="D94" s="12">
        <v>22</v>
      </c>
      <c r="E94" s="13">
        <v>6857014.5999999996</v>
      </c>
      <c r="F94" s="16">
        <v>2976</v>
      </c>
      <c r="G94" s="9">
        <v>509957949.81999999</v>
      </c>
      <c r="H94" s="16">
        <v>1358</v>
      </c>
      <c r="I94" s="9">
        <v>232927209.68000001</v>
      </c>
      <c r="J94" s="8">
        <v>22067992.359999999</v>
      </c>
      <c r="K94" s="45"/>
    </row>
    <row r="95" spans="1:11" s="40" customFormat="1" ht="21" customHeight="1">
      <c r="A95" s="30" t="s">
        <v>5</v>
      </c>
      <c r="B95" s="12">
        <v>45</v>
      </c>
      <c r="C95" s="9">
        <v>22356733.600000001</v>
      </c>
      <c r="D95" s="12">
        <v>14</v>
      </c>
      <c r="E95" s="13">
        <v>8954492.5999999996</v>
      </c>
      <c r="F95" s="16">
        <v>534</v>
      </c>
      <c r="G95" s="9">
        <v>124966598.56999999</v>
      </c>
      <c r="H95" s="16">
        <v>235</v>
      </c>
      <c r="I95" s="9">
        <v>53131433.350000001</v>
      </c>
      <c r="J95" s="8">
        <v>7820636.2000000002</v>
      </c>
      <c r="K95" s="45"/>
    </row>
    <row r="96" spans="1:11" s="40" customFormat="1" ht="21" customHeight="1">
      <c r="A96" s="30" t="s">
        <v>6</v>
      </c>
      <c r="B96" s="12">
        <v>116</v>
      </c>
      <c r="C96" s="9">
        <v>36902243.329999998</v>
      </c>
      <c r="D96" s="12">
        <v>47</v>
      </c>
      <c r="E96" s="13">
        <v>11685160</v>
      </c>
      <c r="F96" s="16">
        <v>2023</v>
      </c>
      <c r="G96" s="9">
        <v>346991333.39999998</v>
      </c>
      <c r="H96" s="16">
        <v>1173</v>
      </c>
      <c r="I96" s="9">
        <v>197390808</v>
      </c>
      <c r="J96" s="8">
        <v>25288514.399999999</v>
      </c>
      <c r="K96" s="45"/>
    </row>
    <row r="97" spans="1:11" s="40" customFormat="1" ht="21" customHeight="1">
      <c r="A97" s="30" t="s">
        <v>7</v>
      </c>
      <c r="B97" s="12">
        <v>19</v>
      </c>
      <c r="C97" s="9">
        <v>8050204.9000000004</v>
      </c>
      <c r="D97" s="12">
        <v>12</v>
      </c>
      <c r="E97" s="13">
        <v>5576982.9000000004</v>
      </c>
      <c r="F97" s="16">
        <v>974</v>
      </c>
      <c r="G97" s="9">
        <v>154416692.28999999</v>
      </c>
      <c r="H97" s="16">
        <v>570</v>
      </c>
      <c r="I97" s="9">
        <v>90834576.5</v>
      </c>
      <c r="J97" s="8">
        <v>10314576.699999999</v>
      </c>
      <c r="K97" s="49"/>
    </row>
    <row r="98" spans="1:11" s="40" customFormat="1" ht="21" customHeight="1">
      <c r="A98" s="30" t="s">
        <v>8</v>
      </c>
      <c r="B98" s="12">
        <v>504</v>
      </c>
      <c r="C98" s="9">
        <v>187691406.28</v>
      </c>
      <c r="D98" s="12">
        <v>217</v>
      </c>
      <c r="E98" s="13">
        <v>68730652.400000006</v>
      </c>
      <c r="F98" s="16">
        <v>6269</v>
      </c>
      <c r="G98" s="9">
        <v>1152603479.1700001</v>
      </c>
      <c r="H98" s="16">
        <v>1241</v>
      </c>
      <c r="I98" s="9">
        <v>241010777.40000001</v>
      </c>
      <c r="J98" s="8">
        <v>10439416.949999999</v>
      </c>
      <c r="K98" s="45"/>
    </row>
    <row r="99" spans="1:11" s="40" customFormat="1" ht="21" customHeight="1">
      <c r="A99" s="30" t="s">
        <v>9</v>
      </c>
      <c r="B99" s="12">
        <v>33</v>
      </c>
      <c r="C99" s="9">
        <v>12520716.4</v>
      </c>
      <c r="D99" s="12">
        <v>10</v>
      </c>
      <c r="E99" s="13">
        <v>3633587.5</v>
      </c>
      <c r="F99" s="16">
        <v>760</v>
      </c>
      <c r="G99" s="9">
        <v>142230943.05000001</v>
      </c>
      <c r="H99" s="16">
        <v>394</v>
      </c>
      <c r="I99" s="9">
        <v>73816360.599999994</v>
      </c>
      <c r="J99" s="8">
        <v>1003599.1</v>
      </c>
      <c r="K99" s="45"/>
    </row>
    <row r="100" spans="1:11" s="40" customFormat="1" ht="21" customHeight="1">
      <c r="A100" s="30" t="s">
        <v>10</v>
      </c>
      <c r="B100" s="12">
        <v>28</v>
      </c>
      <c r="C100" s="9">
        <v>10396957.1</v>
      </c>
      <c r="D100" s="12">
        <v>17</v>
      </c>
      <c r="E100" s="13">
        <v>6730072.5999999996</v>
      </c>
      <c r="F100" s="16">
        <v>666</v>
      </c>
      <c r="G100" s="9">
        <v>112605851.98999999</v>
      </c>
      <c r="H100" s="16">
        <v>449</v>
      </c>
      <c r="I100" s="9">
        <v>78184054.069999993</v>
      </c>
      <c r="J100" s="8">
        <v>8919241.8000000007</v>
      </c>
      <c r="K100" s="45"/>
    </row>
    <row r="101" spans="1:11" s="40" customFormat="1" ht="21" customHeight="1">
      <c r="A101" s="30" t="s">
        <v>18</v>
      </c>
      <c r="B101" s="12">
        <v>539</v>
      </c>
      <c r="C101" s="9">
        <v>164694688.5</v>
      </c>
      <c r="D101" s="12">
        <v>342</v>
      </c>
      <c r="E101" s="13">
        <v>102707656.90000001</v>
      </c>
      <c r="F101" s="16">
        <v>2413</v>
      </c>
      <c r="G101" s="9">
        <v>477672415.94</v>
      </c>
      <c r="H101" s="16">
        <v>985</v>
      </c>
      <c r="I101" s="9">
        <v>211032999.30000001</v>
      </c>
      <c r="J101" s="8">
        <v>67306173.549999997</v>
      </c>
      <c r="K101" s="45"/>
    </row>
    <row r="102" spans="1:11" s="40" customFormat="1" ht="21" customHeight="1">
      <c r="A102" s="30" t="s">
        <v>19</v>
      </c>
      <c r="B102" s="12">
        <v>110</v>
      </c>
      <c r="C102" s="9">
        <v>38744422.609999999</v>
      </c>
      <c r="D102" s="12">
        <v>53</v>
      </c>
      <c r="E102" s="13">
        <v>14943630.699999999</v>
      </c>
      <c r="F102" s="16">
        <v>1142</v>
      </c>
      <c r="G102" s="9">
        <v>242990157.74000001</v>
      </c>
      <c r="H102" s="16">
        <v>452</v>
      </c>
      <c r="I102" s="9">
        <v>96427228.879999995</v>
      </c>
      <c r="J102" s="8">
        <v>1730257.6</v>
      </c>
      <c r="K102" s="45"/>
    </row>
    <row r="103" spans="1:11" s="40" customFormat="1" ht="21" customHeight="1">
      <c r="A103" s="30" t="s">
        <v>11</v>
      </c>
      <c r="B103" s="12">
        <v>48</v>
      </c>
      <c r="C103" s="9">
        <v>17014620.48</v>
      </c>
      <c r="D103" s="12">
        <v>26</v>
      </c>
      <c r="E103" s="13">
        <v>7878233</v>
      </c>
      <c r="F103" s="16">
        <v>509</v>
      </c>
      <c r="G103" s="9">
        <v>92177109.510000005</v>
      </c>
      <c r="H103" s="16">
        <v>313</v>
      </c>
      <c r="I103" s="9">
        <v>55118684.030000001</v>
      </c>
      <c r="J103" s="8">
        <v>4658919.0999999996</v>
      </c>
      <c r="K103" s="45"/>
    </row>
    <row r="104" spans="1:11" s="40" customFormat="1" ht="21" customHeight="1">
      <c r="A104" s="30" t="s">
        <v>12</v>
      </c>
      <c r="B104" s="12">
        <v>25</v>
      </c>
      <c r="C104" s="9">
        <v>11974359.48</v>
      </c>
      <c r="D104" s="12">
        <v>12</v>
      </c>
      <c r="E104" s="13">
        <v>4969573.47</v>
      </c>
      <c r="F104" s="16">
        <v>1377</v>
      </c>
      <c r="G104" s="9">
        <v>206160268.02000001</v>
      </c>
      <c r="H104" s="16">
        <v>636</v>
      </c>
      <c r="I104" s="9">
        <v>97620226.540000007</v>
      </c>
      <c r="J104" s="8">
        <v>8819265.8000000007</v>
      </c>
      <c r="K104" s="45"/>
    </row>
    <row r="105" spans="1:11" s="40" customFormat="1" ht="21" customHeight="1">
      <c r="A105" s="30" t="s">
        <v>13</v>
      </c>
      <c r="B105" s="12">
        <v>205</v>
      </c>
      <c r="C105" s="9">
        <v>74934001.099999994</v>
      </c>
      <c r="D105" s="12">
        <v>133</v>
      </c>
      <c r="E105" s="13">
        <v>49350540.700000003</v>
      </c>
      <c r="F105" s="16">
        <v>1617</v>
      </c>
      <c r="G105" s="9">
        <v>328316540.22000003</v>
      </c>
      <c r="H105" s="16">
        <v>675</v>
      </c>
      <c r="I105" s="9">
        <v>143003301.59999999</v>
      </c>
      <c r="J105" s="8">
        <v>15334310.1</v>
      </c>
      <c r="K105" s="45"/>
    </row>
    <row r="106" spans="1:11" s="40" customFormat="1" ht="21" customHeight="1">
      <c r="A106" s="30" t="s">
        <v>14</v>
      </c>
      <c r="B106" s="12">
        <v>538</v>
      </c>
      <c r="C106" s="9">
        <v>225185012</v>
      </c>
      <c r="D106" s="12">
        <v>217</v>
      </c>
      <c r="E106" s="13">
        <v>85665017.310000002</v>
      </c>
      <c r="F106" s="16">
        <v>4635</v>
      </c>
      <c r="G106" s="9">
        <v>1073125659.27</v>
      </c>
      <c r="H106" s="16">
        <v>1207</v>
      </c>
      <c r="I106" s="9">
        <v>291375720.62</v>
      </c>
      <c r="J106" s="8">
        <v>7858880.2999999998</v>
      </c>
      <c r="K106" s="45"/>
    </row>
    <row r="107" spans="1:11" s="40" customFormat="1" ht="21" customHeight="1">
      <c r="A107" s="30" t="s">
        <v>15</v>
      </c>
      <c r="B107" s="12">
        <v>51</v>
      </c>
      <c r="C107" s="9">
        <v>19708852.100000001</v>
      </c>
      <c r="D107" s="12">
        <v>8</v>
      </c>
      <c r="E107" s="13">
        <v>2622194.6</v>
      </c>
      <c r="F107" s="16">
        <v>960</v>
      </c>
      <c r="G107" s="9">
        <v>217233404.11000001</v>
      </c>
      <c r="H107" s="16">
        <v>456</v>
      </c>
      <c r="I107" s="9">
        <v>106663528.58</v>
      </c>
      <c r="J107" s="8">
        <v>2832178.2</v>
      </c>
      <c r="K107" s="45"/>
    </row>
    <row r="108" spans="1:11" s="40" customFormat="1" ht="21" customHeight="1">
      <c r="A108" s="3" t="s">
        <v>17</v>
      </c>
      <c r="B108" s="14">
        <v>2471</v>
      </c>
      <c r="C108" s="3">
        <v>922658539.29999995</v>
      </c>
      <c r="D108" s="14">
        <v>1204</v>
      </c>
      <c r="E108" s="15">
        <v>413369532.44999999</v>
      </c>
      <c r="F108" s="17">
        <v>30523</v>
      </c>
      <c r="G108" s="3">
        <v>5874431260.1000004</v>
      </c>
      <c r="H108" s="17">
        <v>11809</v>
      </c>
      <c r="I108" s="3">
        <v>2279999521.8499999</v>
      </c>
      <c r="J108" s="3">
        <v>212135873.56</v>
      </c>
      <c r="K108" s="45"/>
    </row>
    <row r="109" spans="1:11" s="40" customFormat="1" ht="52.8" customHeight="1">
      <c r="A109" s="98" t="s">
        <v>347</v>
      </c>
      <c r="B109" s="98"/>
      <c r="C109" s="98"/>
      <c r="D109" s="116"/>
      <c r="E109" s="116"/>
      <c r="K109" s="45"/>
    </row>
    <row r="110" spans="1:11" s="40" customFormat="1" ht="16.2" customHeight="1">
      <c r="A110" s="101" t="str">
        <f>A89</f>
        <v>Dane na dzień 30.09.2017 r.</v>
      </c>
      <c r="B110" s="100"/>
      <c r="C110" s="100"/>
      <c r="D110" s="102"/>
      <c r="E110" s="102"/>
      <c r="K110" s="45"/>
    </row>
    <row r="111" spans="1:11" s="40" customFormat="1" ht="30.75" customHeight="1">
      <c r="A111" s="96" t="s">
        <v>26</v>
      </c>
      <c r="B111" s="122" t="s">
        <v>250</v>
      </c>
      <c r="C111" s="123"/>
      <c r="D111" s="122" t="s">
        <v>272</v>
      </c>
      <c r="E111" s="123"/>
      <c r="K111" s="45"/>
    </row>
    <row r="112" spans="1:11" s="40" customFormat="1" ht="30" customHeight="1">
      <c r="A112" s="97"/>
      <c r="B112" s="29" t="s">
        <v>87</v>
      </c>
      <c r="C112" s="29" t="s">
        <v>251</v>
      </c>
      <c r="D112" s="29" t="s">
        <v>87</v>
      </c>
      <c r="E112" s="29" t="s">
        <v>251</v>
      </c>
      <c r="K112" s="45"/>
    </row>
    <row r="113" spans="1:11" s="40" customFormat="1" ht="21" customHeight="1">
      <c r="A113" s="30" t="s">
        <v>2</v>
      </c>
      <c r="B113" s="10">
        <v>21</v>
      </c>
      <c r="C113" s="8">
        <v>10508496.460000001</v>
      </c>
      <c r="D113" s="10">
        <v>0</v>
      </c>
      <c r="E113" s="8">
        <v>0</v>
      </c>
      <c r="K113" s="45"/>
    </row>
    <row r="114" spans="1:11" s="40" customFormat="1" ht="21" customHeight="1">
      <c r="A114" s="30" t="s">
        <v>3</v>
      </c>
      <c r="B114" s="10">
        <v>97</v>
      </c>
      <c r="C114" s="8">
        <v>46272600.289999999</v>
      </c>
      <c r="D114" s="10">
        <v>0</v>
      </c>
      <c r="E114" s="8">
        <v>0</v>
      </c>
      <c r="K114" s="45"/>
    </row>
    <row r="115" spans="1:11" s="40" customFormat="1" ht="21" customHeight="1">
      <c r="A115" s="30" t="s">
        <v>4</v>
      </c>
      <c r="B115" s="10">
        <v>58</v>
      </c>
      <c r="C115" s="8">
        <v>29509234.989999998</v>
      </c>
      <c r="D115" s="10">
        <v>0</v>
      </c>
      <c r="E115" s="8">
        <v>0</v>
      </c>
      <c r="K115" s="45"/>
    </row>
    <row r="116" spans="1:11" s="40" customFormat="1" ht="21" customHeight="1">
      <c r="A116" s="30" t="s">
        <v>5</v>
      </c>
      <c r="B116" s="10">
        <v>46</v>
      </c>
      <c r="C116" s="8">
        <v>26630802.800000001</v>
      </c>
      <c r="D116" s="10">
        <v>0</v>
      </c>
      <c r="E116" s="8">
        <v>0</v>
      </c>
      <c r="K116" s="45"/>
    </row>
    <row r="117" spans="1:11" s="40" customFormat="1" ht="21" customHeight="1">
      <c r="A117" s="30" t="s">
        <v>6</v>
      </c>
      <c r="B117" s="10">
        <v>91</v>
      </c>
      <c r="C117" s="8">
        <v>31294901.559999999</v>
      </c>
      <c r="D117" s="10">
        <v>0</v>
      </c>
      <c r="E117" s="8">
        <v>0</v>
      </c>
      <c r="K117" s="45"/>
    </row>
    <row r="118" spans="1:11" s="40" customFormat="1" ht="21" customHeight="1">
      <c r="A118" s="30" t="s">
        <v>7</v>
      </c>
      <c r="B118" s="10">
        <v>16</v>
      </c>
      <c r="C118" s="8">
        <v>5059316</v>
      </c>
      <c r="D118" s="10">
        <v>0</v>
      </c>
      <c r="E118" s="8">
        <v>0</v>
      </c>
      <c r="K118" s="45"/>
    </row>
    <row r="119" spans="1:11" s="40" customFormat="1" ht="21" customHeight="1">
      <c r="A119" s="30" t="s">
        <v>8</v>
      </c>
      <c r="B119" s="10">
        <v>237</v>
      </c>
      <c r="C119" s="8">
        <v>100418351.40000001</v>
      </c>
      <c r="D119" s="10">
        <v>0</v>
      </c>
      <c r="E119" s="8">
        <v>0</v>
      </c>
      <c r="K119" s="45"/>
    </row>
    <row r="120" spans="1:11" s="40" customFormat="1" ht="21" customHeight="1">
      <c r="A120" s="30" t="s">
        <v>9</v>
      </c>
      <c r="B120" s="10">
        <v>24</v>
      </c>
      <c r="C120" s="8">
        <v>10048649.5</v>
      </c>
      <c r="D120" s="10">
        <v>0</v>
      </c>
      <c r="E120" s="8">
        <v>0</v>
      </c>
      <c r="K120" s="45"/>
    </row>
    <row r="121" spans="1:11" s="40" customFormat="1" ht="21" customHeight="1">
      <c r="A121" s="30" t="s">
        <v>10</v>
      </c>
      <c r="B121" s="10">
        <v>19</v>
      </c>
      <c r="C121" s="8">
        <v>6468060.5999999996</v>
      </c>
      <c r="D121" s="10">
        <v>0</v>
      </c>
      <c r="E121" s="8">
        <v>0</v>
      </c>
      <c r="K121" s="45"/>
    </row>
    <row r="122" spans="1:11" s="40" customFormat="1" ht="21" customHeight="1">
      <c r="A122" s="30" t="s">
        <v>18</v>
      </c>
      <c r="B122" s="10">
        <v>380</v>
      </c>
      <c r="C122" s="8">
        <v>120047647.59999999</v>
      </c>
      <c r="D122" s="10">
        <v>0</v>
      </c>
      <c r="E122" s="8">
        <v>0</v>
      </c>
      <c r="K122" s="45"/>
    </row>
    <row r="123" spans="1:11" s="40" customFormat="1" ht="21" customHeight="1">
      <c r="A123" s="30" t="s">
        <v>19</v>
      </c>
      <c r="B123" s="10">
        <v>54</v>
      </c>
      <c r="C123" s="8">
        <v>18581192.34</v>
      </c>
      <c r="D123" s="10">
        <v>0</v>
      </c>
      <c r="E123" s="8">
        <v>0</v>
      </c>
      <c r="K123" s="45"/>
    </row>
    <row r="124" spans="1:11" s="40" customFormat="1" ht="21" customHeight="1">
      <c r="A124" s="30" t="s">
        <v>11</v>
      </c>
      <c r="B124" s="10">
        <v>33</v>
      </c>
      <c r="C124" s="8">
        <v>13435704.18</v>
      </c>
      <c r="D124" s="10">
        <v>0</v>
      </c>
      <c r="E124" s="8">
        <v>0</v>
      </c>
      <c r="K124" s="45"/>
    </row>
    <row r="125" spans="1:11" s="40" customFormat="1" ht="21" customHeight="1">
      <c r="A125" s="30" t="s">
        <v>12</v>
      </c>
      <c r="B125" s="10">
        <v>26</v>
      </c>
      <c r="C125" s="8">
        <v>9938592.5299999993</v>
      </c>
      <c r="D125" s="10">
        <v>0</v>
      </c>
      <c r="E125" s="8">
        <v>0</v>
      </c>
      <c r="K125" s="45"/>
    </row>
    <row r="126" spans="1:11" s="40" customFormat="1" ht="21" customHeight="1">
      <c r="A126" s="30" t="s">
        <v>13</v>
      </c>
      <c r="B126" s="10">
        <v>129</v>
      </c>
      <c r="C126" s="8">
        <v>52253115.659999996</v>
      </c>
      <c r="D126" s="10">
        <v>0</v>
      </c>
      <c r="E126" s="8">
        <v>0</v>
      </c>
      <c r="K126" s="45"/>
    </row>
    <row r="127" spans="1:11" s="40" customFormat="1" ht="21" customHeight="1">
      <c r="A127" s="30" t="s">
        <v>14</v>
      </c>
      <c r="B127" s="10">
        <v>243</v>
      </c>
      <c r="C127" s="8">
        <v>109953973.88</v>
      </c>
      <c r="D127" s="10">
        <v>0</v>
      </c>
      <c r="E127" s="8">
        <v>0</v>
      </c>
      <c r="K127" s="45"/>
    </row>
    <row r="128" spans="1:11" s="40" customFormat="1" ht="21" customHeight="1">
      <c r="A128" s="30" t="s">
        <v>15</v>
      </c>
      <c r="B128" s="10">
        <v>38</v>
      </c>
      <c r="C128" s="8">
        <v>18473666.5</v>
      </c>
      <c r="D128" s="10">
        <v>0</v>
      </c>
      <c r="E128" s="8">
        <v>0</v>
      </c>
      <c r="K128" s="45"/>
    </row>
    <row r="129" spans="1:11" s="40" customFormat="1" ht="21" customHeight="1">
      <c r="A129" s="3" t="s">
        <v>17</v>
      </c>
      <c r="B129" s="11">
        <v>1512</v>
      </c>
      <c r="C129" s="3">
        <v>608894306.28999996</v>
      </c>
      <c r="D129" s="11">
        <v>0</v>
      </c>
      <c r="E129" s="3">
        <v>0</v>
      </c>
      <c r="K129" s="45"/>
    </row>
    <row r="130" spans="1:11" s="40" customFormat="1" ht="30" customHeight="1">
      <c r="A130" s="46"/>
      <c r="B130" s="46"/>
      <c r="C130" s="46"/>
      <c r="K130" s="45"/>
    </row>
    <row r="131" spans="1:11" s="40" customFormat="1" ht="54.6" customHeight="1">
      <c r="A131" s="98" t="s">
        <v>355</v>
      </c>
      <c r="B131" s="98"/>
      <c r="C131" s="98"/>
      <c r="D131" s="98"/>
      <c r="E131" s="98"/>
      <c r="F131" s="129"/>
      <c r="K131" s="45"/>
    </row>
    <row r="132" spans="1:11" s="40" customFormat="1" ht="21" customHeight="1">
      <c r="A132" s="101" t="str">
        <f>A46</f>
        <v>Dane na dzień 30.09.2017 r.</v>
      </c>
      <c r="B132" s="101"/>
      <c r="C132" s="101"/>
      <c r="D132" s="101"/>
      <c r="E132" s="101"/>
      <c r="F132" s="130"/>
      <c r="K132" s="45"/>
    </row>
    <row r="133" spans="1:11" s="40" customFormat="1" ht="30.75" customHeight="1">
      <c r="A133" s="96" t="s">
        <v>26</v>
      </c>
      <c r="B133" s="105" t="s">
        <v>1</v>
      </c>
      <c r="C133" s="128" t="s">
        <v>227</v>
      </c>
      <c r="D133" s="105" t="s">
        <v>261</v>
      </c>
      <c r="E133" s="128" t="s">
        <v>248</v>
      </c>
      <c r="F133" s="128" t="s">
        <v>350</v>
      </c>
      <c r="G133" s="128" t="s">
        <v>260</v>
      </c>
      <c r="K133" s="45"/>
    </row>
    <row r="134" spans="1:11" s="40" customFormat="1" ht="25.5" customHeight="1">
      <c r="A134" s="97"/>
      <c r="B134" s="115"/>
      <c r="C134" s="131"/>
      <c r="D134" s="115"/>
      <c r="E134" s="131"/>
      <c r="F134" s="131"/>
      <c r="G134" s="131"/>
      <c r="K134" s="45"/>
    </row>
    <row r="135" spans="1:11" s="40" customFormat="1" ht="21" customHeight="1">
      <c r="A135" s="30" t="s">
        <v>2</v>
      </c>
      <c r="B135" s="16">
        <v>0</v>
      </c>
      <c r="C135" s="8">
        <v>0</v>
      </c>
      <c r="D135" s="16">
        <v>0</v>
      </c>
      <c r="E135" s="8">
        <v>0</v>
      </c>
      <c r="F135" s="10">
        <v>0</v>
      </c>
      <c r="G135" s="8">
        <v>0</v>
      </c>
      <c r="K135" s="45"/>
    </row>
    <row r="136" spans="1:11" s="40" customFormat="1" ht="21" customHeight="1">
      <c r="A136" s="30" t="s">
        <v>3</v>
      </c>
      <c r="B136" s="16">
        <v>10</v>
      </c>
      <c r="C136" s="8">
        <v>428496.1</v>
      </c>
      <c r="D136" s="16">
        <v>3</v>
      </c>
      <c r="E136" s="8">
        <v>149757.4</v>
      </c>
      <c r="F136" s="10">
        <v>0</v>
      </c>
      <c r="G136" s="8">
        <v>0</v>
      </c>
      <c r="K136" s="45"/>
    </row>
    <row r="137" spans="1:11" s="40" customFormat="1" ht="21" customHeight="1">
      <c r="A137" s="30" t="s">
        <v>4</v>
      </c>
      <c r="B137" s="16">
        <v>2</v>
      </c>
      <c r="C137" s="8">
        <v>76287</v>
      </c>
      <c r="D137" s="16">
        <v>0</v>
      </c>
      <c r="E137" s="8">
        <v>0</v>
      </c>
      <c r="F137" s="10">
        <v>0</v>
      </c>
      <c r="G137" s="8">
        <v>0</v>
      </c>
      <c r="K137" s="45"/>
    </row>
    <row r="138" spans="1:11" s="40" customFormat="1" ht="21" customHeight="1">
      <c r="A138" s="30" t="s">
        <v>5</v>
      </c>
      <c r="B138" s="16">
        <v>0</v>
      </c>
      <c r="C138" s="8">
        <v>0</v>
      </c>
      <c r="D138" s="16">
        <v>0</v>
      </c>
      <c r="E138" s="8">
        <v>0</v>
      </c>
      <c r="F138" s="10">
        <v>0</v>
      </c>
      <c r="G138" s="8">
        <v>0</v>
      </c>
      <c r="K138" s="45"/>
    </row>
    <row r="139" spans="1:11" s="40" customFormat="1" ht="21" customHeight="1">
      <c r="A139" s="30" t="s">
        <v>6</v>
      </c>
      <c r="B139" s="16">
        <v>49</v>
      </c>
      <c r="C139" s="8">
        <v>1783212.82</v>
      </c>
      <c r="D139" s="16">
        <v>28</v>
      </c>
      <c r="E139" s="8">
        <v>1078010</v>
      </c>
      <c r="F139" s="10">
        <v>17</v>
      </c>
      <c r="G139" s="8">
        <v>684847.4</v>
      </c>
      <c r="K139" s="45"/>
    </row>
    <row r="140" spans="1:11" s="40" customFormat="1" ht="21" customHeight="1">
      <c r="A140" s="30" t="s">
        <v>7</v>
      </c>
      <c r="B140" s="16">
        <v>0</v>
      </c>
      <c r="C140" s="8">
        <v>0</v>
      </c>
      <c r="D140" s="16">
        <v>0</v>
      </c>
      <c r="E140" s="8">
        <v>0</v>
      </c>
      <c r="F140" s="10">
        <v>0</v>
      </c>
      <c r="G140" s="8">
        <v>0</v>
      </c>
      <c r="K140" s="45"/>
    </row>
    <row r="141" spans="1:11" s="40" customFormat="1" ht="21" customHeight="1">
      <c r="A141" s="30" t="s">
        <v>8</v>
      </c>
      <c r="B141" s="16">
        <v>59</v>
      </c>
      <c r="C141" s="8">
        <v>2385596.16</v>
      </c>
      <c r="D141" s="16">
        <v>16</v>
      </c>
      <c r="E141" s="8">
        <v>614161.5</v>
      </c>
      <c r="F141" s="10">
        <v>5</v>
      </c>
      <c r="G141" s="8">
        <v>155874.5</v>
      </c>
      <c r="K141" s="45"/>
    </row>
    <row r="142" spans="1:11" s="40" customFormat="1" ht="21" customHeight="1">
      <c r="A142" s="30" t="s">
        <v>9</v>
      </c>
      <c r="B142" s="16">
        <v>0</v>
      </c>
      <c r="C142" s="8">
        <v>0</v>
      </c>
      <c r="D142" s="16">
        <v>0</v>
      </c>
      <c r="E142" s="8">
        <v>0</v>
      </c>
      <c r="F142" s="10">
        <v>0</v>
      </c>
      <c r="G142" s="8">
        <v>0</v>
      </c>
      <c r="K142" s="45"/>
    </row>
    <row r="143" spans="1:11" s="40" customFormat="1" ht="21" customHeight="1">
      <c r="A143" s="30" t="s">
        <v>10</v>
      </c>
      <c r="B143" s="16">
        <v>0</v>
      </c>
      <c r="C143" s="8">
        <v>0</v>
      </c>
      <c r="D143" s="16">
        <v>0</v>
      </c>
      <c r="E143" s="8">
        <v>0</v>
      </c>
      <c r="F143" s="10">
        <v>0</v>
      </c>
      <c r="G143" s="8">
        <v>0</v>
      </c>
      <c r="K143" s="45"/>
    </row>
    <row r="144" spans="1:11" s="40" customFormat="1" ht="21" customHeight="1">
      <c r="A144" s="30" t="s">
        <v>18</v>
      </c>
      <c r="B144" s="16">
        <v>39</v>
      </c>
      <c r="C144" s="8">
        <v>1626031.7</v>
      </c>
      <c r="D144" s="16">
        <v>14</v>
      </c>
      <c r="E144" s="8">
        <v>601211</v>
      </c>
      <c r="F144" s="10">
        <v>6</v>
      </c>
      <c r="G144" s="8">
        <v>282511.5</v>
      </c>
      <c r="K144" s="45"/>
    </row>
    <row r="145" spans="1:11" s="40" customFormat="1" ht="21" customHeight="1">
      <c r="A145" s="30" t="s">
        <v>19</v>
      </c>
      <c r="B145" s="16">
        <v>10</v>
      </c>
      <c r="C145" s="8">
        <v>369146.5</v>
      </c>
      <c r="D145" s="16">
        <v>4</v>
      </c>
      <c r="E145" s="8">
        <v>135086.5</v>
      </c>
      <c r="F145" s="10">
        <v>0</v>
      </c>
      <c r="G145" s="8">
        <v>0</v>
      </c>
      <c r="K145" s="45"/>
    </row>
    <row r="146" spans="1:11" s="40" customFormat="1" ht="21" customHeight="1">
      <c r="A146" s="30" t="s">
        <v>11</v>
      </c>
      <c r="B146" s="16">
        <v>0</v>
      </c>
      <c r="C146" s="8">
        <v>0</v>
      </c>
      <c r="D146" s="16">
        <v>0</v>
      </c>
      <c r="E146" s="8">
        <v>0</v>
      </c>
      <c r="F146" s="10">
        <v>0</v>
      </c>
      <c r="G146" s="8">
        <v>0</v>
      </c>
      <c r="K146" s="45"/>
    </row>
    <row r="147" spans="1:11" s="40" customFormat="1" ht="21" customHeight="1">
      <c r="A147" s="30" t="s">
        <v>12</v>
      </c>
      <c r="B147" s="16">
        <v>0</v>
      </c>
      <c r="C147" s="8">
        <v>0</v>
      </c>
      <c r="D147" s="16">
        <v>0</v>
      </c>
      <c r="E147" s="8">
        <v>0</v>
      </c>
      <c r="F147" s="10">
        <v>0</v>
      </c>
      <c r="G147" s="8">
        <v>0</v>
      </c>
      <c r="K147" s="45"/>
    </row>
    <row r="148" spans="1:11" s="40" customFormat="1" ht="21" customHeight="1">
      <c r="A148" s="30" t="s">
        <v>13</v>
      </c>
      <c r="B148" s="16">
        <v>0</v>
      </c>
      <c r="C148" s="8">
        <v>0</v>
      </c>
      <c r="D148" s="16">
        <v>0</v>
      </c>
      <c r="E148" s="8">
        <v>0</v>
      </c>
      <c r="F148" s="10">
        <v>0</v>
      </c>
      <c r="G148" s="8">
        <v>0</v>
      </c>
      <c r="K148" s="45"/>
    </row>
    <row r="149" spans="1:11" s="40" customFormat="1" ht="21" customHeight="1">
      <c r="A149" s="30" t="s">
        <v>14</v>
      </c>
      <c r="B149" s="16">
        <v>109</v>
      </c>
      <c r="C149" s="8">
        <v>4525383.58</v>
      </c>
      <c r="D149" s="16">
        <v>41</v>
      </c>
      <c r="E149" s="8">
        <v>1600886.1</v>
      </c>
      <c r="F149" s="10">
        <v>10</v>
      </c>
      <c r="G149" s="8">
        <v>356143</v>
      </c>
      <c r="K149" s="45"/>
    </row>
    <row r="150" spans="1:11" s="40" customFormat="1" ht="21" customHeight="1">
      <c r="A150" s="30" t="s">
        <v>15</v>
      </c>
      <c r="B150" s="16">
        <v>2</v>
      </c>
      <c r="C150" s="8">
        <v>76250</v>
      </c>
      <c r="D150" s="16">
        <v>0</v>
      </c>
      <c r="E150" s="8">
        <v>0</v>
      </c>
      <c r="F150" s="10">
        <v>0</v>
      </c>
      <c r="G150" s="8">
        <v>0</v>
      </c>
      <c r="K150" s="45"/>
    </row>
    <row r="151" spans="1:11" s="40" customFormat="1" ht="21" customHeight="1">
      <c r="A151" s="3" t="s">
        <v>17</v>
      </c>
      <c r="B151" s="17">
        <v>280</v>
      </c>
      <c r="C151" s="3">
        <v>11270403.859999999</v>
      </c>
      <c r="D151" s="17">
        <v>106</v>
      </c>
      <c r="E151" s="3">
        <v>4179112.5</v>
      </c>
      <c r="F151" s="89">
        <f>SUM(F135:F150)</f>
        <v>38</v>
      </c>
      <c r="G151" s="3">
        <v>1479376.4</v>
      </c>
      <c r="K151" s="45"/>
    </row>
    <row r="152" spans="1:11" s="58" customFormat="1" ht="21" customHeight="1">
      <c r="A152" s="126" t="s">
        <v>363</v>
      </c>
      <c r="B152" s="118"/>
      <c r="C152" s="118"/>
      <c r="D152" s="118"/>
      <c r="E152" s="118"/>
      <c r="F152" s="90"/>
      <c r="G152" s="35"/>
      <c r="K152" s="88"/>
    </row>
    <row r="153" spans="1:11" s="40" customFormat="1">
      <c r="K153" s="45"/>
    </row>
    <row r="154" spans="1:11" s="40" customFormat="1" ht="56.4" customHeight="1">
      <c r="A154" s="98" t="s">
        <v>328</v>
      </c>
      <c r="B154" s="116"/>
      <c r="C154" s="116"/>
      <c r="D154" s="116"/>
      <c r="E154" s="116"/>
      <c r="K154" s="45"/>
    </row>
    <row r="155" spans="1:11" s="40" customFormat="1" ht="21" customHeight="1">
      <c r="A155" s="101" t="str">
        <f>A89</f>
        <v>Dane na dzień 30.09.2017 r.</v>
      </c>
      <c r="B155" s="101"/>
      <c r="C155" s="100"/>
      <c r="D155" s="102"/>
      <c r="E155" s="102"/>
      <c r="K155" s="45"/>
    </row>
    <row r="156" spans="1:11" s="40" customFormat="1" ht="30.75" customHeight="1">
      <c r="A156" s="94" t="s">
        <v>26</v>
      </c>
      <c r="B156" s="92" t="s">
        <v>1</v>
      </c>
      <c r="C156" s="137" t="s">
        <v>270</v>
      </c>
      <c r="D156" s="92" t="s">
        <v>34</v>
      </c>
      <c r="E156" s="137" t="s">
        <v>248</v>
      </c>
      <c r="F156" s="50"/>
      <c r="K156" s="45"/>
    </row>
    <row r="157" spans="1:11" s="40" customFormat="1" ht="25.5" customHeight="1">
      <c r="A157" s="94"/>
      <c r="B157" s="95"/>
      <c r="C157" s="138"/>
      <c r="D157" s="95"/>
      <c r="E157" s="138"/>
      <c r="F157" s="50"/>
      <c r="K157" s="45"/>
    </row>
    <row r="158" spans="1:11" s="40" customFormat="1" ht="21" customHeight="1">
      <c r="A158" s="30" t="s">
        <v>2</v>
      </c>
      <c r="B158" s="4">
        <v>30</v>
      </c>
      <c r="C158" s="9">
        <v>59007621.5</v>
      </c>
      <c r="D158" s="4">
        <v>11</v>
      </c>
      <c r="E158" s="9">
        <v>21100256</v>
      </c>
      <c r="F158" s="50"/>
      <c r="K158" s="45"/>
    </row>
    <row r="159" spans="1:11" s="40" customFormat="1" ht="21" customHeight="1">
      <c r="A159" s="30" t="s">
        <v>3</v>
      </c>
      <c r="B159" s="4">
        <v>61</v>
      </c>
      <c r="C159" s="9">
        <v>88859119</v>
      </c>
      <c r="D159" s="4">
        <v>32</v>
      </c>
      <c r="E159" s="9">
        <v>43266079.5</v>
      </c>
      <c r="F159" s="50"/>
      <c r="K159" s="45"/>
    </row>
    <row r="160" spans="1:11" s="40" customFormat="1" ht="21" customHeight="1">
      <c r="A160" s="30" t="s">
        <v>4</v>
      </c>
      <c r="B160" s="4">
        <v>79</v>
      </c>
      <c r="C160" s="9">
        <v>145514425</v>
      </c>
      <c r="D160" s="4">
        <v>45</v>
      </c>
      <c r="E160" s="9">
        <v>84863741.5</v>
      </c>
      <c r="F160" s="50"/>
      <c r="K160" s="45"/>
    </row>
    <row r="161" spans="1:11" s="40" customFormat="1" ht="21" customHeight="1">
      <c r="A161" s="30" t="s">
        <v>5</v>
      </c>
      <c r="B161" s="4">
        <v>24</v>
      </c>
      <c r="C161" s="9">
        <v>47350587</v>
      </c>
      <c r="D161" s="4">
        <v>12</v>
      </c>
      <c r="E161" s="9">
        <v>24261391.5</v>
      </c>
      <c r="F161" s="50"/>
      <c r="K161" s="45"/>
    </row>
    <row r="162" spans="1:11" s="40" customFormat="1" ht="21" customHeight="1">
      <c r="A162" s="30" t="s">
        <v>6</v>
      </c>
      <c r="B162" s="4">
        <v>74</v>
      </c>
      <c r="C162" s="9">
        <v>113641654.37</v>
      </c>
      <c r="D162" s="4">
        <v>41</v>
      </c>
      <c r="E162" s="9">
        <v>62472212.5</v>
      </c>
      <c r="F162" s="50"/>
      <c r="K162" s="45"/>
    </row>
    <row r="163" spans="1:11" s="40" customFormat="1" ht="21" customHeight="1">
      <c r="A163" s="30" t="s">
        <v>7</v>
      </c>
      <c r="B163" s="4">
        <v>47</v>
      </c>
      <c r="C163" s="9">
        <v>64652085.5</v>
      </c>
      <c r="D163" s="4">
        <v>27</v>
      </c>
      <c r="E163" s="9">
        <v>34491053.5</v>
      </c>
      <c r="F163" s="50"/>
      <c r="K163" s="45"/>
    </row>
    <row r="164" spans="1:11" s="40" customFormat="1" ht="21" customHeight="1">
      <c r="A164" s="30" t="s">
        <v>8</v>
      </c>
      <c r="B164" s="4">
        <v>115</v>
      </c>
      <c r="C164" s="9">
        <v>197921592.5</v>
      </c>
      <c r="D164" s="4">
        <v>44</v>
      </c>
      <c r="E164" s="9">
        <v>87175252.5</v>
      </c>
      <c r="F164" s="50"/>
      <c r="K164" s="45"/>
    </row>
    <row r="165" spans="1:11" s="40" customFormat="1" ht="21" customHeight="1">
      <c r="A165" s="30" t="s">
        <v>9</v>
      </c>
      <c r="B165" s="4">
        <v>18</v>
      </c>
      <c r="C165" s="9">
        <v>32877965.48</v>
      </c>
      <c r="D165" s="4">
        <v>4</v>
      </c>
      <c r="E165" s="9">
        <v>6533940.7999999998</v>
      </c>
      <c r="F165" s="50"/>
      <c r="K165" s="45"/>
    </row>
    <row r="166" spans="1:11" s="40" customFormat="1" ht="21" customHeight="1">
      <c r="A166" s="30" t="s">
        <v>10</v>
      </c>
      <c r="B166" s="4">
        <v>17</v>
      </c>
      <c r="C166" s="9">
        <v>21399534</v>
      </c>
      <c r="D166" s="4">
        <v>11</v>
      </c>
      <c r="E166" s="9">
        <v>13623787.5</v>
      </c>
      <c r="F166" s="50"/>
      <c r="K166" s="51"/>
    </row>
    <row r="167" spans="1:11" s="40" customFormat="1" ht="21" customHeight="1">
      <c r="A167" s="30" t="s">
        <v>18</v>
      </c>
      <c r="B167" s="4">
        <v>18</v>
      </c>
      <c r="C167" s="9">
        <v>32495953.5</v>
      </c>
      <c r="D167" s="4">
        <v>8</v>
      </c>
      <c r="E167" s="9">
        <v>11358007</v>
      </c>
      <c r="F167" s="50"/>
      <c r="K167" s="45"/>
    </row>
    <row r="168" spans="1:11" s="40" customFormat="1" ht="21" customHeight="1">
      <c r="A168" s="30" t="s">
        <v>19</v>
      </c>
      <c r="B168" s="4">
        <v>44</v>
      </c>
      <c r="C168" s="9">
        <v>88358989.439999998</v>
      </c>
      <c r="D168" s="4">
        <v>17</v>
      </c>
      <c r="E168" s="9">
        <v>29789860.5</v>
      </c>
      <c r="F168" s="50"/>
      <c r="K168" s="45"/>
    </row>
    <row r="169" spans="1:11" s="40" customFormat="1" ht="21" customHeight="1">
      <c r="A169" s="30" t="s">
        <v>11</v>
      </c>
      <c r="B169" s="4">
        <v>45</v>
      </c>
      <c r="C169" s="9">
        <v>82251333.5</v>
      </c>
      <c r="D169" s="4">
        <v>17</v>
      </c>
      <c r="E169" s="9">
        <v>23357039.5</v>
      </c>
      <c r="F169" s="50"/>
      <c r="K169" s="45"/>
    </row>
    <row r="170" spans="1:11" s="40" customFormat="1" ht="21" customHeight="1">
      <c r="A170" s="30" t="s">
        <v>12</v>
      </c>
      <c r="B170" s="4">
        <v>32</v>
      </c>
      <c r="C170" s="9">
        <v>48376918</v>
      </c>
      <c r="D170" s="4">
        <v>14</v>
      </c>
      <c r="E170" s="9">
        <v>23491787.5</v>
      </c>
      <c r="F170" s="50"/>
      <c r="K170" s="45"/>
    </row>
    <row r="171" spans="1:11" s="40" customFormat="1" ht="21" customHeight="1">
      <c r="A171" s="30" t="s">
        <v>13</v>
      </c>
      <c r="B171" s="4">
        <v>42</v>
      </c>
      <c r="C171" s="9">
        <v>70157112</v>
      </c>
      <c r="D171" s="4">
        <v>12</v>
      </c>
      <c r="E171" s="9">
        <v>16502589.5</v>
      </c>
      <c r="F171" s="50"/>
      <c r="K171" s="45"/>
    </row>
    <row r="172" spans="1:11" s="40" customFormat="1" ht="21" customHeight="1">
      <c r="A172" s="30" t="s">
        <v>14</v>
      </c>
      <c r="B172" s="4">
        <v>154</v>
      </c>
      <c r="C172" s="9">
        <v>252036704.96000001</v>
      </c>
      <c r="D172" s="4">
        <v>66</v>
      </c>
      <c r="E172" s="9">
        <v>98509120.459999993</v>
      </c>
      <c r="F172" s="50"/>
      <c r="K172" s="45"/>
    </row>
    <row r="173" spans="1:11" s="40" customFormat="1" ht="21" customHeight="1">
      <c r="A173" s="30" t="s">
        <v>15</v>
      </c>
      <c r="B173" s="4">
        <v>34</v>
      </c>
      <c r="C173" s="9">
        <v>71536029</v>
      </c>
      <c r="D173" s="4">
        <v>7</v>
      </c>
      <c r="E173" s="9">
        <v>14407216</v>
      </c>
      <c r="F173" s="50"/>
      <c r="K173" s="45"/>
    </row>
    <row r="174" spans="1:11" s="40" customFormat="1" ht="21" customHeight="1">
      <c r="A174" s="3" t="s">
        <v>17</v>
      </c>
      <c r="B174" s="6">
        <v>834</v>
      </c>
      <c r="C174" s="3">
        <v>1416437624.75</v>
      </c>
      <c r="D174" s="6">
        <v>368</v>
      </c>
      <c r="E174" s="3">
        <v>595203335.75999999</v>
      </c>
      <c r="F174" s="50"/>
      <c r="K174" s="45"/>
    </row>
    <row r="175" spans="1:11" s="40" customFormat="1" ht="16.2" customHeight="1">
      <c r="A175" s="52" t="s">
        <v>271</v>
      </c>
      <c r="B175" s="52"/>
      <c r="C175" s="52"/>
      <c r="F175" s="50"/>
      <c r="K175" s="45"/>
    </row>
    <row r="176" spans="1:11" s="40" customFormat="1" ht="63.75" customHeight="1">
      <c r="A176" s="98" t="s">
        <v>329</v>
      </c>
      <c r="B176" s="116"/>
      <c r="C176" s="116"/>
      <c r="D176" s="116"/>
      <c r="E176" s="116"/>
      <c r="K176" s="45"/>
    </row>
    <row r="177" spans="1:11" s="40" customFormat="1" ht="25.5" customHeight="1">
      <c r="A177" s="101" t="str">
        <f>A132</f>
        <v>Dane na dzień 30.09.2017 r.</v>
      </c>
      <c r="B177" s="101"/>
      <c r="C177" s="100"/>
      <c r="D177" s="102"/>
      <c r="E177" s="102"/>
      <c r="K177" s="45"/>
    </row>
    <row r="178" spans="1:11" s="40" customFormat="1" ht="30.75" customHeight="1">
      <c r="A178" s="94" t="s">
        <v>26</v>
      </c>
      <c r="B178" s="92" t="s">
        <v>1</v>
      </c>
      <c r="C178" s="137" t="s">
        <v>227</v>
      </c>
      <c r="D178" s="92" t="s">
        <v>34</v>
      </c>
      <c r="E178" s="137" t="s">
        <v>248</v>
      </c>
      <c r="F178" s="50"/>
      <c r="K178" s="45"/>
    </row>
    <row r="179" spans="1:11" s="40" customFormat="1" ht="25.5" customHeight="1">
      <c r="A179" s="94"/>
      <c r="B179" s="95"/>
      <c r="C179" s="138"/>
      <c r="D179" s="95"/>
      <c r="E179" s="138"/>
      <c r="F179" s="50"/>
      <c r="K179" s="45"/>
    </row>
    <row r="180" spans="1:11" s="40" customFormat="1" ht="21" customHeight="1">
      <c r="A180" s="30" t="s">
        <v>2</v>
      </c>
      <c r="B180" s="4">
        <v>7</v>
      </c>
      <c r="C180" s="9">
        <v>1832476</v>
      </c>
      <c r="D180" s="4">
        <v>1</v>
      </c>
      <c r="E180" s="8">
        <v>134803</v>
      </c>
      <c r="F180" s="50"/>
      <c r="K180" s="45"/>
    </row>
    <row r="181" spans="1:11" s="40" customFormat="1" ht="21" customHeight="1">
      <c r="A181" s="30" t="s">
        <v>3</v>
      </c>
      <c r="B181" s="4">
        <v>13</v>
      </c>
      <c r="C181" s="9">
        <v>3435617.5</v>
      </c>
      <c r="D181" s="4">
        <v>0</v>
      </c>
      <c r="E181" s="8">
        <v>0</v>
      </c>
      <c r="F181" s="50"/>
      <c r="K181" s="45"/>
    </row>
    <row r="182" spans="1:11" s="40" customFormat="1" ht="21" customHeight="1">
      <c r="A182" s="30" t="s">
        <v>4</v>
      </c>
      <c r="B182" s="4">
        <v>21</v>
      </c>
      <c r="C182" s="9">
        <v>5350997</v>
      </c>
      <c r="D182" s="4">
        <v>2</v>
      </c>
      <c r="E182" s="8">
        <v>482700</v>
      </c>
      <c r="F182" s="50"/>
      <c r="K182" s="45"/>
    </row>
    <row r="183" spans="1:11" s="40" customFormat="1" ht="21" customHeight="1">
      <c r="A183" s="30" t="s">
        <v>5</v>
      </c>
      <c r="B183" s="4">
        <v>24</v>
      </c>
      <c r="C183" s="9">
        <v>6290677</v>
      </c>
      <c r="D183" s="4">
        <v>0</v>
      </c>
      <c r="E183" s="8">
        <v>0</v>
      </c>
      <c r="F183" s="50"/>
      <c r="K183" s="45"/>
    </row>
    <row r="184" spans="1:11" s="40" customFormat="1" ht="21" customHeight="1">
      <c r="A184" s="30" t="s">
        <v>6</v>
      </c>
      <c r="B184" s="4">
        <v>19</v>
      </c>
      <c r="C184" s="9">
        <v>3582635</v>
      </c>
      <c r="D184" s="4">
        <v>6</v>
      </c>
      <c r="E184" s="8">
        <v>1325654.5</v>
      </c>
      <c r="F184" s="50"/>
      <c r="K184" s="45"/>
    </row>
    <row r="185" spans="1:11" s="40" customFormat="1" ht="21" customHeight="1">
      <c r="A185" s="30" t="s">
        <v>7</v>
      </c>
      <c r="B185" s="4">
        <v>17</v>
      </c>
      <c r="C185" s="9">
        <v>3692272.98</v>
      </c>
      <c r="D185" s="4">
        <v>0</v>
      </c>
      <c r="E185" s="8">
        <v>0</v>
      </c>
      <c r="F185" s="50"/>
      <c r="K185" s="45"/>
    </row>
    <row r="186" spans="1:11" s="40" customFormat="1" ht="21" customHeight="1">
      <c r="A186" s="30" t="s">
        <v>8</v>
      </c>
      <c r="B186" s="4">
        <v>52</v>
      </c>
      <c r="C186" s="9">
        <v>12973474.5</v>
      </c>
      <c r="D186" s="4">
        <v>0</v>
      </c>
      <c r="E186" s="8">
        <v>0</v>
      </c>
      <c r="F186" s="50"/>
      <c r="K186" s="45"/>
    </row>
    <row r="187" spans="1:11" s="40" customFormat="1" ht="21" customHeight="1">
      <c r="A187" s="30" t="s">
        <v>9</v>
      </c>
      <c r="B187" s="4">
        <v>3</v>
      </c>
      <c r="C187" s="9">
        <v>552029</v>
      </c>
      <c r="D187" s="4">
        <v>0</v>
      </c>
      <c r="E187" s="8">
        <v>0</v>
      </c>
      <c r="F187" s="50"/>
      <c r="K187" s="45"/>
    </row>
    <row r="188" spans="1:11" s="40" customFormat="1" ht="21" customHeight="1">
      <c r="A188" s="30" t="s">
        <v>10</v>
      </c>
      <c r="B188" s="4">
        <v>7</v>
      </c>
      <c r="C188" s="9">
        <v>828665.5</v>
      </c>
      <c r="D188" s="4">
        <v>0</v>
      </c>
      <c r="E188" s="8">
        <v>0</v>
      </c>
      <c r="F188" s="50"/>
      <c r="K188" s="51"/>
    </row>
    <row r="189" spans="1:11" s="40" customFormat="1" ht="21" customHeight="1">
      <c r="A189" s="30" t="s">
        <v>18</v>
      </c>
      <c r="B189" s="4">
        <v>13</v>
      </c>
      <c r="C189" s="9">
        <v>2917573</v>
      </c>
      <c r="D189" s="4">
        <v>0</v>
      </c>
      <c r="E189" s="8">
        <v>0</v>
      </c>
      <c r="F189" s="50"/>
      <c r="K189" s="45"/>
    </row>
    <row r="190" spans="1:11" s="40" customFormat="1" ht="21" customHeight="1">
      <c r="A190" s="30" t="s">
        <v>19</v>
      </c>
      <c r="B190" s="4">
        <v>14</v>
      </c>
      <c r="C190" s="9">
        <v>3336331</v>
      </c>
      <c r="D190" s="4">
        <v>1</v>
      </c>
      <c r="E190" s="8">
        <v>155513</v>
      </c>
      <c r="F190" s="50"/>
      <c r="K190" s="45"/>
    </row>
    <row r="191" spans="1:11" s="40" customFormat="1" ht="21" customHeight="1">
      <c r="A191" s="30" t="s">
        <v>11</v>
      </c>
      <c r="B191" s="4">
        <v>9</v>
      </c>
      <c r="C191" s="9">
        <v>1251149.5</v>
      </c>
      <c r="D191" s="4">
        <v>0</v>
      </c>
      <c r="E191" s="8">
        <v>0</v>
      </c>
      <c r="F191" s="50"/>
      <c r="K191" s="45"/>
    </row>
    <row r="192" spans="1:11" s="40" customFormat="1" ht="21" customHeight="1">
      <c r="A192" s="30" t="s">
        <v>12</v>
      </c>
      <c r="B192" s="4">
        <v>9</v>
      </c>
      <c r="C192" s="9">
        <v>2190298.33</v>
      </c>
      <c r="D192" s="4">
        <v>2</v>
      </c>
      <c r="E192" s="8">
        <v>600000</v>
      </c>
      <c r="F192" s="50"/>
      <c r="K192" s="45"/>
    </row>
    <row r="193" spans="1:11" s="40" customFormat="1" ht="21" customHeight="1">
      <c r="A193" s="30" t="s">
        <v>13</v>
      </c>
      <c r="B193" s="4">
        <v>27</v>
      </c>
      <c r="C193" s="9">
        <v>7096695.4199999999</v>
      </c>
      <c r="D193" s="4">
        <v>1</v>
      </c>
      <c r="E193" s="8">
        <v>135088.5</v>
      </c>
      <c r="F193" s="50"/>
      <c r="K193" s="45"/>
    </row>
    <row r="194" spans="1:11" s="40" customFormat="1" ht="21" customHeight="1">
      <c r="A194" s="30" t="s">
        <v>14</v>
      </c>
      <c r="B194" s="4">
        <v>43</v>
      </c>
      <c r="C194" s="9">
        <v>11472768.5</v>
      </c>
      <c r="D194" s="4">
        <v>5</v>
      </c>
      <c r="E194" s="8">
        <v>1365594</v>
      </c>
      <c r="F194" s="50"/>
      <c r="K194" s="45"/>
    </row>
    <row r="195" spans="1:11" s="40" customFormat="1" ht="21" customHeight="1">
      <c r="A195" s="30" t="s">
        <v>15</v>
      </c>
      <c r="B195" s="4">
        <v>15</v>
      </c>
      <c r="C195" s="9">
        <v>3640374.5</v>
      </c>
      <c r="D195" s="4">
        <v>0</v>
      </c>
      <c r="E195" s="8">
        <v>0</v>
      </c>
      <c r="F195" s="50"/>
      <c r="K195" s="45"/>
    </row>
    <row r="196" spans="1:11" s="40" customFormat="1" ht="21" customHeight="1">
      <c r="A196" s="3" t="s">
        <v>17</v>
      </c>
      <c r="B196" s="6">
        <v>293</v>
      </c>
      <c r="C196" s="3">
        <v>70444034.730000004</v>
      </c>
      <c r="D196" s="6">
        <v>18</v>
      </c>
      <c r="E196" s="3">
        <v>4199353</v>
      </c>
      <c r="K196" s="45"/>
    </row>
    <row r="197" spans="1:11" s="40" customFormat="1" ht="63.75" customHeight="1">
      <c r="A197" s="98" t="s">
        <v>368</v>
      </c>
      <c r="B197" s="116"/>
      <c r="C197" s="116"/>
      <c r="D197" s="116"/>
      <c r="E197" s="116"/>
      <c r="F197" s="116"/>
      <c r="G197" s="116"/>
      <c r="H197" s="116"/>
      <c r="I197" s="116"/>
      <c r="K197" s="45"/>
    </row>
    <row r="198" spans="1:11" s="40" customFormat="1" ht="25.5" customHeight="1">
      <c r="A198" s="101" t="str">
        <f>A132</f>
        <v>Dane na dzień 30.09.2017 r.</v>
      </c>
      <c r="B198" s="101"/>
      <c r="C198" s="100"/>
      <c r="D198" s="102"/>
      <c r="E198" s="102"/>
      <c r="F198" s="102"/>
      <c r="G198" s="102"/>
      <c r="H198" s="102"/>
      <c r="I198" s="102"/>
      <c r="K198" s="45"/>
    </row>
    <row r="199" spans="1:11" s="40" customFormat="1" ht="25.5" customHeight="1">
      <c r="A199" s="143" t="s">
        <v>348</v>
      </c>
      <c r="B199" s="145"/>
      <c r="C199" s="145"/>
      <c r="D199" s="145"/>
      <c r="E199" s="144"/>
      <c r="F199" s="143" t="s">
        <v>349</v>
      </c>
      <c r="G199" s="145"/>
      <c r="H199" s="145"/>
      <c r="I199" s="144"/>
      <c r="K199" s="45"/>
    </row>
    <row r="200" spans="1:11" s="40" customFormat="1" ht="30.75" customHeight="1">
      <c r="A200" s="94" t="s">
        <v>26</v>
      </c>
      <c r="B200" s="92" t="s">
        <v>1</v>
      </c>
      <c r="C200" s="137" t="s">
        <v>227</v>
      </c>
      <c r="D200" s="92" t="s">
        <v>34</v>
      </c>
      <c r="E200" s="137" t="s">
        <v>248</v>
      </c>
      <c r="F200" s="92" t="s">
        <v>1</v>
      </c>
      <c r="G200" s="137" t="s">
        <v>227</v>
      </c>
      <c r="H200" s="92" t="s">
        <v>34</v>
      </c>
      <c r="I200" s="137" t="s">
        <v>248</v>
      </c>
      <c r="K200" s="45"/>
    </row>
    <row r="201" spans="1:11" s="40" customFormat="1" ht="25.5" customHeight="1">
      <c r="A201" s="94"/>
      <c r="B201" s="95"/>
      <c r="C201" s="138"/>
      <c r="D201" s="95"/>
      <c r="E201" s="138"/>
      <c r="F201" s="95"/>
      <c r="G201" s="138"/>
      <c r="H201" s="95"/>
      <c r="I201" s="138"/>
      <c r="K201" s="45"/>
    </row>
    <row r="202" spans="1:11" s="40" customFormat="1" ht="21" customHeight="1">
      <c r="A202" s="30" t="s">
        <v>2</v>
      </c>
      <c r="B202" s="4">
        <v>30</v>
      </c>
      <c r="C202" s="9">
        <v>55318163.600000001</v>
      </c>
      <c r="D202" s="4">
        <v>0</v>
      </c>
      <c r="E202" s="8">
        <v>0</v>
      </c>
      <c r="F202" s="4">
        <v>6</v>
      </c>
      <c r="G202" s="9">
        <v>1750000</v>
      </c>
      <c r="H202" s="4">
        <v>0</v>
      </c>
      <c r="I202" s="8">
        <v>0</v>
      </c>
      <c r="K202" s="45"/>
    </row>
    <row r="203" spans="1:11" s="40" customFormat="1" ht="21" customHeight="1">
      <c r="A203" s="30" t="s">
        <v>3</v>
      </c>
      <c r="B203" s="4">
        <v>51</v>
      </c>
      <c r="C203" s="9">
        <v>97728855.530000001</v>
      </c>
      <c r="D203" s="4">
        <v>0</v>
      </c>
      <c r="E203" s="8">
        <v>0</v>
      </c>
      <c r="F203" s="4">
        <v>10</v>
      </c>
      <c r="G203" s="9">
        <v>2411910</v>
      </c>
      <c r="H203" s="4">
        <v>0</v>
      </c>
      <c r="I203" s="8">
        <v>0</v>
      </c>
      <c r="K203" s="45"/>
    </row>
    <row r="204" spans="1:11" s="40" customFormat="1" ht="21" customHeight="1">
      <c r="A204" s="30" t="s">
        <v>4</v>
      </c>
      <c r="B204" s="4">
        <v>71</v>
      </c>
      <c r="C204" s="9">
        <v>126383818.13</v>
      </c>
      <c r="D204" s="4">
        <v>2</v>
      </c>
      <c r="E204" s="8">
        <v>3189696</v>
      </c>
      <c r="F204" s="4">
        <v>20</v>
      </c>
      <c r="G204" s="9">
        <v>5422809.5</v>
      </c>
      <c r="H204" s="4">
        <v>0</v>
      </c>
      <c r="I204" s="8">
        <v>0</v>
      </c>
      <c r="K204" s="45"/>
    </row>
    <row r="205" spans="1:11" s="40" customFormat="1" ht="21" customHeight="1">
      <c r="A205" s="30" t="s">
        <v>5</v>
      </c>
      <c r="B205" s="4">
        <v>26</v>
      </c>
      <c r="C205" s="9">
        <v>58759739</v>
      </c>
      <c r="D205" s="4">
        <v>0</v>
      </c>
      <c r="E205" s="8">
        <v>0</v>
      </c>
      <c r="F205" s="4">
        <v>16</v>
      </c>
      <c r="G205" s="9">
        <v>4722779</v>
      </c>
      <c r="H205" s="4">
        <v>0</v>
      </c>
      <c r="I205" s="8">
        <v>0</v>
      </c>
      <c r="K205" s="45"/>
    </row>
    <row r="206" spans="1:11" s="40" customFormat="1" ht="21" customHeight="1">
      <c r="A206" s="30" t="s">
        <v>6</v>
      </c>
      <c r="B206" s="4">
        <v>61</v>
      </c>
      <c r="C206" s="9">
        <v>113502764.11</v>
      </c>
      <c r="D206" s="4">
        <v>0</v>
      </c>
      <c r="E206" s="8">
        <v>0</v>
      </c>
      <c r="F206" s="4">
        <v>10</v>
      </c>
      <c r="G206" s="9">
        <v>2817349.5</v>
      </c>
      <c r="H206" s="4">
        <v>0</v>
      </c>
      <c r="I206" s="8">
        <v>0</v>
      </c>
      <c r="K206" s="45"/>
    </row>
    <row r="207" spans="1:11" s="40" customFormat="1" ht="21" customHeight="1">
      <c r="A207" s="30" t="s">
        <v>7</v>
      </c>
      <c r="B207" s="4">
        <v>42</v>
      </c>
      <c r="C207" s="9">
        <v>75563042.109999999</v>
      </c>
      <c r="D207" s="4">
        <v>0</v>
      </c>
      <c r="E207" s="8">
        <v>0</v>
      </c>
      <c r="F207" s="4">
        <v>8</v>
      </c>
      <c r="G207" s="9">
        <v>1467943.5</v>
      </c>
      <c r="H207" s="4">
        <v>0</v>
      </c>
      <c r="I207" s="8">
        <v>0</v>
      </c>
      <c r="K207" s="45"/>
    </row>
    <row r="208" spans="1:11" s="40" customFormat="1" ht="21" customHeight="1">
      <c r="A208" s="30" t="s">
        <v>8</v>
      </c>
      <c r="B208" s="4">
        <v>119</v>
      </c>
      <c r="C208" s="9">
        <v>227800606.71000001</v>
      </c>
      <c r="D208" s="4">
        <v>2</v>
      </c>
      <c r="E208" s="8">
        <v>3804203</v>
      </c>
      <c r="F208" s="4">
        <v>17</v>
      </c>
      <c r="G208" s="9">
        <v>4230819.5</v>
      </c>
      <c r="H208" s="4">
        <v>0</v>
      </c>
      <c r="I208" s="8">
        <v>0</v>
      </c>
      <c r="K208" s="45"/>
    </row>
    <row r="209" spans="1:11" s="40" customFormat="1" ht="21" customHeight="1">
      <c r="A209" s="30" t="s">
        <v>9</v>
      </c>
      <c r="B209" s="4">
        <v>21</v>
      </c>
      <c r="C209" s="9">
        <v>38751937</v>
      </c>
      <c r="D209" s="4">
        <v>0</v>
      </c>
      <c r="E209" s="8">
        <v>0</v>
      </c>
      <c r="F209" s="4">
        <v>4</v>
      </c>
      <c r="G209" s="9">
        <v>1091470.5</v>
      </c>
      <c r="H209" s="4">
        <v>0</v>
      </c>
      <c r="I209" s="8">
        <v>0</v>
      </c>
      <c r="K209" s="45"/>
    </row>
    <row r="210" spans="1:11" s="40" customFormat="1" ht="21" customHeight="1">
      <c r="A210" s="30" t="s">
        <v>10</v>
      </c>
      <c r="B210" s="4">
        <v>26</v>
      </c>
      <c r="C210" s="9">
        <v>43718957.5</v>
      </c>
      <c r="D210" s="4">
        <v>0</v>
      </c>
      <c r="E210" s="8">
        <v>0</v>
      </c>
      <c r="F210" s="4">
        <v>5</v>
      </c>
      <c r="G210" s="9">
        <v>1212002</v>
      </c>
      <c r="H210" s="4">
        <v>0</v>
      </c>
      <c r="I210" s="8">
        <v>0</v>
      </c>
      <c r="K210" s="51"/>
    </row>
    <row r="211" spans="1:11" s="40" customFormat="1" ht="21" customHeight="1">
      <c r="A211" s="30" t="s">
        <v>18</v>
      </c>
      <c r="B211" s="4">
        <v>35</v>
      </c>
      <c r="C211" s="9">
        <v>61904485</v>
      </c>
      <c r="D211" s="4">
        <v>0</v>
      </c>
      <c r="E211" s="8">
        <v>0</v>
      </c>
      <c r="F211" s="4">
        <v>12</v>
      </c>
      <c r="G211" s="9">
        <v>2326150.5</v>
      </c>
      <c r="H211" s="4">
        <v>0</v>
      </c>
      <c r="I211" s="8">
        <v>0</v>
      </c>
      <c r="K211" s="45"/>
    </row>
    <row r="212" spans="1:11" s="40" customFormat="1" ht="21" customHeight="1">
      <c r="A212" s="30" t="s">
        <v>19</v>
      </c>
      <c r="B212" s="4">
        <v>41</v>
      </c>
      <c r="C212" s="9">
        <v>75046029</v>
      </c>
      <c r="D212" s="4">
        <v>0</v>
      </c>
      <c r="E212" s="8">
        <v>0</v>
      </c>
      <c r="F212" s="4">
        <v>5</v>
      </c>
      <c r="G212" s="9">
        <v>1251368.5</v>
      </c>
      <c r="H212" s="4">
        <v>0</v>
      </c>
      <c r="I212" s="8">
        <v>0</v>
      </c>
      <c r="K212" s="45"/>
    </row>
    <row r="213" spans="1:11" s="40" customFormat="1" ht="21" customHeight="1">
      <c r="A213" s="30" t="s">
        <v>11</v>
      </c>
      <c r="B213" s="4">
        <v>40</v>
      </c>
      <c r="C213" s="9">
        <v>54251393.200000003</v>
      </c>
      <c r="D213" s="4">
        <v>0</v>
      </c>
      <c r="E213" s="8">
        <v>0</v>
      </c>
      <c r="F213" s="4">
        <v>8</v>
      </c>
      <c r="G213" s="9">
        <v>1783381</v>
      </c>
      <c r="H213" s="4">
        <v>0</v>
      </c>
      <c r="I213" s="8">
        <v>0</v>
      </c>
      <c r="K213" s="45"/>
    </row>
    <row r="214" spans="1:11" s="40" customFormat="1" ht="21" customHeight="1">
      <c r="A214" s="30" t="s">
        <v>12</v>
      </c>
      <c r="B214" s="4">
        <v>22</v>
      </c>
      <c r="C214" s="9">
        <v>31068492</v>
      </c>
      <c r="D214" s="4">
        <v>0</v>
      </c>
      <c r="E214" s="8">
        <v>0</v>
      </c>
      <c r="F214" s="4">
        <v>6</v>
      </c>
      <c r="G214" s="9">
        <v>1674114.12</v>
      </c>
      <c r="H214" s="4">
        <v>0</v>
      </c>
      <c r="I214" s="8">
        <v>0</v>
      </c>
      <c r="K214" s="45"/>
    </row>
    <row r="215" spans="1:11" s="40" customFormat="1" ht="21" customHeight="1">
      <c r="A215" s="30" t="s">
        <v>13</v>
      </c>
      <c r="B215" s="4">
        <v>64</v>
      </c>
      <c r="C215" s="9">
        <v>152192106.5</v>
      </c>
      <c r="D215" s="4">
        <v>0</v>
      </c>
      <c r="E215" s="8">
        <v>0</v>
      </c>
      <c r="F215" s="4">
        <v>19</v>
      </c>
      <c r="G215" s="9">
        <v>4809392</v>
      </c>
      <c r="H215" s="4">
        <v>0</v>
      </c>
      <c r="I215" s="8">
        <v>0</v>
      </c>
      <c r="K215" s="45"/>
    </row>
    <row r="216" spans="1:11" s="40" customFormat="1" ht="21" customHeight="1">
      <c r="A216" s="30" t="s">
        <v>14</v>
      </c>
      <c r="B216" s="4">
        <v>130</v>
      </c>
      <c r="C216" s="9">
        <v>244311941</v>
      </c>
      <c r="D216" s="4">
        <v>0</v>
      </c>
      <c r="E216" s="8">
        <v>0</v>
      </c>
      <c r="F216" s="4">
        <v>16</v>
      </c>
      <c r="G216" s="9">
        <v>4092344</v>
      </c>
      <c r="H216" s="4">
        <v>0</v>
      </c>
      <c r="I216" s="8">
        <v>0</v>
      </c>
      <c r="K216" s="45"/>
    </row>
    <row r="217" spans="1:11" s="40" customFormat="1" ht="21" customHeight="1">
      <c r="A217" s="30" t="s">
        <v>15</v>
      </c>
      <c r="B217" s="4">
        <v>29</v>
      </c>
      <c r="C217" s="9">
        <v>65924266</v>
      </c>
      <c r="D217" s="4">
        <v>0</v>
      </c>
      <c r="E217" s="8">
        <v>0</v>
      </c>
      <c r="F217" s="4">
        <v>6</v>
      </c>
      <c r="G217" s="9">
        <v>1799751</v>
      </c>
      <c r="H217" s="4">
        <v>0</v>
      </c>
      <c r="I217" s="8">
        <v>0</v>
      </c>
      <c r="K217" s="45"/>
    </row>
    <row r="218" spans="1:11" s="40" customFormat="1" ht="21" customHeight="1">
      <c r="A218" s="3" t="s">
        <v>17</v>
      </c>
      <c r="B218" s="6">
        <v>808</v>
      </c>
      <c r="C218" s="3">
        <v>1522226596.3900001</v>
      </c>
      <c r="D218" s="6">
        <v>4</v>
      </c>
      <c r="E218" s="3">
        <v>6993899</v>
      </c>
      <c r="F218" s="6">
        <v>168</v>
      </c>
      <c r="G218" s="3">
        <v>42863584.619999997</v>
      </c>
      <c r="H218" s="6">
        <v>0</v>
      </c>
      <c r="I218" s="3">
        <v>0</v>
      </c>
      <c r="K218" s="45"/>
    </row>
    <row r="219" spans="1:11" s="40" customFormat="1" ht="13.8" customHeight="1">
      <c r="A219" s="46"/>
      <c r="B219" s="46"/>
      <c r="C219" s="46"/>
      <c r="K219" s="45"/>
    </row>
    <row r="220" spans="1:11" s="40" customFormat="1" ht="47.4" customHeight="1">
      <c r="A220" s="98" t="s">
        <v>263</v>
      </c>
      <c r="B220" s="98"/>
      <c r="C220" s="98"/>
      <c r="D220" s="98"/>
      <c r="E220" s="98"/>
      <c r="F220" s="53"/>
      <c r="G220" s="53"/>
      <c r="H220" s="53"/>
      <c r="K220" s="45"/>
    </row>
    <row r="221" spans="1:11" s="40" customFormat="1" ht="24" customHeight="1">
      <c r="A221" s="101" t="str">
        <f>A89</f>
        <v>Dane na dzień 30.09.2017 r.</v>
      </c>
      <c r="B221" s="101"/>
      <c r="C221" s="101"/>
      <c r="D221" s="101"/>
      <c r="E221" s="101"/>
      <c r="F221" s="53"/>
      <c r="G221" s="53"/>
      <c r="H221" s="53"/>
      <c r="K221" s="45"/>
    </row>
    <row r="222" spans="1:11" s="40" customFormat="1" ht="24" customHeight="1">
      <c r="A222" s="96" t="s">
        <v>26</v>
      </c>
      <c r="B222" s="105" t="s">
        <v>1</v>
      </c>
      <c r="C222" s="128" t="s">
        <v>227</v>
      </c>
      <c r="D222" s="105" t="s">
        <v>34</v>
      </c>
      <c r="E222" s="128" t="s">
        <v>238</v>
      </c>
      <c r="F222" s="53"/>
      <c r="G222" s="53"/>
      <c r="H222" s="53"/>
      <c r="K222" s="45"/>
    </row>
    <row r="223" spans="1:11" s="40" customFormat="1" ht="24" customHeight="1">
      <c r="A223" s="97"/>
      <c r="B223" s="115"/>
      <c r="C223" s="131"/>
      <c r="D223" s="115"/>
      <c r="E223" s="131"/>
      <c r="F223" s="53"/>
      <c r="G223" s="53"/>
      <c r="H223" s="53"/>
      <c r="K223" s="45"/>
    </row>
    <row r="224" spans="1:11" s="40" customFormat="1" ht="21" customHeight="1">
      <c r="A224" s="30" t="s">
        <v>2</v>
      </c>
      <c r="B224" s="16">
        <v>7</v>
      </c>
      <c r="C224" s="8">
        <v>52977142.93</v>
      </c>
      <c r="D224" s="16">
        <v>5</v>
      </c>
      <c r="E224" s="8">
        <v>42797886.200000003</v>
      </c>
      <c r="F224" s="53"/>
      <c r="G224" s="53"/>
      <c r="H224" s="53"/>
      <c r="K224" s="45"/>
    </row>
    <row r="225" spans="1:11" s="40" customFormat="1" ht="21" customHeight="1">
      <c r="A225" s="30" t="s">
        <v>3</v>
      </c>
      <c r="B225" s="16">
        <v>0</v>
      </c>
      <c r="C225" s="8">
        <v>0</v>
      </c>
      <c r="D225" s="16">
        <v>0</v>
      </c>
      <c r="E225" s="8">
        <v>0</v>
      </c>
      <c r="F225" s="53"/>
      <c r="G225" s="53"/>
      <c r="H225" s="53"/>
      <c r="K225" s="45"/>
    </row>
    <row r="226" spans="1:11" s="40" customFormat="1" ht="21" customHeight="1">
      <c r="A226" s="30" t="s">
        <v>4</v>
      </c>
      <c r="B226" s="16">
        <v>15</v>
      </c>
      <c r="C226" s="8">
        <v>108247861.94</v>
      </c>
      <c r="D226" s="16">
        <v>10</v>
      </c>
      <c r="E226" s="8">
        <v>77388938.799999997</v>
      </c>
      <c r="F226" s="53"/>
      <c r="G226" s="53"/>
      <c r="H226" s="53"/>
      <c r="K226" s="45"/>
    </row>
    <row r="227" spans="1:11" s="40" customFormat="1" ht="21" customHeight="1">
      <c r="A227" s="30" t="s">
        <v>5</v>
      </c>
      <c r="B227" s="16">
        <v>3</v>
      </c>
      <c r="C227" s="8">
        <v>12979004.199999999</v>
      </c>
      <c r="D227" s="16">
        <v>2</v>
      </c>
      <c r="E227" s="8">
        <v>8282366.8600000003</v>
      </c>
      <c r="F227" s="53"/>
      <c r="G227" s="53"/>
      <c r="H227" s="53"/>
      <c r="K227" s="45"/>
    </row>
    <row r="228" spans="1:11" s="40" customFormat="1" ht="21" customHeight="1">
      <c r="A228" s="30" t="s">
        <v>6</v>
      </c>
      <c r="B228" s="16">
        <v>2</v>
      </c>
      <c r="C228" s="8">
        <v>10342567.08</v>
      </c>
      <c r="D228" s="16">
        <v>2</v>
      </c>
      <c r="E228" s="8">
        <v>9685564.0800000001</v>
      </c>
      <c r="F228" s="53"/>
      <c r="G228" s="53"/>
      <c r="H228" s="53"/>
      <c r="K228" s="45"/>
    </row>
    <row r="229" spans="1:11" s="40" customFormat="1" ht="21" customHeight="1">
      <c r="A229" s="30" t="s">
        <v>7</v>
      </c>
      <c r="B229" s="16">
        <v>10</v>
      </c>
      <c r="C229" s="8">
        <v>106914595.55</v>
      </c>
      <c r="D229" s="16">
        <v>3</v>
      </c>
      <c r="E229" s="8">
        <v>29256264.460000001</v>
      </c>
      <c r="F229" s="53"/>
      <c r="G229" s="53"/>
      <c r="H229" s="53"/>
      <c r="K229" s="45"/>
    </row>
    <row r="230" spans="1:11" s="40" customFormat="1" ht="21" customHeight="1">
      <c r="A230" s="30" t="s">
        <v>8</v>
      </c>
      <c r="B230" s="16">
        <v>7</v>
      </c>
      <c r="C230" s="8">
        <v>41556842.770000003</v>
      </c>
      <c r="D230" s="16">
        <v>5</v>
      </c>
      <c r="E230" s="8">
        <v>28784100.210000001</v>
      </c>
      <c r="F230" s="53"/>
      <c r="G230" s="53"/>
      <c r="H230" s="53"/>
      <c r="K230" s="45"/>
    </row>
    <row r="231" spans="1:11" s="40" customFormat="1" ht="21" customHeight="1">
      <c r="A231" s="30" t="s">
        <v>9</v>
      </c>
      <c r="B231" s="16">
        <v>3</v>
      </c>
      <c r="C231" s="8">
        <v>13156446.779999999</v>
      </c>
      <c r="D231" s="16">
        <v>1</v>
      </c>
      <c r="E231" s="8">
        <v>2672179.73</v>
      </c>
      <c r="F231" s="53"/>
      <c r="G231" s="53"/>
      <c r="H231" s="53"/>
      <c r="K231" s="45"/>
    </row>
    <row r="232" spans="1:11" s="40" customFormat="1" ht="21" customHeight="1">
      <c r="A232" s="30" t="s">
        <v>10</v>
      </c>
      <c r="B232" s="16">
        <v>14</v>
      </c>
      <c r="C232" s="8">
        <v>150035693.16</v>
      </c>
      <c r="D232" s="16">
        <v>12</v>
      </c>
      <c r="E232" s="8">
        <v>137434927.72</v>
      </c>
      <c r="F232" s="53"/>
      <c r="G232" s="53"/>
      <c r="H232" s="53"/>
      <c r="K232" s="45"/>
    </row>
    <row r="233" spans="1:11" s="40" customFormat="1" ht="21" customHeight="1">
      <c r="A233" s="30" t="s">
        <v>18</v>
      </c>
      <c r="B233" s="16">
        <v>8</v>
      </c>
      <c r="C233" s="8">
        <v>109055516.81999999</v>
      </c>
      <c r="D233" s="16">
        <v>6</v>
      </c>
      <c r="E233" s="8">
        <v>62379415.710000001</v>
      </c>
      <c r="F233" s="53"/>
      <c r="G233" s="53"/>
      <c r="H233" s="53"/>
      <c r="K233" s="45"/>
    </row>
    <row r="234" spans="1:11" s="40" customFormat="1" ht="21" customHeight="1">
      <c r="A234" s="30" t="s">
        <v>19</v>
      </c>
      <c r="B234" s="16">
        <v>6</v>
      </c>
      <c r="C234" s="8">
        <v>25978922.07</v>
      </c>
      <c r="D234" s="16">
        <v>4</v>
      </c>
      <c r="E234" s="8">
        <v>17669191.09</v>
      </c>
      <c r="F234" s="53"/>
      <c r="G234" s="53"/>
      <c r="H234" s="53"/>
      <c r="K234" s="45"/>
    </row>
    <row r="235" spans="1:11" s="40" customFormat="1" ht="21" customHeight="1">
      <c r="A235" s="30" t="s">
        <v>11</v>
      </c>
      <c r="B235" s="16">
        <v>12</v>
      </c>
      <c r="C235" s="8">
        <v>95141646.019999996</v>
      </c>
      <c r="D235" s="16">
        <v>3</v>
      </c>
      <c r="E235" s="8">
        <v>28923379.399999999</v>
      </c>
      <c r="F235" s="53"/>
      <c r="G235" s="53"/>
      <c r="H235" s="53"/>
      <c r="K235" s="45"/>
    </row>
    <row r="236" spans="1:11" s="40" customFormat="1" ht="21" customHeight="1">
      <c r="A236" s="30" t="s">
        <v>12</v>
      </c>
      <c r="B236" s="16">
        <v>5</v>
      </c>
      <c r="C236" s="8">
        <v>38141125.619999997</v>
      </c>
      <c r="D236" s="16">
        <v>2</v>
      </c>
      <c r="E236" s="8">
        <v>26894363.129999999</v>
      </c>
      <c r="F236" s="53"/>
      <c r="G236" s="53"/>
      <c r="H236" s="53"/>
      <c r="K236" s="45"/>
    </row>
    <row r="237" spans="1:11" s="40" customFormat="1" ht="21" customHeight="1">
      <c r="A237" s="30" t="s">
        <v>13</v>
      </c>
      <c r="B237" s="16">
        <v>0</v>
      </c>
      <c r="C237" s="8">
        <v>0</v>
      </c>
      <c r="D237" s="16">
        <v>0</v>
      </c>
      <c r="E237" s="8">
        <v>0</v>
      </c>
      <c r="F237" s="53"/>
      <c r="G237" s="53"/>
      <c r="H237" s="53"/>
      <c r="K237" s="45"/>
    </row>
    <row r="238" spans="1:11" s="40" customFormat="1" ht="21" customHeight="1">
      <c r="A238" s="30" t="s">
        <v>14</v>
      </c>
      <c r="B238" s="16">
        <v>1</v>
      </c>
      <c r="C238" s="8">
        <v>2539084.79</v>
      </c>
      <c r="D238" s="16">
        <v>1</v>
      </c>
      <c r="E238" s="8">
        <v>2492876.81</v>
      </c>
      <c r="F238" s="53"/>
      <c r="G238" s="53"/>
      <c r="H238" s="53"/>
      <c r="K238" s="45"/>
    </row>
    <row r="239" spans="1:11" s="40" customFormat="1" ht="21" customHeight="1">
      <c r="A239" s="30" t="s">
        <v>15</v>
      </c>
      <c r="B239" s="16">
        <v>0</v>
      </c>
      <c r="C239" s="8">
        <v>0</v>
      </c>
      <c r="D239" s="16">
        <v>0</v>
      </c>
      <c r="E239" s="8">
        <v>0</v>
      </c>
      <c r="F239" s="53"/>
      <c r="G239" s="53"/>
      <c r="H239" s="53"/>
      <c r="K239" s="45"/>
    </row>
    <row r="240" spans="1:11" s="40" customFormat="1" ht="32.25" customHeight="1">
      <c r="A240" s="3" t="s">
        <v>17</v>
      </c>
      <c r="B240" s="17">
        <v>93</v>
      </c>
      <c r="C240" s="3">
        <v>767066449.73000002</v>
      </c>
      <c r="D240" s="17">
        <v>56</v>
      </c>
      <c r="E240" s="3">
        <v>474661454.19999999</v>
      </c>
      <c r="F240" s="53"/>
      <c r="G240" s="53"/>
      <c r="H240" s="53"/>
      <c r="K240" s="45"/>
    </row>
    <row r="241" spans="1:11" s="40" customFormat="1" ht="92.4" customHeight="1">
      <c r="A241" s="98" t="s">
        <v>356</v>
      </c>
      <c r="B241" s="98"/>
      <c r="C241" s="98"/>
      <c r="D241" s="116"/>
      <c r="E241" s="116"/>
      <c r="K241" s="45"/>
    </row>
    <row r="242" spans="1:11" s="40" customFormat="1" ht="25.5" customHeight="1">
      <c r="A242" s="101" t="str">
        <f>A89</f>
        <v>Dane na dzień 30.09.2017 r.</v>
      </c>
      <c r="B242" s="100"/>
      <c r="C242" s="100"/>
      <c r="D242" s="102"/>
      <c r="E242" s="102"/>
      <c r="K242" s="45"/>
    </row>
    <row r="243" spans="1:11" s="40" customFormat="1" ht="30.75" customHeight="1">
      <c r="A243" s="96" t="s">
        <v>26</v>
      </c>
      <c r="B243" s="122" t="s">
        <v>250</v>
      </c>
      <c r="C243" s="123"/>
      <c r="D243" s="122" t="s">
        <v>39</v>
      </c>
      <c r="E243" s="123"/>
      <c r="K243" s="45"/>
    </row>
    <row r="244" spans="1:11" s="40" customFormat="1" ht="30" customHeight="1">
      <c r="A244" s="97"/>
      <c r="B244" s="29" t="s">
        <v>87</v>
      </c>
      <c r="C244" s="29" t="s">
        <v>251</v>
      </c>
      <c r="D244" s="29" t="s">
        <v>87</v>
      </c>
      <c r="E244" s="29" t="s">
        <v>251</v>
      </c>
      <c r="K244" s="45"/>
    </row>
    <row r="245" spans="1:11" s="40" customFormat="1" ht="21" customHeight="1">
      <c r="A245" s="30" t="s">
        <v>2</v>
      </c>
      <c r="B245" s="4">
        <v>0</v>
      </c>
      <c r="C245" s="1">
        <v>0</v>
      </c>
      <c r="D245" s="4">
        <v>0</v>
      </c>
      <c r="E245" s="1">
        <v>0</v>
      </c>
      <c r="K245" s="45"/>
    </row>
    <row r="246" spans="1:11" s="40" customFormat="1" ht="21" customHeight="1">
      <c r="A246" s="30" t="s">
        <v>3</v>
      </c>
      <c r="B246" s="4">
        <v>0</v>
      </c>
      <c r="C246" s="1">
        <v>0</v>
      </c>
      <c r="D246" s="4">
        <v>0</v>
      </c>
      <c r="E246" s="1">
        <v>0</v>
      </c>
      <c r="K246" s="45"/>
    </row>
    <row r="247" spans="1:11" s="40" customFormat="1" ht="21" customHeight="1">
      <c r="A247" s="30" t="s">
        <v>4</v>
      </c>
      <c r="B247" s="4">
        <v>0</v>
      </c>
      <c r="C247" s="1">
        <v>0</v>
      </c>
      <c r="D247" s="4">
        <v>0</v>
      </c>
      <c r="E247" s="1">
        <v>0</v>
      </c>
      <c r="K247" s="45"/>
    </row>
    <row r="248" spans="1:11" s="40" customFormat="1" ht="21" customHeight="1">
      <c r="A248" s="30" t="s">
        <v>5</v>
      </c>
      <c r="B248" s="4">
        <v>0</v>
      </c>
      <c r="C248" s="1">
        <v>0</v>
      </c>
      <c r="D248" s="4">
        <v>0</v>
      </c>
      <c r="E248" s="1">
        <v>0</v>
      </c>
      <c r="K248" s="45"/>
    </row>
    <row r="249" spans="1:11" s="40" customFormat="1" ht="21" customHeight="1">
      <c r="A249" s="30" t="s">
        <v>6</v>
      </c>
      <c r="B249" s="4">
        <v>0</v>
      </c>
      <c r="C249" s="1">
        <v>0</v>
      </c>
      <c r="D249" s="4">
        <v>0</v>
      </c>
      <c r="E249" s="1">
        <v>0</v>
      </c>
      <c r="K249" s="45"/>
    </row>
    <row r="250" spans="1:11" s="40" customFormat="1" ht="21" customHeight="1">
      <c r="A250" s="30" t="s">
        <v>7</v>
      </c>
      <c r="B250" s="4">
        <v>1</v>
      </c>
      <c r="C250" s="1">
        <v>373821</v>
      </c>
      <c r="D250" s="4">
        <v>0</v>
      </c>
      <c r="E250" s="1">
        <v>0</v>
      </c>
      <c r="K250" s="45"/>
    </row>
    <row r="251" spans="1:11" s="40" customFormat="1" ht="21" customHeight="1">
      <c r="A251" s="30" t="s">
        <v>8</v>
      </c>
      <c r="B251" s="4">
        <v>0</v>
      </c>
      <c r="C251" s="1">
        <v>0</v>
      </c>
      <c r="D251" s="4">
        <v>0</v>
      </c>
      <c r="E251" s="1">
        <v>0</v>
      </c>
      <c r="K251" s="45"/>
    </row>
    <row r="252" spans="1:11" s="40" customFormat="1" ht="21" customHeight="1">
      <c r="A252" s="30" t="s">
        <v>9</v>
      </c>
      <c r="B252" s="4">
        <v>0</v>
      </c>
      <c r="C252" s="1">
        <v>0</v>
      </c>
      <c r="D252" s="4">
        <v>0</v>
      </c>
      <c r="E252" s="1">
        <v>0</v>
      </c>
      <c r="K252" s="45"/>
    </row>
    <row r="253" spans="1:11" s="40" customFormat="1" ht="21" customHeight="1">
      <c r="A253" s="30" t="s">
        <v>10</v>
      </c>
      <c r="B253" s="4">
        <v>0</v>
      </c>
      <c r="C253" s="1">
        <v>0</v>
      </c>
      <c r="D253" s="4">
        <v>0</v>
      </c>
      <c r="E253" s="1">
        <v>0</v>
      </c>
      <c r="K253" s="45"/>
    </row>
    <row r="254" spans="1:11" s="40" customFormat="1" ht="21" customHeight="1">
      <c r="A254" s="30" t="s">
        <v>18</v>
      </c>
      <c r="B254" s="4">
        <v>0</v>
      </c>
      <c r="C254" s="1">
        <v>0</v>
      </c>
      <c r="D254" s="4">
        <v>0</v>
      </c>
      <c r="E254" s="1">
        <v>0</v>
      </c>
      <c r="K254" s="45"/>
    </row>
    <row r="255" spans="1:11" s="40" customFormat="1" ht="21" customHeight="1">
      <c r="A255" s="30" t="s">
        <v>19</v>
      </c>
      <c r="B255" s="4">
        <v>0</v>
      </c>
      <c r="C255" s="1">
        <v>0</v>
      </c>
      <c r="D255" s="4">
        <v>0</v>
      </c>
      <c r="E255" s="1">
        <v>0</v>
      </c>
      <c r="K255" s="45"/>
    </row>
    <row r="256" spans="1:11" s="40" customFormat="1" ht="21" customHeight="1">
      <c r="A256" s="30" t="s">
        <v>11</v>
      </c>
      <c r="B256" s="4">
        <v>0</v>
      </c>
      <c r="C256" s="1">
        <v>0</v>
      </c>
      <c r="D256" s="4">
        <v>0</v>
      </c>
      <c r="E256" s="1">
        <v>0</v>
      </c>
      <c r="K256" s="45"/>
    </row>
    <row r="257" spans="1:11" s="40" customFormat="1" ht="21" customHeight="1">
      <c r="A257" s="30" t="s">
        <v>12</v>
      </c>
      <c r="B257" s="4">
        <v>0</v>
      </c>
      <c r="C257" s="1">
        <v>0</v>
      </c>
      <c r="D257" s="4">
        <v>0</v>
      </c>
      <c r="E257" s="1">
        <v>0</v>
      </c>
      <c r="K257" s="45"/>
    </row>
    <row r="258" spans="1:11" s="40" customFormat="1" ht="21" customHeight="1">
      <c r="A258" s="30" t="s">
        <v>13</v>
      </c>
      <c r="B258" s="4">
        <v>0</v>
      </c>
      <c r="C258" s="1">
        <v>0</v>
      </c>
      <c r="D258" s="4">
        <v>0</v>
      </c>
      <c r="E258" s="1">
        <v>0</v>
      </c>
      <c r="K258" s="45"/>
    </row>
    <row r="259" spans="1:11" s="40" customFormat="1" ht="21" customHeight="1">
      <c r="A259" s="30" t="s">
        <v>14</v>
      </c>
      <c r="B259" s="4">
        <v>0</v>
      </c>
      <c r="C259" s="1">
        <v>0</v>
      </c>
      <c r="D259" s="4">
        <v>0</v>
      </c>
      <c r="E259" s="1">
        <v>0</v>
      </c>
      <c r="K259" s="45"/>
    </row>
    <row r="260" spans="1:11" s="40" customFormat="1" ht="21" customHeight="1">
      <c r="A260" s="30" t="s">
        <v>15</v>
      </c>
      <c r="B260" s="4">
        <v>0</v>
      </c>
      <c r="C260" s="1">
        <v>0</v>
      </c>
      <c r="D260" s="4">
        <v>0</v>
      </c>
      <c r="E260" s="1">
        <v>0</v>
      </c>
      <c r="K260" s="45"/>
    </row>
    <row r="261" spans="1:11" s="40" customFormat="1" ht="21" customHeight="1">
      <c r="A261" s="3" t="s">
        <v>17</v>
      </c>
      <c r="B261" s="11">
        <v>1</v>
      </c>
      <c r="C261" s="3">
        <v>373821</v>
      </c>
      <c r="D261" s="11">
        <v>0</v>
      </c>
      <c r="E261" s="22">
        <v>0</v>
      </c>
      <c r="K261" s="45"/>
    </row>
    <row r="262" spans="1:11" s="40" customFormat="1" ht="92.4" customHeight="1">
      <c r="A262" s="98" t="s">
        <v>357</v>
      </c>
      <c r="B262" s="98"/>
      <c r="C262" s="98"/>
      <c r="D262" s="116"/>
      <c r="E262" s="116"/>
      <c r="K262" s="45"/>
    </row>
    <row r="263" spans="1:11" s="40" customFormat="1" ht="25.5" customHeight="1">
      <c r="A263" s="101" t="str">
        <f>A89</f>
        <v>Dane na dzień 30.09.2017 r.</v>
      </c>
      <c r="B263" s="100"/>
      <c r="C263" s="100"/>
      <c r="D263" s="102"/>
      <c r="E263" s="102"/>
      <c r="K263" s="45"/>
    </row>
    <row r="264" spans="1:11" s="40" customFormat="1" ht="30.75" customHeight="1">
      <c r="A264" s="96" t="s">
        <v>26</v>
      </c>
      <c r="B264" s="122" t="s">
        <v>250</v>
      </c>
      <c r="C264" s="123"/>
      <c r="D264" s="122" t="s">
        <v>39</v>
      </c>
      <c r="E264" s="123"/>
      <c r="K264" s="45"/>
    </row>
    <row r="265" spans="1:11" s="40" customFormat="1" ht="30" customHeight="1">
      <c r="A265" s="97"/>
      <c r="B265" s="29" t="s">
        <v>87</v>
      </c>
      <c r="C265" s="29" t="s">
        <v>251</v>
      </c>
      <c r="D265" s="29" t="s">
        <v>87</v>
      </c>
      <c r="E265" s="29" t="s">
        <v>251</v>
      </c>
      <c r="K265" s="45"/>
    </row>
    <row r="266" spans="1:11" s="40" customFormat="1" ht="21" customHeight="1">
      <c r="A266" s="30" t="s">
        <v>2</v>
      </c>
      <c r="B266" s="4">
        <v>10</v>
      </c>
      <c r="C266" s="1">
        <v>600003.53</v>
      </c>
      <c r="D266" s="4">
        <v>0</v>
      </c>
      <c r="E266" s="1">
        <v>0</v>
      </c>
      <c r="K266" s="45"/>
    </row>
    <row r="267" spans="1:11" s="40" customFormat="1" ht="21" customHeight="1">
      <c r="A267" s="30" t="s">
        <v>3</v>
      </c>
      <c r="B267" s="4">
        <v>14</v>
      </c>
      <c r="C267" s="1">
        <v>1911395.08</v>
      </c>
      <c r="D267" s="4">
        <v>0</v>
      </c>
      <c r="E267" s="1">
        <v>0</v>
      </c>
      <c r="K267" s="45"/>
    </row>
    <row r="268" spans="1:11" s="40" customFormat="1" ht="21" customHeight="1">
      <c r="A268" s="30" t="s">
        <v>4</v>
      </c>
      <c r="B268" s="4">
        <v>111</v>
      </c>
      <c r="C268" s="1">
        <v>7102274.3700000001</v>
      </c>
      <c r="D268" s="4">
        <v>36</v>
      </c>
      <c r="E268" s="1">
        <v>982769.29</v>
      </c>
      <c r="K268" s="45"/>
    </row>
    <row r="269" spans="1:11" s="40" customFormat="1" ht="21" customHeight="1">
      <c r="A269" s="30" t="s">
        <v>5</v>
      </c>
      <c r="B269" s="4">
        <v>2</v>
      </c>
      <c r="C269" s="1">
        <v>112389.11</v>
      </c>
      <c r="D269" s="4">
        <v>0</v>
      </c>
      <c r="E269" s="1">
        <v>0</v>
      </c>
      <c r="K269" s="45"/>
    </row>
    <row r="270" spans="1:11" s="40" customFormat="1" ht="21" customHeight="1">
      <c r="A270" s="30" t="s">
        <v>6</v>
      </c>
      <c r="B270" s="4">
        <v>4</v>
      </c>
      <c r="C270" s="1">
        <v>238903.8</v>
      </c>
      <c r="D270" s="4">
        <v>0</v>
      </c>
      <c r="E270" s="1">
        <v>0</v>
      </c>
      <c r="K270" s="45"/>
    </row>
    <row r="271" spans="1:11" s="40" customFormat="1" ht="21" customHeight="1">
      <c r="A271" s="30" t="s">
        <v>7</v>
      </c>
      <c r="B271" s="4">
        <v>86</v>
      </c>
      <c r="C271" s="1">
        <v>8510269.4900000002</v>
      </c>
      <c r="D271" s="4">
        <v>21</v>
      </c>
      <c r="E271" s="1">
        <v>599095.4</v>
      </c>
      <c r="K271" s="45"/>
    </row>
    <row r="272" spans="1:11" s="40" customFormat="1" ht="21" customHeight="1">
      <c r="A272" s="30" t="s">
        <v>8</v>
      </c>
      <c r="B272" s="4">
        <v>381</v>
      </c>
      <c r="C272" s="1">
        <v>13259334.210000001</v>
      </c>
      <c r="D272" s="4">
        <v>117</v>
      </c>
      <c r="E272" s="1">
        <v>3462273.78</v>
      </c>
      <c r="K272" s="45"/>
    </row>
    <row r="273" spans="1:11" s="40" customFormat="1" ht="21" customHeight="1">
      <c r="A273" s="30" t="s">
        <v>9</v>
      </c>
      <c r="B273" s="4">
        <v>2</v>
      </c>
      <c r="C273" s="1">
        <v>181810</v>
      </c>
      <c r="D273" s="4">
        <v>0</v>
      </c>
      <c r="E273" s="1">
        <v>0</v>
      </c>
      <c r="K273" s="45"/>
    </row>
    <row r="274" spans="1:11" s="40" customFormat="1" ht="21" customHeight="1">
      <c r="A274" s="30" t="s">
        <v>10</v>
      </c>
      <c r="B274" s="4">
        <v>4</v>
      </c>
      <c r="C274" s="1">
        <v>543593</v>
      </c>
      <c r="D274" s="4">
        <v>0</v>
      </c>
      <c r="E274" s="1">
        <v>0</v>
      </c>
      <c r="K274" s="45"/>
    </row>
    <row r="275" spans="1:11" s="40" customFormat="1" ht="21" customHeight="1">
      <c r="A275" s="30" t="s">
        <v>18</v>
      </c>
      <c r="B275" s="4">
        <v>13</v>
      </c>
      <c r="C275" s="1">
        <v>1648984.24</v>
      </c>
      <c r="D275" s="4">
        <v>1</v>
      </c>
      <c r="E275" s="1">
        <v>30272</v>
      </c>
      <c r="K275" s="45"/>
    </row>
    <row r="276" spans="1:11" s="40" customFormat="1" ht="21" customHeight="1">
      <c r="A276" s="30" t="s">
        <v>19</v>
      </c>
      <c r="B276" s="4">
        <v>0</v>
      </c>
      <c r="C276" s="1">
        <v>0</v>
      </c>
      <c r="D276" s="4">
        <v>0</v>
      </c>
      <c r="E276" s="1">
        <v>0</v>
      </c>
      <c r="K276" s="45"/>
    </row>
    <row r="277" spans="1:11" s="40" customFormat="1" ht="21" customHeight="1">
      <c r="A277" s="30" t="s">
        <v>11</v>
      </c>
      <c r="B277" s="4">
        <v>0</v>
      </c>
      <c r="C277" s="1">
        <v>0</v>
      </c>
      <c r="D277" s="4">
        <v>0</v>
      </c>
      <c r="E277" s="1">
        <v>0</v>
      </c>
      <c r="K277" s="45"/>
    </row>
    <row r="278" spans="1:11" s="40" customFormat="1" ht="21" customHeight="1">
      <c r="A278" s="30" t="s">
        <v>12</v>
      </c>
      <c r="B278" s="4">
        <v>13</v>
      </c>
      <c r="C278" s="1">
        <v>1379999.2</v>
      </c>
      <c r="D278" s="4">
        <v>1</v>
      </c>
      <c r="E278" s="1">
        <v>10240</v>
      </c>
      <c r="K278" s="45"/>
    </row>
    <row r="279" spans="1:11" s="40" customFormat="1" ht="21" customHeight="1">
      <c r="A279" s="30" t="s">
        <v>13</v>
      </c>
      <c r="B279" s="4">
        <v>2</v>
      </c>
      <c r="C279" s="1">
        <v>110000</v>
      </c>
      <c r="D279" s="4">
        <v>0</v>
      </c>
      <c r="E279" s="1">
        <v>0</v>
      </c>
      <c r="K279" s="45"/>
    </row>
    <row r="280" spans="1:11" s="40" customFormat="1" ht="21" customHeight="1">
      <c r="A280" s="30" t="s">
        <v>14</v>
      </c>
      <c r="B280" s="4">
        <v>33</v>
      </c>
      <c r="C280" s="1">
        <v>4650291.3899999997</v>
      </c>
      <c r="D280" s="4">
        <v>3</v>
      </c>
      <c r="E280" s="1">
        <v>93812</v>
      </c>
      <c r="K280" s="45"/>
    </row>
    <row r="281" spans="1:11" s="40" customFormat="1" ht="21" customHeight="1">
      <c r="A281" s="30" t="s">
        <v>15</v>
      </c>
      <c r="B281" s="4">
        <v>0</v>
      </c>
      <c r="C281" s="1">
        <v>0</v>
      </c>
      <c r="D281" s="4">
        <v>0</v>
      </c>
      <c r="E281" s="1">
        <v>0</v>
      </c>
      <c r="K281" s="45"/>
    </row>
    <row r="282" spans="1:11" s="40" customFormat="1" ht="21" customHeight="1">
      <c r="A282" s="3" t="s">
        <v>17</v>
      </c>
      <c r="B282" s="11">
        <v>675</v>
      </c>
      <c r="C282" s="3">
        <v>40249247.420000002</v>
      </c>
      <c r="D282" s="11">
        <v>179</v>
      </c>
      <c r="E282" s="22">
        <v>5178462.47</v>
      </c>
      <c r="K282" s="45"/>
    </row>
    <row r="283" spans="1:11" s="40" customFormat="1" ht="28.2" customHeight="1">
      <c r="A283" s="46"/>
      <c r="B283" s="46"/>
      <c r="C283" s="46"/>
      <c r="D283" s="53"/>
      <c r="E283" s="53"/>
      <c r="F283" s="53"/>
      <c r="G283" s="53"/>
      <c r="H283" s="53"/>
      <c r="K283" s="45"/>
    </row>
    <row r="284" spans="1:11" s="40" customFormat="1" ht="92.4" customHeight="1">
      <c r="A284" s="98" t="s">
        <v>358</v>
      </c>
      <c r="B284" s="98"/>
      <c r="C284" s="98"/>
      <c r="D284" s="116"/>
      <c r="E284" s="116"/>
      <c r="K284" s="45"/>
    </row>
    <row r="285" spans="1:11" s="40" customFormat="1" ht="25.5" customHeight="1">
      <c r="A285" s="101" t="str">
        <f>A221</f>
        <v>Dane na dzień 30.09.2017 r.</v>
      </c>
      <c r="B285" s="100"/>
      <c r="C285" s="100"/>
      <c r="D285" s="102"/>
      <c r="E285" s="102"/>
      <c r="K285" s="45"/>
    </row>
    <row r="286" spans="1:11" s="40" customFormat="1" ht="30.75" customHeight="1">
      <c r="A286" s="96" t="s">
        <v>26</v>
      </c>
      <c r="B286" s="122" t="s">
        <v>250</v>
      </c>
      <c r="C286" s="123"/>
      <c r="D286" s="122" t="s">
        <v>39</v>
      </c>
      <c r="E286" s="123"/>
      <c r="K286" s="45"/>
    </row>
    <row r="287" spans="1:11" s="40" customFormat="1" ht="30" customHeight="1">
      <c r="A287" s="97"/>
      <c r="B287" s="29" t="s">
        <v>87</v>
      </c>
      <c r="C287" s="29" t="s">
        <v>251</v>
      </c>
      <c r="D287" s="29" t="s">
        <v>87</v>
      </c>
      <c r="E287" s="29" t="s">
        <v>251</v>
      </c>
      <c r="K287" s="45"/>
    </row>
    <row r="288" spans="1:11" s="40" customFormat="1" ht="21" customHeight="1">
      <c r="A288" s="30" t="s">
        <v>2</v>
      </c>
      <c r="B288" s="4">
        <v>0</v>
      </c>
      <c r="C288" s="1">
        <v>0</v>
      </c>
      <c r="D288" s="4">
        <v>0</v>
      </c>
      <c r="E288" s="1">
        <v>0</v>
      </c>
      <c r="K288" s="45"/>
    </row>
    <row r="289" spans="1:11" s="40" customFormat="1" ht="21" customHeight="1">
      <c r="A289" s="30" t="s">
        <v>3</v>
      </c>
      <c r="B289" s="4">
        <v>0</v>
      </c>
      <c r="C289" s="1">
        <v>0</v>
      </c>
      <c r="D289" s="4">
        <v>0</v>
      </c>
      <c r="E289" s="1">
        <v>0</v>
      </c>
      <c r="K289" s="45"/>
    </row>
    <row r="290" spans="1:11" s="40" customFormat="1" ht="21" customHeight="1">
      <c r="A290" s="30" t="s">
        <v>4</v>
      </c>
      <c r="B290" s="4">
        <v>2</v>
      </c>
      <c r="C290" s="1">
        <v>58784</v>
      </c>
      <c r="D290" s="4">
        <v>0</v>
      </c>
      <c r="E290" s="1">
        <v>0</v>
      </c>
      <c r="K290" s="45"/>
    </row>
    <row r="291" spans="1:11" s="40" customFormat="1" ht="21" customHeight="1">
      <c r="A291" s="30" t="s">
        <v>5</v>
      </c>
      <c r="B291" s="4">
        <v>0</v>
      </c>
      <c r="C291" s="1">
        <v>0</v>
      </c>
      <c r="D291" s="4">
        <v>0</v>
      </c>
      <c r="E291" s="1">
        <v>0</v>
      </c>
      <c r="K291" s="45"/>
    </row>
    <row r="292" spans="1:11" s="40" customFormat="1" ht="21" customHeight="1">
      <c r="A292" s="30" t="s">
        <v>6</v>
      </c>
      <c r="B292" s="4">
        <v>1</v>
      </c>
      <c r="C292" s="1">
        <v>80000</v>
      </c>
      <c r="D292" s="4">
        <v>0</v>
      </c>
      <c r="E292" s="1">
        <v>0</v>
      </c>
      <c r="K292" s="45"/>
    </row>
    <row r="293" spans="1:11" s="40" customFormat="1" ht="21" customHeight="1">
      <c r="A293" s="30" t="s">
        <v>7</v>
      </c>
      <c r="B293" s="4">
        <v>3</v>
      </c>
      <c r="C293" s="1">
        <v>101787</v>
      </c>
      <c r="D293" s="4">
        <v>0</v>
      </c>
      <c r="E293" s="1">
        <v>0</v>
      </c>
      <c r="K293" s="45"/>
    </row>
    <row r="294" spans="1:11" s="40" customFormat="1" ht="21" customHeight="1">
      <c r="A294" s="30" t="s">
        <v>8</v>
      </c>
      <c r="B294" s="4">
        <v>13</v>
      </c>
      <c r="C294" s="1">
        <v>817255.25</v>
      </c>
      <c r="D294" s="4">
        <v>0</v>
      </c>
      <c r="E294" s="1">
        <v>0</v>
      </c>
      <c r="K294" s="45"/>
    </row>
    <row r="295" spans="1:11" s="40" customFormat="1" ht="21" customHeight="1">
      <c r="A295" s="30" t="s">
        <v>9</v>
      </c>
      <c r="B295" s="4">
        <v>0</v>
      </c>
      <c r="C295" s="1">
        <v>0</v>
      </c>
      <c r="D295" s="4">
        <v>0</v>
      </c>
      <c r="E295" s="1">
        <v>0</v>
      </c>
      <c r="K295" s="45"/>
    </row>
    <row r="296" spans="1:11" s="40" customFormat="1" ht="21" customHeight="1">
      <c r="A296" s="30" t="s">
        <v>10</v>
      </c>
      <c r="B296" s="4">
        <v>9</v>
      </c>
      <c r="C296" s="1">
        <v>103280</v>
      </c>
      <c r="D296" s="4">
        <v>0</v>
      </c>
      <c r="E296" s="1">
        <v>0</v>
      </c>
      <c r="K296" s="45"/>
    </row>
    <row r="297" spans="1:11" s="40" customFormat="1" ht="21" customHeight="1">
      <c r="A297" s="30" t="s">
        <v>18</v>
      </c>
      <c r="B297" s="4">
        <v>1</v>
      </c>
      <c r="C297" s="1">
        <v>32000</v>
      </c>
      <c r="D297" s="4">
        <v>0</v>
      </c>
      <c r="E297" s="1">
        <v>0</v>
      </c>
      <c r="K297" s="45"/>
    </row>
    <row r="298" spans="1:11" s="40" customFormat="1" ht="21" customHeight="1">
      <c r="A298" s="30" t="s">
        <v>19</v>
      </c>
      <c r="B298" s="4">
        <v>0</v>
      </c>
      <c r="C298" s="1">
        <v>0</v>
      </c>
      <c r="D298" s="4">
        <v>0</v>
      </c>
      <c r="E298" s="1">
        <v>0</v>
      </c>
      <c r="K298" s="45"/>
    </row>
    <row r="299" spans="1:11" s="40" customFormat="1" ht="21" customHeight="1">
      <c r="A299" s="30" t="s">
        <v>11</v>
      </c>
      <c r="B299" s="4">
        <v>0</v>
      </c>
      <c r="C299" s="1">
        <v>0</v>
      </c>
      <c r="D299" s="4">
        <v>0</v>
      </c>
      <c r="E299" s="1">
        <v>0</v>
      </c>
      <c r="K299" s="45"/>
    </row>
    <row r="300" spans="1:11" s="40" customFormat="1" ht="21" customHeight="1">
      <c r="A300" s="30" t="s">
        <v>12</v>
      </c>
      <c r="B300" s="4">
        <v>0</v>
      </c>
      <c r="C300" s="1">
        <v>0</v>
      </c>
      <c r="D300" s="4">
        <v>0</v>
      </c>
      <c r="E300" s="1">
        <v>0</v>
      </c>
      <c r="K300" s="45"/>
    </row>
    <row r="301" spans="1:11" s="40" customFormat="1" ht="21" customHeight="1">
      <c r="A301" s="30" t="s">
        <v>13</v>
      </c>
      <c r="B301" s="4">
        <v>0</v>
      </c>
      <c r="C301" s="1">
        <v>0</v>
      </c>
      <c r="D301" s="4">
        <v>0</v>
      </c>
      <c r="E301" s="1">
        <v>0</v>
      </c>
      <c r="K301" s="45"/>
    </row>
    <row r="302" spans="1:11" s="40" customFormat="1" ht="21" customHeight="1">
      <c r="A302" s="30" t="s">
        <v>14</v>
      </c>
      <c r="B302" s="4">
        <v>7</v>
      </c>
      <c r="C302" s="1">
        <v>822562</v>
      </c>
      <c r="D302" s="4">
        <v>0</v>
      </c>
      <c r="E302" s="1">
        <v>0</v>
      </c>
      <c r="K302" s="45"/>
    </row>
    <row r="303" spans="1:11" s="40" customFormat="1" ht="21" customHeight="1">
      <c r="A303" s="30" t="s">
        <v>15</v>
      </c>
      <c r="B303" s="4">
        <v>2</v>
      </c>
      <c r="C303" s="1">
        <v>395000</v>
      </c>
      <c r="D303" s="4">
        <v>0</v>
      </c>
      <c r="E303" s="1">
        <v>0</v>
      </c>
      <c r="K303" s="45"/>
    </row>
    <row r="304" spans="1:11" s="40" customFormat="1" ht="21" customHeight="1">
      <c r="A304" s="3" t="s">
        <v>17</v>
      </c>
      <c r="B304" s="11">
        <v>38</v>
      </c>
      <c r="C304" s="3">
        <v>2410668.25</v>
      </c>
      <c r="D304" s="11">
        <v>0</v>
      </c>
      <c r="E304" s="22">
        <v>0</v>
      </c>
      <c r="K304" s="45"/>
    </row>
    <row r="305" spans="1:11" s="40" customFormat="1" ht="92.4" customHeight="1">
      <c r="A305" s="98" t="s">
        <v>359</v>
      </c>
      <c r="B305" s="98"/>
      <c r="C305" s="98"/>
      <c r="D305" s="116"/>
      <c r="E305" s="116"/>
      <c r="K305" s="45"/>
    </row>
    <row r="306" spans="1:11" s="40" customFormat="1" ht="25.5" customHeight="1">
      <c r="A306" s="101" t="str">
        <f>A242</f>
        <v>Dane na dzień 30.09.2017 r.</v>
      </c>
      <c r="B306" s="100"/>
      <c r="C306" s="100"/>
      <c r="D306" s="102"/>
      <c r="E306" s="102"/>
      <c r="K306" s="45"/>
    </row>
    <row r="307" spans="1:11" s="40" customFormat="1" ht="30.75" customHeight="1">
      <c r="A307" s="96" t="s">
        <v>26</v>
      </c>
      <c r="B307" s="122" t="s">
        <v>250</v>
      </c>
      <c r="C307" s="123"/>
      <c r="D307" s="122" t="s">
        <v>39</v>
      </c>
      <c r="E307" s="123"/>
      <c r="K307" s="45"/>
    </row>
    <row r="308" spans="1:11" s="40" customFormat="1" ht="30" customHeight="1">
      <c r="A308" s="97"/>
      <c r="B308" s="29" t="s">
        <v>87</v>
      </c>
      <c r="C308" s="29" t="s">
        <v>251</v>
      </c>
      <c r="D308" s="29" t="s">
        <v>87</v>
      </c>
      <c r="E308" s="29" t="s">
        <v>251</v>
      </c>
      <c r="K308" s="45"/>
    </row>
    <row r="309" spans="1:11" s="40" customFormat="1" ht="21" customHeight="1">
      <c r="A309" s="30" t="s">
        <v>2</v>
      </c>
      <c r="B309" s="4">
        <v>10</v>
      </c>
      <c r="C309" s="1">
        <v>600003.53</v>
      </c>
      <c r="D309" s="4">
        <v>0</v>
      </c>
      <c r="E309" s="1">
        <v>0</v>
      </c>
      <c r="K309" s="45"/>
    </row>
    <row r="310" spans="1:11" s="40" customFormat="1" ht="21" customHeight="1">
      <c r="A310" s="30" t="s">
        <v>3</v>
      </c>
      <c r="B310" s="4">
        <v>14</v>
      </c>
      <c r="C310" s="1">
        <v>1911395.08</v>
      </c>
      <c r="D310" s="4">
        <v>0</v>
      </c>
      <c r="E310" s="1">
        <v>0</v>
      </c>
      <c r="K310" s="45"/>
    </row>
    <row r="311" spans="1:11" s="40" customFormat="1" ht="21" customHeight="1">
      <c r="A311" s="30" t="s">
        <v>4</v>
      </c>
      <c r="B311" s="4">
        <v>113</v>
      </c>
      <c r="C311" s="1">
        <v>7161058.3700000001</v>
      </c>
      <c r="D311" s="4">
        <v>36</v>
      </c>
      <c r="E311" s="1">
        <v>982769.29</v>
      </c>
      <c r="K311" s="45"/>
    </row>
    <row r="312" spans="1:11" s="40" customFormat="1" ht="21" customHeight="1">
      <c r="A312" s="30" t="s">
        <v>5</v>
      </c>
      <c r="B312" s="4">
        <v>2</v>
      </c>
      <c r="C312" s="1">
        <v>112389.11</v>
      </c>
      <c r="D312" s="4">
        <v>0</v>
      </c>
      <c r="E312" s="1">
        <v>0</v>
      </c>
      <c r="K312" s="45"/>
    </row>
    <row r="313" spans="1:11" s="40" customFormat="1" ht="21" customHeight="1">
      <c r="A313" s="30" t="s">
        <v>6</v>
      </c>
      <c r="B313" s="4">
        <v>5</v>
      </c>
      <c r="C313" s="1">
        <v>318903.8</v>
      </c>
      <c r="D313" s="4">
        <v>0</v>
      </c>
      <c r="E313" s="1">
        <v>0</v>
      </c>
      <c r="K313" s="45"/>
    </row>
    <row r="314" spans="1:11" s="40" customFormat="1" ht="21" customHeight="1">
      <c r="A314" s="30" t="s">
        <v>7</v>
      </c>
      <c r="B314" s="4">
        <v>89</v>
      </c>
      <c r="C314" s="1">
        <v>8612056.4900000002</v>
      </c>
      <c r="D314" s="4">
        <v>21</v>
      </c>
      <c r="E314" s="1">
        <v>599095.4</v>
      </c>
      <c r="K314" s="45"/>
    </row>
    <row r="315" spans="1:11" s="40" customFormat="1" ht="21" customHeight="1">
      <c r="A315" s="30" t="s">
        <v>8</v>
      </c>
      <c r="B315" s="4">
        <v>394</v>
      </c>
      <c r="C315" s="1">
        <v>14076589.460000001</v>
      </c>
      <c r="D315" s="4">
        <v>117</v>
      </c>
      <c r="E315" s="1">
        <v>3462273.78</v>
      </c>
      <c r="K315" s="45"/>
    </row>
    <row r="316" spans="1:11" s="40" customFormat="1" ht="21" customHeight="1">
      <c r="A316" s="30" t="s">
        <v>9</v>
      </c>
      <c r="B316" s="4">
        <v>2</v>
      </c>
      <c r="C316" s="1">
        <v>181810</v>
      </c>
      <c r="D316" s="4">
        <v>0</v>
      </c>
      <c r="E316" s="1">
        <v>0</v>
      </c>
      <c r="K316" s="45"/>
    </row>
    <row r="317" spans="1:11" s="40" customFormat="1" ht="21" customHeight="1">
      <c r="A317" s="30" t="s">
        <v>10</v>
      </c>
      <c r="B317" s="4">
        <v>13</v>
      </c>
      <c r="C317" s="1">
        <v>646873</v>
      </c>
      <c r="D317" s="4">
        <v>0</v>
      </c>
      <c r="E317" s="1">
        <v>0</v>
      </c>
      <c r="K317" s="45"/>
    </row>
    <row r="318" spans="1:11" s="40" customFormat="1" ht="21" customHeight="1">
      <c r="A318" s="30" t="s">
        <v>18</v>
      </c>
      <c r="B318" s="4">
        <v>14</v>
      </c>
      <c r="C318" s="1">
        <v>1680984.24</v>
      </c>
      <c r="D318" s="4">
        <v>1</v>
      </c>
      <c r="E318" s="1">
        <v>30272</v>
      </c>
      <c r="K318" s="45"/>
    </row>
    <row r="319" spans="1:11" s="40" customFormat="1" ht="21" customHeight="1">
      <c r="A319" s="30" t="s">
        <v>19</v>
      </c>
      <c r="B319" s="4">
        <v>0</v>
      </c>
      <c r="C319" s="1">
        <v>0</v>
      </c>
      <c r="D319" s="4">
        <v>0</v>
      </c>
      <c r="E319" s="1">
        <v>0</v>
      </c>
      <c r="K319" s="45"/>
    </row>
    <row r="320" spans="1:11" s="40" customFormat="1" ht="21" customHeight="1">
      <c r="A320" s="30" t="s">
        <v>11</v>
      </c>
      <c r="B320" s="4">
        <v>0</v>
      </c>
      <c r="C320" s="1">
        <v>0</v>
      </c>
      <c r="D320" s="4">
        <v>0</v>
      </c>
      <c r="E320" s="1">
        <v>0</v>
      </c>
      <c r="K320" s="45"/>
    </row>
    <row r="321" spans="1:11" s="40" customFormat="1" ht="21" customHeight="1">
      <c r="A321" s="30" t="s">
        <v>12</v>
      </c>
      <c r="B321" s="4">
        <v>13</v>
      </c>
      <c r="C321" s="1">
        <v>1379999.2</v>
      </c>
      <c r="D321" s="4">
        <v>1</v>
      </c>
      <c r="E321" s="1">
        <v>10240</v>
      </c>
      <c r="K321" s="45"/>
    </row>
    <row r="322" spans="1:11" s="40" customFormat="1" ht="21" customHeight="1">
      <c r="A322" s="30" t="s">
        <v>13</v>
      </c>
      <c r="B322" s="4">
        <v>2</v>
      </c>
      <c r="C322" s="1">
        <v>110000</v>
      </c>
      <c r="D322" s="4">
        <v>0</v>
      </c>
      <c r="E322" s="1">
        <v>0</v>
      </c>
      <c r="K322" s="45"/>
    </row>
    <row r="323" spans="1:11" s="40" customFormat="1" ht="21" customHeight="1">
      <c r="A323" s="30" t="s">
        <v>14</v>
      </c>
      <c r="B323" s="4">
        <v>40</v>
      </c>
      <c r="C323" s="1">
        <v>5472853.3899999997</v>
      </c>
      <c r="D323" s="4">
        <v>3</v>
      </c>
      <c r="E323" s="1">
        <v>93812</v>
      </c>
      <c r="K323" s="45"/>
    </row>
    <row r="324" spans="1:11" s="40" customFormat="1" ht="21" customHeight="1">
      <c r="A324" s="30" t="s">
        <v>15</v>
      </c>
      <c r="B324" s="4">
        <v>2</v>
      </c>
      <c r="C324" s="1">
        <v>395000</v>
      </c>
      <c r="D324" s="4">
        <v>0</v>
      </c>
      <c r="E324" s="1">
        <v>0</v>
      </c>
      <c r="K324" s="45"/>
    </row>
    <row r="325" spans="1:11" s="40" customFormat="1" ht="21" customHeight="1">
      <c r="A325" s="3" t="s">
        <v>17</v>
      </c>
      <c r="B325" s="11">
        <v>713</v>
      </c>
      <c r="C325" s="3">
        <v>42659915.670000002</v>
      </c>
      <c r="D325" s="11">
        <v>179</v>
      </c>
      <c r="E325" s="22">
        <v>5178462.47</v>
      </c>
      <c r="K325" s="45"/>
    </row>
    <row r="326" spans="1:11" s="40" customFormat="1" ht="30" customHeight="1">
      <c r="A326" s="46"/>
      <c r="B326" s="46"/>
      <c r="C326" s="46"/>
      <c r="K326" s="45"/>
    </row>
    <row r="327" spans="1:11" s="40" customFormat="1" ht="50.25" customHeight="1">
      <c r="A327" s="98" t="s">
        <v>330</v>
      </c>
      <c r="B327" s="98"/>
      <c r="C327" s="98"/>
      <c r="D327" s="98"/>
      <c r="E327" s="98"/>
      <c r="F327" s="98"/>
      <c r="G327" s="98"/>
      <c r="H327" s="98"/>
      <c r="I327" s="98"/>
      <c r="K327" s="45"/>
    </row>
    <row r="328" spans="1:11" s="40" customFormat="1" ht="29.25" customHeight="1">
      <c r="A328" s="101" t="str">
        <f>A89</f>
        <v>Dane na dzień 30.09.2017 r.</v>
      </c>
      <c r="B328" s="101"/>
      <c r="C328" s="101"/>
      <c r="D328" s="101"/>
      <c r="E328" s="101"/>
      <c r="F328" s="101"/>
      <c r="G328" s="101"/>
      <c r="H328" s="101"/>
      <c r="I328" s="101"/>
      <c r="K328" s="45"/>
    </row>
    <row r="329" spans="1:11" s="40" customFormat="1" ht="30.75" customHeight="1">
      <c r="A329" s="96" t="s">
        <v>26</v>
      </c>
      <c r="B329" s="107" t="s">
        <v>245</v>
      </c>
      <c r="C329" s="125"/>
      <c r="D329" s="125"/>
      <c r="E329" s="108"/>
      <c r="F329" s="107" t="s">
        <v>246</v>
      </c>
      <c r="G329" s="125"/>
      <c r="H329" s="132"/>
      <c r="I329" s="123"/>
      <c r="K329" s="45"/>
    </row>
    <row r="330" spans="1:11" s="40" customFormat="1" ht="35.25" customHeight="1">
      <c r="A330" s="97"/>
      <c r="B330" s="47" t="s">
        <v>1</v>
      </c>
      <c r="C330" s="48" t="s">
        <v>227</v>
      </c>
      <c r="D330" s="48" t="s">
        <v>29</v>
      </c>
      <c r="E330" s="48" t="s">
        <v>249</v>
      </c>
      <c r="F330" s="47" t="s">
        <v>1</v>
      </c>
      <c r="G330" s="48" t="s">
        <v>227</v>
      </c>
      <c r="H330" s="47" t="s">
        <v>29</v>
      </c>
      <c r="I330" s="48" t="s">
        <v>249</v>
      </c>
      <c r="K330" s="45"/>
    </row>
    <row r="331" spans="1:11" s="40" customFormat="1" ht="21" customHeight="1">
      <c r="A331" s="30" t="s">
        <v>2</v>
      </c>
      <c r="B331" s="16">
        <v>82</v>
      </c>
      <c r="C331" s="9">
        <v>8200000</v>
      </c>
      <c r="D331" s="23">
        <v>54</v>
      </c>
      <c r="E331" s="13">
        <v>5400000</v>
      </c>
      <c r="F331" s="16">
        <v>118</v>
      </c>
      <c r="G331" s="9">
        <v>11800000</v>
      </c>
      <c r="H331" s="16">
        <v>103</v>
      </c>
      <c r="I331" s="9">
        <v>10300000</v>
      </c>
      <c r="K331" s="45"/>
    </row>
    <row r="332" spans="1:11" s="40" customFormat="1" ht="21" customHeight="1">
      <c r="A332" s="30" t="s">
        <v>3</v>
      </c>
      <c r="B332" s="16">
        <v>208</v>
      </c>
      <c r="C332" s="9">
        <v>20800000</v>
      </c>
      <c r="D332" s="23">
        <v>138</v>
      </c>
      <c r="E332" s="13">
        <v>13800000</v>
      </c>
      <c r="F332" s="16">
        <v>258</v>
      </c>
      <c r="G332" s="9">
        <v>25800000</v>
      </c>
      <c r="H332" s="16">
        <v>209</v>
      </c>
      <c r="I332" s="9">
        <v>20900000</v>
      </c>
      <c r="K332" s="45"/>
    </row>
    <row r="333" spans="1:11" s="40" customFormat="1" ht="21" customHeight="1">
      <c r="A333" s="30" t="s">
        <v>4</v>
      </c>
      <c r="B333" s="16">
        <v>314</v>
      </c>
      <c r="C333" s="9">
        <v>31400000</v>
      </c>
      <c r="D333" s="23">
        <v>231</v>
      </c>
      <c r="E333" s="13">
        <v>23100000</v>
      </c>
      <c r="F333" s="16">
        <v>441</v>
      </c>
      <c r="G333" s="9">
        <v>44100000</v>
      </c>
      <c r="H333" s="16">
        <v>393</v>
      </c>
      <c r="I333" s="9">
        <v>39300000</v>
      </c>
      <c r="K333" s="45"/>
    </row>
    <row r="334" spans="1:11" s="40" customFormat="1" ht="21" customHeight="1">
      <c r="A334" s="30" t="s">
        <v>5</v>
      </c>
      <c r="B334" s="16">
        <v>29</v>
      </c>
      <c r="C334" s="9">
        <v>2900000</v>
      </c>
      <c r="D334" s="23">
        <v>11</v>
      </c>
      <c r="E334" s="13">
        <v>1100000</v>
      </c>
      <c r="F334" s="16">
        <v>53</v>
      </c>
      <c r="G334" s="9">
        <v>5300000</v>
      </c>
      <c r="H334" s="16">
        <v>31</v>
      </c>
      <c r="I334" s="9">
        <v>3100000</v>
      </c>
      <c r="K334" s="45"/>
    </row>
    <row r="335" spans="1:11" s="40" customFormat="1" ht="21" customHeight="1">
      <c r="A335" s="30" t="s">
        <v>6</v>
      </c>
      <c r="B335" s="16">
        <v>284</v>
      </c>
      <c r="C335" s="9">
        <v>28400000</v>
      </c>
      <c r="D335" s="23">
        <v>231</v>
      </c>
      <c r="E335" s="13">
        <v>23100000</v>
      </c>
      <c r="F335" s="16">
        <v>273</v>
      </c>
      <c r="G335" s="9">
        <v>27300000</v>
      </c>
      <c r="H335" s="16">
        <v>239</v>
      </c>
      <c r="I335" s="9">
        <v>23900000</v>
      </c>
      <c r="K335" s="45"/>
    </row>
    <row r="336" spans="1:11" s="40" customFormat="1" ht="21" customHeight="1">
      <c r="A336" s="30" t="s">
        <v>7</v>
      </c>
      <c r="B336" s="16">
        <v>147</v>
      </c>
      <c r="C336" s="9">
        <v>14700000</v>
      </c>
      <c r="D336" s="23">
        <v>116</v>
      </c>
      <c r="E336" s="13">
        <v>11600000</v>
      </c>
      <c r="F336" s="16">
        <v>182</v>
      </c>
      <c r="G336" s="9">
        <v>18200000</v>
      </c>
      <c r="H336" s="16">
        <v>163</v>
      </c>
      <c r="I336" s="9">
        <v>16300000</v>
      </c>
      <c r="K336" s="45"/>
    </row>
    <row r="337" spans="1:11" s="40" customFormat="1" ht="21" customHeight="1">
      <c r="A337" s="30" t="s">
        <v>8</v>
      </c>
      <c r="B337" s="16">
        <v>670</v>
      </c>
      <c r="C337" s="9">
        <v>67000000</v>
      </c>
      <c r="D337" s="23">
        <v>483</v>
      </c>
      <c r="E337" s="13">
        <v>48300000</v>
      </c>
      <c r="F337" s="16">
        <v>610</v>
      </c>
      <c r="G337" s="9">
        <v>61000000</v>
      </c>
      <c r="H337" s="16">
        <v>499</v>
      </c>
      <c r="I337" s="9">
        <v>49900000</v>
      </c>
      <c r="K337" s="45"/>
    </row>
    <row r="338" spans="1:11" s="40" customFormat="1" ht="21" customHeight="1">
      <c r="A338" s="30" t="s">
        <v>9</v>
      </c>
      <c r="B338" s="16">
        <v>70</v>
      </c>
      <c r="C338" s="9">
        <v>7000000</v>
      </c>
      <c r="D338" s="23">
        <v>42</v>
      </c>
      <c r="E338" s="13">
        <v>4200000</v>
      </c>
      <c r="F338" s="16">
        <v>82</v>
      </c>
      <c r="G338" s="9">
        <v>8200000</v>
      </c>
      <c r="H338" s="16">
        <v>66</v>
      </c>
      <c r="I338" s="9">
        <v>6600000</v>
      </c>
      <c r="K338" s="45"/>
    </row>
    <row r="339" spans="1:11" s="40" customFormat="1" ht="21" customHeight="1">
      <c r="A339" s="30" t="s">
        <v>10</v>
      </c>
      <c r="B339" s="16">
        <v>77</v>
      </c>
      <c r="C339" s="9">
        <v>7700000</v>
      </c>
      <c r="D339" s="23">
        <v>59</v>
      </c>
      <c r="E339" s="13">
        <v>5900000</v>
      </c>
      <c r="F339" s="16">
        <v>62</v>
      </c>
      <c r="G339" s="9">
        <v>6200000</v>
      </c>
      <c r="H339" s="16">
        <v>52</v>
      </c>
      <c r="I339" s="9">
        <v>5200000</v>
      </c>
      <c r="K339" s="45"/>
    </row>
    <row r="340" spans="1:11" s="40" customFormat="1" ht="21" customHeight="1">
      <c r="A340" s="30" t="s">
        <v>18</v>
      </c>
      <c r="B340" s="16">
        <v>300</v>
      </c>
      <c r="C340" s="9">
        <v>30000000</v>
      </c>
      <c r="D340" s="23">
        <v>249</v>
      </c>
      <c r="E340" s="13">
        <v>24900000</v>
      </c>
      <c r="F340" s="16">
        <v>347</v>
      </c>
      <c r="G340" s="9">
        <v>34700000</v>
      </c>
      <c r="H340" s="16">
        <v>280</v>
      </c>
      <c r="I340" s="9">
        <v>28000000</v>
      </c>
      <c r="K340" s="45"/>
    </row>
    <row r="341" spans="1:11" s="40" customFormat="1" ht="21" customHeight="1">
      <c r="A341" s="30" t="s">
        <v>19</v>
      </c>
      <c r="B341" s="16">
        <v>131</v>
      </c>
      <c r="C341" s="9">
        <v>13100000</v>
      </c>
      <c r="D341" s="23">
        <v>95</v>
      </c>
      <c r="E341" s="13">
        <v>9500000</v>
      </c>
      <c r="F341" s="16">
        <v>136</v>
      </c>
      <c r="G341" s="9">
        <v>13600000</v>
      </c>
      <c r="H341" s="16">
        <v>103</v>
      </c>
      <c r="I341" s="9">
        <v>10300000</v>
      </c>
      <c r="K341" s="45"/>
    </row>
    <row r="342" spans="1:11" s="40" customFormat="1" ht="21" customHeight="1">
      <c r="A342" s="30" t="s">
        <v>11</v>
      </c>
      <c r="B342" s="16">
        <v>51</v>
      </c>
      <c r="C342" s="9">
        <v>5100000</v>
      </c>
      <c r="D342" s="23">
        <v>33</v>
      </c>
      <c r="E342" s="13">
        <v>3300000</v>
      </c>
      <c r="F342" s="16">
        <v>53</v>
      </c>
      <c r="G342" s="9">
        <v>5300000</v>
      </c>
      <c r="H342" s="16">
        <v>35</v>
      </c>
      <c r="I342" s="9">
        <v>3500000</v>
      </c>
      <c r="K342" s="45"/>
    </row>
    <row r="343" spans="1:11" s="40" customFormat="1" ht="21" customHeight="1">
      <c r="A343" s="30" t="s">
        <v>12</v>
      </c>
      <c r="B343" s="16">
        <v>229</v>
      </c>
      <c r="C343" s="9">
        <v>22900000</v>
      </c>
      <c r="D343" s="23">
        <v>193</v>
      </c>
      <c r="E343" s="13">
        <v>19300000</v>
      </c>
      <c r="F343" s="16">
        <v>201</v>
      </c>
      <c r="G343" s="9">
        <v>20100000</v>
      </c>
      <c r="H343" s="16">
        <v>171</v>
      </c>
      <c r="I343" s="9">
        <v>17100000</v>
      </c>
      <c r="K343" s="45"/>
    </row>
    <row r="344" spans="1:11" s="40" customFormat="1" ht="21" customHeight="1">
      <c r="A344" s="30" t="s">
        <v>13</v>
      </c>
      <c r="B344" s="16">
        <v>159</v>
      </c>
      <c r="C344" s="9">
        <v>15900000</v>
      </c>
      <c r="D344" s="23">
        <v>102</v>
      </c>
      <c r="E344" s="13">
        <v>10200000</v>
      </c>
      <c r="F344" s="16">
        <v>171</v>
      </c>
      <c r="G344" s="9">
        <v>17100000</v>
      </c>
      <c r="H344" s="16">
        <v>124</v>
      </c>
      <c r="I344" s="9">
        <v>12400000</v>
      </c>
      <c r="K344" s="45"/>
    </row>
    <row r="345" spans="1:11" s="40" customFormat="1" ht="21" customHeight="1">
      <c r="A345" s="30" t="s">
        <v>14</v>
      </c>
      <c r="B345" s="16">
        <v>478</v>
      </c>
      <c r="C345" s="9">
        <v>47800000</v>
      </c>
      <c r="D345" s="23">
        <v>356</v>
      </c>
      <c r="E345" s="13">
        <v>35600000</v>
      </c>
      <c r="F345" s="16">
        <v>511</v>
      </c>
      <c r="G345" s="9">
        <v>51100000</v>
      </c>
      <c r="H345" s="16">
        <v>442</v>
      </c>
      <c r="I345" s="9">
        <v>44200000</v>
      </c>
      <c r="K345" s="45"/>
    </row>
    <row r="346" spans="1:11" s="40" customFormat="1" ht="21" customHeight="1">
      <c r="A346" s="30" t="s">
        <v>15</v>
      </c>
      <c r="B346" s="16">
        <v>84</v>
      </c>
      <c r="C346" s="9">
        <v>8400000</v>
      </c>
      <c r="D346" s="23">
        <v>57</v>
      </c>
      <c r="E346" s="13">
        <v>5700000</v>
      </c>
      <c r="F346" s="16">
        <v>92</v>
      </c>
      <c r="G346" s="9">
        <v>9200000</v>
      </c>
      <c r="H346" s="16">
        <v>68</v>
      </c>
      <c r="I346" s="9">
        <v>6800000</v>
      </c>
      <c r="K346" s="45"/>
    </row>
    <row r="347" spans="1:11" s="40" customFormat="1" ht="21" customHeight="1">
      <c r="A347" s="3" t="s">
        <v>17</v>
      </c>
      <c r="B347" s="17">
        <v>3313</v>
      </c>
      <c r="C347" s="3">
        <v>331300000</v>
      </c>
      <c r="D347" s="24">
        <v>2450</v>
      </c>
      <c r="E347" s="15">
        <v>245000000</v>
      </c>
      <c r="F347" s="17">
        <v>3590</v>
      </c>
      <c r="G347" s="3">
        <v>359000000</v>
      </c>
      <c r="H347" s="17">
        <v>2978</v>
      </c>
      <c r="I347" s="3">
        <v>297800000</v>
      </c>
      <c r="K347" s="45"/>
    </row>
    <row r="348" spans="1:11" s="40" customFormat="1" ht="46.2" customHeight="1">
      <c r="A348" s="109" t="s">
        <v>247</v>
      </c>
      <c r="B348" s="110"/>
      <c r="C348" s="110"/>
      <c r="D348" s="44"/>
      <c r="E348" s="44"/>
      <c r="F348" s="44"/>
      <c r="G348" s="44"/>
      <c r="H348" s="44"/>
      <c r="I348" s="44"/>
      <c r="K348" s="45"/>
    </row>
    <row r="349" spans="1:11" s="40" customFormat="1" ht="22.8" customHeight="1">
      <c r="A349" s="101" t="str">
        <f>A89</f>
        <v>Dane na dzień 30.09.2017 r.</v>
      </c>
      <c r="B349" s="100"/>
      <c r="C349" s="100"/>
      <c r="D349" s="46"/>
      <c r="E349" s="46"/>
      <c r="K349" s="45"/>
    </row>
    <row r="350" spans="1:11" s="40" customFormat="1" ht="22.8" customHeight="1">
      <c r="A350" s="96" t="s">
        <v>26</v>
      </c>
      <c r="B350" s="122" t="s">
        <v>273</v>
      </c>
      <c r="C350" s="123"/>
      <c r="D350" s="46"/>
      <c r="E350" s="46"/>
      <c r="K350" s="45"/>
    </row>
    <row r="351" spans="1:11" s="40" customFormat="1" ht="22.8" customHeight="1">
      <c r="A351" s="152"/>
      <c r="B351" s="122" t="s">
        <v>250</v>
      </c>
      <c r="C351" s="123"/>
      <c r="D351" s="46"/>
      <c r="E351" s="46"/>
      <c r="K351" s="45"/>
    </row>
    <row r="352" spans="1:11" s="40" customFormat="1" ht="22.8" customHeight="1">
      <c r="A352" s="113"/>
      <c r="B352" s="29" t="s">
        <v>87</v>
      </c>
      <c r="C352" s="29" t="s">
        <v>251</v>
      </c>
      <c r="D352" s="46"/>
      <c r="E352" s="46"/>
      <c r="K352" s="45"/>
    </row>
    <row r="353" spans="1:11" s="40" customFormat="1" ht="22.8" customHeight="1">
      <c r="A353" s="30" t="s">
        <v>2</v>
      </c>
      <c r="B353" s="25">
        <v>103</v>
      </c>
      <c r="C353" s="9">
        <v>10300000</v>
      </c>
      <c r="D353" s="46"/>
      <c r="E353" s="46"/>
      <c r="K353" s="45"/>
    </row>
    <row r="354" spans="1:11" s="40" customFormat="1" ht="22.8" customHeight="1">
      <c r="A354" s="30" t="s">
        <v>3</v>
      </c>
      <c r="B354" s="25">
        <v>380</v>
      </c>
      <c r="C354" s="9">
        <v>38000000</v>
      </c>
      <c r="D354" s="46"/>
      <c r="E354" s="46"/>
      <c r="K354" s="45"/>
    </row>
    <row r="355" spans="1:11" s="40" customFormat="1" ht="22.8" customHeight="1">
      <c r="A355" s="30" t="s">
        <v>4</v>
      </c>
      <c r="B355" s="25">
        <v>595</v>
      </c>
      <c r="C355" s="9">
        <v>59500000</v>
      </c>
      <c r="D355" s="46"/>
      <c r="E355" s="46"/>
      <c r="K355" s="45"/>
    </row>
    <row r="356" spans="1:11" s="40" customFormat="1" ht="22.8" customHeight="1">
      <c r="A356" s="30" t="s">
        <v>5</v>
      </c>
      <c r="B356" s="25">
        <v>78</v>
      </c>
      <c r="C356" s="9">
        <v>7800000</v>
      </c>
      <c r="D356" s="46"/>
      <c r="E356" s="46"/>
      <c r="K356" s="45"/>
    </row>
    <row r="357" spans="1:11" s="40" customFormat="1" ht="22.8" customHeight="1">
      <c r="A357" s="30" t="s">
        <v>6</v>
      </c>
      <c r="B357" s="25">
        <v>368</v>
      </c>
      <c r="C357" s="9">
        <v>36800000</v>
      </c>
      <c r="D357" s="46"/>
      <c r="E357" s="46"/>
      <c r="K357" s="45"/>
    </row>
    <row r="358" spans="1:11" s="40" customFormat="1" ht="22.8" customHeight="1">
      <c r="A358" s="30" t="s">
        <v>7</v>
      </c>
      <c r="B358" s="25">
        <v>198</v>
      </c>
      <c r="C358" s="9">
        <v>19800000</v>
      </c>
      <c r="D358" s="46"/>
      <c r="E358" s="46"/>
      <c r="K358" s="45"/>
    </row>
    <row r="359" spans="1:11" s="40" customFormat="1" ht="22.8" customHeight="1">
      <c r="A359" s="30" t="s">
        <v>8</v>
      </c>
      <c r="B359" s="25">
        <v>857</v>
      </c>
      <c r="C359" s="9">
        <v>85700000</v>
      </c>
      <c r="D359" s="46"/>
      <c r="E359" s="46"/>
      <c r="K359" s="45"/>
    </row>
    <row r="360" spans="1:11" s="40" customFormat="1" ht="22.8" customHeight="1">
      <c r="A360" s="30" t="s">
        <v>9</v>
      </c>
      <c r="B360" s="25">
        <v>90</v>
      </c>
      <c r="C360" s="9">
        <v>9000000</v>
      </c>
      <c r="D360" s="46"/>
      <c r="E360" s="46"/>
      <c r="K360" s="45"/>
    </row>
    <row r="361" spans="1:11" s="40" customFormat="1" ht="22.8" customHeight="1">
      <c r="A361" s="30" t="s">
        <v>10</v>
      </c>
      <c r="B361" s="25">
        <v>98</v>
      </c>
      <c r="C361" s="9">
        <v>9800000</v>
      </c>
      <c r="D361" s="46"/>
      <c r="E361" s="46"/>
      <c r="K361" s="45"/>
    </row>
    <row r="362" spans="1:11" s="40" customFormat="1" ht="22.8" customHeight="1">
      <c r="A362" s="30" t="s">
        <v>18</v>
      </c>
      <c r="B362" s="25">
        <v>528</v>
      </c>
      <c r="C362" s="9">
        <v>52800000</v>
      </c>
      <c r="D362" s="46"/>
      <c r="E362" s="46"/>
      <c r="K362" s="45"/>
    </row>
    <row r="363" spans="1:11" s="40" customFormat="1" ht="22.8" customHeight="1">
      <c r="A363" s="30" t="s">
        <v>19</v>
      </c>
      <c r="B363" s="25">
        <v>234</v>
      </c>
      <c r="C363" s="9">
        <v>23400000</v>
      </c>
      <c r="D363" s="46"/>
      <c r="E363" s="46"/>
      <c r="K363" s="45"/>
    </row>
    <row r="364" spans="1:11" s="40" customFormat="1" ht="22.8" customHeight="1">
      <c r="A364" s="30" t="s">
        <v>11</v>
      </c>
      <c r="B364" s="25">
        <v>88</v>
      </c>
      <c r="C364" s="9">
        <v>8800000</v>
      </c>
      <c r="D364" s="46"/>
      <c r="E364" s="46"/>
      <c r="K364" s="45"/>
    </row>
    <row r="365" spans="1:11" s="40" customFormat="1" ht="22.8" customHeight="1">
      <c r="A365" s="30" t="s">
        <v>12</v>
      </c>
      <c r="B365" s="25">
        <v>255</v>
      </c>
      <c r="C365" s="9">
        <v>25500000</v>
      </c>
      <c r="D365" s="46"/>
      <c r="E365" s="46"/>
      <c r="K365" s="45"/>
    </row>
    <row r="366" spans="1:11" s="40" customFormat="1" ht="22.8" customHeight="1">
      <c r="A366" s="30" t="s">
        <v>13</v>
      </c>
      <c r="B366" s="25">
        <v>255</v>
      </c>
      <c r="C366" s="9">
        <v>25500000</v>
      </c>
      <c r="D366" s="46"/>
      <c r="E366" s="46"/>
      <c r="K366" s="45"/>
    </row>
    <row r="367" spans="1:11" s="40" customFormat="1" ht="22.8" customHeight="1">
      <c r="A367" s="30" t="s">
        <v>14</v>
      </c>
      <c r="B367" s="25">
        <v>629</v>
      </c>
      <c r="C367" s="9">
        <v>62900000</v>
      </c>
      <c r="D367" s="46"/>
      <c r="E367" s="46"/>
      <c r="K367" s="45"/>
    </row>
    <row r="368" spans="1:11" s="40" customFormat="1" ht="22.8" customHeight="1">
      <c r="A368" s="30" t="s">
        <v>15</v>
      </c>
      <c r="B368" s="25">
        <v>149</v>
      </c>
      <c r="C368" s="9">
        <v>14900000</v>
      </c>
      <c r="D368" s="46"/>
      <c r="E368" s="46"/>
      <c r="K368" s="45"/>
    </row>
    <row r="369" spans="1:11" s="40" customFormat="1" ht="22.8" customHeight="1">
      <c r="A369" s="3" t="s">
        <v>17</v>
      </c>
      <c r="B369" s="11">
        <v>4905</v>
      </c>
      <c r="C369" s="3">
        <v>490500000</v>
      </c>
      <c r="D369" s="46"/>
      <c r="E369" s="46"/>
      <c r="K369" s="45"/>
    </row>
    <row r="370" spans="1:11" s="40" customFormat="1" ht="50.25" customHeight="1">
      <c r="A370" s="98" t="s">
        <v>360</v>
      </c>
      <c r="B370" s="98"/>
      <c r="C370" s="98"/>
      <c r="D370" s="98"/>
      <c r="E370" s="98"/>
      <c r="F370" s="98"/>
      <c r="G370" s="98"/>
      <c r="H370" s="98"/>
      <c r="I370" s="98"/>
      <c r="K370" s="45"/>
    </row>
    <row r="371" spans="1:11" s="40" customFormat="1" ht="29.25" customHeight="1">
      <c r="A371" s="101" t="str">
        <f>A132</f>
        <v>Dane na dzień 30.09.2017 r.</v>
      </c>
      <c r="B371" s="100"/>
      <c r="C371" s="100"/>
      <c r="D371" s="100"/>
      <c r="E371" s="100"/>
      <c r="F371" s="100"/>
      <c r="G371" s="100"/>
      <c r="H371" s="54"/>
      <c r="I371" s="54"/>
      <c r="K371" s="45"/>
    </row>
    <row r="372" spans="1:11" s="40" customFormat="1" ht="29.25" customHeight="1">
      <c r="A372" s="96" t="s">
        <v>26</v>
      </c>
      <c r="B372" s="105" t="s">
        <v>1</v>
      </c>
      <c r="C372" s="128" t="s">
        <v>227</v>
      </c>
      <c r="D372" s="128" t="s">
        <v>29</v>
      </c>
      <c r="E372" s="128" t="s">
        <v>249</v>
      </c>
      <c r="F372" s="107" t="s">
        <v>361</v>
      </c>
      <c r="G372" s="123"/>
      <c r="H372" s="55"/>
      <c r="I372" s="54"/>
      <c r="K372" s="45"/>
    </row>
    <row r="373" spans="1:11" s="40" customFormat="1" ht="35.25" customHeight="1">
      <c r="A373" s="113"/>
      <c r="B373" s="115"/>
      <c r="C373" s="115"/>
      <c r="D373" s="115"/>
      <c r="E373" s="115"/>
      <c r="F373" s="47" t="s">
        <v>350</v>
      </c>
      <c r="G373" s="48" t="s">
        <v>362</v>
      </c>
      <c r="H373" s="27"/>
      <c r="I373" s="27"/>
      <c r="K373" s="45"/>
    </row>
    <row r="374" spans="1:11" s="40" customFormat="1" ht="21" customHeight="1">
      <c r="A374" s="30" t="s">
        <v>2</v>
      </c>
      <c r="B374" s="16">
        <v>303</v>
      </c>
      <c r="C374" s="9">
        <v>30300000</v>
      </c>
      <c r="D374" s="23">
        <v>157</v>
      </c>
      <c r="E374" s="13">
        <v>15700000</v>
      </c>
      <c r="F374" s="16">
        <v>124</v>
      </c>
      <c r="G374" s="9">
        <v>9920000</v>
      </c>
      <c r="H374" s="26"/>
      <c r="I374" s="27"/>
      <c r="K374" s="45"/>
    </row>
    <row r="375" spans="1:11" s="40" customFormat="1" ht="21" customHeight="1">
      <c r="A375" s="30" t="s">
        <v>3</v>
      </c>
      <c r="B375" s="16">
        <v>846</v>
      </c>
      <c r="C375" s="9">
        <v>84600000</v>
      </c>
      <c r="D375" s="23">
        <v>347</v>
      </c>
      <c r="E375" s="13">
        <v>34700000</v>
      </c>
      <c r="F375" s="16">
        <v>325</v>
      </c>
      <c r="G375" s="9">
        <v>26000000</v>
      </c>
      <c r="H375" s="26"/>
      <c r="I375" s="27"/>
      <c r="K375" s="45"/>
    </row>
    <row r="376" spans="1:11" s="40" customFormat="1" ht="21" customHeight="1">
      <c r="A376" s="30" t="s">
        <v>4</v>
      </c>
      <c r="B376" s="16">
        <v>1350</v>
      </c>
      <c r="C376" s="9">
        <v>135000000</v>
      </c>
      <c r="D376" s="23">
        <v>624</v>
      </c>
      <c r="E376" s="13">
        <v>62400000</v>
      </c>
      <c r="F376" s="16">
        <v>572</v>
      </c>
      <c r="G376" s="9">
        <v>45780000</v>
      </c>
      <c r="H376" s="26"/>
      <c r="I376" s="27"/>
      <c r="K376" s="45"/>
    </row>
    <row r="377" spans="1:11" s="40" customFormat="1" ht="21" customHeight="1">
      <c r="A377" s="30" t="s">
        <v>5</v>
      </c>
      <c r="B377" s="16">
        <v>160</v>
      </c>
      <c r="C377" s="9">
        <v>16000000</v>
      </c>
      <c r="D377" s="23">
        <v>42</v>
      </c>
      <c r="E377" s="13">
        <v>4200000</v>
      </c>
      <c r="F377" s="16">
        <v>40</v>
      </c>
      <c r="G377" s="9">
        <v>3220000</v>
      </c>
      <c r="H377" s="26"/>
      <c r="I377" s="27"/>
      <c r="K377" s="45"/>
    </row>
    <row r="378" spans="1:11" s="40" customFormat="1" ht="21" customHeight="1">
      <c r="A378" s="30" t="s">
        <v>6</v>
      </c>
      <c r="B378" s="16">
        <v>925</v>
      </c>
      <c r="C378" s="9">
        <v>92500000</v>
      </c>
      <c r="D378" s="23">
        <v>470</v>
      </c>
      <c r="E378" s="13">
        <v>47000000</v>
      </c>
      <c r="F378" s="16">
        <v>430</v>
      </c>
      <c r="G378" s="9">
        <v>34400000</v>
      </c>
      <c r="H378" s="26"/>
      <c r="I378" s="27"/>
      <c r="K378" s="45"/>
    </row>
    <row r="379" spans="1:11" s="40" customFormat="1" ht="21" customHeight="1">
      <c r="A379" s="30" t="s">
        <v>7</v>
      </c>
      <c r="B379" s="16">
        <v>527</v>
      </c>
      <c r="C379" s="9">
        <v>52700000</v>
      </c>
      <c r="D379" s="23">
        <v>279</v>
      </c>
      <c r="E379" s="13">
        <v>27900000</v>
      </c>
      <c r="F379" s="16">
        <v>258</v>
      </c>
      <c r="G379" s="9">
        <v>20640000</v>
      </c>
      <c r="H379" s="26"/>
      <c r="I379" s="27"/>
      <c r="K379" s="45"/>
    </row>
    <row r="380" spans="1:11" s="40" customFormat="1" ht="21" customHeight="1">
      <c r="A380" s="30" t="s">
        <v>8</v>
      </c>
      <c r="B380" s="16">
        <v>2137</v>
      </c>
      <c r="C380" s="9">
        <v>213700000</v>
      </c>
      <c r="D380" s="23">
        <v>982</v>
      </c>
      <c r="E380" s="13">
        <v>98200000</v>
      </c>
      <c r="F380" s="16">
        <v>862</v>
      </c>
      <c r="G380" s="9">
        <v>68960000</v>
      </c>
      <c r="H380" s="26"/>
      <c r="I380" s="27"/>
      <c r="K380" s="45"/>
    </row>
    <row r="381" spans="1:11" s="40" customFormat="1" ht="21" customHeight="1">
      <c r="A381" s="30" t="s">
        <v>9</v>
      </c>
      <c r="B381" s="16">
        <v>242</v>
      </c>
      <c r="C381" s="9">
        <v>24200000</v>
      </c>
      <c r="D381" s="23">
        <v>108</v>
      </c>
      <c r="E381" s="13">
        <v>10800000</v>
      </c>
      <c r="F381" s="16">
        <v>101</v>
      </c>
      <c r="G381" s="9">
        <v>8080000</v>
      </c>
      <c r="H381" s="26"/>
      <c r="I381" s="27"/>
      <c r="K381" s="45"/>
    </row>
    <row r="382" spans="1:11" s="40" customFormat="1" ht="21" customHeight="1">
      <c r="A382" s="30" t="s">
        <v>10</v>
      </c>
      <c r="B382" s="16">
        <v>237</v>
      </c>
      <c r="C382" s="9">
        <v>23700000</v>
      </c>
      <c r="D382" s="23">
        <v>111</v>
      </c>
      <c r="E382" s="13">
        <v>11100000</v>
      </c>
      <c r="F382" s="16">
        <v>93</v>
      </c>
      <c r="G382" s="9">
        <v>7440000</v>
      </c>
      <c r="H382" s="26"/>
      <c r="I382" s="27"/>
      <c r="K382" s="45"/>
    </row>
    <row r="383" spans="1:11" s="40" customFormat="1" ht="21" customHeight="1">
      <c r="A383" s="30" t="s">
        <v>18</v>
      </c>
      <c r="B383" s="16">
        <v>1175</v>
      </c>
      <c r="C383" s="9">
        <v>117500000</v>
      </c>
      <c r="D383" s="23">
        <v>529</v>
      </c>
      <c r="E383" s="13">
        <v>52900000</v>
      </c>
      <c r="F383" s="16">
        <v>525</v>
      </c>
      <c r="G383" s="9">
        <v>42060000</v>
      </c>
      <c r="H383" s="26"/>
      <c r="I383" s="27"/>
      <c r="K383" s="45"/>
    </row>
    <row r="384" spans="1:11" s="40" customFormat="1" ht="21" customHeight="1">
      <c r="A384" s="30" t="s">
        <v>19</v>
      </c>
      <c r="B384" s="16">
        <v>501</v>
      </c>
      <c r="C384" s="9">
        <v>50100000</v>
      </c>
      <c r="D384" s="23">
        <v>198</v>
      </c>
      <c r="E384" s="13">
        <v>19800000</v>
      </c>
      <c r="F384" s="16">
        <v>185</v>
      </c>
      <c r="G384" s="9">
        <v>14820000</v>
      </c>
      <c r="H384" s="26"/>
      <c r="I384" s="27"/>
      <c r="K384" s="45"/>
    </row>
    <row r="385" spans="1:11" s="40" customFormat="1" ht="21" customHeight="1">
      <c r="A385" s="30" t="s">
        <v>11</v>
      </c>
      <c r="B385" s="16">
        <v>192</v>
      </c>
      <c r="C385" s="9">
        <v>19200000</v>
      </c>
      <c r="D385" s="23">
        <v>68</v>
      </c>
      <c r="E385" s="13">
        <v>6800000</v>
      </c>
      <c r="F385" s="16">
        <v>68</v>
      </c>
      <c r="G385" s="9">
        <v>5440000</v>
      </c>
      <c r="H385" s="26"/>
      <c r="I385" s="27"/>
      <c r="K385" s="45"/>
    </row>
    <row r="386" spans="1:11" s="40" customFormat="1" ht="21" customHeight="1">
      <c r="A386" s="30" t="s">
        <v>12</v>
      </c>
      <c r="B386" s="16">
        <v>685</v>
      </c>
      <c r="C386" s="9">
        <v>68500000</v>
      </c>
      <c r="D386" s="23">
        <v>364</v>
      </c>
      <c r="E386" s="13">
        <v>36400000</v>
      </c>
      <c r="F386" s="16">
        <v>346</v>
      </c>
      <c r="G386" s="9">
        <v>27700000</v>
      </c>
      <c r="H386" s="26"/>
      <c r="I386" s="27"/>
      <c r="K386" s="45"/>
    </row>
    <row r="387" spans="1:11" s="40" customFormat="1" ht="21" customHeight="1">
      <c r="A387" s="30" t="s">
        <v>13</v>
      </c>
      <c r="B387" s="16">
        <v>585</v>
      </c>
      <c r="C387" s="9">
        <v>58500000</v>
      </c>
      <c r="D387" s="23">
        <v>226</v>
      </c>
      <c r="E387" s="13">
        <v>22600000</v>
      </c>
      <c r="F387" s="16">
        <v>197</v>
      </c>
      <c r="G387" s="9">
        <v>15760000</v>
      </c>
      <c r="H387" s="26"/>
      <c r="I387" s="27"/>
      <c r="K387" s="45"/>
    </row>
    <row r="388" spans="1:11" s="40" customFormat="1" ht="21" customHeight="1">
      <c r="A388" s="30" t="s">
        <v>14</v>
      </c>
      <c r="B388" s="16">
        <v>1618</v>
      </c>
      <c r="C388" s="9">
        <v>161800000</v>
      </c>
      <c r="D388" s="23">
        <v>798</v>
      </c>
      <c r="E388" s="13">
        <v>79800000</v>
      </c>
      <c r="F388" s="16">
        <v>592</v>
      </c>
      <c r="G388" s="9">
        <v>47360000</v>
      </c>
      <c r="H388" s="26"/>
      <c r="I388" s="27"/>
      <c r="K388" s="45"/>
    </row>
    <row r="389" spans="1:11" s="40" customFormat="1" ht="21" customHeight="1">
      <c r="A389" s="30" t="s">
        <v>15</v>
      </c>
      <c r="B389" s="16">
        <v>325</v>
      </c>
      <c r="C389" s="9">
        <v>32500000</v>
      </c>
      <c r="D389" s="23">
        <v>125</v>
      </c>
      <c r="E389" s="13">
        <v>12500000</v>
      </c>
      <c r="F389" s="16">
        <v>100</v>
      </c>
      <c r="G389" s="9">
        <v>8000000</v>
      </c>
      <c r="H389" s="26"/>
      <c r="I389" s="27"/>
      <c r="K389" s="45"/>
    </row>
    <row r="390" spans="1:11" s="40" customFormat="1" ht="21" customHeight="1">
      <c r="A390" s="3" t="s">
        <v>17</v>
      </c>
      <c r="B390" s="17">
        <v>11808</v>
      </c>
      <c r="C390" s="3">
        <v>1180800000</v>
      </c>
      <c r="D390" s="24">
        <v>5428</v>
      </c>
      <c r="E390" s="15">
        <v>542800000</v>
      </c>
      <c r="F390" s="17">
        <v>4818</v>
      </c>
      <c r="G390" s="3">
        <v>385580000</v>
      </c>
      <c r="H390" s="26"/>
      <c r="I390" s="28"/>
      <c r="K390" s="45"/>
    </row>
    <row r="391" spans="1:11" s="40" customFormat="1" ht="21" customHeight="1">
      <c r="A391" s="126" t="s">
        <v>363</v>
      </c>
      <c r="B391" s="118"/>
      <c r="C391" s="118"/>
      <c r="D391" s="118"/>
      <c r="E391" s="118"/>
      <c r="F391" s="126"/>
      <c r="G391" s="118"/>
      <c r="H391" s="127"/>
      <c r="I391" s="127"/>
      <c r="K391" s="45"/>
    </row>
    <row r="392" spans="1:11" s="40" customFormat="1" ht="22.8" customHeight="1">
      <c r="A392" s="46"/>
      <c r="B392" s="46"/>
      <c r="C392" s="46"/>
      <c r="D392" s="46"/>
      <c r="E392" s="46"/>
      <c r="K392" s="45"/>
    </row>
    <row r="393" spans="1:11" s="40" customFormat="1" ht="52.2" customHeight="1">
      <c r="A393" s="109" t="s">
        <v>331</v>
      </c>
      <c r="B393" s="110"/>
      <c r="C393" s="110"/>
      <c r="D393" s="46"/>
      <c r="E393" s="46"/>
      <c r="K393" s="45"/>
    </row>
    <row r="394" spans="1:11" s="40" customFormat="1" ht="22.8" customHeight="1">
      <c r="A394" s="101" t="str">
        <f>A89</f>
        <v>Dane na dzień 30.09.2017 r.</v>
      </c>
      <c r="B394" s="100"/>
      <c r="C394" s="100"/>
      <c r="D394" s="46"/>
      <c r="E394" s="46"/>
      <c r="K394" s="45"/>
    </row>
    <row r="395" spans="1:11" s="40" customFormat="1" ht="22.8" customHeight="1">
      <c r="A395" s="96" t="s">
        <v>26</v>
      </c>
      <c r="B395" s="122" t="s">
        <v>250</v>
      </c>
      <c r="C395" s="123"/>
      <c r="D395" s="46"/>
      <c r="E395" s="46"/>
      <c r="K395" s="45"/>
    </row>
    <row r="396" spans="1:11" s="40" customFormat="1" ht="22.8" customHeight="1">
      <c r="A396" s="97"/>
      <c r="B396" s="29" t="s">
        <v>87</v>
      </c>
      <c r="C396" s="29" t="s">
        <v>251</v>
      </c>
      <c r="D396" s="46"/>
      <c r="E396" s="46"/>
      <c r="K396" s="45"/>
    </row>
    <row r="397" spans="1:11" s="40" customFormat="1" ht="22.8" customHeight="1">
      <c r="A397" s="30" t="s">
        <v>2</v>
      </c>
      <c r="B397" s="25">
        <v>64</v>
      </c>
      <c r="C397" s="9">
        <v>6400000</v>
      </c>
      <c r="D397" s="46"/>
      <c r="E397" s="46"/>
      <c r="K397" s="45"/>
    </row>
    <row r="398" spans="1:11" s="40" customFormat="1" ht="22.8" customHeight="1">
      <c r="A398" s="30" t="s">
        <v>3</v>
      </c>
      <c r="B398" s="25">
        <v>118</v>
      </c>
      <c r="C398" s="9">
        <v>11800000</v>
      </c>
      <c r="D398" s="46"/>
      <c r="E398" s="46"/>
      <c r="K398" s="45"/>
    </row>
    <row r="399" spans="1:11" s="40" customFormat="1" ht="22.8" customHeight="1">
      <c r="A399" s="30" t="s">
        <v>4</v>
      </c>
      <c r="B399" s="25">
        <v>234</v>
      </c>
      <c r="C399" s="9">
        <v>23400000</v>
      </c>
      <c r="D399" s="46"/>
      <c r="E399" s="46"/>
      <c r="K399" s="45"/>
    </row>
    <row r="400" spans="1:11" s="40" customFormat="1" ht="22.8" customHeight="1">
      <c r="A400" s="30" t="s">
        <v>5</v>
      </c>
      <c r="B400" s="25">
        <v>25</v>
      </c>
      <c r="C400" s="9">
        <v>2500000</v>
      </c>
      <c r="D400" s="46"/>
      <c r="E400" s="46"/>
      <c r="K400" s="45"/>
    </row>
    <row r="401" spans="1:11" s="40" customFormat="1" ht="22.8" customHeight="1">
      <c r="A401" s="30" t="s">
        <v>6</v>
      </c>
      <c r="B401" s="25">
        <v>132</v>
      </c>
      <c r="C401" s="9">
        <v>13200000</v>
      </c>
      <c r="D401" s="46"/>
      <c r="E401" s="46"/>
      <c r="K401" s="45"/>
    </row>
    <row r="402" spans="1:11" s="40" customFormat="1" ht="22.8" customHeight="1">
      <c r="A402" s="30" t="s">
        <v>7</v>
      </c>
      <c r="B402" s="25">
        <v>151</v>
      </c>
      <c r="C402" s="9">
        <v>15100000</v>
      </c>
      <c r="D402" s="46"/>
      <c r="E402" s="46"/>
      <c r="K402" s="45"/>
    </row>
    <row r="403" spans="1:11" s="40" customFormat="1" ht="22.8" customHeight="1">
      <c r="A403" s="30" t="s">
        <v>8</v>
      </c>
      <c r="B403" s="25">
        <v>251</v>
      </c>
      <c r="C403" s="9">
        <v>25100000</v>
      </c>
      <c r="D403" s="46"/>
      <c r="E403" s="46"/>
      <c r="K403" s="45"/>
    </row>
    <row r="404" spans="1:11" s="40" customFormat="1" ht="22.8" customHeight="1">
      <c r="A404" s="30" t="s">
        <v>9</v>
      </c>
      <c r="B404" s="25">
        <v>23</v>
      </c>
      <c r="C404" s="9">
        <v>2300000</v>
      </c>
      <c r="D404" s="46"/>
      <c r="E404" s="46"/>
      <c r="K404" s="45"/>
    </row>
    <row r="405" spans="1:11" s="40" customFormat="1" ht="22.8" customHeight="1">
      <c r="A405" s="30" t="s">
        <v>10</v>
      </c>
      <c r="B405" s="25">
        <v>125</v>
      </c>
      <c r="C405" s="9">
        <v>12500000</v>
      </c>
      <c r="D405" s="46"/>
      <c r="E405" s="46"/>
      <c r="K405" s="45"/>
    </row>
    <row r="406" spans="1:11" s="40" customFormat="1" ht="22.8" customHeight="1">
      <c r="A406" s="30" t="s">
        <v>18</v>
      </c>
      <c r="B406" s="25">
        <v>110</v>
      </c>
      <c r="C406" s="9">
        <v>11000000</v>
      </c>
      <c r="D406" s="46"/>
      <c r="E406" s="46"/>
      <c r="K406" s="45"/>
    </row>
    <row r="407" spans="1:11" s="40" customFormat="1" ht="22.8" customHeight="1">
      <c r="A407" s="30" t="s">
        <v>19</v>
      </c>
      <c r="B407" s="25">
        <v>58</v>
      </c>
      <c r="C407" s="9">
        <v>5800000</v>
      </c>
      <c r="D407" s="46"/>
      <c r="E407" s="46"/>
      <c r="K407" s="45"/>
    </row>
    <row r="408" spans="1:11" s="40" customFormat="1" ht="22.8" customHeight="1">
      <c r="A408" s="30" t="s">
        <v>11</v>
      </c>
      <c r="B408" s="25">
        <v>56</v>
      </c>
      <c r="C408" s="9">
        <v>5600000</v>
      </c>
      <c r="D408" s="46"/>
      <c r="E408" s="46"/>
      <c r="K408" s="45"/>
    </row>
    <row r="409" spans="1:11" s="40" customFormat="1" ht="22.8" customHeight="1">
      <c r="A409" s="30" t="s">
        <v>12</v>
      </c>
      <c r="B409" s="25">
        <v>98</v>
      </c>
      <c r="C409" s="9">
        <v>9800000</v>
      </c>
      <c r="D409" s="46"/>
      <c r="E409" s="46"/>
      <c r="K409" s="45"/>
    </row>
    <row r="410" spans="1:11" s="40" customFormat="1" ht="22.8" customHeight="1">
      <c r="A410" s="30" t="s">
        <v>13</v>
      </c>
      <c r="B410" s="25">
        <v>57</v>
      </c>
      <c r="C410" s="9">
        <v>5700000</v>
      </c>
      <c r="D410" s="46"/>
      <c r="E410" s="46"/>
      <c r="K410" s="45"/>
    </row>
    <row r="411" spans="1:11" s="40" customFormat="1" ht="22.8" customHeight="1">
      <c r="A411" s="30" t="s">
        <v>14</v>
      </c>
      <c r="B411" s="25">
        <v>186</v>
      </c>
      <c r="C411" s="9">
        <v>18600000</v>
      </c>
      <c r="D411" s="46"/>
      <c r="E411" s="46"/>
      <c r="K411" s="45"/>
    </row>
    <row r="412" spans="1:11" s="40" customFormat="1" ht="22.8" customHeight="1">
      <c r="A412" s="30" t="s">
        <v>15</v>
      </c>
      <c r="B412" s="25">
        <v>36</v>
      </c>
      <c r="C412" s="9">
        <v>3600000</v>
      </c>
      <c r="D412" s="46"/>
      <c r="E412" s="46"/>
      <c r="K412" s="45"/>
    </row>
    <row r="413" spans="1:11" s="40" customFormat="1" ht="25.8" customHeight="1">
      <c r="A413" s="3" t="s">
        <v>17</v>
      </c>
      <c r="B413" s="11">
        <v>1724</v>
      </c>
      <c r="C413" s="3">
        <v>172400000</v>
      </c>
      <c r="D413" s="46"/>
      <c r="E413" s="46"/>
      <c r="K413" s="45"/>
    </row>
    <row r="414" spans="1:11" s="40" customFormat="1" ht="22.8" customHeight="1">
      <c r="A414" s="46"/>
      <c r="B414" s="46"/>
      <c r="C414" s="46"/>
      <c r="D414" s="46"/>
      <c r="E414" s="46"/>
      <c r="K414" s="45"/>
    </row>
    <row r="415" spans="1:11" s="40" customFormat="1" ht="52.8" customHeight="1">
      <c r="A415" s="109" t="s">
        <v>332</v>
      </c>
      <c r="B415" s="110"/>
      <c r="C415" s="110"/>
      <c r="D415" s="46"/>
      <c r="E415" s="46"/>
      <c r="K415" s="45"/>
    </row>
    <row r="416" spans="1:11" s="40" customFormat="1" ht="22.8" customHeight="1">
      <c r="A416" s="101" t="str">
        <f>A89</f>
        <v>Dane na dzień 30.09.2017 r.</v>
      </c>
      <c r="B416" s="100"/>
      <c r="C416" s="100"/>
      <c r="D416" s="46"/>
      <c r="E416" s="46"/>
      <c r="K416" s="45"/>
    </row>
    <row r="417" spans="1:11" s="40" customFormat="1" ht="22.8" customHeight="1">
      <c r="A417" s="96" t="s">
        <v>26</v>
      </c>
      <c r="B417" s="122" t="s">
        <v>250</v>
      </c>
      <c r="C417" s="123"/>
      <c r="D417" s="46"/>
      <c r="E417" s="46"/>
      <c r="K417" s="45"/>
    </row>
    <row r="418" spans="1:11" s="40" customFormat="1" ht="22.8" customHeight="1">
      <c r="A418" s="97"/>
      <c r="B418" s="29" t="s">
        <v>87</v>
      </c>
      <c r="C418" s="29" t="s">
        <v>251</v>
      </c>
      <c r="D418" s="46"/>
      <c r="E418" s="46"/>
      <c r="K418" s="45"/>
    </row>
    <row r="419" spans="1:11" s="40" customFormat="1" ht="22.8" customHeight="1">
      <c r="A419" s="30" t="s">
        <v>2</v>
      </c>
      <c r="B419" s="25">
        <v>185</v>
      </c>
      <c r="C419" s="9">
        <v>11100000</v>
      </c>
      <c r="D419" s="46"/>
      <c r="E419" s="46"/>
      <c r="K419" s="45"/>
    </row>
    <row r="420" spans="1:11" s="40" customFormat="1" ht="22.8" customHeight="1">
      <c r="A420" s="30" t="s">
        <v>3</v>
      </c>
      <c r="B420" s="25">
        <v>537</v>
      </c>
      <c r="C420" s="9">
        <v>32220000</v>
      </c>
      <c r="D420" s="46"/>
      <c r="E420" s="46"/>
      <c r="K420" s="45"/>
    </row>
    <row r="421" spans="1:11" s="40" customFormat="1" ht="22.8" customHeight="1">
      <c r="A421" s="30" t="s">
        <v>4</v>
      </c>
      <c r="B421" s="25">
        <v>2187</v>
      </c>
      <c r="C421" s="9">
        <v>131220000</v>
      </c>
      <c r="D421" s="46"/>
      <c r="E421" s="46"/>
      <c r="K421" s="45"/>
    </row>
    <row r="422" spans="1:11" s="40" customFormat="1" ht="22.8" customHeight="1">
      <c r="A422" s="30" t="s">
        <v>5</v>
      </c>
      <c r="B422" s="25">
        <v>91</v>
      </c>
      <c r="C422" s="9">
        <v>5460000</v>
      </c>
      <c r="D422" s="46"/>
      <c r="E422" s="46"/>
      <c r="K422" s="45"/>
    </row>
    <row r="423" spans="1:11" s="40" customFormat="1" ht="22.8" customHeight="1">
      <c r="A423" s="30" t="s">
        <v>6</v>
      </c>
      <c r="B423" s="25">
        <v>1010</v>
      </c>
      <c r="C423" s="9">
        <v>60600000</v>
      </c>
      <c r="D423" s="46"/>
      <c r="E423" s="46"/>
      <c r="K423" s="45"/>
    </row>
    <row r="424" spans="1:11" s="40" customFormat="1" ht="22.8" customHeight="1">
      <c r="A424" s="30" t="s">
        <v>7</v>
      </c>
      <c r="B424" s="25">
        <v>1036</v>
      </c>
      <c r="C424" s="9">
        <v>62160000</v>
      </c>
      <c r="D424" s="46"/>
      <c r="E424" s="46"/>
      <c r="K424" s="45"/>
    </row>
    <row r="425" spans="1:11" s="40" customFormat="1" ht="22.8" customHeight="1">
      <c r="A425" s="30" t="s">
        <v>8</v>
      </c>
      <c r="B425" s="25">
        <v>1885</v>
      </c>
      <c r="C425" s="9">
        <v>113100000</v>
      </c>
      <c r="D425" s="46"/>
      <c r="E425" s="46"/>
      <c r="K425" s="45"/>
    </row>
    <row r="426" spans="1:11" s="40" customFormat="1" ht="22.8" customHeight="1">
      <c r="A426" s="30" t="s">
        <v>9</v>
      </c>
      <c r="B426" s="25">
        <v>61</v>
      </c>
      <c r="C426" s="9">
        <v>3660000</v>
      </c>
      <c r="D426" s="46"/>
      <c r="E426" s="46"/>
      <c r="K426" s="45"/>
    </row>
    <row r="427" spans="1:11" s="40" customFormat="1" ht="22.8" customHeight="1">
      <c r="A427" s="30" t="s">
        <v>10</v>
      </c>
      <c r="B427" s="25">
        <v>409</v>
      </c>
      <c r="C427" s="9">
        <v>24540000</v>
      </c>
      <c r="D427" s="46"/>
      <c r="E427" s="46"/>
      <c r="K427" s="45"/>
    </row>
    <row r="428" spans="1:11" s="40" customFormat="1" ht="22.8" customHeight="1">
      <c r="A428" s="30" t="s">
        <v>18</v>
      </c>
      <c r="B428" s="25">
        <v>649</v>
      </c>
      <c r="C428" s="9">
        <v>38940000</v>
      </c>
      <c r="D428" s="46"/>
      <c r="E428" s="46"/>
      <c r="K428" s="45"/>
    </row>
    <row r="429" spans="1:11" s="40" customFormat="1" ht="22.8" customHeight="1">
      <c r="A429" s="30" t="s">
        <v>19</v>
      </c>
      <c r="B429" s="25">
        <v>331</v>
      </c>
      <c r="C429" s="9">
        <v>19860000</v>
      </c>
      <c r="D429" s="46"/>
      <c r="E429" s="46"/>
      <c r="K429" s="45"/>
    </row>
    <row r="430" spans="1:11" s="40" customFormat="1" ht="22.8" customHeight="1">
      <c r="A430" s="30" t="s">
        <v>11</v>
      </c>
      <c r="B430" s="25">
        <v>140</v>
      </c>
      <c r="C430" s="9">
        <v>8400000</v>
      </c>
      <c r="D430" s="46"/>
      <c r="E430" s="46"/>
      <c r="K430" s="45"/>
    </row>
    <row r="431" spans="1:11" s="40" customFormat="1" ht="22.8" customHeight="1">
      <c r="A431" s="30" t="s">
        <v>12</v>
      </c>
      <c r="B431" s="25">
        <v>1048</v>
      </c>
      <c r="C431" s="9">
        <v>62880000</v>
      </c>
      <c r="D431" s="46"/>
      <c r="E431" s="46"/>
      <c r="K431" s="45"/>
    </row>
    <row r="432" spans="1:11" s="40" customFormat="1" ht="22.8" customHeight="1">
      <c r="A432" s="30" t="s">
        <v>13</v>
      </c>
      <c r="B432" s="25">
        <v>355</v>
      </c>
      <c r="C432" s="9">
        <v>21300000</v>
      </c>
      <c r="D432" s="46"/>
      <c r="E432" s="46"/>
      <c r="K432" s="45"/>
    </row>
    <row r="433" spans="1:11" s="40" customFormat="1" ht="22.8" customHeight="1">
      <c r="A433" s="30" t="s">
        <v>14</v>
      </c>
      <c r="B433" s="25">
        <v>862</v>
      </c>
      <c r="C433" s="9">
        <v>51720000</v>
      </c>
      <c r="D433" s="46"/>
      <c r="E433" s="46"/>
      <c r="K433" s="45"/>
    </row>
    <row r="434" spans="1:11" s="40" customFormat="1" ht="22.8" customHeight="1">
      <c r="A434" s="30" t="s">
        <v>15</v>
      </c>
      <c r="B434" s="25">
        <v>173</v>
      </c>
      <c r="C434" s="9">
        <v>10380000</v>
      </c>
      <c r="D434" s="46"/>
      <c r="E434" s="46"/>
      <c r="K434" s="45"/>
    </row>
    <row r="435" spans="1:11" s="40" customFormat="1" ht="22.8" customHeight="1">
      <c r="A435" s="3" t="s">
        <v>17</v>
      </c>
      <c r="B435" s="11">
        <v>10959</v>
      </c>
      <c r="C435" s="3">
        <v>657540000</v>
      </c>
      <c r="D435" s="46"/>
      <c r="E435" s="46"/>
      <c r="K435" s="45"/>
    </row>
    <row r="436" spans="1:11" s="40" customFormat="1" ht="22.8" customHeight="1">
      <c r="A436" s="46"/>
      <c r="B436" s="46"/>
      <c r="C436" s="46"/>
      <c r="D436" s="46"/>
      <c r="E436" s="46"/>
      <c r="K436" s="45"/>
    </row>
    <row r="437" spans="1:11" s="40" customFormat="1" ht="63.75" customHeight="1">
      <c r="A437" s="98" t="s">
        <v>333</v>
      </c>
      <c r="B437" s="98"/>
      <c r="C437" s="98"/>
      <c r="D437" s="116"/>
      <c r="E437" s="116"/>
      <c r="K437" s="45"/>
    </row>
    <row r="438" spans="1:11" s="40" customFormat="1" ht="25.5" customHeight="1">
      <c r="A438" s="101" t="str">
        <f>A328</f>
        <v>Dane na dzień 30.09.2017 r.</v>
      </c>
      <c r="B438" s="100"/>
      <c r="C438" s="100"/>
      <c r="D438" s="102"/>
      <c r="E438" s="102"/>
      <c r="K438" s="45"/>
    </row>
    <row r="439" spans="1:11" s="40" customFormat="1" ht="30.75" customHeight="1">
      <c r="A439" s="96" t="s">
        <v>26</v>
      </c>
      <c r="B439" s="122" t="s">
        <v>250</v>
      </c>
      <c r="C439" s="123"/>
      <c r="D439" s="122" t="s">
        <v>39</v>
      </c>
      <c r="E439" s="123"/>
      <c r="K439" s="45"/>
    </row>
    <row r="440" spans="1:11" s="40" customFormat="1" ht="30" customHeight="1">
      <c r="A440" s="97"/>
      <c r="B440" s="29" t="s">
        <v>87</v>
      </c>
      <c r="C440" s="29" t="s">
        <v>251</v>
      </c>
      <c r="D440" s="29" t="s">
        <v>87</v>
      </c>
      <c r="E440" s="29" t="s">
        <v>251</v>
      </c>
      <c r="K440" s="45"/>
    </row>
    <row r="441" spans="1:11" s="40" customFormat="1" ht="21" customHeight="1">
      <c r="A441" s="30" t="s">
        <v>2</v>
      </c>
      <c r="B441" s="25">
        <v>67</v>
      </c>
      <c r="C441" s="9">
        <v>30595782.5</v>
      </c>
      <c r="D441" s="25">
        <v>3</v>
      </c>
      <c r="E441" s="9">
        <v>1420155</v>
      </c>
      <c r="K441" s="45"/>
    </row>
    <row r="442" spans="1:11" s="40" customFormat="1" ht="21" customHeight="1">
      <c r="A442" s="30" t="s">
        <v>3</v>
      </c>
      <c r="B442" s="25">
        <v>150</v>
      </c>
      <c r="C442" s="9">
        <v>65398642.5</v>
      </c>
      <c r="D442" s="25">
        <v>1</v>
      </c>
      <c r="E442" s="9">
        <v>499000</v>
      </c>
      <c r="K442" s="45"/>
    </row>
    <row r="443" spans="1:11" s="40" customFormat="1" ht="21" customHeight="1">
      <c r="A443" s="30" t="s">
        <v>4</v>
      </c>
      <c r="B443" s="25">
        <v>78</v>
      </c>
      <c r="C443" s="9">
        <v>32729689.140000001</v>
      </c>
      <c r="D443" s="25">
        <v>0</v>
      </c>
      <c r="E443" s="9">
        <v>0</v>
      </c>
      <c r="K443" s="45"/>
    </row>
    <row r="444" spans="1:11" s="40" customFormat="1" ht="21" customHeight="1">
      <c r="A444" s="30" t="s">
        <v>5</v>
      </c>
      <c r="B444" s="25">
        <v>72</v>
      </c>
      <c r="C444" s="9">
        <v>33081985</v>
      </c>
      <c r="D444" s="25">
        <v>0</v>
      </c>
      <c r="E444" s="9">
        <v>0</v>
      </c>
      <c r="K444" s="45"/>
    </row>
    <row r="445" spans="1:11" s="40" customFormat="1" ht="21" customHeight="1">
      <c r="A445" s="30" t="s">
        <v>6</v>
      </c>
      <c r="B445" s="25">
        <v>117</v>
      </c>
      <c r="C445" s="9">
        <v>51441847.5</v>
      </c>
      <c r="D445" s="25">
        <v>14</v>
      </c>
      <c r="E445" s="9">
        <v>5848157.5</v>
      </c>
      <c r="K445" s="45"/>
    </row>
    <row r="446" spans="1:11" s="40" customFormat="1" ht="21" customHeight="1">
      <c r="A446" s="30" t="s">
        <v>7</v>
      </c>
      <c r="B446" s="25">
        <v>47</v>
      </c>
      <c r="C446" s="9">
        <v>17310601.5</v>
      </c>
      <c r="D446" s="25">
        <v>0</v>
      </c>
      <c r="E446" s="9">
        <v>0</v>
      </c>
      <c r="K446" s="45"/>
    </row>
    <row r="447" spans="1:11" s="40" customFormat="1" ht="21" customHeight="1">
      <c r="A447" s="30" t="s">
        <v>8</v>
      </c>
      <c r="B447" s="25">
        <v>246</v>
      </c>
      <c r="C447" s="9">
        <v>101739576.48999999</v>
      </c>
      <c r="D447" s="25">
        <v>0</v>
      </c>
      <c r="E447" s="9">
        <v>0</v>
      </c>
      <c r="K447" s="45"/>
    </row>
    <row r="448" spans="1:11" s="40" customFormat="1" ht="21" customHeight="1">
      <c r="A448" s="30" t="s">
        <v>9</v>
      </c>
      <c r="B448" s="25">
        <v>61</v>
      </c>
      <c r="C448" s="9">
        <v>24872194</v>
      </c>
      <c r="D448" s="25">
        <v>0</v>
      </c>
      <c r="E448" s="9">
        <v>0</v>
      </c>
      <c r="K448" s="45"/>
    </row>
    <row r="449" spans="1:11" s="40" customFormat="1" ht="21" customHeight="1">
      <c r="A449" s="30" t="s">
        <v>10</v>
      </c>
      <c r="B449" s="25">
        <v>46</v>
      </c>
      <c r="C449" s="9">
        <v>17938721.93</v>
      </c>
      <c r="D449" s="25">
        <v>17</v>
      </c>
      <c r="E449" s="9">
        <v>5640633.5</v>
      </c>
      <c r="K449" s="45"/>
    </row>
    <row r="450" spans="1:11" s="40" customFormat="1" ht="21" customHeight="1">
      <c r="A450" s="30" t="s">
        <v>18</v>
      </c>
      <c r="B450" s="25">
        <v>121</v>
      </c>
      <c r="C450" s="9">
        <v>51215068</v>
      </c>
      <c r="D450" s="25">
        <v>5</v>
      </c>
      <c r="E450" s="9">
        <v>2232682</v>
      </c>
      <c r="K450" s="45"/>
    </row>
    <row r="451" spans="1:11" s="40" customFormat="1" ht="21" customHeight="1">
      <c r="A451" s="30" t="s">
        <v>19</v>
      </c>
      <c r="B451" s="25">
        <v>106</v>
      </c>
      <c r="C451" s="9">
        <v>48271173.75</v>
      </c>
      <c r="D451" s="25">
        <v>18</v>
      </c>
      <c r="E451" s="9">
        <v>8101446</v>
      </c>
      <c r="K451" s="45"/>
    </row>
    <row r="452" spans="1:11" s="40" customFormat="1" ht="21" customHeight="1">
      <c r="A452" s="30" t="s">
        <v>11</v>
      </c>
      <c r="B452" s="25">
        <v>71</v>
      </c>
      <c r="C452" s="9">
        <v>27738260.280000001</v>
      </c>
      <c r="D452" s="25">
        <v>10</v>
      </c>
      <c r="E452" s="9">
        <v>3444364</v>
      </c>
      <c r="K452" s="45"/>
    </row>
    <row r="453" spans="1:11" s="40" customFormat="1" ht="21" customHeight="1">
      <c r="A453" s="30" t="s">
        <v>12</v>
      </c>
      <c r="B453" s="25">
        <v>31</v>
      </c>
      <c r="C453" s="9">
        <v>12783643</v>
      </c>
      <c r="D453" s="25">
        <v>4</v>
      </c>
      <c r="E453" s="9">
        <v>1879295</v>
      </c>
      <c r="K453" s="45"/>
    </row>
    <row r="454" spans="1:11" s="40" customFormat="1" ht="21" customHeight="1">
      <c r="A454" s="30" t="s">
        <v>13</v>
      </c>
      <c r="B454" s="25">
        <v>142</v>
      </c>
      <c r="C454" s="9">
        <v>62819646.509999998</v>
      </c>
      <c r="D454" s="25">
        <v>10</v>
      </c>
      <c r="E454" s="9">
        <v>4266938.5</v>
      </c>
      <c r="K454" s="45"/>
    </row>
    <row r="455" spans="1:11" s="40" customFormat="1" ht="21" customHeight="1">
      <c r="A455" s="30" t="s">
        <v>14</v>
      </c>
      <c r="B455" s="25">
        <v>459</v>
      </c>
      <c r="C455" s="9">
        <v>192944003.94</v>
      </c>
      <c r="D455" s="25">
        <v>7</v>
      </c>
      <c r="E455" s="9">
        <v>3217600</v>
      </c>
      <c r="K455" s="45"/>
    </row>
    <row r="456" spans="1:11" s="40" customFormat="1" ht="21" customHeight="1">
      <c r="A456" s="30" t="s">
        <v>15</v>
      </c>
      <c r="B456" s="25">
        <v>84</v>
      </c>
      <c r="C456" s="9">
        <v>35762623.5</v>
      </c>
      <c r="D456" s="25">
        <v>0</v>
      </c>
      <c r="E456" s="9">
        <v>0</v>
      </c>
      <c r="K456" s="45"/>
    </row>
    <row r="457" spans="1:11" s="40" customFormat="1" ht="21" customHeight="1">
      <c r="A457" s="3" t="s">
        <v>17</v>
      </c>
      <c r="B457" s="11">
        <v>1898</v>
      </c>
      <c r="C457" s="3">
        <v>806643459.53999996</v>
      </c>
      <c r="D457" s="11">
        <v>89</v>
      </c>
      <c r="E457" s="3">
        <v>36550271.5</v>
      </c>
      <c r="K457" s="45"/>
    </row>
    <row r="458" spans="1:11" s="40" customFormat="1" ht="84" customHeight="1">
      <c r="A458" s="98" t="s">
        <v>344</v>
      </c>
      <c r="B458" s="98"/>
      <c r="C458" s="98"/>
      <c r="D458" s="98"/>
      <c r="E458" s="116"/>
      <c r="K458" s="45"/>
    </row>
    <row r="459" spans="1:11" s="40" customFormat="1" ht="12.75" customHeight="1">
      <c r="A459" s="101" t="str">
        <f>A328</f>
        <v>Dane na dzień 30.09.2017 r.</v>
      </c>
      <c r="B459" s="101"/>
      <c r="C459" s="101"/>
      <c r="D459" s="101"/>
      <c r="E459" s="102"/>
      <c r="K459" s="45"/>
    </row>
    <row r="460" spans="1:11" s="40" customFormat="1" ht="58.5" customHeight="1">
      <c r="A460" s="96" t="s">
        <v>26</v>
      </c>
      <c r="B460" s="114" t="s">
        <v>252</v>
      </c>
      <c r="C460" s="107" t="s">
        <v>259</v>
      </c>
      <c r="D460" s="108"/>
      <c r="E460" s="107" t="s">
        <v>80</v>
      </c>
      <c r="F460" s="108"/>
      <c r="K460" s="45"/>
    </row>
    <row r="461" spans="1:11" s="40" customFormat="1" ht="30.75" customHeight="1">
      <c r="A461" s="113"/>
      <c r="B461" s="115"/>
      <c r="C461" s="33" t="s">
        <v>20</v>
      </c>
      <c r="D461" s="33" t="s">
        <v>251</v>
      </c>
      <c r="E461" s="33" t="s">
        <v>350</v>
      </c>
      <c r="F461" s="33" t="s">
        <v>251</v>
      </c>
      <c r="K461" s="45"/>
    </row>
    <row r="462" spans="1:11" s="40" customFormat="1" ht="20.25" customHeight="1">
      <c r="A462" s="30" t="s">
        <v>2</v>
      </c>
      <c r="B462" s="4">
        <v>16</v>
      </c>
      <c r="C462" s="4">
        <v>12</v>
      </c>
      <c r="D462" s="1">
        <v>233823.42</v>
      </c>
      <c r="E462" s="4">
        <v>12</v>
      </c>
      <c r="F462" s="1">
        <v>233823.31</v>
      </c>
      <c r="K462" s="45"/>
    </row>
    <row r="463" spans="1:11" s="40" customFormat="1" ht="20.25" customHeight="1">
      <c r="A463" s="30" t="s">
        <v>3</v>
      </c>
      <c r="B463" s="4">
        <v>41</v>
      </c>
      <c r="C463" s="4">
        <v>27</v>
      </c>
      <c r="D463" s="1">
        <v>549707.93000000005</v>
      </c>
      <c r="E463" s="4">
        <v>27</v>
      </c>
      <c r="F463" s="1">
        <v>549707.77</v>
      </c>
      <c r="K463" s="45"/>
    </row>
    <row r="464" spans="1:11" s="40" customFormat="1" ht="20.25" customHeight="1">
      <c r="A464" s="30" t="s">
        <v>4</v>
      </c>
      <c r="B464" s="4">
        <v>70</v>
      </c>
      <c r="C464" s="4">
        <v>50</v>
      </c>
      <c r="D464" s="1">
        <v>1022943.22</v>
      </c>
      <c r="E464" s="4">
        <v>50</v>
      </c>
      <c r="F464" s="1">
        <v>1022497.47</v>
      </c>
      <c r="K464" s="45"/>
    </row>
    <row r="465" spans="1:11" s="40" customFormat="1" ht="20.25" customHeight="1">
      <c r="A465" s="30" t="s">
        <v>5</v>
      </c>
      <c r="B465" s="4">
        <v>4</v>
      </c>
      <c r="C465" s="4">
        <v>3</v>
      </c>
      <c r="D465" s="1">
        <v>58921.68</v>
      </c>
      <c r="E465" s="4">
        <v>3</v>
      </c>
      <c r="F465" s="1">
        <v>55702.73</v>
      </c>
      <c r="K465" s="45"/>
    </row>
    <row r="466" spans="1:11" s="40" customFormat="1" ht="20.25" customHeight="1">
      <c r="A466" s="30" t="s">
        <v>6</v>
      </c>
      <c r="B466" s="4">
        <v>65</v>
      </c>
      <c r="C466" s="4">
        <v>43</v>
      </c>
      <c r="D466" s="1">
        <v>944177</v>
      </c>
      <c r="E466" s="4">
        <v>44</v>
      </c>
      <c r="F466" s="1">
        <v>958795.1</v>
      </c>
      <c r="K466" s="45"/>
    </row>
    <row r="467" spans="1:11" s="40" customFormat="1" ht="20.25" customHeight="1">
      <c r="A467" s="30" t="s">
        <v>7</v>
      </c>
      <c r="B467" s="4">
        <v>8</v>
      </c>
      <c r="C467" s="4">
        <v>4</v>
      </c>
      <c r="D467" s="1">
        <v>95018.6</v>
      </c>
      <c r="E467" s="4">
        <v>4</v>
      </c>
      <c r="F467" s="1">
        <v>93730.92</v>
      </c>
      <c r="K467" s="45"/>
    </row>
    <row r="468" spans="1:11" s="40" customFormat="1" ht="20.25" customHeight="1">
      <c r="A468" s="30" t="s">
        <v>8</v>
      </c>
      <c r="B468" s="4">
        <v>138</v>
      </c>
      <c r="C468" s="4">
        <v>99</v>
      </c>
      <c r="D468" s="1">
        <v>2180217.2799999998</v>
      </c>
      <c r="E468" s="4">
        <v>99</v>
      </c>
      <c r="F468" s="1">
        <v>2179815.23</v>
      </c>
      <c r="K468" s="45"/>
    </row>
    <row r="469" spans="1:11" s="40" customFormat="1" ht="20.25" customHeight="1">
      <c r="A469" s="30" t="s">
        <v>9</v>
      </c>
      <c r="B469" s="4">
        <v>9</v>
      </c>
      <c r="C469" s="4">
        <v>4</v>
      </c>
      <c r="D469" s="1">
        <v>65671.48</v>
      </c>
      <c r="E469" s="4">
        <v>4</v>
      </c>
      <c r="F469" s="1">
        <v>65671.47</v>
      </c>
      <c r="K469" s="45"/>
    </row>
    <row r="470" spans="1:11" s="40" customFormat="1" ht="20.25" customHeight="1">
      <c r="A470" s="30" t="s">
        <v>10</v>
      </c>
      <c r="B470" s="4">
        <v>30</v>
      </c>
      <c r="C470" s="4">
        <v>22</v>
      </c>
      <c r="D470" s="1">
        <v>410805.09</v>
      </c>
      <c r="E470" s="4">
        <v>22</v>
      </c>
      <c r="F470" s="1">
        <v>408105.03</v>
      </c>
      <c r="K470" s="45"/>
    </row>
    <row r="471" spans="1:11" s="40" customFormat="1" ht="20.25" customHeight="1">
      <c r="A471" s="30" t="s">
        <v>18</v>
      </c>
      <c r="B471" s="4">
        <v>27</v>
      </c>
      <c r="C471" s="4">
        <v>18</v>
      </c>
      <c r="D471" s="1">
        <v>408754.46</v>
      </c>
      <c r="E471" s="4">
        <v>18</v>
      </c>
      <c r="F471" s="1">
        <v>408754.41</v>
      </c>
      <c r="K471" s="45"/>
    </row>
    <row r="472" spans="1:11" s="40" customFormat="1" ht="20.25" customHeight="1">
      <c r="A472" s="30" t="s">
        <v>19</v>
      </c>
      <c r="B472" s="4">
        <v>11</v>
      </c>
      <c r="C472" s="4">
        <v>6</v>
      </c>
      <c r="D472" s="1">
        <v>116753.46</v>
      </c>
      <c r="E472" s="4">
        <v>5</v>
      </c>
      <c r="F472" s="1">
        <v>104703.44</v>
      </c>
      <c r="K472" s="45"/>
    </row>
    <row r="473" spans="1:11" s="40" customFormat="1" ht="20.25" customHeight="1">
      <c r="A473" s="30" t="s">
        <v>11</v>
      </c>
      <c r="B473" s="4">
        <v>11</v>
      </c>
      <c r="C473" s="4">
        <v>5</v>
      </c>
      <c r="D473" s="1">
        <v>106779.8</v>
      </c>
      <c r="E473" s="4">
        <v>5</v>
      </c>
      <c r="F473" s="1">
        <v>106779.8</v>
      </c>
      <c r="K473" s="45"/>
    </row>
    <row r="474" spans="1:11" s="40" customFormat="1" ht="20.25" customHeight="1">
      <c r="A474" s="30" t="s">
        <v>12</v>
      </c>
      <c r="B474" s="4">
        <v>28</v>
      </c>
      <c r="C474" s="4">
        <v>21</v>
      </c>
      <c r="D474" s="1">
        <v>339651.48</v>
      </c>
      <c r="E474" s="4">
        <v>21</v>
      </c>
      <c r="F474" s="1">
        <v>339651.41</v>
      </c>
      <c r="K474" s="45"/>
    </row>
    <row r="475" spans="1:11" s="40" customFormat="1" ht="20.25" customHeight="1">
      <c r="A475" s="30" t="s">
        <v>13</v>
      </c>
      <c r="B475" s="4">
        <v>10</v>
      </c>
      <c r="C475" s="4">
        <v>9</v>
      </c>
      <c r="D475" s="1">
        <v>194673.43</v>
      </c>
      <c r="E475" s="4">
        <v>8</v>
      </c>
      <c r="F475" s="1">
        <v>167304.22</v>
      </c>
      <c r="K475" s="45"/>
    </row>
    <row r="476" spans="1:11" s="40" customFormat="1" ht="20.25" customHeight="1">
      <c r="A476" s="30" t="s">
        <v>14</v>
      </c>
      <c r="B476" s="4">
        <v>43</v>
      </c>
      <c r="C476" s="4">
        <v>24</v>
      </c>
      <c r="D476" s="1">
        <v>472683.37</v>
      </c>
      <c r="E476" s="4">
        <v>24</v>
      </c>
      <c r="F476" s="1">
        <v>461157.15</v>
      </c>
      <c r="K476" s="45"/>
    </row>
    <row r="477" spans="1:11" s="40" customFormat="1" ht="20.25" customHeight="1">
      <c r="A477" s="30" t="s">
        <v>15</v>
      </c>
      <c r="B477" s="4">
        <v>6</v>
      </c>
      <c r="C477" s="4">
        <v>5</v>
      </c>
      <c r="D477" s="1">
        <v>82479.460000000006</v>
      </c>
      <c r="E477" s="4">
        <v>5</v>
      </c>
      <c r="F477" s="1">
        <v>82479.460000000006</v>
      </c>
      <c r="K477" s="45"/>
    </row>
    <row r="478" spans="1:11" s="40" customFormat="1" ht="20.25" customHeight="1">
      <c r="A478" s="3" t="s">
        <v>17</v>
      </c>
      <c r="B478" s="6">
        <v>517</v>
      </c>
      <c r="C478" s="6">
        <v>352</v>
      </c>
      <c r="D478" s="3">
        <v>7283061.1600000001</v>
      </c>
      <c r="E478" s="6">
        <v>351</v>
      </c>
      <c r="F478" s="3">
        <v>7238678.9199999999</v>
      </c>
      <c r="K478" s="45"/>
    </row>
    <row r="479" spans="1:11" s="40" customFormat="1" ht="20.25" customHeight="1">
      <c r="A479" s="117" t="s">
        <v>364</v>
      </c>
      <c r="B479" s="118"/>
      <c r="C479" s="118"/>
      <c r="D479" s="118"/>
      <c r="E479" s="118"/>
      <c r="F479" s="31"/>
      <c r="K479" s="45"/>
    </row>
    <row r="480" spans="1:11" s="40" customFormat="1" ht="88.5" customHeight="1">
      <c r="A480" s="98" t="s">
        <v>334</v>
      </c>
      <c r="B480" s="98"/>
      <c r="C480" s="98"/>
      <c r="D480" s="98"/>
      <c r="E480" s="98"/>
      <c r="F480" s="116"/>
      <c r="K480" s="45"/>
    </row>
    <row r="481" spans="1:11" s="40" customFormat="1" ht="17.25" customHeight="1">
      <c r="A481" s="101" t="str">
        <f>A328</f>
        <v>Dane na dzień 30.09.2017 r.</v>
      </c>
      <c r="B481" s="101"/>
      <c r="C481" s="101"/>
      <c r="D481" s="101"/>
      <c r="E481" s="101"/>
      <c r="F481" s="102"/>
      <c r="K481" s="45"/>
    </row>
    <row r="482" spans="1:11" s="40" customFormat="1" ht="24" customHeight="1">
      <c r="A482" s="96" t="s">
        <v>26</v>
      </c>
      <c r="B482" s="105" t="s">
        <v>1</v>
      </c>
      <c r="C482" s="128" t="s">
        <v>227</v>
      </c>
      <c r="D482" s="105" t="s">
        <v>34</v>
      </c>
      <c r="E482" s="128" t="s">
        <v>248</v>
      </c>
      <c r="F482" s="128" t="s">
        <v>260</v>
      </c>
      <c r="K482" s="45"/>
    </row>
    <row r="483" spans="1:11" s="40" customFormat="1" ht="27" customHeight="1">
      <c r="A483" s="97"/>
      <c r="B483" s="115"/>
      <c r="C483" s="131"/>
      <c r="D483" s="115"/>
      <c r="E483" s="131"/>
      <c r="F483" s="131"/>
      <c r="K483" s="45"/>
    </row>
    <row r="484" spans="1:11" s="40" customFormat="1" ht="21" customHeight="1">
      <c r="A484" s="30" t="s">
        <v>2</v>
      </c>
      <c r="B484" s="16">
        <v>225</v>
      </c>
      <c r="C484" s="9">
        <v>279924285.00999999</v>
      </c>
      <c r="D484" s="16">
        <v>78</v>
      </c>
      <c r="E484" s="9">
        <v>88889506.780000001</v>
      </c>
      <c r="F484" s="8">
        <v>4889235.0199999996</v>
      </c>
      <c r="K484" s="45"/>
    </row>
    <row r="485" spans="1:11" s="40" customFormat="1" ht="21" customHeight="1">
      <c r="A485" s="30" t="s">
        <v>3</v>
      </c>
      <c r="B485" s="16">
        <v>143</v>
      </c>
      <c r="C485" s="9">
        <v>103879716.78</v>
      </c>
      <c r="D485" s="16">
        <v>137</v>
      </c>
      <c r="E485" s="9">
        <v>71974476.900000006</v>
      </c>
      <c r="F485" s="8">
        <v>49622526.68</v>
      </c>
      <c r="K485" s="45"/>
    </row>
    <row r="486" spans="1:11" s="40" customFormat="1" ht="21" customHeight="1">
      <c r="A486" s="30" t="s">
        <v>4</v>
      </c>
      <c r="B486" s="16">
        <v>459</v>
      </c>
      <c r="C486" s="9">
        <v>534052810.02999997</v>
      </c>
      <c r="D486" s="16">
        <v>129</v>
      </c>
      <c r="E486" s="9">
        <v>167380218.59999999</v>
      </c>
      <c r="F486" s="8">
        <v>29947573.530000001</v>
      </c>
      <c r="K486" s="45"/>
    </row>
    <row r="487" spans="1:11" s="40" customFormat="1" ht="21" customHeight="1">
      <c r="A487" s="30" t="s">
        <v>5</v>
      </c>
      <c r="B487" s="16">
        <v>162</v>
      </c>
      <c r="C487" s="9">
        <v>169122434.40000001</v>
      </c>
      <c r="D487" s="16">
        <v>120</v>
      </c>
      <c r="E487" s="9">
        <v>92938725.469999999</v>
      </c>
      <c r="F487" s="8">
        <v>18597454.469999999</v>
      </c>
      <c r="K487" s="45"/>
    </row>
    <row r="488" spans="1:11" s="40" customFormat="1" ht="21" customHeight="1">
      <c r="A488" s="30" t="s">
        <v>6</v>
      </c>
      <c r="B488" s="16">
        <v>338</v>
      </c>
      <c r="C488" s="9">
        <v>368478467.70999998</v>
      </c>
      <c r="D488" s="16">
        <v>75</v>
      </c>
      <c r="E488" s="9">
        <v>84687888.170000002</v>
      </c>
      <c r="F488" s="8">
        <v>2905494.95</v>
      </c>
      <c r="K488" s="45"/>
    </row>
    <row r="489" spans="1:11" s="40" customFormat="1" ht="21" customHeight="1">
      <c r="A489" s="30" t="s">
        <v>7</v>
      </c>
      <c r="B489" s="16">
        <v>291</v>
      </c>
      <c r="C489" s="9">
        <v>381031656.72000003</v>
      </c>
      <c r="D489" s="16">
        <v>84</v>
      </c>
      <c r="E489" s="9">
        <v>109725337.88</v>
      </c>
      <c r="F489" s="8">
        <v>0</v>
      </c>
      <c r="K489" s="45"/>
    </row>
    <row r="490" spans="1:11" s="40" customFormat="1" ht="21" customHeight="1">
      <c r="A490" s="30" t="s">
        <v>8</v>
      </c>
      <c r="B490" s="16">
        <v>792</v>
      </c>
      <c r="C490" s="9">
        <v>883019034.62</v>
      </c>
      <c r="D490" s="16">
        <v>242</v>
      </c>
      <c r="E490" s="9">
        <v>214192756.13999999</v>
      </c>
      <c r="F490" s="8">
        <v>44661604.649999999</v>
      </c>
      <c r="K490" s="45"/>
    </row>
    <row r="491" spans="1:11" s="40" customFormat="1" ht="21" customHeight="1">
      <c r="A491" s="30" t="s">
        <v>9</v>
      </c>
      <c r="B491" s="16">
        <v>98</v>
      </c>
      <c r="C491" s="9">
        <v>128011037.52</v>
      </c>
      <c r="D491" s="16">
        <v>40</v>
      </c>
      <c r="E491" s="9">
        <v>58002322.43</v>
      </c>
      <c r="F491" s="8">
        <v>1112086.3899999999</v>
      </c>
      <c r="K491" s="45"/>
    </row>
    <row r="492" spans="1:11" s="40" customFormat="1" ht="21" customHeight="1">
      <c r="A492" s="30" t="s">
        <v>10</v>
      </c>
      <c r="B492" s="16">
        <v>267</v>
      </c>
      <c r="C492" s="9">
        <v>260254239.03</v>
      </c>
      <c r="D492" s="16">
        <v>138</v>
      </c>
      <c r="E492" s="9">
        <v>108317193.12</v>
      </c>
      <c r="F492" s="8">
        <v>42398337.009999998</v>
      </c>
      <c r="K492" s="45"/>
    </row>
    <row r="493" spans="1:11" s="40" customFormat="1" ht="21" customHeight="1">
      <c r="A493" s="30" t="s">
        <v>18</v>
      </c>
      <c r="B493" s="16">
        <v>280</v>
      </c>
      <c r="C493" s="9">
        <v>404439610.98000002</v>
      </c>
      <c r="D493" s="16">
        <v>100</v>
      </c>
      <c r="E493" s="9">
        <v>147698578.03999999</v>
      </c>
      <c r="F493" s="8">
        <v>14559888.84</v>
      </c>
      <c r="K493" s="45"/>
    </row>
    <row r="494" spans="1:11" s="40" customFormat="1" ht="21" customHeight="1">
      <c r="A494" s="30" t="s">
        <v>19</v>
      </c>
      <c r="B494" s="16">
        <v>187</v>
      </c>
      <c r="C494" s="9">
        <v>321191043.50999999</v>
      </c>
      <c r="D494" s="16">
        <v>76</v>
      </c>
      <c r="E494" s="9">
        <v>138145855.97999999</v>
      </c>
      <c r="F494" s="8">
        <v>471211.81</v>
      </c>
      <c r="K494" s="45"/>
    </row>
    <row r="495" spans="1:11" s="40" customFormat="1" ht="21" customHeight="1">
      <c r="A495" s="30" t="s">
        <v>11</v>
      </c>
      <c r="B495" s="16">
        <v>209</v>
      </c>
      <c r="C495" s="9">
        <v>229111641.25999999</v>
      </c>
      <c r="D495" s="16">
        <v>94</v>
      </c>
      <c r="E495" s="9">
        <v>77067875.239999995</v>
      </c>
      <c r="F495" s="8">
        <v>10227563.289999999</v>
      </c>
      <c r="K495" s="45"/>
    </row>
    <row r="496" spans="1:11" s="40" customFormat="1" ht="21" customHeight="1">
      <c r="A496" s="30" t="s">
        <v>12</v>
      </c>
      <c r="B496" s="16">
        <v>230</v>
      </c>
      <c r="C496" s="9">
        <v>133443509.84999999</v>
      </c>
      <c r="D496" s="16">
        <v>173</v>
      </c>
      <c r="E496" s="9">
        <v>87398676.170000002</v>
      </c>
      <c r="F496" s="8">
        <v>25408750.190000001</v>
      </c>
      <c r="K496" s="45"/>
    </row>
    <row r="497" spans="1:11" s="40" customFormat="1" ht="21" customHeight="1">
      <c r="A497" s="30" t="s">
        <v>13</v>
      </c>
      <c r="B497" s="16">
        <v>317</v>
      </c>
      <c r="C497" s="9">
        <v>343146802.80000001</v>
      </c>
      <c r="D497" s="16">
        <v>180</v>
      </c>
      <c r="E497" s="9">
        <v>160796184.25</v>
      </c>
      <c r="F497" s="8">
        <v>20878233.25</v>
      </c>
      <c r="K497" s="45"/>
    </row>
    <row r="498" spans="1:11" s="40" customFormat="1" ht="21" customHeight="1">
      <c r="A498" s="30" t="s">
        <v>14</v>
      </c>
      <c r="B498" s="16">
        <v>355</v>
      </c>
      <c r="C498" s="9">
        <v>461310787.08999997</v>
      </c>
      <c r="D498" s="16">
        <v>150</v>
      </c>
      <c r="E498" s="9">
        <v>186968806.12</v>
      </c>
      <c r="F498" s="8">
        <v>4135356.99</v>
      </c>
      <c r="K498" s="45"/>
    </row>
    <row r="499" spans="1:11" s="40" customFormat="1" ht="21" customHeight="1">
      <c r="A499" s="30" t="s">
        <v>15</v>
      </c>
      <c r="B499" s="16">
        <v>184</v>
      </c>
      <c r="C499" s="9">
        <v>259888012.84</v>
      </c>
      <c r="D499" s="16">
        <v>103</v>
      </c>
      <c r="E499" s="9">
        <v>122621659.25</v>
      </c>
      <c r="F499" s="8">
        <v>15753182.369999999</v>
      </c>
      <c r="K499" s="45"/>
    </row>
    <row r="500" spans="1:11" s="40" customFormat="1" ht="32.25" customHeight="1">
      <c r="A500" s="3" t="s">
        <v>17</v>
      </c>
      <c r="B500" s="17">
        <v>4537</v>
      </c>
      <c r="C500" s="3">
        <v>5260305090.1499996</v>
      </c>
      <c r="D500" s="17">
        <v>1919</v>
      </c>
      <c r="E500" s="3">
        <v>1916806060.54</v>
      </c>
      <c r="F500" s="3">
        <v>285568499.44</v>
      </c>
      <c r="K500" s="45"/>
    </row>
    <row r="501" spans="1:11" s="40" customFormat="1" ht="78.599999999999994" customHeight="1">
      <c r="A501" s="98" t="s">
        <v>335</v>
      </c>
      <c r="B501" s="119"/>
      <c r="C501" s="119"/>
      <c r="D501" s="116"/>
      <c r="E501" s="116"/>
      <c r="K501" s="45"/>
    </row>
    <row r="502" spans="1:11" s="40" customFormat="1" ht="18.600000000000001" customHeight="1">
      <c r="A502" s="101" t="str">
        <f>A328</f>
        <v>Dane na dzień 30.09.2017 r.</v>
      </c>
      <c r="B502" s="100"/>
      <c r="C502" s="100"/>
      <c r="D502" s="102"/>
      <c r="E502" s="102"/>
      <c r="K502" s="45"/>
    </row>
    <row r="503" spans="1:11" s="40" customFormat="1" ht="58.5" customHeight="1">
      <c r="A503" s="32" t="s">
        <v>26</v>
      </c>
      <c r="B503" s="33" t="s">
        <v>252</v>
      </c>
      <c r="C503" s="33" t="s">
        <v>227</v>
      </c>
      <c r="D503" s="33" t="s">
        <v>34</v>
      </c>
      <c r="E503" s="33" t="s">
        <v>248</v>
      </c>
      <c r="F503" s="56"/>
      <c r="K503" s="45"/>
    </row>
    <row r="504" spans="1:11" s="40" customFormat="1" ht="20.25" customHeight="1">
      <c r="A504" s="30" t="s">
        <v>2</v>
      </c>
      <c r="B504" s="4">
        <v>93</v>
      </c>
      <c r="C504" s="1">
        <v>205911772.09999999</v>
      </c>
      <c r="D504" s="4">
        <v>29</v>
      </c>
      <c r="E504" s="1">
        <v>69006566.069999993</v>
      </c>
      <c r="F504" s="56"/>
      <c r="G504" s="57"/>
      <c r="K504" s="45"/>
    </row>
    <row r="505" spans="1:11" s="40" customFormat="1" ht="20.25" customHeight="1">
      <c r="A505" s="30" t="s">
        <v>3</v>
      </c>
      <c r="B505" s="4">
        <v>106</v>
      </c>
      <c r="C505" s="1">
        <v>133063928.97</v>
      </c>
      <c r="D505" s="4">
        <v>81</v>
      </c>
      <c r="E505" s="1">
        <v>100033538.27</v>
      </c>
      <c r="F505" s="56"/>
      <c r="G505" s="57"/>
      <c r="K505" s="45"/>
    </row>
    <row r="506" spans="1:11" s="40" customFormat="1" ht="20.25" customHeight="1">
      <c r="A506" s="30" t="s">
        <v>4</v>
      </c>
      <c r="B506" s="4">
        <v>178</v>
      </c>
      <c r="C506" s="1">
        <v>303093555.32999998</v>
      </c>
      <c r="D506" s="4">
        <v>69</v>
      </c>
      <c r="E506" s="1">
        <v>129799758.29000001</v>
      </c>
      <c r="F506" s="56"/>
      <c r="G506" s="57"/>
      <c r="K506" s="45"/>
    </row>
    <row r="507" spans="1:11" s="40" customFormat="1" ht="20.25" customHeight="1">
      <c r="A507" s="30" t="s">
        <v>5</v>
      </c>
      <c r="B507" s="4">
        <v>73</v>
      </c>
      <c r="C507" s="1">
        <v>131586378.36</v>
      </c>
      <c r="D507" s="4">
        <v>0</v>
      </c>
      <c r="E507" s="1">
        <v>0</v>
      </c>
      <c r="F507" s="56"/>
      <c r="K507" s="45"/>
    </row>
    <row r="508" spans="1:11" s="40" customFormat="1" ht="20.25" customHeight="1">
      <c r="A508" s="30" t="s">
        <v>6</v>
      </c>
      <c r="B508" s="4">
        <v>131</v>
      </c>
      <c r="C508" s="1">
        <v>301500396.13999999</v>
      </c>
      <c r="D508" s="4">
        <v>56</v>
      </c>
      <c r="E508" s="1">
        <v>139774696.21000001</v>
      </c>
      <c r="F508" s="56"/>
      <c r="G508" s="57"/>
      <c r="K508" s="45"/>
    </row>
    <row r="509" spans="1:11" s="40" customFormat="1" ht="20.25" customHeight="1">
      <c r="A509" s="30" t="s">
        <v>7</v>
      </c>
      <c r="B509" s="4">
        <v>128</v>
      </c>
      <c r="C509" s="1">
        <v>275063362.62</v>
      </c>
      <c r="D509" s="4">
        <v>46</v>
      </c>
      <c r="E509" s="1">
        <v>106145566.12</v>
      </c>
      <c r="F509" s="56"/>
      <c r="G509" s="57"/>
      <c r="K509" s="45"/>
    </row>
    <row r="510" spans="1:11" s="40" customFormat="1" ht="20.25" customHeight="1">
      <c r="A510" s="30" t="s">
        <v>8</v>
      </c>
      <c r="B510" s="4">
        <v>225</v>
      </c>
      <c r="C510" s="1">
        <v>498526841.51999998</v>
      </c>
      <c r="D510" s="4">
        <v>45</v>
      </c>
      <c r="E510" s="1">
        <v>110638708.43000001</v>
      </c>
      <c r="F510" s="56"/>
      <c r="G510" s="57"/>
      <c r="K510" s="45"/>
    </row>
    <row r="511" spans="1:11" s="40" customFormat="1" ht="20.25" customHeight="1">
      <c r="A511" s="30" t="s">
        <v>9</v>
      </c>
      <c r="B511" s="4">
        <v>39</v>
      </c>
      <c r="C511" s="1">
        <v>96178765.069999993</v>
      </c>
      <c r="D511" s="4">
        <v>27</v>
      </c>
      <c r="E511" s="1">
        <v>68780829.560000002</v>
      </c>
      <c r="F511" s="56"/>
      <c r="G511" s="57"/>
      <c r="K511" s="45"/>
    </row>
    <row r="512" spans="1:11" s="40" customFormat="1" ht="20.25" customHeight="1">
      <c r="A512" s="30" t="s">
        <v>10</v>
      </c>
      <c r="B512" s="4">
        <v>78</v>
      </c>
      <c r="C512" s="1">
        <v>192375261.80000001</v>
      </c>
      <c r="D512" s="4">
        <v>48</v>
      </c>
      <c r="E512" s="1">
        <v>120745257.14</v>
      </c>
      <c r="F512" s="56"/>
      <c r="G512" s="57"/>
      <c r="K512" s="45"/>
    </row>
    <row r="513" spans="1:11" s="40" customFormat="1" ht="20.25" customHeight="1">
      <c r="A513" s="30" t="s">
        <v>18</v>
      </c>
      <c r="B513" s="4">
        <v>88</v>
      </c>
      <c r="C513" s="1">
        <v>181092141.97999999</v>
      </c>
      <c r="D513" s="4">
        <v>33</v>
      </c>
      <c r="E513" s="1">
        <v>81114864.079999998</v>
      </c>
      <c r="F513" s="56"/>
      <c r="G513" s="57"/>
      <c r="K513" s="45"/>
    </row>
    <row r="514" spans="1:11" s="40" customFormat="1" ht="20.25" customHeight="1">
      <c r="A514" s="30" t="s">
        <v>19</v>
      </c>
      <c r="B514" s="4">
        <v>67</v>
      </c>
      <c r="C514" s="1">
        <v>148894037.86000001</v>
      </c>
      <c r="D514" s="4">
        <v>0</v>
      </c>
      <c r="E514" s="1">
        <v>0</v>
      </c>
      <c r="F514" s="56"/>
      <c r="K514" s="45"/>
    </row>
    <row r="515" spans="1:11" s="40" customFormat="1" ht="20.25" customHeight="1">
      <c r="A515" s="30" t="s">
        <v>11</v>
      </c>
      <c r="B515" s="4">
        <v>57</v>
      </c>
      <c r="C515" s="1">
        <v>144979008.72999999</v>
      </c>
      <c r="D515" s="4">
        <v>0</v>
      </c>
      <c r="E515" s="1">
        <v>0</v>
      </c>
      <c r="F515" s="56"/>
      <c r="K515" s="45"/>
    </row>
    <row r="516" spans="1:11" s="40" customFormat="1" ht="20.25" customHeight="1">
      <c r="A516" s="30" t="s">
        <v>12</v>
      </c>
      <c r="B516" s="4">
        <v>87</v>
      </c>
      <c r="C516" s="1">
        <v>201151833.61000001</v>
      </c>
      <c r="D516" s="4">
        <v>40</v>
      </c>
      <c r="E516" s="1">
        <v>91281546.769999996</v>
      </c>
      <c r="F516" s="56"/>
      <c r="G516" s="57"/>
      <c r="K516" s="45"/>
    </row>
    <row r="517" spans="1:11" s="40" customFormat="1" ht="20.25" customHeight="1">
      <c r="A517" s="30" t="s">
        <v>13</v>
      </c>
      <c r="B517" s="4">
        <v>111</v>
      </c>
      <c r="C517" s="1">
        <v>184491221.99000001</v>
      </c>
      <c r="D517" s="4">
        <v>23</v>
      </c>
      <c r="E517" s="1">
        <v>49244636.090000004</v>
      </c>
      <c r="F517" s="56"/>
      <c r="G517" s="57"/>
      <c r="K517" s="45"/>
    </row>
    <row r="518" spans="1:11" s="40" customFormat="1" ht="20.25" customHeight="1">
      <c r="A518" s="30" t="s">
        <v>14</v>
      </c>
      <c r="B518" s="4">
        <v>157</v>
      </c>
      <c r="C518" s="1">
        <v>336447683.98000002</v>
      </c>
      <c r="D518" s="4">
        <v>57</v>
      </c>
      <c r="E518" s="1">
        <v>116202008.89</v>
      </c>
      <c r="F518" s="56"/>
      <c r="G518" s="57"/>
      <c r="K518" s="45"/>
    </row>
    <row r="519" spans="1:11" s="40" customFormat="1" ht="20.25" customHeight="1">
      <c r="A519" s="30" t="s">
        <v>15</v>
      </c>
      <c r="B519" s="4">
        <v>78</v>
      </c>
      <c r="C519" s="1">
        <v>140056868.97999999</v>
      </c>
      <c r="D519" s="4">
        <v>39</v>
      </c>
      <c r="E519" s="1">
        <v>71923361.180000007</v>
      </c>
      <c r="F519" s="56"/>
      <c r="G519" s="57"/>
      <c r="K519" s="45"/>
    </row>
    <row r="520" spans="1:11" s="40" customFormat="1" ht="20.25" customHeight="1">
      <c r="A520" s="3" t="s">
        <v>17</v>
      </c>
      <c r="B520" s="6">
        <v>1696</v>
      </c>
      <c r="C520" s="3">
        <v>3474413059.04</v>
      </c>
      <c r="D520" s="6">
        <v>593</v>
      </c>
      <c r="E520" s="3">
        <v>1254691337.0999999</v>
      </c>
      <c r="F520" s="56"/>
      <c r="G520" s="57"/>
      <c r="K520" s="45"/>
    </row>
    <row r="521" spans="1:11" s="40" customFormat="1">
      <c r="K521" s="45"/>
    </row>
    <row r="522" spans="1:11" s="40" customFormat="1" ht="102" customHeight="1">
      <c r="A522" s="98" t="s">
        <v>345</v>
      </c>
      <c r="B522" s="119"/>
      <c r="C522" s="119"/>
      <c r="D522" s="116"/>
      <c r="E522" s="116"/>
      <c r="K522" s="45"/>
    </row>
    <row r="523" spans="1:11" s="40" customFormat="1" ht="12.75" customHeight="1">
      <c r="A523" s="101" t="str">
        <f>A328</f>
        <v>Dane na dzień 30.09.2017 r.</v>
      </c>
      <c r="B523" s="100"/>
      <c r="C523" s="100"/>
      <c r="D523" s="102"/>
      <c r="E523" s="102"/>
      <c r="K523" s="45"/>
    </row>
    <row r="524" spans="1:11" s="40" customFormat="1" ht="58.5" customHeight="1">
      <c r="A524" s="32" t="s">
        <v>26</v>
      </c>
      <c r="B524" s="33" t="s">
        <v>252</v>
      </c>
      <c r="C524" s="33" t="s">
        <v>227</v>
      </c>
      <c r="D524" s="33" t="s">
        <v>34</v>
      </c>
      <c r="E524" s="33" t="s">
        <v>248</v>
      </c>
      <c r="F524" s="56"/>
      <c r="K524" s="45"/>
    </row>
    <row r="525" spans="1:11" s="40" customFormat="1" ht="20.25" customHeight="1">
      <c r="A525" s="30" t="s">
        <v>2</v>
      </c>
      <c r="B525" s="4">
        <v>15</v>
      </c>
      <c r="C525" s="1">
        <v>20763072.739999998</v>
      </c>
      <c r="D525" s="4">
        <v>14</v>
      </c>
      <c r="E525" s="1">
        <v>17120207.199999999</v>
      </c>
      <c r="F525" s="56"/>
      <c r="K525" s="45"/>
    </row>
    <row r="526" spans="1:11" s="40" customFormat="1" ht="20.25" customHeight="1">
      <c r="A526" s="30" t="s">
        <v>3</v>
      </c>
      <c r="B526" s="4">
        <v>16</v>
      </c>
      <c r="C526" s="1">
        <v>16953857.02</v>
      </c>
      <c r="D526" s="4">
        <v>0</v>
      </c>
      <c r="E526" s="1">
        <v>0</v>
      </c>
      <c r="F526" s="56"/>
      <c r="K526" s="45"/>
    </row>
    <row r="527" spans="1:11" s="40" customFormat="1" ht="20.25" customHeight="1">
      <c r="A527" s="30" t="s">
        <v>4</v>
      </c>
      <c r="B527" s="4">
        <v>22</v>
      </c>
      <c r="C527" s="1">
        <v>31230484.719999999</v>
      </c>
      <c r="D527" s="4">
        <v>0</v>
      </c>
      <c r="E527" s="1">
        <v>0</v>
      </c>
      <c r="F527" s="56"/>
      <c r="K527" s="45"/>
    </row>
    <row r="528" spans="1:11" s="40" customFormat="1" ht="20.25" customHeight="1">
      <c r="A528" s="30" t="s">
        <v>5</v>
      </c>
      <c r="B528" s="4">
        <v>10</v>
      </c>
      <c r="C528" s="1">
        <v>9008721.4100000001</v>
      </c>
      <c r="D528" s="4">
        <v>0</v>
      </c>
      <c r="E528" s="1">
        <v>0</v>
      </c>
      <c r="F528" s="56"/>
      <c r="K528" s="45"/>
    </row>
    <row r="529" spans="1:11" s="40" customFormat="1" ht="20.25" customHeight="1">
      <c r="A529" s="30" t="s">
        <v>6</v>
      </c>
      <c r="B529" s="4">
        <v>19</v>
      </c>
      <c r="C529" s="1">
        <v>25819666.059999999</v>
      </c>
      <c r="D529" s="4">
        <v>0</v>
      </c>
      <c r="E529" s="1">
        <v>0</v>
      </c>
      <c r="F529" s="56"/>
      <c r="K529" s="45"/>
    </row>
    <row r="530" spans="1:11" s="40" customFormat="1" ht="20.25" customHeight="1">
      <c r="A530" s="30" t="s">
        <v>7</v>
      </c>
      <c r="B530" s="4">
        <v>16</v>
      </c>
      <c r="C530" s="1">
        <v>24471676.890000001</v>
      </c>
      <c r="D530" s="4">
        <v>0</v>
      </c>
      <c r="E530" s="1">
        <v>0</v>
      </c>
      <c r="F530" s="56"/>
      <c r="K530" s="45"/>
    </row>
    <row r="531" spans="1:11" s="40" customFormat="1" ht="20.25" customHeight="1">
      <c r="A531" s="30" t="s">
        <v>8</v>
      </c>
      <c r="B531" s="4">
        <v>30</v>
      </c>
      <c r="C531" s="1">
        <v>48857732.380000003</v>
      </c>
      <c r="D531" s="4">
        <v>24</v>
      </c>
      <c r="E531" s="1">
        <v>34583898.079999998</v>
      </c>
      <c r="F531" s="56"/>
      <c r="K531" s="45"/>
    </row>
    <row r="532" spans="1:11" s="40" customFormat="1" ht="20.25" customHeight="1">
      <c r="A532" s="30" t="s">
        <v>9</v>
      </c>
      <c r="B532" s="4">
        <v>1</v>
      </c>
      <c r="C532" s="1">
        <v>2252174.48</v>
      </c>
      <c r="D532" s="4">
        <v>0</v>
      </c>
      <c r="E532" s="1">
        <v>0</v>
      </c>
      <c r="F532" s="56"/>
      <c r="K532" s="45"/>
    </row>
    <row r="533" spans="1:11" s="40" customFormat="1" ht="20.25" customHeight="1">
      <c r="A533" s="30" t="s">
        <v>10</v>
      </c>
      <c r="B533" s="4">
        <v>9</v>
      </c>
      <c r="C533" s="1">
        <v>12832303.01</v>
      </c>
      <c r="D533" s="4">
        <v>0</v>
      </c>
      <c r="E533" s="1">
        <v>0</v>
      </c>
      <c r="F533" s="56"/>
      <c r="K533" s="45"/>
    </row>
    <row r="534" spans="1:11" s="40" customFormat="1" ht="20.25" customHeight="1">
      <c r="A534" s="30" t="s">
        <v>18</v>
      </c>
      <c r="B534" s="4">
        <v>15</v>
      </c>
      <c r="C534" s="1">
        <v>21985053.670000002</v>
      </c>
      <c r="D534" s="4">
        <v>0</v>
      </c>
      <c r="E534" s="1">
        <v>0</v>
      </c>
      <c r="F534" s="56"/>
      <c r="K534" s="45"/>
    </row>
    <row r="535" spans="1:11" s="40" customFormat="1" ht="20.25" customHeight="1">
      <c r="A535" s="30" t="s">
        <v>19</v>
      </c>
      <c r="B535" s="4">
        <v>15</v>
      </c>
      <c r="C535" s="1">
        <v>17174626.449999999</v>
      </c>
      <c r="D535" s="4">
        <v>0</v>
      </c>
      <c r="E535" s="1">
        <v>0</v>
      </c>
      <c r="F535" s="56"/>
      <c r="K535" s="45"/>
    </row>
    <row r="536" spans="1:11" s="40" customFormat="1" ht="20.25" customHeight="1">
      <c r="A536" s="30" t="s">
        <v>11</v>
      </c>
      <c r="B536" s="4">
        <v>5</v>
      </c>
      <c r="C536" s="1">
        <v>4632449.01</v>
      </c>
      <c r="D536" s="4">
        <v>0</v>
      </c>
      <c r="E536" s="1">
        <v>0</v>
      </c>
      <c r="F536" s="56"/>
      <c r="K536" s="45"/>
    </row>
    <row r="537" spans="1:11" s="40" customFormat="1" ht="20.25" customHeight="1">
      <c r="A537" s="30" t="s">
        <v>12</v>
      </c>
      <c r="B537" s="4">
        <v>7</v>
      </c>
      <c r="C537" s="1">
        <v>11213796.57</v>
      </c>
      <c r="D537" s="4">
        <v>7</v>
      </c>
      <c r="E537" s="1">
        <v>9857986.1300000008</v>
      </c>
      <c r="F537" s="56"/>
      <c r="K537" s="45"/>
    </row>
    <row r="538" spans="1:11" s="40" customFormat="1" ht="20.25" customHeight="1">
      <c r="A538" s="30" t="s">
        <v>13</v>
      </c>
      <c r="B538" s="4">
        <v>12</v>
      </c>
      <c r="C538" s="1">
        <v>18103247.239999998</v>
      </c>
      <c r="D538" s="4">
        <v>0</v>
      </c>
      <c r="E538" s="1">
        <v>0</v>
      </c>
      <c r="F538" s="56"/>
      <c r="K538" s="45"/>
    </row>
    <row r="539" spans="1:11" s="40" customFormat="1" ht="20.25" customHeight="1">
      <c r="A539" s="30" t="s">
        <v>14</v>
      </c>
      <c r="B539" s="4">
        <v>19</v>
      </c>
      <c r="C539" s="1">
        <v>22689889.989999998</v>
      </c>
      <c r="D539" s="4">
        <v>0</v>
      </c>
      <c r="E539" s="1">
        <v>0</v>
      </c>
      <c r="F539" s="56"/>
      <c r="K539" s="45"/>
    </row>
    <row r="540" spans="1:11" s="40" customFormat="1" ht="20.25" customHeight="1">
      <c r="A540" s="30" t="s">
        <v>15</v>
      </c>
      <c r="B540" s="4">
        <v>12</v>
      </c>
      <c r="C540" s="1">
        <v>17649922.949999999</v>
      </c>
      <c r="D540" s="4">
        <v>3</v>
      </c>
      <c r="E540" s="1">
        <v>3467406.16</v>
      </c>
      <c r="F540" s="56"/>
      <c r="K540" s="45"/>
    </row>
    <row r="541" spans="1:11" s="40" customFormat="1" ht="20.25" customHeight="1">
      <c r="A541" s="3" t="s">
        <v>17</v>
      </c>
      <c r="B541" s="6">
        <v>223</v>
      </c>
      <c r="C541" s="3">
        <v>305638674.58999997</v>
      </c>
      <c r="D541" s="6">
        <v>48</v>
      </c>
      <c r="E541" s="3">
        <v>65029497.57</v>
      </c>
      <c r="F541" s="56"/>
      <c r="K541" s="45"/>
    </row>
    <row r="542" spans="1:11" s="40" customFormat="1">
      <c r="K542" s="45"/>
    </row>
    <row r="543" spans="1:11" s="40" customFormat="1" ht="30" customHeight="1">
      <c r="A543" s="98" t="s">
        <v>275</v>
      </c>
      <c r="B543" s="98"/>
      <c r="C543" s="98"/>
      <c r="D543" s="98"/>
      <c r="E543" s="98"/>
      <c r="F543" s="98"/>
      <c r="G543" s="98"/>
      <c r="K543" s="45"/>
    </row>
    <row r="544" spans="1:11" s="40" customFormat="1" ht="13.5" customHeight="1">
      <c r="A544" s="101" t="str">
        <f>A89</f>
        <v>Dane na dzień 30.09.2017 r.</v>
      </c>
      <c r="B544" s="101"/>
      <c r="C544" s="101"/>
      <c r="D544" s="101"/>
      <c r="E544" s="101"/>
      <c r="F544" s="101"/>
      <c r="G544" s="101"/>
      <c r="K544" s="45"/>
    </row>
    <row r="545" spans="1:11" s="40" customFormat="1" ht="58.5" customHeight="1">
      <c r="A545" s="96" t="s">
        <v>26</v>
      </c>
      <c r="B545" s="107" t="s">
        <v>324</v>
      </c>
      <c r="C545" s="108"/>
      <c r="D545" s="133" t="s">
        <v>325</v>
      </c>
      <c r="E545" s="123"/>
      <c r="F545" s="107" t="s">
        <v>326</v>
      </c>
      <c r="G545" s="123"/>
      <c r="K545" s="45"/>
    </row>
    <row r="546" spans="1:11" s="40" customFormat="1" ht="25.5" customHeight="1">
      <c r="A546" s="113"/>
      <c r="B546" s="32" t="s">
        <v>20</v>
      </c>
      <c r="C546" s="32" t="s">
        <v>40</v>
      </c>
      <c r="D546" s="32" t="s">
        <v>20</v>
      </c>
      <c r="E546" s="32" t="s">
        <v>40</v>
      </c>
      <c r="F546" s="32" t="s">
        <v>350</v>
      </c>
      <c r="G546" s="32" t="s">
        <v>40</v>
      </c>
      <c r="K546" s="45"/>
    </row>
    <row r="547" spans="1:11" s="40" customFormat="1" ht="21" customHeight="1">
      <c r="A547" s="30" t="s">
        <v>2</v>
      </c>
      <c r="B547" s="16">
        <v>98</v>
      </c>
      <c r="C547" s="9">
        <v>1339663.1000000001</v>
      </c>
      <c r="D547" s="16">
        <v>35</v>
      </c>
      <c r="E547" s="9">
        <v>373445.97</v>
      </c>
      <c r="F547" s="16">
        <v>426</v>
      </c>
      <c r="G547" s="9">
        <v>10917648.34</v>
      </c>
      <c r="K547" s="45"/>
    </row>
    <row r="548" spans="1:11" s="40" customFormat="1" ht="21" customHeight="1">
      <c r="A548" s="30" t="s">
        <v>3</v>
      </c>
      <c r="B548" s="16">
        <v>177</v>
      </c>
      <c r="C548" s="9">
        <v>1562036.03</v>
      </c>
      <c r="D548" s="16">
        <v>70</v>
      </c>
      <c r="E548" s="9">
        <v>663690.35</v>
      </c>
      <c r="F548" s="16">
        <v>844</v>
      </c>
      <c r="G548" s="9">
        <v>12047451.939999999</v>
      </c>
      <c r="K548" s="45"/>
    </row>
    <row r="549" spans="1:11" s="40" customFormat="1" ht="21" customHeight="1">
      <c r="A549" s="30" t="s">
        <v>4</v>
      </c>
      <c r="B549" s="16">
        <v>862</v>
      </c>
      <c r="C549" s="9">
        <v>5238538.88</v>
      </c>
      <c r="D549" s="16">
        <v>383</v>
      </c>
      <c r="E549" s="9">
        <v>2841206.5</v>
      </c>
      <c r="F549" s="16">
        <v>1819</v>
      </c>
      <c r="G549" s="9">
        <v>18889331.539999999</v>
      </c>
      <c r="K549" s="45"/>
    </row>
    <row r="550" spans="1:11" s="40" customFormat="1" ht="21" customHeight="1">
      <c r="A550" s="30" t="s">
        <v>5</v>
      </c>
      <c r="B550" s="16">
        <v>29</v>
      </c>
      <c r="C550" s="9">
        <v>584513.77</v>
      </c>
      <c r="D550" s="16">
        <v>9</v>
      </c>
      <c r="E550" s="9">
        <v>259774.56</v>
      </c>
      <c r="F550" s="16">
        <v>277</v>
      </c>
      <c r="G550" s="9">
        <v>7789789.8200000003</v>
      </c>
      <c r="K550" s="45"/>
    </row>
    <row r="551" spans="1:11" s="40" customFormat="1" ht="21" customHeight="1">
      <c r="A551" s="30" t="s">
        <v>6</v>
      </c>
      <c r="B551" s="16">
        <v>582</v>
      </c>
      <c r="C551" s="9">
        <v>3017300.34</v>
      </c>
      <c r="D551" s="16">
        <v>257</v>
      </c>
      <c r="E551" s="9">
        <v>1615403.84</v>
      </c>
      <c r="F551" s="16">
        <v>1498</v>
      </c>
      <c r="G551" s="9">
        <v>11491881.050000001</v>
      </c>
      <c r="K551" s="45"/>
    </row>
    <row r="552" spans="1:11" s="40" customFormat="1" ht="21" customHeight="1">
      <c r="A552" s="30" t="s">
        <v>7</v>
      </c>
      <c r="B552" s="16">
        <v>150</v>
      </c>
      <c r="C552" s="9">
        <v>667092.29</v>
      </c>
      <c r="D552" s="16">
        <v>71</v>
      </c>
      <c r="E552" s="9">
        <v>331555.96000000002</v>
      </c>
      <c r="F552" s="16">
        <v>476</v>
      </c>
      <c r="G552" s="9">
        <v>2888143.81</v>
      </c>
      <c r="K552" s="45"/>
    </row>
    <row r="553" spans="1:11" s="40" customFormat="1" ht="21" customHeight="1">
      <c r="A553" s="30" t="s">
        <v>8</v>
      </c>
      <c r="B553" s="16">
        <v>949</v>
      </c>
      <c r="C553" s="9">
        <v>6652261.4400000004</v>
      </c>
      <c r="D553" s="16">
        <v>417</v>
      </c>
      <c r="E553" s="9">
        <v>2986633.34</v>
      </c>
      <c r="F553" s="16">
        <v>2862</v>
      </c>
      <c r="G553" s="9">
        <v>45157952.369999997</v>
      </c>
      <c r="K553" s="45"/>
    </row>
    <row r="554" spans="1:11" s="40" customFormat="1" ht="21" customHeight="1">
      <c r="A554" s="30" t="s">
        <v>9</v>
      </c>
      <c r="B554" s="16">
        <v>58</v>
      </c>
      <c r="C554" s="9">
        <v>479412.32</v>
      </c>
      <c r="D554" s="16">
        <v>23</v>
      </c>
      <c r="E554" s="9">
        <v>211329.36</v>
      </c>
      <c r="F554" s="16">
        <v>198</v>
      </c>
      <c r="G554" s="9">
        <v>2602802.8199999998</v>
      </c>
      <c r="K554" s="45"/>
    </row>
    <row r="555" spans="1:11" s="40" customFormat="1" ht="21" customHeight="1">
      <c r="A555" s="30" t="s">
        <v>10</v>
      </c>
      <c r="B555" s="16">
        <v>784</v>
      </c>
      <c r="C555" s="9">
        <v>3181337.26</v>
      </c>
      <c r="D555" s="16">
        <v>337</v>
      </c>
      <c r="E555" s="9">
        <v>1654167.45</v>
      </c>
      <c r="F555" s="16">
        <v>2239</v>
      </c>
      <c r="G555" s="9">
        <v>14285884.380000001</v>
      </c>
      <c r="K555" s="45"/>
    </row>
    <row r="556" spans="1:11" s="40" customFormat="1" ht="21" customHeight="1">
      <c r="A556" s="30" t="s">
        <v>18</v>
      </c>
      <c r="B556" s="16">
        <v>380</v>
      </c>
      <c r="C556" s="9">
        <v>3689076.53</v>
      </c>
      <c r="D556" s="16">
        <v>172</v>
      </c>
      <c r="E556" s="9">
        <v>1825147.21</v>
      </c>
      <c r="F556" s="16">
        <v>1114</v>
      </c>
      <c r="G556" s="9">
        <v>14793283.76</v>
      </c>
      <c r="K556" s="45"/>
    </row>
    <row r="557" spans="1:11" s="40" customFormat="1" ht="21" customHeight="1">
      <c r="A557" s="30" t="s">
        <v>19</v>
      </c>
      <c r="B557" s="16">
        <v>84</v>
      </c>
      <c r="C557" s="9">
        <v>1935191.88</v>
      </c>
      <c r="D557" s="16">
        <v>34</v>
      </c>
      <c r="E557" s="9">
        <v>889316.06</v>
      </c>
      <c r="F557" s="16">
        <v>530</v>
      </c>
      <c r="G557" s="9">
        <v>14494462.609999999</v>
      </c>
      <c r="K557" s="45"/>
    </row>
    <row r="558" spans="1:11" s="40" customFormat="1" ht="21" customHeight="1">
      <c r="A558" s="30" t="s">
        <v>11</v>
      </c>
      <c r="B558" s="16">
        <v>92</v>
      </c>
      <c r="C558" s="9">
        <v>557686.71</v>
      </c>
      <c r="D558" s="16">
        <v>39</v>
      </c>
      <c r="E558" s="9">
        <v>341002.87</v>
      </c>
      <c r="F558" s="16">
        <v>322</v>
      </c>
      <c r="G558" s="9">
        <v>4151408.5</v>
      </c>
      <c r="K558" s="45"/>
    </row>
    <row r="559" spans="1:11" s="40" customFormat="1" ht="21" customHeight="1">
      <c r="A559" s="30" t="s">
        <v>12</v>
      </c>
      <c r="B559" s="16">
        <v>632</v>
      </c>
      <c r="C559" s="9">
        <v>2684954.85</v>
      </c>
      <c r="D559" s="16">
        <v>311</v>
      </c>
      <c r="E559" s="9">
        <v>1413305.6</v>
      </c>
      <c r="F559" s="16">
        <v>1485</v>
      </c>
      <c r="G559" s="9">
        <v>10728343.65</v>
      </c>
      <c r="K559" s="45"/>
    </row>
    <row r="560" spans="1:11" s="40" customFormat="1" ht="21" customHeight="1">
      <c r="A560" s="30" t="s">
        <v>13</v>
      </c>
      <c r="B560" s="16">
        <v>213</v>
      </c>
      <c r="C560" s="9">
        <v>2946612.86</v>
      </c>
      <c r="D560" s="16">
        <v>94</v>
      </c>
      <c r="E560" s="9">
        <v>1404055.74</v>
      </c>
      <c r="F560" s="16">
        <v>1203</v>
      </c>
      <c r="G560" s="9">
        <v>37412198.43</v>
      </c>
      <c r="K560" s="45"/>
    </row>
    <row r="561" spans="1:11" s="40" customFormat="1" ht="21" customHeight="1">
      <c r="A561" s="30" t="s">
        <v>14</v>
      </c>
      <c r="B561" s="16">
        <v>220</v>
      </c>
      <c r="C561" s="9">
        <v>2091399.21</v>
      </c>
      <c r="D561" s="16">
        <v>92</v>
      </c>
      <c r="E561" s="9">
        <v>828352.81</v>
      </c>
      <c r="F561" s="16">
        <v>828</v>
      </c>
      <c r="G561" s="9">
        <v>11276513.050000001</v>
      </c>
      <c r="K561" s="45"/>
    </row>
    <row r="562" spans="1:11" s="40" customFormat="1" ht="21" customHeight="1">
      <c r="A562" s="30" t="s">
        <v>15</v>
      </c>
      <c r="B562" s="16">
        <v>109</v>
      </c>
      <c r="C562" s="9">
        <v>3682274.06</v>
      </c>
      <c r="D562" s="16">
        <v>54</v>
      </c>
      <c r="E562" s="9">
        <v>2112593.2599999998</v>
      </c>
      <c r="F562" s="16">
        <v>294</v>
      </c>
      <c r="G562" s="9">
        <v>11658818.82</v>
      </c>
      <c r="K562" s="45"/>
    </row>
    <row r="563" spans="1:11" s="40" customFormat="1" ht="21" customHeight="1">
      <c r="A563" s="3" t="s">
        <v>17</v>
      </c>
      <c r="B563" s="17">
        <v>5419</v>
      </c>
      <c r="C563" s="3">
        <v>40309351.530000001</v>
      </c>
      <c r="D563" s="17">
        <v>2398</v>
      </c>
      <c r="E563" s="3">
        <v>19750980.879999999</v>
      </c>
      <c r="F563" s="17">
        <v>16395</v>
      </c>
      <c r="G563" s="3">
        <v>230585914.88999999</v>
      </c>
      <c r="K563" s="45"/>
    </row>
    <row r="564" spans="1:11" s="40" customFormat="1" ht="21" customHeight="1">
      <c r="A564" s="120" t="s">
        <v>351</v>
      </c>
      <c r="B564" s="121"/>
      <c r="C564" s="121"/>
      <c r="D564" s="121"/>
      <c r="E564" s="118"/>
      <c r="F564" s="34"/>
      <c r="G564" s="35"/>
      <c r="K564" s="45"/>
    </row>
    <row r="565" spans="1:11" s="40" customFormat="1" ht="49.5" customHeight="1">
      <c r="A565" s="98" t="s">
        <v>264</v>
      </c>
      <c r="B565" s="98"/>
      <c r="C565" s="98"/>
      <c r="D565" s="98"/>
      <c r="E565" s="116"/>
      <c r="F565" s="116"/>
      <c r="G565" s="116"/>
      <c r="K565" s="45"/>
    </row>
    <row r="566" spans="1:11" s="40" customFormat="1" ht="12.75" customHeight="1">
      <c r="A566" s="101" t="str">
        <f>A544</f>
        <v>Dane na dzień 30.09.2017 r.</v>
      </c>
      <c r="B566" s="101"/>
      <c r="C566" s="101"/>
      <c r="D566" s="101"/>
      <c r="E566" s="102"/>
      <c r="F566" s="102"/>
      <c r="G566" s="102"/>
      <c r="K566" s="45"/>
    </row>
    <row r="567" spans="1:11" s="40" customFormat="1" ht="24" customHeight="1">
      <c r="A567" s="146" t="s">
        <v>26</v>
      </c>
      <c r="B567" s="143" t="s">
        <v>254</v>
      </c>
      <c r="C567" s="145"/>
      <c r="D567" s="145"/>
      <c r="E567" s="144"/>
      <c r="F567" s="143" t="s">
        <v>255</v>
      </c>
      <c r="G567" s="144"/>
      <c r="K567" s="45"/>
    </row>
    <row r="568" spans="1:11" s="40" customFormat="1" ht="58.5" customHeight="1">
      <c r="A568" s="147"/>
      <c r="B568" s="33" t="s">
        <v>253</v>
      </c>
      <c r="C568" s="33" t="s">
        <v>274</v>
      </c>
      <c r="D568" s="33" t="s">
        <v>98</v>
      </c>
      <c r="E568" s="33" t="s">
        <v>88</v>
      </c>
      <c r="F568" s="33" t="s">
        <v>350</v>
      </c>
      <c r="G568" s="33" t="s">
        <v>88</v>
      </c>
      <c r="K568" s="45"/>
    </row>
    <row r="569" spans="1:11" s="40" customFormat="1" ht="20.25" customHeight="1">
      <c r="A569" s="30" t="s">
        <v>2</v>
      </c>
      <c r="B569" s="4">
        <v>3</v>
      </c>
      <c r="C569" s="4">
        <v>3</v>
      </c>
      <c r="D569" s="1">
        <v>2425479.09</v>
      </c>
      <c r="E569" s="1">
        <v>0</v>
      </c>
      <c r="F569" s="4">
        <v>67</v>
      </c>
      <c r="G569" s="1">
        <v>16813541.530000001</v>
      </c>
      <c r="K569" s="45"/>
    </row>
    <row r="570" spans="1:11" s="40" customFormat="1" ht="20.25" customHeight="1">
      <c r="A570" s="30" t="s">
        <v>3</v>
      </c>
      <c r="B570" s="4">
        <v>3</v>
      </c>
      <c r="C570" s="4">
        <v>3</v>
      </c>
      <c r="D570" s="1">
        <v>4607526.18</v>
      </c>
      <c r="E570" s="1">
        <v>150000</v>
      </c>
      <c r="F570" s="4">
        <v>56</v>
      </c>
      <c r="G570" s="1">
        <v>10901615.51</v>
      </c>
      <c r="K570" s="45"/>
    </row>
    <row r="571" spans="1:11" s="40" customFormat="1" ht="20.25" customHeight="1">
      <c r="A571" s="30" t="s">
        <v>4</v>
      </c>
      <c r="B571" s="4">
        <v>2</v>
      </c>
      <c r="C571" s="4">
        <v>2</v>
      </c>
      <c r="D571" s="1">
        <v>1820341.03</v>
      </c>
      <c r="E571" s="1">
        <v>50000</v>
      </c>
      <c r="F571" s="4">
        <v>17</v>
      </c>
      <c r="G571" s="1">
        <v>4214215.59</v>
      </c>
      <c r="K571" s="45"/>
    </row>
    <row r="572" spans="1:11" s="40" customFormat="1" ht="20.25" customHeight="1">
      <c r="A572" s="30" t="s">
        <v>5</v>
      </c>
      <c r="B572" s="4">
        <v>6</v>
      </c>
      <c r="C572" s="4">
        <v>6</v>
      </c>
      <c r="D572" s="1">
        <v>4594542.51</v>
      </c>
      <c r="E572" s="1">
        <v>228010.64</v>
      </c>
      <c r="F572" s="4">
        <v>22</v>
      </c>
      <c r="G572" s="1">
        <v>5355712.82</v>
      </c>
      <c r="K572" s="45"/>
    </row>
    <row r="573" spans="1:11" s="40" customFormat="1" ht="20.25" customHeight="1">
      <c r="A573" s="30" t="s">
        <v>6</v>
      </c>
      <c r="B573" s="4">
        <v>39</v>
      </c>
      <c r="C573" s="4">
        <v>39</v>
      </c>
      <c r="D573" s="1">
        <v>66656918.270000003</v>
      </c>
      <c r="E573" s="1">
        <v>1850000</v>
      </c>
      <c r="F573" s="4">
        <v>22</v>
      </c>
      <c r="G573" s="1">
        <v>7390965.2199999997</v>
      </c>
      <c r="K573" s="45"/>
    </row>
    <row r="574" spans="1:11" s="40" customFormat="1" ht="20.25" customHeight="1">
      <c r="A574" s="30" t="s">
        <v>7</v>
      </c>
      <c r="B574" s="4">
        <v>2</v>
      </c>
      <c r="C574" s="4">
        <v>0</v>
      </c>
      <c r="D574" s="1">
        <v>0</v>
      </c>
      <c r="E574" s="1">
        <v>0</v>
      </c>
      <c r="F574" s="4">
        <v>8</v>
      </c>
      <c r="G574" s="1">
        <v>1665358.73</v>
      </c>
      <c r="K574" s="45"/>
    </row>
    <row r="575" spans="1:11" s="40" customFormat="1" ht="20.25" customHeight="1">
      <c r="A575" s="30" t="s">
        <v>8</v>
      </c>
      <c r="B575" s="4">
        <v>13</v>
      </c>
      <c r="C575" s="4">
        <v>13</v>
      </c>
      <c r="D575" s="1">
        <v>21898531.449999999</v>
      </c>
      <c r="E575" s="1">
        <v>300000</v>
      </c>
      <c r="F575" s="4">
        <v>52</v>
      </c>
      <c r="G575" s="1">
        <v>17632913.98</v>
      </c>
      <c r="K575" s="45"/>
    </row>
    <row r="576" spans="1:11" s="40" customFormat="1" ht="20.25" customHeight="1">
      <c r="A576" s="30" t="s">
        <v>9</v>
      </c>
      <c r="B576" s="4">
        <v>20</v>
      </c>
      <c r="C576" s="4">
        <v>19</v>
      </c>
      <c r="D576" s="1">
        <v>21236141.219999999</v>
      </c>
      <c r="E576" s="1">
        <v>632733</v>
      </c>
      <c r="F576" s="4">
        <v>59</v>
      </c>
      <c r="G576" s="1">
        <v>14561903.34</v>
      </c>
      <c r="K576" s="45"/>
    </row>
    <row r="577" spans="1:11" s="40" customFormat="1" ht="20.25" customHeight="1">
      <c r="A577" s="30" t="s">
        <v>10</v>
      </c>
      <c r="B577" s="4">
        <v>5</v>
      </c>
      <c r="C577" s="4">
        <v>5</v>
      </c>
      <c r="D577" s="1">
        <v>2567163.87</v>
      </c>
      <c r="E577" s="1">
        <v>24130.37</v>
      </c>
      <c r="F577" s="4">
        <v>31</v>
      </c>
      <c r="G577" s="1">
        <v>5158013.09</v>
      </c>
      <c r="K577" s="45"/>
    </row>
    <row r="578" spans="1:11" s="40" customFormat="1" ht="20.25" customHeight="1">
      <c r="A578" s="30" t="s">
        <v>18</v>
      </c>
      <c r="B578" s="4">
        <v>0</v>
      </c>
      <c r="C578" s="4">
        <v>0</v>
      </c>
      <c r="D578" s="1">
        <v>0</v>
      </c>
      <c r="E578" s="1">
        <v>0</v>
      </c>
      <c r="F578" s="4">
        <v>21</v>
      </c>
      <c r="G578" s="1">
        <v>6150090.1600000001</v>
      </c>
      <c r="K578" s="45"/>
    </row>
    <row r="579" spans="1:11" s="40" customFormat="1" ht="20.25" customHeight="1">
      <c r="A579" s="30" t="s">
        <v>19</v>
      </c>
      <c r="B579" s="4">
        <v>2</v>
      </c>
      <c r="C579" s="4">
        <v>0</v>
      </c>
      <c r="D579" s="1">
        <v>0</v>
      </c>
      <c r="E579" s="1">
        <v>0</v>
      </c>
      <c r="F579" s="4">
        <v>38</v>
      </c>
      <c r="G579" s="1">
        <v>11193679</v>
      </c>
      <c r="K579" s="45"/>
    </row>
    <row r="580" spans="1:11" s="40" customFormat="1" ht="20.25" customHeight="1">
      <c r="A580" s="30" t="s">
        <v>11</v>
      </c>
      <c r="B580" s="4">
        <v>1</v>
      </c>
      <c r="C580" s="4">
        <v>1</v>
      </c>
      <c r="D580" s="1">
        <v>1006304.15</v>
      </c>
      <c r="E580" s="1">
        <v>0</v>
      </c>
      <c r="F580" s="4">
        <v>12</v>
      </c>
      <c r="G580" s="1">
        <v>5059566.78</v>
      </c>
      <c r="K580" s="45"/>
    </row>
    <row r="581" spans="1:11" s="40" customFormat="1" ht="20.25" customHeight="1">
      <c r="A581" s="30" t="s">
        <v>12</v>
      </c>
      <c r="B581" s="4">
        <v>0</v>
      </c>
      <c r="C581" s="4">
        <v>0</v>
      </c>
      <c r="D581" s="1">
        <v>0</v>
      </c>
      <c r="E581" s="1">
        <v>0</v>
      </c>
      <c r="F581" s="4">
        <v>6</v>
      </c>
      <c r="G581" s="1">
        <v>1724957.07</v>
      </c>
      <c r="K581" s="45"/>
    </row>
    <row r="582" spans="1:11" s="40" customFormat="1" ht="20.25" customHeight="1">
      <c r="A582" s="30" t="s">
        <v>13</v>
      </c>
      <c r="B582" s="4">
        <v>5</v>
      </c>
      <c r="C582" s="4">
        <v>5</v>
      </c>
      <c r="D582" s="1">
        <v>5416112.9299999997</v>
      </c>
      <c r="E582" s="1">
        <v>0</v>
      </c>
      <c r="F582" s="4">
        <v>46</v>
      </c>
      <c r="G582" s="1">
        <v>13671053.84</v>
      </c>
      <c r="K582" s="45"/>
    </row>
    <row r="583" spans="1:11" s="40" customFormat="1" ht="20.25" customHeight="1">
      <c r="A583" s="30" t="s">
        <v>14</v>
      </c>
      <c r="B583" s="4">
        <v>42</v>
      </c>
      <c r="C583" s="4">
        <v>33</v>
      </c>
      <c r="D583" s="1">
        <v>32286579.780000001</v>
      </c>
      <c r="E583" s="1">
        <v>1177086.82</v>
      </c>
      <c r="F583" s="4">
        <v>264</v>
      </c>
      <c r="G583" s="1">
        <v>55638705.5</v>
      </c>
      <c r="K583" s="45"/>
    </row>
    <row r="584" spans="1:11" s="40" customFormat="1" ht="20.25" customHeight="1">
      <c r="A584" s="30" t="s">
        <v>15</v>
      </c>
      <c r="B584" s="4">
        <v>2</v>
      </c>
      <c r="C584" s="4">
        <v>1</v>
      </c>
      <c r="D584" s="1">
        <v>1086696.5</v>
      </c>
      <c r="E584" s="1">
        <v>0</v>
      </c>
      <c r="F584" s="4">
        <v>19</v>
      </c>
      <c r="G584" s="1">
        <v>4399377.9400000004</v>
      </c>
      <c r="K584" s="45"/>
    </row>
    <row r="585" spans="1:11" s="40" customFormat="1" ht="20.25" customHeight="1">
      <c r="A585" s="3" t="s">
        <v>17</v>
      </c>
      <c r="B585" s="6">
        <v>145</v>
      </c>
      <c r="C585" s="6">
        <v>130</v>
      </c>
      <c r="D585" s="3">
        <v>165602336.97</v>
      </c>
      <c r="E585" s="3">
        <v>4411960.83</v>
      </c>
      <c r="F585" s="6">
        <v>740</v>
      </c>
      <c r="G585" s="3">
        <v>181531670.09999999</v>
      </c>
      <c r="K585" s="45"/>
    </row>
    <row r="586" spans="1:11" s="40" customFormat="1" ht="20.25" customHeight="1">
      <c r="A586" s="120" t="s">
        <v>351</v>
      </c>
      <c r="B586" s="121"/>
      <c r="C586" s="121"/>
      <c r="D586" s="121"/>
      <c r="E586" s="118"/>
      <c r="F586" s="34"/>
      <c r="G586" s="35"/>
      <c r="H586" s="58"/>
      <c r="K586" s="45"/>
    </row>
    <row r="587" spans="1:11" s="40" customFormat="1" ht="9.75" customHeight="1">
      <c r="K587" s="45"/>
    </row>
    <row r="588" spans="1:11" s="40" customFormat="1" ht="48.75" customHeight="1">
      <c r="A588" s="98" t="s">
        <v>242</v>
      </c>
      <c r="B588" s="98"/>
      <c r="C588" s="98"/>
      <c r="D588" s="98"/>
      <c r="E588" s="59"/>
      <c r="K588" s="45"/>
    </row>
    <row r="589" spans="1:11" s="40" customFormat="1" ht="12.75" customHeight="1">
      <c r="A589" s="101" t="str">
        <f>A89</f>
        <v>Dane na dzień 30.09.2017 r.</v>
      </c>
      <c r="B589" s="101"/>
      <c r="C589" s="101"/>
      <c r="D589" s="101"/>
      <c r="E589" s="54"/>
      <c r="K589" s="45"/>
    </row>
    <row r="590" spans="1:11" s="40" customFormat="1" ht="27" customHeight="1">
      <c r="A590" s="96" t="s">
        <v>26</v>
      </c>
      <c r="B590" s="105" t="s">
        <v>1</v>
      </c>
      <c r="C590" s="128" t="s">
        <v>350</v>
      </c>
      <c r="D590" s="128" t="s">
        <v>88</v>
      </c>
      <c r="E590" s="134"/>
      <c r="K590" s="45"/>
    </row>
    <row r="591" spans="1:11" s="40" customFormat="1" ht="27" customHeight="1">
      <c r="A591" s="97"/>
      <c r="B591" s="115"/>
      <c r="C591" s="131"/>
      <c r="D591" s="131" t="s">
        <v>54</v>
      </c>
      <c r="E591" s="135"/>
      <c r="K591" s="45"/>
    </row>
    <row r="592" spans="1:11" s="40" customFormat="1" ht="20.25" customHeight="1">
      <c r="A592" s="30" t="s">
        <v>2</v>
      </c>
      <c r="B592" s="16">
        <v>10392</v>
      </c>
      <c r="C592" s="7">
        <v>3661</v>
      </c>
      <c r="D592" s="5">
        <v>100710623.3</v>
      </c>
      <c r="E592" s="60"/>
      <c r="K592" s="45"/>
    </row>
    <row r="593" spans="1:11" s="40" customFormat="1" ht="20.25" customHeight="1">
      <c r="A593" s="30" t="s">
        <v>3</v>
      </c>
      <c r="B593" s="16">
        <v>17301</v>
      </c>
      <c r="C593" s="7">
        <v>6321</v>
      </c>
      <c r="D593" s="5">
        <v>133305588.39</v>
      </c>
      <c r="E593" s="60"/>
      <c r="K593" s="45"/>
    </row>
    <row r="594" spans="1:11" s="40" customFormat="1" ht="20.25" customHeight="1">
      <c r="A594" s="30" t="s">
        <v>4</v>
      </c>
      <c r="B594" s="16">
        <v>26800</v>
      </c>
      <c r="C594" s="7">
        <v>9902</v>
      </c>
      <c r="D594" s="5">
        <v>159232877.75</v>
      </c>
      <c r="E594" s="60"/>
      <c r="K594" s="45"/>
    </row>
    <row r="595" spans="1:11" s="40" customFormat="1" ht="20.25" customHeight="1">
      <c r="A595" s="30" t="s">
        <v>5</v>
      </c>
      <c r="B595" s="16">
        <v>7347</v>
      </c>
      <c r="C595" s="7">
        <v>2643</v>
      </c>
      <c r="D595" s="5">
        <v>109137573.03</v>
      </c>
      <c r="E595" s="60"/>
      <c r="K595" s="45"/>
    </row>
    <row r="596" spans="1:11" s="40" customFormat="1" ht="20.25" customHeight="1">
      <c r="A596" s="30" t="s">
        <v>6</v>
      </c>
      <c r="B596" s="16">
        <v>6662</v>
      </c>
      <c r="C596" s="7">
        <v>2516</v>
      </c>
      <c r="D596" s="5">
        <v>35401915.299999997</v>
      </c>
      <c r="E596" s="60"/>
      <c r="K596" s="45"/>
    </row>
    <row r="597" spans="1:11" s="40" customFormat="1" ht="20.25" customHeight="1">
      <c r="A597" s="30" t="s">
        <v>7</v>
      </c>
      <c r="B597" s="16">
        <v>10309</v>
      </c>
      <c r="C597" s="7">
        <v>3655</v>
      </c>
      <c r="D597" s="5">
        <v>56432077.75</v>
      </c>
      <c r="E597" s="60"/>
      <c r="K597" s="45"/>
    </row>
    <row r="598" spans="1:11" s="40" customFormat="1" ht="20.25" customHeight="1">
      <c r="A598" s="30" t="s">
        <v>8</v>
      </c>
      <c r="B598" s="16">
        <v>19560</v>
      </c>
      <c r="C598" s="7">
        <v>7172</v>
      </c>
      <c r="D598" s="5">
        <v>119715021.13</v>
      </c>
      <c r="E598" s="60"/>
      <c r="K598" s="45"/>
    </row>
    <row r="599" spans="1:11" s="40" customFormat="1" ht="20.25" customHeight="1">
      <c r="A599" s="30" t="s">
        <v>9</v>
      </c>
      <c r="B599" s="16">
        <v>3207</v>
      </c>
      <c r="C599" s="7">
        <v>1287</v>
      </c>
      <c r="D599" s="5">
        <v>35889333.68</v>
      </c>
      <c r="E599" s="60"/>
      <c r="K599" s="45"/>
    </row>
    <row r="600" spans="1:11" s="40" customFormat="1" ht="20.25" customHeight="1">
      <c r="A600" s="30" t="s">
        <v>10</v>
      </c>
      <c r="B600" s="16">
        <v>23191</v>
      </c>
      <c r="C600" s="7">
        <v>8087</v>
      </c>
      <c r="D600" s="5">
        <v>119209850.90000001</v>
      </c>
      <c r="E600" s="60"/>
      <c r="K600" s="45"/>
    </row>
    <row r="601" spans="1:11" s="40" customFormat="1" ht="20.25" customHeight="1">
      <c r="A601" s="30" t="s">
        <v>18</v>
      </c>
      <c r="B601" s="16">
        <v>21233</v>
      </c>
      <c r="C601" s="7">
        <v>7586</v>
      </c>
      <c r="D601" s="5">
        <v>127160891.15000001</v>
      </c>
      <c r="E601" s="60"/>
      <c r="K601" s="45"/>
    </row>
    <row r="602" spans="1:11" s="40" customFormat="1" ht="20.25" customHeight="1">
      <c r="A602" s="30" t="s">
        <v>19</v>
      </c>
      <c r="B602" s="16">
        <v>15270</v>
      </c>
      <c r="C602" s="7">
        <v>5359</v>
      </c>
      <c r="D602" s="5">
        <v>133828461.73</v>
      </c>
      <c r="E602" s="60"/>
      <c r="K602" s="45"/>
    </row>
    <row r="603" spans="1:11" s="40" customFormat="1" ht="20.25" customHeight="1">
      <c r="A603" s="30" t="s">
        <v>11</v>
      </c>
      <c r="B603" s="16">
        <v>2566</v>
      </c>
      <c r="C603" s="7">
        <v>981</v>
      </c>
      <c r="D603" s="5">
        <v>21711218.98</v>
      </c>
      <c r="E603" s="60"/>
      <c r="K603" s="45"/>
    </row>
    <row r="604" spans="1:11" s="40" customFormat="1" ht="20.25" customHeight="1">
      <c r="A604" s="30" t="s">
        <v>12</v>
      </c>
      <c r="B604" s="16">
        <v>11094</v>
      </c>
      <c r="C604" s="7">
        <v>4148</v>
      </c>
      <c r="D604" s="5">
        <v>39533875.490000002</v>
      </c>
      <c r="E604" s="60"/>
      <c r="K604" s="45"/>
    </row>
    <row r="605" spans="1:11" s="40" customFormat="1" ht="20.25" customHeight="1">
      <c r="A605" s="30" t="s">
        <v>13</v>
      </c>
      <c r="B605" s="16">
        <v>13954</v>
      </c>
      <c r="C605" s="7">
        <v>4916</v>
      </c>
      <c r="D605" s="5">
        <v>141404979.06</v>
      </c>
      <c r="E605" s="60"/>
      <c r="K605" s="45"/>
    </row>
    <row r="606" spans="1:11" s="40" customFormat="1" ht="20.25" customHeight="1">
      <c r="A606" s="30" t="s">
        <v>14</v>
      </c>
      <c r="B606" s="16">
        <v>20759</v>
      </c>
      <c r="C606" s="7">
        <v>7648</v>
      </c>
      <c r="D606" s="5">
        <v>157300863.53999999</v>
      </c>
      <c r="E606" s="60"/>
      <c r="K606" s="45"/>
    </row>
    <row r="607" spans="1:11" s="40" customFormat="1" ht="20.25" customHeight="1">
      <c r="A607" s="30" t="s">
        <v>15</v>
      </c>
      <c r="B607" s="16">
        <v>10600</v>
      </c>
      <c r="C607" s="7">
        <v>3782</v>
      </c>
      <c r="D607" s="5">
        <v>154531891.71000001</v>
      </c>
      <c r="E607" s="60"/>
      <c r="K607" s="45"/>
    </row>
    <row r="608" spans="1:11" s="40" customFormat="1" ht="20.25" customHeight="1">
      <c r="A608" s="3" t="s">
        <v>17</v>
      </c>
      <c r="B608" s="17">
        <v>220245</v>
      </c>
      <c r="C608" s="17">
        <v>79626</v>
      </c>
      <c r="D608" s="3">
        <v>1644507042.8900001</v>
      </c>
      <c r="E608" s="61"/>
      <c r="K608" s="45"/>
    </row>
    <row r="609" spans="1:11" s="40" customFormat="1" ht="20.25" customHeight="1">
      <c r="A609" s="120" t="s">
        <v>351</v>
      </c>
      <c r="B609" s="121"/>
      <c r="C609" s="121"/>
      <c r="D609" s="121"/>
      <c r="E609" s="61"/>
      <c r="K609" s="45"/>
    </row>
    <row r="610" spans="1:11" s="40" customFormat="1" ht="28.5" customHeight="1">
      <c r="A610" s="98" t="s">
        <v>243</v>
      </c>
      <c r="B610" s="119"/>
      <c r="C610" s="119"/>
      <c r="D610" s="119"/>
      <c r="E610" s="59"/>
      <c r="K610" s="45"/>
    </row>
    <row r="611" spans="1:11" s="40" customFormat="1" ht="22.5" customHeight="1">
      <c r="A611" s="101" t="str">
        <f>A89</f>
        <v>Dane na dzień 30.09.2017 r.</v>
      </c>
      <c r="B611" s="100"/>
      <c r="C611" s="100"/>
      <c r="D611" s="100"/>
      <c r="E611" s="54"/>
      <c r="K611" s="45"/>
    </row>
    <row r="612" spans="1:11" s="40" customFormat="1" ht="30.75" customHeight="1">
      <c r="A612" s="94" t="s">
        <v>26</v>
      </c>
      <c r="B612" s="92" t="s">
        <v>1</v>
      </c>
      <c r="C612" s="107" t="s">
        <v>80</v>
      </c>
      <c r="D612" s="123"/>
      <c r="E612" s="103"/>
      <c r="K612" s="45"/>
    </row>
    <row r="613" spans="1:11" s="40" customFormat="1" ht="25.5" customHeight="1">
      <c r="A613" s="94"/>
      <c r="B613" s="95"/>
      <c r="C613" s="33" t="s">
        <v>350</v>
      </c>
      <c r="D613" s="33" t="s">
        <v>277</v>
      </c>
      <c r="E613" s="104"/>
      <c r="K613" s="45"/>
    </row>
    <row r="614" spans="1:11" s="40" customFormat="1" ht="21" customHeight="1">
      <c r="A614" s="30" t="s">
        <v>2</v>
      </c>
      <c r="B614" s="7">
        <v>2250</v>
      </c>
      <c r="C614" s="7">
        <v>861</v>
      </c>
      <c r="D614" s="5">
        <v>28380922.789999999</v>
      </c>
      <c r="E614" s="60"/>
      <c r="K614" s="45"/>
    </row>
    <row r="615" spans="1:11" s="40" customFormat="1" ht="21" customHeight="1">
      <c r="A615" s="30" t="s">
        <v>3</v>
      </c>
      <c r="B615" s="7">
        <v>997</v>
      </c>
      <c r="C615" s="7">
        <v>366</v>
      </c>
      <c r="D615" s="5">
        <v>11554297.41</v>
      </c>
      <c r="E615" s="60"/>
      <c r="K615" s="45"/>
    </row>
    <row r="616" spans="1:11" s="40" customFormat="1" ht="21" customHeight="1">
      <c r="A616" s="30" t="s">
        <v>4</v>
      </c>
      <c r="B616" s="7">
        <v>5267</v>
      </c>
      <c r="C616" s="7">
        <v>1975</v>
      </c>
      <c r="D616" s="5">
        <v>38047407.200000003</v>
      </c>
      <c r="E616" s="60"/>
      <c r="K616" s="45"/>
    </row>
    <row r="617" spans="1:11" s="40" customFormat="1" ht="21" customHeight="1">
      <c r="A617" s="30" t="s">
        <v>5</v>
      </c>
      <c r="B617" s="7">
        <v>3262</v>
      </c>
      <c r="C617" s="7">
        <v>1306</v>
      </c>
      <c r="D617" s="5">
        <v>58847724.079999998</v>
      </c>
      <c r="E617" s="60"/>
      <c r="K617" s="45"/>
    </row>
    <row r="618" spans="1:11" s="40" customFormat="1" ht="21" customHeight="1">
      <c r="A618" s="30" t="s">
        <v>6</v>
      </c>
      <c r="B618" s="7">
        <v>1345</v>
      </c>
      <c r="C618" s="7">
        <v>485</v>
      </c>
      <c r="D618" s="5">
        <v>12318704.98</v>
      </c>
      <c r="E618" s="60"/>
      <c r="K618" s="45"/>
    </row>
    <row r="619" spans="1:11" s="40" customFormat="1" ht="21" customHeight="1">
      <c r="A619" s="30" t="s">
        <v>7</v>
      </c>
      <c r="B619" s="7">
        <v>2922</v>
      </c>
      <c r="C619" s="7">
        <v>1121</v>
      </c>
      <c r="D619" s="5">
        <v>13144893.85</v>
      </c>
      <c r="E619" s="60"/>
      <c r="K619" s="45"/>
    </row>
    <row r="620" spans="1:11" s="40" customFormat="1" ht="21" customHeight="1">
      <c r="A620" s="30" t="s">
        <v>8</v>
      </c>
      <c r="B620" s="7">
        <v>5961</v>
      </c>
      <c r="C620" s="7">
        <v>2234</v>
      </c>
      <c r="D620" s="5">
        <v>56270071.770000003</v>
      </c>
      <c r="E620" s="60"/>
      <c r="K620" s="45"/>
    </row>
    <row r="621" spans="1:11" s="40" customFormat="1" ht="21" customHeight="1">
      <c r="A621" s="30" t="s">
        <v>9</v>
      </c>
      <c r="B621" s="7">
        <v>193</v>
      </c>
      <c r="C621" s="7">
        <v>73</v>
      </c>
      <c r="D621" s="5">
        <v>3802655.44</v>
      </c>
      <c r="E621" s="60"/>
      <c r="K621" s="45"/>
    </row>
    <row r="622" spans="1:11" s="40" customFormat="1" ht="21" customHeight="1">
      <c r="A622" s="30" t="s">
        <v>10</v>
      </c>
      <c r="B622" s="7">
        <v>3283</v>
      </c>
      <c r="C622" s="7">
        <v>1239</v>
      </c>
      <c r="D622" s="5">
        <v>15806493.310000001</v>
      </c>
      <c r="E622" s="60"/>
      <c r="K622" s="45"/>
    </row>
    <row r="623" spans="1:11" s="40" customFormat="1" ht="21" customHeight="1">
      <c r="A623" s="30" t="s">
        <v>18</v>
      </c>
      <c r="B623" s="7">
        <v>9429</v>
      </c>
      <c r="C623" s="7">
        <v>3493</v>
      </c>
      <c r="D623" s="5">
        <v>69017393.159999996</v>
      </c>
      <c r="E623" s="60"/>
      <c r="K623" s="45"/>
    </row>
    <row r="624" spans="1:11" s="40" customFormat="1" ht="21" customHeight="1">
      <c r="A624" s="30" t="s">
        <v>19</v>
      </c>
      <c r="B624" s="7">
        <v>1986</v>
      </c>
      <c r="C624" s="7">
        <v>779</v>
      </c>
      <c r="D624" s="5">
        <v>29198209.859999999</v>
      </c>
      <c r="E624" s="60"/>
      <c r="K624" s="45"/>
    </row>
    <row r="625" spans="1:11" s="40" customFormat="1" ht="21" customHeight="1">
      <c r="A625" s="30" t="s">
        <v>11</v>
      </c>
      <c r="B625" s="7">
        <v>468</v>
      </c>
      <c r="C625" s="7">
        <v>183</v>
      </c>
      <c r="D625" s="5">
        <v>5893710.9400000004</v>
      </c>
      <c r="E625" s="60"/>
      <c r="K625" s="45"/>
    </row>
    <row r="626" spans="1:11" s="40" customFormat="1" ht="21" customHeight="1">
      <c r="A626" s="30" t="s">
        <v>12</v>
      </c>
      <c r="B626" s="7">
        <v>2332</v>
      </c>
      <c r="C626" s="7">
        <v>882</v>
      </c>
      <c r="D626" s="5">
        <v>12170115.42</v>
      </c>
      <c r="E626" s="60"/>
      <c r="K626" s="45"/>
    </row>
    <row r="627" spans="1:11" s="40" customFormat="1" ht="21" customHeight="1">
      <c r="A627" s="30" t="s">
        <v>13</v>
      </c>
      <c r="B627" s="7">
        <v>11583</v>
      </c>
      <c r="C627" s="7">
        <v>4383</v>
      </c>
      <c r="D627" s="5">
        <v>135308945.37</v>
      </c>
      <c r="E627" s="60"/>
      <c r="K627" s="45"/>
    </row>
    <row r="628" spans="1:11" s="40" customFormat="1" ht="21" customHeight="1">
      <c r="A628" s="30" t="s">
        <v>14</v>
      </c>
      <c r="B628" s="7">
        <v>2062</v>
      </c>
      <c r="C628" s="7">
        <v>802</v>
      </c>
      <c r="D628" s="5">
        <v>34617199.060000002</v>
      </c>
      <c r="E628" s="60"/>
      <c r="K628" s="45"/>
    </row>
    <row r="629" spans="1:11" s="40" customFormat="1" ht="21" customHeight="1">
      <c r="A629" s="30" t="s">
        <v>15</v>
      </c>
      <c r="B629" s="7">
        <v>7791</v>
      </c>
      <c r="C629" s="7">
        <v>3166</v>
      </c>
      <c r="D629" s="5">
        <v>135901694.22</v>
      </c>
      <c r="E629" s="60"/>
      <c r="K629" s="45"/>
    </row>
    <row r="630" spans="1:11" s="40" customFormat="1" ht="21" customHeight="1">
      <c r="A630" s="3" t="s">
        <v>17</v>
      </c>
      <c r="B630" s="6">
        <v>61131</v>
      </c>
      <c r="C630" s="6">
        <v>23325</v>
      </c>
      <c r="D630" s="3">
        <v>660280438.86000001</v>
      </c>
      <c r="E630" s="62"/>
      <c r="K630" s="45"/>
    </row>
    <row r="631" spans="1:11" s="64" customFormat="1" ht="21" customHeight="1">
      <c r="A631" s="120" t="s">
        <v>351</v>
      </c>
      <c r="B631" s="121"/>
      <c r="C631" s="121"/>
      <c r="D631" s="121"/>
      <c r="E631" s="63"/>
      <c r="K631" s="51"/>
    </row>
    <row r="632" spans="1:11" s="40" customFormat="1" ht="46.8" customHeight="1">
      <c r="A632" s="124" t="s">
        <v>352</v>
      </c>
      <c r="B632" s="124"/>
      <c r="C632" s="124"/>
      <c r="D632" s="124"/>
      <c r="E632" s="124"/>
      <c r="F632" s="124"/>
      <c r="K632" s="45"/>
    </row>
    <row r="633" spans="1:11" s="40" customFormat="1" ht="18" customHeight="1">
      <c r="A633" s="99" t="str">
        <f>A89</f>
        <v>Dane na dzień 30.09.2017 r.</v>
      </c>
      <c r="B633" s="99"/>
      <c r="C633" s="99"/>
      <c r="D633" s="99"/>
      <c r="E633" s="99"/>
      <c r="F633" s="99"/>
      <c r="K633" s="45"/>
    </row>
    <row r="634" spans="1:11" s="40" customFormat="1" ht="30.75" customHeight="1">
      <c r="A634" s="96" t="s">
        <v>26</v>
      </c>
      <c r="B634" s="105" t="s">
        <v>1</v>
      </c>
      <c r="C634" s="105" t="s">
        <v>29</v>
      </c>
      <c r="D634" s="105" t="s">
        <v>94</v>
      </c>
      <c r="E634" s="114" t="s">
        <v>350</v>
      </c>
      <c r="F634" s="105" t="s">
        <v>88</v>
      </c>
      <c r="K634" s="45"/>
    </row>
    <row r="635" spans="1:11" s="40" customFormat="1" ht="25.5" customHeight="1">
      <c r="A635" s="97"/>
      <c r="B635" s="115"/>
      <c r="C635" s="106"/>
      <c r="D635" s="106"/>
      <c r="E635" s="142"/>
      <c r="F635" s="115" t="s">
        <v>54</v>
      </c>
      <c r="K635" s="45"/>
    </row>
    <row r="636" spans="1:11" s="40" customFormat="1" ht="21" customHeight="1">
      <c r="A636" s="65" t="s">
        <v>2</v>
      </c>
      <c r="B636" s="7">
        <v>62690</v>
      </c>
      <c r="C636" s="7">
        <v>41112</v>
      </c>
      <c r="D636" s="5">
        <v>96536249.5</v>
      </c>
      <c r="E636" s="7">
        <v>21692</v>
      </c>
      <c r="F636" s="5">
        <v>96896174.579999998</v>
      </c>
      <c r="K636" s="45"/>
    </row>
    <row r="637" spans="1:11" s="40" customFormat="1" ht="21" customHeight="1">
      <c r="A637" s="65" t="s">
        <v>3</v>
      </c>
      <c r="B637" s="7">
        <v>92752</v>
      </c>
      <c r="C637" s="7">
        <v>61350</v>
      </c>
      <c r="D637" s="5">
        <v>128100696.95</v>
      </c>
      <c r="E637" s="7">
        <v>32307</v>
      </c>
      <c r="F637" s="5">
        <v>128349502.41</v>
      </c>
      <c r="K637" s="45"/>
    </row>
    <row r="638" spans="1:11" s="40" customFormat="1" ht="21" customHeight="1">
      <c r="A638" s="65" t="s">
        <v>4</v>
      </c>
      <c r="B638" s="7">
        <v>199538</v>
      </c>
      <c r="C638" s="7">
        <v>131935</v>
      </c>
      <c r="D638" s="5">
        <v>176600233.33000001</v>
      </c>
      <c r="E638" s="7">
        <v>69013</v>
      </c>
      <c r="F638" s="5">
        <v>176989648.53</v>
      </c>
      <c r="K638" s="45"/>
    </row>
    <row r="639" spans="1:11" s="40" customFormat="1" ht="21" customHeight="1">
      <c r="A639" s="65" t="s">
        <v>5</v>
      </c>
      <c r="B639" s="7">
        <v>52039</v>
      </c>
      <c r="C639" s="7">
        <v>34281</v>
      </c>
      <c r="D639" s="5">
        <v>77311785.060000002</v>
      </c>
      <c r="E639" s="7">
        <v>18128</v>
      </c>
      <c r="F639" s="5">
        <v>77553581.609999999</v>
      </c>
      <c r="K639" s="45"/>
    </row>
    <row r="640" spans="1:11" s="40" customFormat="1" ht="21" customHeight="1">
      <c r="A640" s="65" t="s">
        <v>6</v>
      </c>
      <c r="B640" s="7">
        <v>231155</v>
      </c>
      <c r="C640" s="7">
        <v>152633</v>
      </c>
      <c r="D640" s="5">
        <v>204490355.47</v>
      </c>
      <c r="E640" s="7">
        <v>80458</v>
      </c>
      <c r="F640" s="5">
        <v>205653206.41999999</v>
      </c>
      <c r="H640" s="66"/>
      <c r="K640" s="49"/>
    </row>
    <row r="641" spans="1:11" s="40" customFormat="1" ht="21" customHeight="1">
      <c r="A641" s="65" t="s">
        <v>7</v>
      </c>
      <c r="B641" s="7">
        <v>156620</v>
      </c>
      <c r="C641" s="7">
        <v>103503</v>
      </c>
      <c r="D641" s="5">
        <v>120260579.45999999</v>
      </c>
      <c r="E641" s="7">
        <v>54389</v>
      </c>
      <c r="F641" s="5">
        <v>120724959.84</v>
      </c>
      <c r="H641" s="66"/>
      <c r="K641" s="45"/>
    </row>
    <row r="642" spans="1:11" s="40" customFormat="1" ht="21" customHeight="1">
      <c r="A642" s="65" t="s">
        <v>8</v>
      </c>
      <c r="B642" s="7">
        <v>434250</v>
      </c>
      <c r="C642" s="7">
        <v>285364</v>
      </c>
      <c r="D642" s="5">
        <v>494222820.18000001</v>
      </c>
      <c r="E642" s="7">
        <v>150541</v>
      </c>
      <c r="F642" s="5">
        <v>496879604.10000002</v>
      </c>
      <c r="H642" s="66"/>
      <c r="K642" s="45"/>
    </row>
    <row r="643" spans="1:11" s="40" customFormat="1" ht="21" customHeight="1">
      <c r="A643" s="65" t="s">
        <v>9</v>
      </c>
      <c r="B643" s="7">
        <v>21271</v>
      </c>
      <c r="C643" s="7">
        <v>13983</v>
      </c>
      <c r="D643" s="5">
        <v>22846373.420000002</v>
      </c>
      <c r="E643" s="7">
        <v>7374</v>
      </c>
      <c r="F643" s="5">
        <v>22984901.670000002</v>
      </c>
      <c r="H643" s="66"/>
      <c r="K643" s="45"/>
    </row>
    <row r="644" spans="1:11" s="40" customFormat="1" ht="21" customHeight="1">
      <c r="A644" s="65" t="s">
        <v>10</v>
      </c>
      <c r="B644" s="7">
        <v>133918</v>
      </c>
      <c r="C644" s="7">
        <v>88341</v>
      </c>
      <c r="D644" s="5">
        <v>92660060.510000005</v>
      </c>
      <c r="E644" s="7">
        <v>46352</v>
      </c>
      <c r="F644" s="5">
        <v>93250270.760000005</v>
      </c>
      <c r="H644" s="66"/>
      <c r="K644" s="45"/>
    </row>
    <row r="645" spans="1:11" s="40" customFormat="1" ht="21" customHeight="1">
      <c r="A645" s="65" t="s">
        <v>18</v>
      </c>
      <c r="B645" s="7">
        <v>224381</v>
      </c>
      <c r="C645" s="7">
        <v>148629</v>
      </c>
      <c r="D645" s="5">
        <v>359956098.69999999</v>
      </c>
      <c r="E645" s="7">
        <v>77876</v>
      </c>
      <c r="F645" s="5">
        <v>360354444.60000002</v>
      </c>
      <c r="H645" s="66"/>
      <c r="K645" s="45"/>
    </row>
    <row r="646" spans="1:11" s="40" customFormat="1" ht="21" customHeight="1">
      <c r="A646" s="65" t="s">
        <v>19</v>
      </c>
      <c r="B646" s="7">
        <v>76511</v>
      </c>
      <c r="C646" s="7">
        <v>50418</v>
      </c>
      <c r="D646" s="5">
        <v>127692248.91</v>
      </c>
      <c r="E646" s="7">
        <v>26556</v>
      </c>
      <c r="F646" s="5">
        <v>127859611.34999999</v>
      </c>
      <c r="H646" s="66"/>
      <c r="K646" s="45"/>
    </row>
    <row r="647" spans="1:11" s="40" customFormat="1" ht="21" customHeight="1">
      <c r="A647" s="65" t="s">
        <v>11</v>
      </c>
      <c r="B647" s="7">
        <v>61083</v>
      </c>
      <c r="C647" s="7">
        <v>40152</v>
      </c>
      <c r="D647" s="5">
        <v>50800782.450000003</v>
      </c>
      <c r="E647" s="7">
        <v>21338</v>
      </c>
      <c r="F647" s="5">
        <v>51054812.969999999</v>
      </c>
      <c r="H647" s="66"/>
      <c r="K647" s="45"/>
    </row>
    <row r="648" spans="1:11" s="40" customFormat="1" ht="21" customHeight="1">
      <c r="A648" s="65" t="s">
        <v>12</v>
      </c>
      <c r="B648" s="7">
        <v>109938</v>
      </c>
      <c r="C648" s="7">
        <v>72692</v>
      </c>
      <c r="D648" s="5">
        <v>77273650.540000007</v>
      </c>
      <c r="E648" s="7">
        <v>38132</v>
      </c>
      <c r="F648" s="5">
        <v>77476970.719999999</v>
      </c>
      <c r="H648" s="66"/>
      <c r="K648" s="45"/>
    </row>
    <row r="649" spans="1:11" s="40" customFormat="1" ht="21" customHeight="1">
      <c r="A649" s="65" t="s">
        <v>13</v>
      </c>
      <c r="B649" s="7">
        <v>98495</v>
      </c>
      <c r="C649" s="7">
        <v>64915</v>
      </c>
      <c r="D649" s="5">
        <v>175234488.47</v>
      </c>
      <c r="E649" s="7">
        <v>34261</v>
      </c>
      <c r="F649" s="5">
        <v>175555761.59999999</v>
      </c>
      <c r="H649" s="66"/>
      <c r="K649" s="45"/>
    </row>
    <row r="650" spans="1:11" s="40" customFormat="1" ht="21" customHeight="1">
      <c r="A650" s="65" t="s">
        <v>14</v>
      </c>
      <c r="B650" s="7">
        <v>237146</v>
      </c>
      <c r="C650" s="7">
        <v>156557</v>
      </c>
      <c r="D650" s="5">
        <v>313725559.32999998</v>
      </c>
      <c r="E650" s="7">
        <v>82370</v>
      </c>
      <c r="F650" s="5">
        <v>315102939.43000001</v>
      </c>
      <c r="H650" s="66"/>
      <c r="K650" s="45"/>
    </row>
    <row r="651" spans="1:11" s="40" customFormat="1" ht="21" customHeight="1">
      <c r="A651" s="65" t="s">
        <v>15</v>
      </c>
      <c r="B651" s="7">
        <v>59663</v>
      </c>
      <c r="C651" s="7">
        <v>39270</v>
      </c>
      <c r="D651" s="5">
        <v>108223963.20999999</v>
      </c>
      <c r="E651" s="7">
        <v>20768</v>
      </c>
      <c r="F651" s="5">
        <v>108801074.61</v>
      </c>
      <c r="H651" s="66"/>
      <c r="K651" s="45"/>
    </row>
    <row r="652" spans="1:11" s="40" customFormat="1" ht="21" customHeight="1">
      <c r="A652" s="3" t="s">
        <v>17</v>
      </c>
      <c r="B652" s="6">
        <v>2251450</v>
      </c>
      <c r="C652" s="6">
        <v>1485135</v>
      </c>
      <c r="D652" s="3">
        <v>2625935945.4899998</v>
      </c>
      <c r="E652" s="36">
        <v>781184</v>
      </c>
      <c r="F652" s="3">
        <v>2635487465.1999998</v>
      </c>
      <c r="H652" s="66"/>
      <c r="K652" s="45"/>
    </row>
    <row r="653" spans="1:11" s="40" customFormat="1" ht="21" customHeight="1">
      <c r="A653" s="120" t="s">
        <v>351</v>
      </c>
      <c r="B653" s="121"/>
      <c r="C653" s="121"/>
      <c r="D653" s="121"/>
      <c r="E653" s="141"/>
      <c r="F653" s="141"/>
      <c r="G653" s="67"/>
      <c r="H653" s="68"/>
      <c r="K653" s="45"/>
    </row>
    <row r="654" spans="1:11" s="40" customFormat="1" ht="18" customHeight="1">
      <c r="A654" s="46"/>
      <c r="B654" s="46"/>
      <c r="C654" s="46"/>
      <c r="D654" s="64"/>
      <c r="H654" s="66"/>
      <c r="K654" s="45"/>
    </row>
    <row r="655" spans="1:11" s="64" customFormat="1" ht="45.75" customHeight="1">
      <c r="A655" s="124" t="s">
        <v>354</v>
      </c>
      <c r="B655" s="119"/>
      <c r="C655" s="119"/>
      <c r="D655" s="119"/>
      <c r="E655" s="69"/>
      <c r="F655" s="69"/>
      <c r="K655" s="45"/>
    </row>
    <row r="656" spans="1:11" s="64" customFormat="1" ht="19.5" customHeight="1">
      <c r="A656" s="99" t="str">
        <f>A89</f>
        <v>Dane na dzień 30.09.2017 r.</v>
      </c>
      <c r="B656" s="100"/>
      <c r="C656" s="100"/>
      <c r="D656" s="100"/>
      <c r="E656" s="70"/>
      <c r="F656" s="70"/>
      <c r="K656" s="49"/>
    </row>
    <row r="657" spans="1:11" s="64" customFormat="1" ht="26.25" customHeight="1">
      <c r="A657" s="96" t="s">
        <v>26</v>
      </c>
      <c r="B657" s="105" t="s">
        <v>1</v>
      </c>
      <c r="C657" s="105" t="s">
        <v>350</v>
      </c>
      <c r="D657" s="128" t="s">
        <v>88</v>
      </c>
      <c r="G657" s="71"/>
      <c r="K657" s="45"/>
    </row>
    <row r="658" spans="1:11" s="64" customFormat="1" ht="39" customHeight="1">
      <c r="A658" s="97"/>
      <c r="B658" s="115"/>
      <c r="C658" s="106"/>
      <c r="D658" s="136" t="s">
        <v>54</v>
      </c>
      <c r="G658" s="51"/>
      <c r="K658" s="45"/>
    </row>
    <row r="659" spans="1:11" s="64" customFormat="1" ht="21" customHeight="1">
      <c r="A659" s="65" t="s">
        <v>2</v>
      </c>
      <c r="B659" s="7">
        <v>20864</v>
      </c>
      <c r="C659" s="7">
        <v>20451</v>
      </c>
      <c r="D659" s="5">
        <v>48053475.049999997</v>
      </c>
      <c r="K659" s="45"/>
    </row>
    <row r="660" spans="1:11" s="64" customFormat="1" ht="21" customHeight="1">
      <c r="A660" s="65" t="s">
        <v>3</v>
      </c>
      <c r="B660" s="7">
        <v>30918</v>
      </c>
      <c r="C660" s="7">
        <v>30609</v>
      </c>
      <c r="D660" s="5">
        <v>64078731.450000003</v>
      </c>
      <c r="K660" s="45"/>
    </row>
    <row r="661" spans="1:11" s="64" customFormat="1" ht="21" customHeight="1">
      <c r="A661" s="65" t="s">
        <v>4</v>
      </c>
      <c r="B661" s="7">
        <v>66457</v>
      </c>
      <c r="C661" s="7">
        <v>65830</v>
      </c>
      <c r="D661" s="5">
        <v>88206945.950000003</v>
      </c>
      <c r="K661" s="45"/>
    </row>
    <row r="662" spans="1:11" s="64" customFormat="1" ht="21" customHeight="1">
      <c r="A662" s="65" t="s">
        <v>5</v>
      </c>
      <c r="B662" s="7">
        <v>17299</v>
      </c>
      <c r="C662" s="7">
        <v>17100</v>
      </c>
      <c r="D662" s="5">
        <v>38665289.310000002</v>
      </c>
      <c r="K662" s="45"/>
    </row>
    <row r="663" spans="1:11" s="64" customFormat="1" ht="21" customHeight="1">
      <c r="A663" s="65" t="s">
        <v>6</v>
      </c>
      <c r="B663" s="7">
        <v>76918</v>
      </c>
      <c r="C663" s="7">
        <v>76270</v>
      </c>
      <c r="D663" s="5">
        <v>102679100.27</v>
      </c>
      <c r="K663" s="45"/>
    </row>
    <row r="664" spans="1:11" s="64" customFormat="1" ht="21" customHeight="1">
      <c r="A664" s="65" t="s">
        <v>7</v>
      </c>
      <c r="B664" s="7">
        <v>52271</v>
      </c>
      <c r="C664" s="7">
        <v>51805</v>
      </c>
      <c r="D664" s="5">
        <v>60381981.299999997</v>
      </c>
      <c r="K664" s="45"/>
    </row>
    <row r="665" spans="1:11" s="64" customFormat="1" ht="21" customHeight="1">
      <c r="A665" s="65" t="s">
        <v>8</v>
      </c>
      <c r="B665" s="7">
        <v>143909</v>
      </c>
      <c r="C665" s="7">
        <v>142206</v>
      </c>
      <c r="D665" s="5">
        <v>247899313.69999999</v>
      </c>
      <c r="K665" s="45"/>
    </row>
    <row r="666" spans="1:11" s="64" customFormat="1" ht="21" customHeight="1">
      <c r="A666" s="65" t="s">
        <v>9</v>
      </c>
      <c r="B666" s="7">
        <v>7045</v>
      </c>
      <c r="C666" s="7">
        <v>6960</v>
      </c>
      <c r="D666" s="5">
        <v>11437094.74</v>
      </c>
      <c r="K666" s="45"/>
    </row>
    <row r="667" spans="1:11" s="64" customFormat="1" ht="21" customHeight="1">
      <c r="A667" s="65" t="s">
        <v>10</v>
      </c>
      <c r="B667" s="7">
        <v>44644</v>
      </c>
      <c r="C667" s="7">
        <v>44206</v>
      </c>
      <c r="D667" s="5">
        <v>46516601.299999997</v>
      </c>
      <c r="K667" s="45"/>
    </row>
    <row r="668" spans="1:11" s="64" customFormat="1" ht="21" customHeight="1">
      <c r="A668" s="65" t="s">
        <v>18</v>
      </c>
      <c r="B668" s="7">
        <v>74408</v>
      </c>
      <c r="C668" s="7">
        <v>74069</v>
      </c>
      <c r="D668" s="5">
        <v>179798136.49000001</v>
      </c>
      <c r="K668" s="45"/>
    </row>
    <row r="669" spans="1:11" s="64" customFormat="1" ht="21" customHeight="1">
      <c r="A669" s="65" t="s">
        <v>19</v>
      </c>
      <c r="B669" s="7">
        <v>25358</v>
      </c>
      <c r="C669" s="7">
        <v>25090</v>
      </c>
      <c r="D669" s="5">
        <v>63646883.32</v>
      </c>
      <c r="K669" s="45"/>
    </row>
    <row r="670" spans="1:11" s="64" customFormat="1" ht="21" customHeight="1">
      <c r="A670" s="65" t="s">
        <v>11</v>
      </c>
      <c r="B670" s="7">
        <v>20275</v>
      </c>
      <c r="C670" s="7">
        <v>20020</v>
      </c>
      <c r="D670" s="5">
        <v>25256966.739999998</v>
      </c>
      <c r="K670" s="45"/>
    </row>
    <row r="671" spans="1:11" s="64" customFormat="1" ht="21" customHeight="1">
      <c r="A671" s="65" t="s">
        <v>12</v>
      </c>
      <c r="B671" s="7">
        <v>36734</v>
      </c>
      <c r="C671" s="7">
        <v>36345</v>
      </c>
      <c r="D671" s="5">
        <v>38558256.600000001</v>
      </c>
      <c r="K671" s="45"/>
    </row>
    <row r="672" spans="1:11" s="64" customFormat="1" ht="21" customHeight="1">
      <c r="A672" s="65" t="s">
        <v>13</v>
      </c>
      <c r="B672" s="7">
        <v>32601</v>
      </c>
      <c r="C672" s="7">
        <v>32264</v>
      </c>
      <c r="D672" s="5">
        <v>87457597.459999993</v>
      </c>
      <c r="K672" s="45"/>
    </row>
    <row r="673" spans="1:11" s="64" customFormat="1" ht="21" customHeight="1">
      <c r="A673" s="65" t="s">
        <v>14</v>
      </c>
      <c r="B673" s="7">
        <v>78906</v>
      </c>
      <c r="C673" s="7">
        <v>78134</v>
      </c>
      <c r="D673" s="5">
        <v>157104707.44</v>
      </c>
      <c r="K673" s="45"/>
    </row>
    <row r="674" spans="1:11" s="64" customFormat="1" ht="21" customHeight="1">
      <c r="A674" s="65" t="s">
        <v>15</v>
      </c>
      <c r="B674" s="7">
        <v>19802</v>
      </c>
      <c r="C674" s="7">
        <v>19554</v>
      </c>
      <c r="D674" s="5">
        <v>54109383.020000003</v>
      </c>
      <c r="K674" s="45"/>
    </row>
    <row r="675" spans="1:11" s="64" customFormat="1" ht="21" customHeight="1">
      <c r="A675" s="3" t="s">
        <v>17</v>
      </c>
      <c r="B675" s="6">
        <v>748409</v>
      </c>
      <c r="C675" s="6">
        <v>740913</v>
      </c>
      <c r="D675" s="3">
        <v>1313850464.1400001</v>
      </c>
      <c r="E675" s="72"/>
      <c r="F675" s="51"/>
      <c r="K675" s="45"/>
    </row>
    <row r="676" spans="1:11" s="40" customFormat="1" ht="21" customHeight="1">
      <c r="A676" s="120" t="s">
        <v>351</v>
      </c>
      <c r="B676" s="121"/>
      <c r="C676" s="121"/>
      <c r="D676" s="121"/>
      <c r="E676" s="140"/>
      <c r="F676" s="140"/>
      <c r="G676" s="67"/>
      <c r="K676" s="45"/>
    </row>
    <row r="677" spans="1:11" s="64" customFormat="1" ht="45.75" customHeight="1">
      <c r="A677" s="124" t="s">
        <v>276</v>
      </c>
      <c r="B677" s="119"/>
      <c r="C677" s="119"/>
      <c r="D677" s="119"/>
      <c r="E677" s="69"/>
      <c r="F677" s="69"/>
      <c r="K677" s="45"/>
    </row>
    <row r="678" spans="1:11" s="64" customFormat="1" ht="19.5" customHeight="1">
      <c r="A678" s="99" t="str">
        <f>A89</f>
        <v>Dane na dzień 30.09.2017 r.</v>
      </c>
      <c r="B678" s="100"/>
      <c r="C678" s="100"/>
      <c r="D678" s="100"/>
      <c r="E678" s="70"/>
      <c r="F678" s="70"/>
      <c r="K678" s="49"/>
    </row>
    <row r="679" spans="1:11" s="64" customFormat="1" ht="26.25" customHeight="1">
      <c r="A679" s="96" t="s">
        <v>26</v>
      </c>
      <c r="B679" s="105" t="s">
        <v>1</v>
      </c>
      <c r="C679" s="105" t="s">
        <v>350</v>
      </c>
      <c r="D679" s="128" t="s">
        <v>88</v>
      </c>
      <c r="E679" s="72"/>
      <c r="F679" s="51"/>
      <c r="G679" s="71"/>
      <c r="K679" s="45"/>
    </row>
    <row r="680" spans="1:11" s="64" customFormat="1" ht="39" customHeight="1">
      <c r="A680" s="97"/>
      <c r="B680" s="115"/>
      <c r="C680" s="106"/>
      <c r="D680" s="136" t="s">
        <v>54</v>
      </c>
      <c r="E680" s="72"/>
      <c r="F680" s="51"/>
      <c r="G680" s="51"/>
      <c r="K680" s="45"/>
    </row>
    <row r="681" spans="1:11" s="64" customFormat="1" ht="21" customHeight="1">
      <c r="A681" s="65" t="s">
        <v>2</v>
      </c>
      <c r="B681" s="7">
        <v>20915</v>
      </c>
      <c r="C681" s="7">
        <v>20676</v>
      </c>
      <c r="D681" s="5">
        <v>48627494.710000001</v>
      </c>
      <c r="K681" s="45"/>
    </row>
    <row r="682" spans="1:11" s="64" customFormat="1" ht="21" customHeight="1">
      <c r="A682" s="65" t="s">
        <v>3</v>
      </c>
      <c r="B682" s="7">
        <v>30987</v>
      </c>
      <c r="C682" s="7">
        <v>30776</v>
      </c>
      <c r="D682" s="5">
        <v>64248283.359999999</v>
      </c>
      <c r="K682" s="45"/>
    </row>
    <row r="683" spans="1:11" s="64" customFormat="1" ht="21" customHeight="1">
      <c r="A683" s="65" t="s">
        <v>4</v>
      </c>
      <c r="B683" s="7">
        <v>66557</v>
      </c>
      <c r="C683" s="7">
        <v>66200</v>
      </c>
      <c r="D683" s="5">
        <v>88674259.730000004</v>
      </c>
      <c r="K683" s="45"/>
    </row>
    <row r="684" spans="1:11" s="64" customFormat="1" ht="21" customHeight="1">
      <c r="A684" s="65" t="s">
        <v>5</v>
      </c>
      <c r="B684" s="7">
        <v>17377</v>
      </c>
      <c r="C684" s="7">
        <v>17210</v>
      </c>
      <c r="D684" s="5">
        <v>38803459.259999998</v>
      </c>
      <c r="K684" s="45"/>
    </row>
    <row r="685" spans="1:11" s="64" customFormat="1" ht="21" customHeight="1">
      <c r="A685" s="65" t="s">
        <v>6</v>
      </c>
      <c r="B685" s="7">
        <v>77175</v>
      </c>
      <c r="C685" s="7">
        <v>76706</v>
      </c>
      <c r="D685" s="5">
        <v>102930584.42</v>
      </c>
      <c r="K685" s="45"/>
    </row>
    <row r="686" spans="1:11" s="64" customFormat="1" ht="21" customHeight="1">
      <c r="A686" s="65" t="s">
        <v>7</v>
      </c>
      <c r="B686" s="7">
        <v>52278</v>
      </c>
      <c r="C686" s="7">
        <v>51828</v>
      </c>
      <c r="D686" s="5">
        <v>60322087.439999998</v>
      </c>
      <c r="K686" s="45"/>
    </row>
    <row r="687" spans="1:11" s="64" customFormat="1" ht="21" customHeight="1">
      <c r="A687" s="65" t="s">
        <v>8</v>
      </c>
      <c r="B687" s="7">
        <v>145093</v>
      </c>
      <c r="C687" s="7">
        <v>143915</v>
      </c>
      <c r="D687" s="5">
        <v>248571245.53999999</v>
      </c>
      <c r="K687" s="45"/>
    </row>
    <row r="688" spans="1:11" s="64" customFormat="1" ht="21" customHeight="1">
      <c r="A688" s="65" t="s">
        <v>9</v>
      </c>
      <c r="B688" s="7">
        <v>7098</v>
      </c>
      <c r="C688" s="7">
        <v>7041</v>
      </c>
      <c r="D688" s="5">
        <v>11545814.66</v>
      </c>
      <c r="K688" s="45"/>
    </row>
    <row r="689" spans="1:11" s="64" customFormat="1" ht="21" customHeight="1">
      <c r="A689" s="65" t="s">
        <v>10</v>
      </c>
      <c r="B689" s="7">
        <v>44740</v>
      </c>
      <c r="C689" s="7">
        <v>44289</v>
      </c>
      <c r="D689" s="5">
        <v>46654933.799999997</v>
      </c>
      <c r="K689" s="45"/>
    </row>
    <row r="690" spans="1:11" s="64" customFormat="1" ht="21" customHeight="1">
      <c r="A690" s="65" t="s">
        <v>18</v>
      </c>
      <c r="B690" s="7">
        <v>74926</v>
      </c>
      <c r="C690" s="7">
        <v>74606</v>
      </c>
      <c r="D690" s="5">
        <v>180496151.05000001</v>
      </c>
      <c r="K690" s="45"/>
    </row>
    <row r="691" spans="1:11" s="64" customFormat="1" ht="21" customHeight="1">
      <c r="A691" s="65" t="s">
        <v>19</v>
      </c>
      <c r="B691" s="7">
        <v>25512</v>
      </c>
      <c r="C691" s="7">
        <v>25343</v>
      </c>
      <c r="D691" s="5">
        <v>64171811.119999997</v>
      </c>
      <c r="K691" s="45"/>
    </row>
    <row r="692" spans="1:11" s="64" customFormat="1" ht="21" customHeight="1">
      <c r="A692" s="65" t="s">
        <v>11</v>
      </c>
      <c r="B692" s="7">
        <v>20395</v>
      </c>
      <c r="C692" s="7">
        <v>20210</v>
      </c>
      <c r="D692" s="5">
        <v>25747673.739999998</v>
      </c>
      <c r="K692" s="45"/>
    </row>
    <row r="693" spans="1:11" s="64" customFormat="1" ht="21" customHeight="1">
      <c r="A693" s="65" t="s">
        <v>12</v>
      </c>
      <c r="B693" s="7">
        <v>36686</v>
      </c>
      <c r="C693" s="7">
        <v>36372</v>
      </c>
      <c r="D693" s="5">
        <v>38799035.960000001</v>
      </c>
      <c r="K693" s="45"/>
    </row>
    <row r="694" spans="1:11" s="64" customFormat="1" ht="21" customHeight="1">
      <c r="A694" s="65" t="s">
        <v>13</v>
      </c>
      <c r="B694" s="7">
        <v>32898</v>
      </c>
      <c r="C694" s="7">
        <v>32694</v>
      </c>
      <c r="D694" s="5">
        <v>88014515.049999997</v>
      </c>
      <c r="K694" s="45"/>
    </row>
    <row r="695" spans="1:11" s="64" customFormat="1" ht="21" customHeight="1">
      <c r="A695" s="65" t="s">
        <v>14</v>
      </c>
      <c r="B695" s="7">
        <v>79207</v>
      </c>
      <c r="C695" s="7">
        <v>78616</v>
      </c>
      <c r="D695" s="5">
        <v>157483186.21000001</v>
      </c>
      <c r="K695" s="45"/>
    </row>
    <row r="696" spans="1:11" s="64" customFormat="1" ht="21" customHeight="1">
      <c r="A696" s="65" t="s">
        <v>15</v>
      </c>
      <c r="B696" s="7">
        <v>19938</v>
      </c>
      <c r="C696" s="7">
        <v>19737</v>
      </c>
      <c r="D696" s="5">
        <v>54235906.149999999</v>
      </c>
      <c r="K696" s="45"/>
    </row>
    <row r="697" spans="1:11" s="64" customFormat="1" ht="21" customHeight="1">
      <c r="A697" s="3" t="s">
        <v>17</v>
      </c>
      <c r="B697" s="6">
        <v>751782</v>
      </c>
      <c r="C697" s="6">
        <v>746219</v>
      </c>
      <c r="D697" s="3">
        <v>1319326442.2</v>
      </c>
      <c r="E697" s="72"/>
      <c r="F697" s="51"/>
      <c r="K697" s="45"/>
    </row>
    <row r="698" spans="1:11" s="64" customFormat="1" ht="21" customHeight="1">
      <c r="A698" s="120" t="s">
        <v>351</v>
      </c>
      <c r="B698" s="121"/>
      <c r="C698" s="121"/>
      <c r="D698" s="121"/>
      <c r="E698" s="140"/>
      <c r="F698" s="140"/>
      <c r="K698" s="45"/>
    </row>
    <row r="699" spans="1:11" s="40" customFormat="1" ht="58.5" customHeight="1">
      <c r="A699" s="124" t="s">
        <v>353</v>
      </c>
      <c r="B699" s="119"/>
      <c r="C699" s="119"/>
      <c r="D699" s="119"/>
      <c r="E699" s="69"/>
      <c r="F699" s="69"/>
      <c r="K699" s="45"/>
    </row>
    <row r="700" spans="1:11" s="40" customFormat="1" ht="19.5" customHeight="1">
      <c r="A700" s="99" t="str">
        <f>A89</f>
        <v>Dane na dzień 30.09.2017 r.</v>
      </c>
      <c r="B700" s="100"/>
      <c r="C700" s="100"/>
      <c r="D700" s="100"/>
      <c r="E700" s="70"/>
      <c r="F700" s="70"/>
      <c r="K700" s="45"/>
    </row>
    <row r="701" spans="1:11" s="40" customFormat="1" ht="26.25" customHeight="1">
      <c r="A701" s="96" t="s">
        <v>26</v>
      </c>
      <c r="B701" s="105" t="s">
        <v>1</v>
      </c>
      <c r="C701" s="105" t="s">
        <v>350</v>
      </c>
      <c r="D701" s="105" t="s">
        <v>88</v>
      </c>
      <c r="E701" s="72"/>
      <c r="F701" s="51"/>
      <c r="G701" s="71"/>
      <c r="K701" s="45"/>
    </row>
    <row r="702" spans="1:11" s="40" customFormat="1" ht="39" customHeight="1">
      <c r="A702" s="97"/>
      <c r="B702" s="115"/>
      <c r="C702" s="106"/>
      <c r="D702" s="106" t="s">
        <v>54</v>
      </c>
      <c r="E702" s="72"/>
      <c r="F702" s="51"/>
      <c r="G702" s="73"/>
      <c r="K702" s="45"/>
    </row>
    <row r="703" spans="1:11" s="40" customFormat="1" ht="21" customHeight="1">
      <c r="A703" s="65" t="s">
        <v>2</v>
      </c>
      <c r="B703" s="7">
        <v>20911</v>
      </c>
      <c r="C703" s="7">
        <v>0</v>
      </c>
      <c r="D703" s="5">
        <v>0</v>
      </c>
      <c r="E703" s="72"/>
      <c r="F703" s="51"/>
      <c r="G703" s="74"/>
      <c r="K703" s="49"/>
    </row>
    <row r="704" spans="1:11" s="40" customFormat="1" ht="21" customHeight="1">
      <c r="A704" s="65" t="s">
        <v>3</v>
      </c>
      <c r="B704" s="7">
        <v>30847</v>
      </c>
      <c r="C704" s="7">
        <v>0</v>
      </c>
      <c r="D704" s="5">
        <v>0</v>
      </c>
      <c r="E704" s="72"/>
      <c r="F704" s="51"/>
      <c r="G704" s="74"/>
      <c r="K704" s="45"/>
    </row>
    <row r="705" spans="1:11" s="40" customFormat="1" ht="21" customHeight="1">
      <c r="A705" s="65" t="s">
        <v>4</v>
      </c>
      <c r="B705" s="7">
        <v>66524</v>
      </c>
      <c r="C705" s="7">
        <v>0</v>
      </c>
      <c r="D705" s="5">
        <v>0</v>
      </c>
      <c r="E705" s="72"/>
      <c r="F705" s="51"/>
      <c r="G705" s="74"/>
      <c r="K705" s="45"/>
    </row>
    <row r="706" spans="1:11" s="40" customFormat="1" ht="21" customHeight="1">
      <c r="A706" s="65" t="s">
        <v>5</v>
      </c>
      <c r="B706" s="7">
        <v>17363</v>
      </c>
      <c r="C706" s="7">
        <v>0</v>
      </c>
      <c r="D706" s="5">
        <v>0</v>
      </c>
      <c r="E706" s="72"/>
      <c r="F706" s="51"/>
      <c r="G706" s="74"/>
      <c r="K706" s="45"/>
    </row>
    <row r="707" spans="1:11" s="40" customFormat="1" ht="21" customHeight="1">
      <c r="A707" s="65" t="s">
        <v>6</v>
      </c>
      <c r="B707" s="7">
        <v>77062</v>
      </c>
      <c r="C707" s="7">
        <v>0</v>
      </c>
      <c r="D707" s="5">
        <v>0</v>
      </c>
      <c r="E707" s="72"/>
      <c r="F707" s="51"/>
      <c r="G707" s="74"/>
      <c r="K707" s="45"/>
    </row>
    <row r="708" spans="1:11" s="40" customFormat="1" ht="21" customHeight="1">
      <c r="A708" s="65" t="s">
        <v>7</v>
      </c>
      <c r="B708" s="7">
        <v>52071</v>
      </c>
      <c r="C708" s="7">
        <v>0</v>
      </c>
      <c r="D708" s="5">
        <v>0</v>
      </c>
      <c r="E708" s="72"/>
      <c r="F708" s="51"/>
      <c r="G708" s="74"/>
      <c r="K708" s="45"/>
    </row>
    <row r="709" spans="1:11" s="40" customFormat="1" ht="21" customHeight="1">
      <c r="A709" s="65" t="s">
        <v>8</v>
      </c>
      <c r="B709" s="7">
        <v>145248</v>
      </c>
      <c r="C709" s="7">
        <v>0</v>
      </c>
      <c r="D709" s="5">
        <v>0</v>
      </c>
      <c r="E709" s="72"/>
      <c r="F709" s="51"/>
      <c r="G709" s="74"/>
      <c r="K709" s="45"/>
    </row>
    <row r="710" spans="1:11" s="40" customFormat="1" ht="21" customHeight="1">
      <c r="A710" s="65" t="s">
        <v>9</v>
      </c>
      <c r="B710" s="7">
        <v>7128</v>
      </c>
      <c r="C710" s="7">
        <v>0</v>
      </c>
      <c r="D710" s="5">
        <v>0</v>
      </c>
      <c r="E710" s="72"/>
      <c r="F710" s="51"/>
      <c r="G710" s="74"/>
      <c r="K710" s="45"/>
    </row>
    <row r="711" spans="1:11" s="40" customFormat="1" ht="21" customHeight="1">
      <c r="A711" s="65" t="s">
        <v>10</v>
      </c>
      <c r="B711" s="7">
        <v>44534</v>
      </c>
      <c r="C711" s="7">
        <v>0</v>
      </c>
      <c r="D711" s="5">
        <v>0</v>
      </c>
      <c r="E711" s="72"/>
      <c r="F711" s="51"/>
      <c r="G711" s="74"/>
      <c r="K711" s="45"/>
    </row>
    <row r="712" spans="1:11" s="40" customFormat="1" ht="21" customHeight="1">
      <c r="A712" s="65" t="s">
        <v>18</v>
      </c>
      <c r="B712" s="7">
        <v>75047</v>
      </c>
      <c r="C712" s="7">
        <v>0</v>
      </c>
      <c r="D712" s="5">
        <v>0</v>
      </c>
      <c r="E712" s="72"/>
      <c r="F712" s="51"/>
      <c r="G712" s="74"/>
      <c r="K712" s="45"/>
    </row>
    <row r="713" spans="1:11" s="40" customFormat="1" ht="21" customHeight="1">
      <c r="A713" s="65" t="s">
        <v>19</v>
      </c>
      <c r="B713" s="7">
        <v>25641</v>
      </c>
      <c r="C713" s="7">
        <v>0</v>
      </c>
      <c r="D713" s="5">
        <v>0</v>
      </c>
      <c r="E713" s="72"/>
      <c r="F713" s="51"/>
      <c r="G713" s="74"/>
      <c r="K713" s="45"/>
    </row>
    <row r="714" spans="1:11" s="40" customFormat="1" ht="21" customHeight="1">
      <c r="A714" s="65" t="s">
        <v>11</v>
      </c>
      <c r="B714" s="7">
        <v>20413</v>
      </c>
      <c r="C714" s="7">
        <v>0</v>
      </c>
      <c r="D714" s="5">
        <v>0</v>
      </c>
      <c r="E714" s="72"/>
      <c r="F714" s="51"/>
      <c r="G714" s="74"/>
      <c r="K714" s="45"/>
    </row>
    <row r="715" spans="1:11" s="40" customFormat="1" ht="21" customHeight="1">
      <c r="A715" s="65" t="s">
        <v>12</v>
      </c>
      <c r="B715" s="7">
        <v>36518</v>
      </c>
      <c r="C715" s="7">
        <v>0</v>
      </c>
      <c r="D715" s="5">
        <v>0</v>
      </c>
      <c r="E715" s="72"/>
      <c r="F715" s="51"/>
      <c r="G715" s="74"/>
      <c r="K715" s="45"/>
    </row>
    <row r="716" spans="1:11" s="40" customFormat="1" ht="21" customHeight="1">
      <c r="A716" s="65" t="s">
        <v>13</v>
      </c>
      <c r="B716" s="7">
        <v>32996</v>
      </c>
      <c r="C716" s="7">
        <v>0</v>
      </c>
      <c r="D716" s="5">
        <v>0</v>
      </c>
      <c r="E716" s="72"/>
      <c r="F716" s="51"/>
      <c r="G716" s="74"/>
      <c r="K716" s="45"/>
    </row>
    <row r="717" spans="1:11" s="40" customFormat="1" ht="21" customHeight="1">
      <c r="A717" s="65" t="s">
        <v>14</v>
      </c>
      <c r="B717" s="7">
        <v>79033</v>
      </c>
      <c r="C717" s="7">
        <v>0</v>
      </c>
      <c r="D717" s="5">
        <v>0</v>
      </c>
      <c r="E717" s="72"/>
      <c r="F717" s="51"/>
      <c r="G717" s="74"/>
      <c r="K717" s="45"/>
    </row>
    <row r="718" spans="1:11" s="40" customFormat="1" ht="21" customHeight="1">
      <c r="A718" s="65" t="s">
        <v>15</v>
      </c>
      <c r="B718" s="7">
        <v>19923</v>
      </c>
      <c r="C718" s="7">
        <v>0</v>
      </c>
      <c r="D718" s="5">
        <v>0</v>
      </c>
      <c r="E718" s="72"/>
      <c r="F718" s="51"/>
      <c r="G718" s="74"/>
      <c r="K718" s="45"/>
    </row>
    <row r="719" spans="1:11" s="40" customFormat="1" ht="21" customHeight="1">
      <c r="A719" s="3" t="s">
        <v>17</v>
      </c>
      <c r="B719" s="6">
        <v>751259</v>
      </c>
      <c r="C719" s="6">
        <v>0</v>
      </c>
      <c r="D719" s="3">
        <v>0</v>
      </c>
      <c r="E719" s="72"/>
      <c r="F719" s="51"/>
      <c r="G719" s="63"/>
      <c r="K719" s="45"/>
    </row>
    <row r="720" spans="1:11" s="40" customFormat="1" ht="21" customHeight="1">
      <c r="A720" s="120" t="s">
        <v>351</v>
      </c>
      <c r="B720" s="121"/>
      <c r="C720" s="121"/>
      <c r="D720" s="121"/>
      <c r="E720" s="140"/>
      <c r="F720" s="140"/>
      <c r="G720" s="67"/>
      <c r="K720" s="45"/>
    </row>
    <row r="721" spans="1:11" s="40" customFormat="1" ht="40.5" customHeight="1">
      <c r="A721" s="98" t="s">
        <v>346</v>
      </c>
      <c r="B721" s="98"/>
      <c r="C721" s="98"/>
      <c r="D721" s="98"/>
      <c r="E721" s="98"/>
      <c r="F721" s="98"/>
      <c r="G721" s="98"/>
      <c r="K721" s="45"/>
    </row>
    <row r="722" spans="1:11" s="40" customFormat="1" ht="18" customHeight="1">
      <c r="A722" s="101" t="str">
        <f>A89</f>
        <v>Dane na dzień 30.09.2017 r.</v>
      </c>
      <c r="B722" s="101"/>
      <c r="C722" s="101"/>
      <c r="D722" s="101"/>
      <c r="E722" s="101"/>
      <c r="F722" s="101"/>
      <c r="G722" s="101"/>
      <c r="K722" s="45"/>
    </row>
    <row r="723" spans="1:11" s="40" customFormat="1" ht="64.5" customHeight="1">
      <c r="A723" s="75" t="s">
        <v>26</v>
      </c>
      <c r="B723" s="76" t="s">
        <v>1</v>
      </c>
      <c r="C723" s="76" t="s">
        <v>228</v>
      </c>
      <c r="D723" s="76" t="s">
        <v>71</v>
      </c>
      <c r="E723" s="76" t="s">
        <v>98</v>
      </c>
      <c r="F723" s="76" t="s">
        <v>23</v>
      </c>
      <c r="G723" s="76" t="s">
        <v>88</v>
      </c>
      <c r="K723" s="45"/>
    </row>
    <row r="724" spans="1:11" s="40" customFormat="1" ht="18.75" customHeight="1">
      <c r="A724" s="77" t="s">
        <v>2</v>
      </c>
      <c r="B724" s="37">
        <v>4</v>
      </c>
      <c r="C724" s="38">
        <v>10392763.75</v>
      </c>
      <c r="D724" s="37">
        <v>0</v>
      </c>
      <c r="E724" s="38">
        <v>0</v>
      </c>
      <c r="F724" s="37">
        <v>0</v>
      </c>
      <c r="G724" s="38">
        <v>0</v>
      </c>
      <c r="K724" s="45"/>
    </row>
    <row r="725" spans="1:11" s="40" customFormat="1" ht="18.75" customHeight="1">
      <c r="A725" s="30" t="s">
        <v>3</v>
      </c>
      <c r="B725" s="4">
        <v>3</v>
      </c>
      <c r="C725" s="1">
        <v>5248541.03</v>
      </c>
      <c r="D725" s="4">
        <v>0</v>
      </c>
      <c r="E725" s="1">
        <v>0</v>
      </c>
      <c r="F725" s="4">
        <v>0</v>
      </c>
      <c r="G725" s="1">
        <v>0</v>
      </c>
      <c r="K725" s="45"/>
    </row>
    <row r="726" spans="1:11" s="40" customFormat="1" ht="18.75" customHeight="1">
      <c r="A726" s="30" t="s">
        <v>4</v>
      </c>
      <c r="B726" s="4">
        <v>5</v>
      </c>
      <c r="C726" s="1">
        <v>18896449</v>
      </c>
      <c r="D726" s="4">
        <v>0</v>
      </c>
      <c r="E726" s="1">
        <v>0</v>
      </c>
      <c r="F726" s="4">
        <v>0</v>
      </c>
      <c r="G726" s="1">
        <v>0</v>
      </c>
      <c r="K726" s="45"/>
    </row>
    <row r="727" spans="1:11" s="40" customFormat="1" ht="18.75" customHeight="1">
      <c r="A727" s="30" t="s">
        <v>5</v>
      </c>
      <c r="B727" s="4">
        <v>4</v>
      </c>
      <c r="C727" s="1">
        <v>17632543</v>
      </c>
      <c r="D727" s="4">
        <v>0</v>
      </c>
      <c r="E727" s="1">
        <v>0</v>
      </c>
      <c r="F727" s="4">
        <v>0</v>
      </c>
      <c r="G727" s="1">
        <v>0</v>
      </c>
      <c r="K727" s="45"/>
    </row>
    <row r="728" spans="1:11" s="40" customFormat="1" ht="18.75" customHeight="1">
      <c r="A728" s="30" t="s">
        <v>6</v>
      </c>
      <c r="B728" s="4">
        <v>8</v>
      </c>
      <c r="C728" s="1">
        <v>52674679.490000002</v>
      </c>
      <c r="D728" s="4">
        <v>0</v>
      </c>
      <c r="E728" s="1">
        <v>0</v>
      </c>
      <c r="F728" s="4">
        <v>0</v>
      </c>
      <c r="G728" s="1">
        <v>0</v>
      </c>
      <c r="K728" s="45"/>
    </row>
    <row r="729" spans="1:11" s="40" customFormat="1" ht="18.75" customHeight="1">
      <c r="A729" s="30" t="s">
        <v>7</v>
      </c>
      <c r="B729" s="4">
        <v>2</v>
      </c>
      <c r="C729" s="1">
        <v>5204211.72</v>
      </c>
      <c r="D729" s="4">
        <v>0</v>
      </c>
      <c r="E729" s="1">
        <v>0</v>
      </c>
      <c r="F729" s="4">
        <v>0</v>
      </c>
      <c r="G729" s="1">
        <v>0</v>
      </c>
      <c r="K729" s="45"/>
    </row>
    <row r="730" spans="1:11" s="40" customFormat="1" ht="18.75" customHeight="1">
      <c r="A730" s="30" t="s">
        <v>8</v>
      </c>
      <c r="B730" s="4">
        <v>18</v>
      </c>
      <c r="C730" s="1">
        <v>58822006.329999998</v>
      </c>
      <c r="D730" s="4">
        <v>0</v>
      </c>
      <c r="E730" s="1">
        <v>0</v>
      </c>
      <c r="F730" s="4">
        <v>0</v>
      </c>
      <c r="G730" s="1">
        <v>0</v>
      </c>
      <c r="K730" s="45"/>
    </row>
    <row r="731" spans="1:11" s="40" customFormat="1" ht="18.75" customHeight="1">
      <c r="A731" s="30" t="s">
        <v>9</v>
      </c>
      <c r="B731" s="4">
        <v>4</v>
      </c>
      <c r="C731" s="1">
        <v>13262450</v>
      </c>
      <c r="D731" s="4">
        <v>0</v>
      </c>
      <c r="E731" s="1">
        <v>0</v>
      </c>
      <c r="F731" s="4">
        <v>0</v>
      </c>
      <c r="G731" s="1">
        <v>0</v>
      </c>
      <c r="K731" s="45"/>
    </row>
    <row r="732" spans="1:11" s="40" customFormat="1" ht="18.75" customHeight="1">
      <c r="A732" s="30" t="s">
        <v>10</v>
      </c>
      <c r="B732" s="4">
        <v>7</v>
      </c>
      <c r="C732" s="1">
        <v>36457598.5</v>
      </c>
      <c r="D732" s="4">
        <v>0</v>
      </c>
      <c r="E732" s="1">
        <v>0</v>
      </c>
      <c r="F732" s="4">
        <v>0</v>
      </c>
      <c r="G732" s="1">
        <v>0</v>
      </c>
      <c r="K732" s="45"/>
    </row>
    <row r="733" spans="1:11" s="40" customFormat="1" ht="18.75" customHeight="1">
      <c r="A733" s="30" t="s">
        <v>18</v>
      </c>
      <c r="B733" s="4">
        <v>4</v>
      </c>
      <c r="C733" s="1">
        <v>4606153.8</v>
      </c>
      <c r="D733" s="4">
        <v>0</v>
      </c>
      <c r="E733" s="1">
        <v>0</v>
      </c>
      <c r="F733" s="4">
        <v>0</v>
      </c>
      <c r="G733" s="1">
        <v>0</v>
      </c>
      <c r="K733" s="45"/>
    </row>
    <row r="734" spans="1:11" s="40" customFormat="1" ht="18.75" customHeight="1">
      <c r="A734" s="30" t="s">
        <v>19</v>
      </c>
      <c r="B734" s="4">
        <v>5</v>
      </c>
      <c r="C734" s="1">
        <v>23652949.309999999</v>
      </c>
      <c r="D734" s="4">
        <v>0</v>
      </c>
      <c r="E734" s="1">
        <v>0</v>
      </c>
      <c r="F734" s="4">
        <v>0</v>
      </c>
      <c r="G734" s="1">
        <v>0</v>
      </c>
      <c r="K734" s="45"/>
    </row>
    <row r="735" spans="1:11" s="40" customFormat="1" ht="18.75" customHeight="1">
      <c r="A735" s="30" t="s">
        <v>11</v>
      </c>
      <c r="B735" s="4">
        <v>1</v>
      </c>
      <c r="C735" s="1">
        <v>2944400</v>
      </c>
      <c r="D735" s="4">
        <v>0</v>
      </c>
      <c r="E735" s="1">
        <v>0</v>
      </c>
      <c r="F735" s="4">
        <v>0</v>
      </c>
      <c r="G735" s="1">
        <v>0</v>
      </c>
      <c r="K735" s="45"/>
    </row>
    <row r="736" spans="1:11" s="40" customFormat="1" ht="18.75" customHeight="1">
      <c r="A736" s="30" t="s">
        <v>12</v>
      </c>
      <c r="B736" s="4">
        <v>1</v>
      </c>
      <c r="C736" s="1">
        <v>9951000</v>
      </c>
      <c r="D736" s="4">
        <v>0</v>
      </c>
      <c r="E736" s="1">
        <v>0</v>
      </c>
      <c r="F736" s="4">
        <v>0</v>
      </c>
      <c r="G736" s="1">
        <v>0</v>
      </c>
      <c r="K736" s="45"/>
    </row>
    <row r="737" spans="1:11" s="40" customFormat="1" ht="18.75" customHeight="1">
      <c r="A737" s="30" t="s">
        <v>13</v>
      </c>
      <c r="B737" s="4">
        <v>7</v>
      </c>
      <c r="C737" s="1">
        <v>11694629.17</v>
      </c>
      <c r="D737" s="4">
        <v>0</v>
      </c>
      <c r="E737" s="1">
        <v>0</v>
      </c>
      <c r="F737" s="4">
        <v>0</v>
      </c>
      <c r="G737" s="1">
        <v>0</v>
      </c>
      <c r="K737" s="45"/>
    </row>
    <row r="738" spans="1:11" s="40" customFormat="1" ht="18.75" customHeight="1">
      <c r="A738" s="30" t="s">
        <v>14</v>
      </c>
      <c r="B738" s="4">
        <v>15</v>
      </c>
      <c r="C738" s="1">
        <v>67062846.630000003</v>
      </c>
      <c r="D738" s="4">
        <v>0</v>
      </c>
      <c r="E738" s="1">
        <v>0</v>
      </c>
      <c r="F738" s="4">
        <v>0</v>
      </c>
      <c r="G738" s="1">
        <v>0</v>
      </c>
      <c r="K738" s="45"/>
    </row>
    <row r="739" spans="1:11" s="40" customFormat="1" ht="18.75" customHeight="1">
      <c r="A739" s="30" t="s">
        <v>15</v>
      </c>
      <c r="B739" s="4">
        <v>2</v>
      </c>
      <c r="C739" s="1">
        <v>4125976</v>
      </c>
      <c r="D739" s="4">
        <v>0</v>
      </c>
      <c r="E739" s="1">
        <v>0</v>
      </c>
      <c r="F739" s="4">
        <v>0</v>
      </c>
      <c r="G739" s="1">
        <v>0</v>
      </c>
      <c r="K739" s="45"/>
    </row>
    <row r="740" spans="1:11" s="40" customFormat="1" ht="18.75" customHeight="1">
      <c r="A740" s="30" t="s">
        <v>327</v>
      </c>
      <c r="B740" s="4">
        <v>0</v>
      </c>
      <c r="C740" s="1">
        <v>0</v>
      </c>
      <c r="D740" s="4">
        <v>0</v>
      </c>
      <c r="E740" s="1">
        <v>0</v>
      </c>
      <c r="F740" s="4">
        <v>0</v>
      </c>
      <c r="G740" s="1">
        <v>0</v>
      </c>
      <c r="K740" s="45"/>
    </row>
    <row r="741" spans="1:11" s="40" customFormat="1" ht="18.75" customHeight="1">
      <c r="A741" s="3" t="s">
        <v>17</v>
      </c>
      <c r="B741" s="6">
        <v>90</v>
      </c>
      <c r="C741" s="3">
        <v>342629197.73000002</v>
      </c>
      <c r="D741" s="6">
        <v>0</v>
      </c>
      <c r="E741" s="3">
        <v>0</v>
      </c>
      <c r="F741" s="6">
        <v>0</v>
      </c>
      <c r="G741" s="3">
        <v>0</v>
      </c>
      <c r="K741" s="45"/>
    </row>
    <row r="742" spans="1:11" s="40" customFormat="1" ht="33.75" customHeight="1">
      <c r="A742" s="46"/>
      <c r="B742" s="46"/>
      <c r="C742" s="46"/>
      <c r="D742" s="64"/>
      <c r="K742" s="45"/>
    </row>
    <row r="743" spans="1:11" s="40" customFormat="1" ht="34.799999999999997" customHeight="1">
      <c r="A743" s="98" t="s">
        <v>369</v>
      </c>
      <c r="B743" s="98"/>
      <c r="C743" s="98"/>
      <c r="D743" s="98"/>
      <c r="E743" s="98"/>
      <c r="F743" s="98"/>
      <c r="G743" s="98"/>
      <c r="K743" s="45"/>
    </row>
    <row r="744" spans="1:11" s="40" customFormat="1" ht="15" customHeight="1">
      <c r="A744" s="101" t="str">
        <f>A89</f>
        <v>Dane na dzień 30.09.2017 r.</v>
      </c>
      <c r="B744" s="101"/>
      <c r="C744" s="101"/>
      <c r="D744" s="101"/>
      <c r="E744" s="101"/>
      <c r="F744" s="101"/>
      <c r="G744" s="101"/>
      <c r="K744" s="45"/>
    </row>
    <row r="745" spans="1:11" s="40" customFormat="1" ht="64.5" customHeight="1">
      <c r="A745" s="75" t="s">
        <v>26</v>
      </c>
      <c r="B745" s="76" t="s">
        <v>1</v>
      </c>
      <c r="C745" s="76" t="s">
        <v>228</v>
      </c>
      <c r="D745" s="76" t="s">
        <v>71</v>
      </c>
      <c r="E745" s="76" t="s">
        <v>98</v>
      </c>
      <c r="F745" s="76" t="s">
        <v>350</v>
      </c>
      <c r="G745" s="76" t="s">
        <v>88</v>
      </c>
      <c r="K745" s="45"/>
    </row>
    <row r="746" spans="1:11" s="40" customFormat="1" ht="18.75" customHeight="1">
      <c r="A746" s="77" t="s">
        <v>2</v>
      </c>
      <c r="B746" s="37">
        <v>17</v>
      </c>
      <c r="C746" s="38">
        <v>2222000</v>
      </c>
      <c r="D746" s="37">
        <v>17</v>
      </c>
      <c r="E746" s="38">
        <v>2222000</v>
      </c>
      <c r="F746" s="37">
        <v>17</v>
      </c>
      <c r="G746" s="38">
        <v>2222000</v>
      </c>
      <c r="K746" s="45"/>
    </row>
    <row r="747" spans="1:11" s="40" customFormat="1" ht="18.75" customHeight="1">
      <c r="A747" s="30" t="s">
        <v>3</v>
      </c>
      <c r="B747" s="4">
        <v>20</v>
      </c>
      <c r="C747" s="1">
        <v>2398000</v>
      </c>
      <c r="D747" s="4">
        <v>20</v>
      </c>
      <c r="E747" s="1">
        <v>2398000</v>
      </c>
      <c r="F747" s="4">
        <v>20</v>
      </c>
      <c r="G747" s="1">
        <v>2398000</v>
      </c>
      <c r="K747" s="45"/>
    </row>
    <row r="748" spans="1:11" s="40" customFormat="1" ht="18.75" customHeight="1">
      <c r="A748" s="30" t="s">
        <v>4</v>
      </c>
      <c r="B748" s="4">
        <v>23</v>
      </c>
      <c r="C748" s="1">
        <v>2838000</v>
      </c>
      <c r="D748" s="4">
        <v>23</v>
      </c>
      <c r="E748" s="1">
        <v>2838000</v>
      </c>
      <c r="F748" s="4">
        <v>23</v>
      </c>
      <c r="G748" s="1">
        <v>2838000</v>
      </c>
      <c r="K748" s="45"/>
    </row>
    <row r="749" spans="1:11" s="40" customFormat="1" ht="18.75" customHeight="1">
      <c r="A749" s="30" t="s">
        <v>5</v>
      </c>
      <c r="B749" s="4">
        <v>11</v>
      </c>
      <c r="C749" s="1">
        <v>1386000</v>
      </c>
      <c r="D749" s="4">
        <v>10</v>
      </c>
      <c r="E749" s="1">
        <v>1254000</v>
      </c>
      <c r="F749" s="4">
        <v>10</v>
      </c>
      <c r="G749" s="1">
        <v>1254000</v>
      </c>
      <c r="K749" s="45"/>
    </row>
    <row r="750" spans="1:11" s="40" customFormat="1" ht="18.75" customHeight="1">
      <c r="A750" s="30" t="s">
        <v>6</v>
      </c>
      <c r="B750" s="4">
        <v>18</v>
      </c>
      <c r="C750" s="1">
        <v>2178000</v>
      </c>
      <c r="D750" s="4">
        <v>17</v>
      </c>
      <c r="E750" s="1">
        <v>2068000</v>
      </c>
      <c r="F750" s="4">
        <v>17</v>
      </c>
      <c r="G750" s="1">
        <v>2068000</v>
      </c>
      <c r="K750" s="45"/>
    </row>
    <row r="751" spans="1:11" s="40" customFormat="1" ht="18.75" customHeight="1">
      <c r="A751" s="30" t="s">
        <v>7</v>
      </c>
      <c r="B751" s="4">
        <v>32</v>
      </c>
      <c r="C751" s="1">
        <v>3916000</v>
      </c>
      <c r="D751" s="4">
        <v>32</v>
      </c>
      <c r="E751" s="1">
        <v>3916000</v>
      </c>
      <c r="F751" s="4">
        <v>32</v>
      </c>
      <c r="G751" s="1">
        <v>3916000</v>
      </c>
      <c r="K751" s="45"/>
    </row>
    <row r="752" spans="1:11" s="40" customFormat="1" ht="18.75" customHeight="1">
      <c r="A752" s="30" t="s">
        <v>8</v>
      </c>
      <c r="B752" s="4">
        <v>31</v>
      </c>
      <c r="C752" s="1">
        <v>3960000</v>
      </c>
      <c r="D752" s="4">
        <v>31</v>
      </c>
      <c r="E752" s="1">
        <v>3960000</v>
      </c>
      <c r="F752" s="4">
        <v>31</v>
      </c>
      <c r="G752" s="1">
        <v>3938000</v>
      </c>
      <c r="K752" s="45"/>
    </row>
    <row r="753" spans="1:11" s="40" customFormat="1" ht="18.75" customHeight="1">
      <c r="A753" s="30" t="s">
        <v>9</v>
      </c>
      <c r="B753" s="4">
        <v>10</v>
      </c>
      <c r="C753" s="1">
        <v>1298000</v>
      </c>
      <c r="D753" s="4">
        <v>10</v>
      </c>
      <c r="E753" s="1">
        <v>1298000</v>
      </c>
      <c r="F753" s="4">
        <v>10</v>
      </c>
      <c r="G753" s="1">
        <v>1298000</v>
      </c>
      <c r="K753" s="45"/>
    </row>
    <row r="754" spans="1:11" s="40" customFormat="1" ht="18.75" customHeight="1">
      <c r="A754" s="30" t="s">
        <v>10</v>
      </c>
      <c r="B754" s="4">
        <v>26</v>
      </c>
      <c r="C754" s="1">
        <v>3102000</v>
      </c>
      <c r="D754" s="4">
        <v>26</v>
      </c>
      <c r="E754" s="1">
        <v>3102000</v>
      </c>
      <c r="F754" s="4">
        <v>26</v>
      </c>
      <c r="G754" s="1">
        <v>3102000</v>
      </c>
      <c r="K754" s="45"/>
    </row>
    <row r="755" spans="1:11" s="40" customFormat="1" ht="18.75" customHeight="1">
      <c r="A755" s="30" t="s">
        <v>18</v>
      </c>
      <c r="B755" s="4">
        <v>11</v>
      </c>
      <c r="C755" s="1">
        <v>1342000</v>
      </c>
      <c r="D755" s="4">
        <v>11</v>
      </c>
      <c r="E755" s="1">
        <v>1342000</v>
      </c>
      <c r="F755" s="4">
        <v>11</v>
      </c>
      <c r="G755" s="1">
        <v>1342000</v>
      </c>
      <c r="K755" s="45"/>
    </row>
    <row r="756" spans="1:11" s="40" customFormat="1" ht="18.75" customHeight="1">
      <c r="A756" s="30" t="s">
        <v>19</v>
      </c>
      <c r="B756" s="4">
        <v>16</v>
      </c>
      <c r="C756" s="1">
        <v>1980000</v>
      </c>
      <c r="D756" s="4">
        <v>16</v>
      </c>
      <c r="E756" s="1">
        <v>1980000</v>
      </c>
      <c r="F756" s="4">
        <v>16</v>
      </c>
      <c r="G756" s="1">
        <v>1980000</v>
      </c>
      <c r="K756" s="45"/>
    </row>
    <row r="757" spans="1:11" s="40" customFormat="1" ht="18.75" customHeight="1">
      <c r="A757" s="30" t="s">
        <v>11</v>
      </c>
      <c r="B757" s="4">
        <v>14</v>
      </c>
      <c r="C757" s="1">
        <v>1870000</v>
      </c>
      <c r="D757" s="4">
        <v>14</v>
      </c>
      <c r="E757" s="1">
        <v>1870000</v>
      </c>
      <c r="F757" s="4">
        <v>14</v>
      </c>
      <c r="G757" s="1">
        <v>1870000</v>
      </c>
      <c r="K757" s="45"/>
    </row>
    <row r="758" spans="1:11" s="40" customFormat="1" ht="18.75" customHeight="1">
      <c r="A758" s="30" t="s">
        <v>12</v>
      </c>
      <c r="B758" s="4">
        <v>17</v>
      </c>
      <c r="C758" s="1">
        <v>2090000</v>
      </c>
      <c r="D758" s="4">
        <v>17</v>
      </c>
      <c r="E758" s="1">
        <v>2090000</v>
      </c>
      <c r="F758" s="4">
        <v>17</v>
      </c>
      <c r="G758" s="1">
        <v>2090000</v>
      </c>
      <c r="K758" s="45"/>
    </row>
    <row r="759" spans="1:11" s="40" customFormat="1" ht="18.75" customHeight="1">
      <c r="A759" s="30" t="s">
        <v>13</v>
      </c>
      <c r="B759" s="4">
        <v>11</v>
      </c>
      <c r="C759" s="1">
        <v>1408000</v>
      </c>
      <c r="D759" s="4">
        <v>11</v>
      </c>
      <c r="E759" s="1">
        <v>1408000</v>
      </c>
      <c r="F759" s="4">
        <v>11</v>
      </c>
      <c r="G759" s="1">
        <v>1408000</v>
      </c>
      <c r="K759" s="45"/>
    </row>
    <row r="760" spans="1:11" s="40" customFormat="1" ht="18.75" customHeight="1">
      <c r="A760" s="30" t="s">
        <v>14</v>
      </c>
      <c r="B760" s="4">
        <v>31</v>
      </c>
      <c r="C760" s="1">
        <v>3850000</v>
      </c>
      <c r="D760" s="4">
        <v>31</v>
      </c>
      <c r="E760" s="1">
        <v>3850000</v>
      </c>
      <c r="F760" s="4">
        <v>31</v>
      </c>
      <c r="G760" s="1">
        <v>3848680</v>
      </c>
      <c r="K760" s="45"/>
    </row>
    <row r="761" spans="1:11" s="40" customFormat="1" ht="18.75" customHeight="1">
      <c r="A761" s="30" t="s">
        <v>15</v>
      </c>
      <c r="B761" s="4">
        <v>13</v>
      </c>
      <c r="C761" s="1">
        <v>1584000</v>
      </c>
      <c r="D761" s="4">
        <v>13</v>
      </c>
      <c r="E761" s="1">
        <v>1584000</v>
      </c>
      <c r="F761" s="4">
        <v>13</v>
      </c>
      <c r="G761" s="1">
        <v>1584000</v>
      </c>
      <c r="K761" s="45"/>
    </row>
    <row r="762" spans="1:11" s="40" customFormat="1" ht="18.75" customHeight="1">
      <c r="A762" s="3" t="s">
        <v>17</v>
      </c>
      <c r="B762" s="6">
        <v>301</v>
      </c>
      <c r="C762" s="3">
        <v>37422000</v>
      </c>
      <c r="D762" s="6">
        <v>299</v>
      </c>
      <c r="E762" s="3">
        <v>37180000</v>
      </c>
      <c r="F762" s="6">
        <v>299</v>
      </c>
      <c r="G762" s="3">
        <v>37156680</v>
      </c>
      <c r="K762" s="45"/>
    </row>
    <row r="763" spans="1:11" s="40" customFormat="1" ht="18.75" customHeight="1">
      <c r="A763" s="120" t="s">
        <v>351</v>
      </c>
      <c r="B763" s="121"/>
      <c r="C763" s="121"/>
      <c r="D763" s="121"/>
      <c r="E763" s="141"/>
      <c r="F763" s="141"/>
      <c r="G763" s="63"/>
      <c r="K763" s="45"/>
    </row>
    <row r="764" spans="1:11" s="40" customFormat="1" ht="48" customHeight="1">
      <c r="A764" s="98" t="s">
        <v>370</v>
      </c>
      <c r="B764" s="98"/>
      <c r="C764" s="98"/>
      <c r="D764" s="98"/>
      <c r="E764" s="98"/>
      <c r="F764" s="98"/>
      <c r="G764" s="98"/>
      <c r="K764" s="45"/>
    </row>
    <row r="765" spans="1:11" s="40" customFormat="1" ht="11.4" customHeight="1">
      <c r="A765" s="101" t="str">
        <f>A89</f>
        <v>Dane na dzień 30.09.2017 r.</v>
      </c>
      <c r="B765" s="101"/>
      <c r="C765" s="101"/>
      <c r="D765" s="101"/>
      <c r="E765" s="101"/>
      <c r="F765" s="101"/>
      <c r="G765" s="101"/>
      <c r="K765" s="45"/>
    </row>
    <row r="766" spans="1:11" s="40" customFormat="1" ht="64.5" customHeight="1">
      <c r="A766" s="75" t="s">
        <v>26</v>
      </c>
      <c r="B766" s="76" t="s">
        <v>1</v>
      </c>
      <c r="C766" s="76" t="s">
        <v>228</v>
      </c>
      <c r="D766" s="76" t="s">
        <v>71</v>
      </c>
      <c r="E766" s="76" t="s">
        <v>98</v>
      </c>
      <c r="F766" s="76" t="s">
        <v>350</v>
      </c>
      <c r="G766" s="76" t="s">
        <v>88</v>
      </c>
      <c r="K766" s="45"/>
    </row>
    <row r="767" spans="1:11" s="40" customFormat="1" ht="18.75" customHeight="1">
      <c r="A767" s="77" t="s">
        <v>2</v>
      </c>
      <c r="B767" s="37">
        <v>649</v>
      </c>
      <c r="C767" s="38">
        <v>98753439.450000003</v>
      </c>
      <c r="D767" s="37">
        <v>85</v>
      </c>
      <c r="E767" s="38">
        <v>14644854.58</v>
      </c>
      <c r="F767" s="37">
        <v>29</v>
      </c>
      <c r="G767" s="38">
        <v>2299990.87</v>
      </c>
      <c r="K767" s="45"/>
    </row>
    <row r="768" spans="1:11" s="40" customFormat="1" ht="18.75" customHeight="1">
      <c r="A768" s="30" t="s">
        <v>3</v>
      </c>
      <c r="B768" s="4">
        <v>472</v>
      </c>
      <c r="C768" s="1">
        <v>65578546.979999997</v>
      </c>
      <c r="D768" s="37">
        <v>85</v>
      </c>
      <c r="E768" s="38">
        <v>16374045.970000001</v>
      </c>
      <c r="F768" s="37">
        <v>23</v>
      </c>
      <c r="G768" s="38">
        <v>1254496.8500000001</v>
      </c>
      <c r="K768" s="45"/>
    </row>
    <row r="769" spans="1:11" s="40" customFormat="1" ht="18.75" customHeight="1">
      <c r="A769" s="30" t="s">
        <v>4</v>
      </c>
      <c r="B769" s="4">
        <v>1002</v>
      </c>
      <c r="C769" s="1">
        <v>128744777.06999999</v>
      </c>
      <c r="D769" s="37">
        <v>247</v>
      </c>
      <c r="E769" s="38">
        <v>33052677.039999999</v>
      </c>
      <c r="F769" s="37">
        <v>54</v>
      </c>
      <c r="G769" s="38">
        <v>3358403.33</v>
      </c>
      <c r="K769" s="45"/>
    </row>
    <row r="770" spans="1:11" s="40" customFormat="1" ht="18.75" customHeight="1">
      <c r="A770" s="30" t="s">
        <v>5</v>
      </c>
      <c r="B770" s="4">
        <v>404</v>
      </c>
      <c r="C770" s="1">
        <v>66926508.329999998</v>
      </c>
      <c r="D770" s="37">
        <v>59</v>
      </c>
      <c r="E770" s="38">
        <v>6980558.3700000001</v>
      </c>
      <c r="F770" s="37">
        <v>14</v>
      </c>
      <c r="G770" s="38">
        <v>741410.56</v>
      </c>
      <c r="K770" s="45"/>
    </row>
    <row r="771" spans="1:11" s="40" customFormat="1" ht="18.75" customHeight="1">
      <c r="A771" s="30" t="s">
        <v>6</v>
      </c>
      <c r="B771" s="4">
        <v>555</v>
      </c>
      <c r="C771" s="1">
        <v>69842569.780000001</v>
      </c>
      <c r="D771" s="37">
        <v>88</v>
      </c>
      <c r="E771" s="38">
        <v>10753338.560000001</v>
      </c>
      <c r="F771" s="37">
        <v>32</v>
      </c>
      <c r="G771" s="38">
        <v>1527574.62</v>
      </c>
      <c r="K771" s="45"/>
    </row>
    <row r="772" spans="1:11" s="40" customFormat="1" ht="18.75" customHeight="1">
      <c r="A772" s="30" t="s">
        <v>7</v>
      </c>
      <c r="B772" s="4">
        <v>1221</v>
      </c>
      <c r="C772" s="1">
        <v>154229112.69999999</v>
      </c>
      <c r="D772" s="37">
        <v>151</v>
      </c>
      <c r="E772" s="38">
        <v>16919680.539999999</v>
      </c>
      <c r="F772" s="37">
        <v>77</v>
      </c>
      <c r="G772" s="38">
        <v>4007671.19</v>
      </c>
      <c r="K772" s="45"/>
    </row>
    <row r="773" spans="1:11" s="40" customFormat="1" ht="18.75" customHeight="1">
      <c r="A773" s="30" t="s">
        <v>8</v>
      </c>
      <c r="B773" s="4">
        <v>1523</v>
      </c>
      <c r="C773" s="1">
        <v>193564016.00999999</v>
      </c>
      <c r="D773" s="37">
        <v>349</v>
      </c>
      <c r="E773" s="38">
        <v>47566599.469999999</v>
      </c>
      <c r="F773" s="37">
        <v>110</v>
      </c>
      <c r="G773" s="38">
        <v>6722292.9699999997</v>
      </c>
      <c r="K773" s="45"/>
    </row>
    <row r="774" spans="1:11" s="40" customFormat="1" ht="18.75" customHeight="1">
      <c r="A774" s="30" t="s">
        <v>9</v>
      </c>
      <c r="B774" s="4">
        <v>473</v>
      </c>
      <c r="C774" s="1">
        <v>63302178.259999998</v>
      </c>
      <c r="D774" s="37">
        <v>101</v>
      </c>
      <c r="E774" s="38">
        <v>12701346.800000001</v>
      </c>
      <c r="F774" s="37">
        <v>36</v>
      </c>
      <c r="G774" s="38">
        <v>2078802.6</v>
      </c>
      <c r="K774" s="45"/>
    </row>
    <row r="775" spans="1:11" s="40" customFormat="1" ht="18.75" customHeight="1">
      <c r="A775" s="30" t="s">
        <v>10</v>
      </c>
      <c r="B775" s="4">
        <v>855</v>
      </c>
      <c r="C775" s="1">
        <v>119081877.05</v>
      </c>
      <c r="D775" s="37">
        <v>93</v>
      </c>
      <c r="E775" s="38">
        <v>10418000.16</v>
      </c>
      <c r="F775" s="37">
        <v>51</v>
      </c>
      <c r="G775" s="38">
        <v>3469101.43</v>
      </c>
      <c r="K775" s="45"/>
    </row>
    <row r="776" spans="1:11" s="40" customFormat="1" ht="18.75" customHeight="1">
      <c r="A776" s="30" t="s">
        <v>18</v>
      </c>
      <c r="B776" s="4">
        <v>529</v>
      </c>
      <c r="C776" s="1">
        <v>78500358.010000005</v>
      </c>
      <c r="D776" s="37">
        <v>116</v>
      </c>
      <c r="E776" s="38">
        <v>15757700.65</v>
      </c>
      <c r="F776" s="37">
        <v>36</v>
      </c>
      <c r="G776" s="38">
        <v>2004323.46</v>
      </c>
      <c r="K776" s="45"/>
    </row>
    <row r="777" spans="1:11" s="40" customFormat="1" ht="18.75" customHeight="1">
      <c r="A777" s="30" t="s">
        <v>19</v>
      </c>
      <c r="B777" s="4">
        <v>754</v>
      </c>
      <c r="C777" s="1">
        <v>117602179.06999999</v>
      </c>
      <c r="D777" s="37">
        <v>277</v>
      </c>
      <c r="E777" s="38">
        <v>41807956.079999998</v>
      </c>
      <c r="F777" s="37">
        <v>132</v>
      </c>
      <c r="G777" s="38">
        <v>8341602.9900000002</v>
      </c>
      <c r="K777" s="45"/>
    </row>
    <row r="778" spans="1:11" s="40" customFormat="1" ht="18.75" customHeight="1">
      <c r="A778" s="30" t="s">
        <v>11</v>
      </c>
      <c r="B778" s="4">
        <v>701</v>
      </c>
      <c r="C778" s="1">
        <v>99803826.200000003</v>
      </c>
      <c r="D778" s="37">
        <v>229</v>
      </c>
      <c r="E778" s="38">
        <v>33506846</v>
      </c>
      <c r="F778" s="37">
        <v>61</v>
      </c>
      <c r="G778" s="38">
        <v>3300930.15</v>
      </c>
      <c r="K778" s="45"/>
    </row>
    <row r="779" spans="1:11" s="40" customFormat="1" ht="18.75" customHeight="1">
      <c r="A779" s="30" t="s">
        <v>12</v>
      </c>
      <c r="B779" s="4">
        <v>788</v>
      </c>
      <c r="C779" s="1">
        <v>105715543.72</v>
      </c>
      <c r="D779" s="37">
        <v>390</v>
      </c>
      <c r="E779" s="38">
        <v>51047106.789999999</v>
      </c>
      <c r="F779" s="37">
        <v>211</v>
      </c>
      <c r="G779" s="38">
        <v>15599123.09</v>
      </c>
      <c r="K779" s="45"/>
    </row>
    <row r="780" spans="1:11" s="40" customFormat="1" ht="18.75" customHeight="1">
      <c r="A780" s="30" t="s">
        <v>13</v>
      </c>
      <c r="B780" s="4">
        <v>642</v>
      </c>
      <c r="C780" s="1">
        <v>87762718.049999997</v>
      </c>
      <c r="D780" s="37">
        <v>182</v>
      </c>
      <c r="E780" s="38">
        <v>22668558.350000001</v>
      </c>
      <c r="F780" s="37">
        <v>44</v>
      </c>
      <c r="G780" s="38">
        <v>2312780.12</v>
      </c>
      <c r="K780" s="45"/>
    </row>
    <row r="781" spans="1:11" s="40" customFormat="1" ht="18.75" customHeight="1">
      <c r="A781" s="30" t="s">
        <v>14</v>
      </c>
      <c r="B781" s="4">
        <v>1193</v>
      </c>
      <c r="C781" s="1">
        <v>163339625.65000001</v>
      </c>
      <c r="D781" s="37">
        <v>446</v>
      </c>
      <c r="E781" s="38">
        <v>58418186.859999999</v>
      </c>
      <c r="F781" s="37">
        <v>141</v>
      </c>
      <c r="G781" s="38">
        <v>6987431.8300000001</v>
      </c>
      <c r="K781" s="45"/>
    </row>
    <row r="782" spans="1:11" s="40" customFormat="1" ht="18.75" customHeight="1">
      <c r="A782" s="30" t="s">
        <v>15</v>
      </c>
      <c r="B782" s="4">
        <v>393</v>
      </c>
      <c r="C782" s="1">
        <v>68623214.739999995</v>
      </c>
      <c r="D782" s="37">
        <v>182</v>
      </c>
      <c r="E782" s="38">
        <v>25758070.18</v>
      </c>
      <c r="F782" s="37">
        <v>59</v>
      </c>
      <c r="G782" s="38">
        <v>4127241.02</v>
      </c>
      <c r="K782" s="45"/>
    </row>
    <row r="783" spans="1:11" s="40" customFormat="1" ht="18.75" customHeight="1">
      <c r="A783" s="3" t="s">
        <v>17</v>
      </c>
      <c r="B783" s="6">
        <v>12154</v>
      </c>
      <c r="C783" s="3">
        <v>1681370491.0699999</v>
      </c>
      <c r="D783" s="6">
        <v>3080</v>
      </c>
      <c r="E783" s="3">
        <v>418375526.39999998</v>
      </c>
      <c r="F783" s="6">
        <v>1110</v>
      </c>
      <c r="G783" s="3">
        <v>68133177.079999998</v>
      </c>
      <c r="K783" s="45"/>
    </row>
    <row r="784" spans="1:11" s="40" customFormat="1" ht="18.75" customHeight="1">
      <c r="A784" s="120" t="s">
        <v>351</v>
      </c>
      <c r="B784" s="121"/>
      <c r="C784" s="121"/>
      <c r="D784" s="121"/>
      <c r="E784" s="141"/>
      <c r="F784" s="141"/>
      <c r="G784" s="63"/>
      <c r="K784" s="45"/>
    </row>
    <row r="785" spans="1:11" s="40" customFormat="1" ht="29.25" customHeight="1">
      <c r="A785" s="46"/>
      <c r="B785" s="46"/>
      <c r="C785" s="46"/>
      <c r="K785" s="45"/>
    </row>
    <row r="786" spans="1:11" s="40" customFormat="1" ht="52.2" customHeight="1">
      <c r="A786" s="98" t="s">
        <v>336</v>
      </c>
      <c r="B786" s="119"/>
      <c r="C786" s="119"/>
      <c r="D786" s="116"/>
      <c r="E786" s="116"/>
      <c r="F786" s="116"/>
      <c r="G786" s="116"/>
      <c r="K786" s="45"/>
    </row>
    <row r="787" spans="1:11" s="40" customFormat="1" ht="18" customHeight="1">
      <c r="A787" s="101" t="str">
        <f>A89</f>
        <v>Dane na dzień 30.09.2017 r.</v>
      </c>
      <c r="B787" s="100"/>
      <c r="C787" s="100"/>
      <c r="D787" s="102"/>
      <c r="E787" s="102"/>
      <c r="F787" s="102"/>
      <c r="G787" s="102"/>
      <c r="K787" s="45"/>
    </row>
    <row r="788" spans="1:11" s="40" customFormat="1" ht="64.5" customHeight="1">
      <c r="A788" s="75" t="s">
        <v>26</v>
      </c>
      <c r="B788" s="76" t="s">
        <v>267</v>
      </c>
      <c r="C788" s="76" t="s">
        <v>228</v>
      </c>
      <c r="D788" s="76" t="s">
        <v>71</v>
      </c>
      <c r="E788" s="76" t="s">
        <v>98</v>
      </c>
      <c r="F788" s="76" t="s">
        <v>350</v>
      </c>
      <c r="G788" s="76" t="s">
        <v>88</v>
      </c>
      <c r="H788" s="49"/>
      <c r="K788" s="45"/>
    </row>
    <row r="789" spans="1:11" s="40" customFormat="1" ht="18.75" customHeight="1">
      <c r="A789" s="77" t="s">
        <v>2</v>
      </c>
      <c r="B789" s="37">
        <v>4</v>
      </c>
      <c r="C789" s="38">
        <v>1099844.8500000001</v>
      </c>
      <c r="D789" s="37">
        <v>1</v>
      </c>
      <c r="E789" s="38">
        <v>293287</v>
      </c>
      <c r="F789" s="37">
        <v>0</v>
      </c>
      <c r="G789" s="38">
        <v>0</v>
      </c>
      <c r="K789" s="45"/>
    </row>
    <row r="790" spans="1:11" s="40" customFormat="1" ht="18.75" customHeight="1">
      <c r="A790" s="30" t="s">
        <v>3</v>
      </c>
      <c r="B790" s="4">
        <v>0</v>
      </c>
      <c r="C790" s="1">
        <v>0</v>
      </c>
      <c r="D790" s="4">
        <v>0</v>
      </c>
      <c r="E790" s="1">
        <v>0</v>
      </c>
      <c r="F790" s="4">
        <v>0</v>
      </c>
      <c r="G790" s="1">
        <v>0</v>
      </c>
      <c r="K790" s="45"/>
    </row>
    <row r="791" spans="1:11" s="40" customFormat="1" ht="18.75" customHeight="1">
      <c r="A791" s="30" t="s">
        <v>4</v>
      </c>
      <c r="B791" s="4">
        <v>29</v>
      </c>
      <c r="C791" s="1">
        <v>5590993.3099999996</v>
      </c>
      <c r="D791" s="4">
        <v>4</v>
      </c>
      <c r="E791" s="1">
        <v>892332</v>
      </c>
      <c r="F791" s="4">
        <v>2</v>
      </c>
      <c r="G791" s="1">
        <v>222013.91</v>
      </c>
      <c r="K791" s="45"/>
    </row>
    <row r="792" spans="1:11" s="40" customFormat="1" ht="18.75" customHeight="1">
      <c r="A792" s="30" t="s">
        <v>5</v>
      </c>
      <c r="B792" s="4">
        <v>0</v>
      </c>
      <c r="C792" s="1">
        <v>0</v>
      </c>
      <c r="D792" s="4">
        <v>0</v>
      </c>
      <c r="E792" s="1">
        <v>0</v>
      </c>
      <c r="F792" s="4">
        <v>0</v>
      </c>
      <c r="G792" s="1">
        <v>0</v>
      </c>
      <c r="K792" s="45"/>
    </row>
    <row r="793" spans="1:11" s="40" customFormat="1" ht="18.75" customHeight="1">
      <c r="A793" s="30" t="s">
        <v>6</v>
      </c>
      <c r="B793" s="4">
        <v>14</v>
      </c>
      <c r="C793" s="1">
        <v>2846750</v>
      </c>
      <c r="D793" s="4">
        <v>1</v>
      </c>
      <c r="E793" s="1">
        <v>289970</v>
      </c>
      <c r="F793" s="4">
        <v>0</v>
      </c>
      <c r="G793" s="1">
        <v>0</v>
      </c>
      <c r="K793" s="45"/>
    </row>
    <row r="794" spans="1:11" s="40" customFormat="1" ht="18.75" customHeight="1">
      <c r="A794" s="30" t="s">
        <v>7</v>
      </c>
      <c r="B794" s="4">
        <v>0</v>
      </c>
      <c r="C794" s="1">
        <v>0</v>
      </c>
      <c r="D794" s="4">
        <v>0</v>
      </c>
      <c r="E794" s="1">
        <v>0</v>
      </c>
      <c r="F794" s="4">
        <v>0</v>
      </c>
      <c r="G794" s="1">
        <v>0</v>
      </c>
      <c r="K794" s="45"/>
    </row>
    <row r="795" spans="1:11" s="40" customFormat="1" ht="18.75" customHeight="1">
      <c r="A795" s="30" t="s">
        <v>8</v>
      </c>
      <c r="B795" s="4">
        <v>4</v>
      </c>
      <c r="C795" s="1">
        <v>643217</v>
      </c>
      <c r="D795" s="4">
        <v>2</v>
      </c>
      <c r="E795" s="1">
        <v>481454</v>
      </c>
      <c r="F795" s="4">
        <v>2</v>
      </c>
      <c r="G795" s="1">
        <v>175104.81</v>
      </c>
      <c r="K795" s="45"/>
    </row>
    <row r="796" spans="1:11" s="40" customFormat="1" ht="18.75" customHeight="1">
      <c r="A796" s="30" t="s">
        <v>9</v>
      </c>
      <c r="B796" s="4">
        <v>9</v>
      </c>
      <c r="C796" s="1">
        <v>2322655</v>
      </c>
      <c r="D796" s="4">
        <v>6</v>
      </c>
      <c r="E796" s="1">
        <v>1697584</v>
      </c>
      <c r="F796" s="4">
        <v>2</v>
      </c>
      <c r="G796" s="1">
        <v>617409</v>
      </c>
      <c r="K796" s="45"/>
    </row>
    <row r="797" spans="1:11" s="40" customFormat="1" ht="18.75" customHeight="1">
      <c r="A797" s="30" t="s">
        <v>10</v>
      </c>
      <c r="B797" s="4">
        <v>5</v>
      </c>
      <c r="C797" s="1">
        <v>521519</v>
      </c>
      <c r="D797" s="4">
        <v>1</v>
      </c>
      <c r="E797" s="1">
        <v>241519</v>
      </c>
      <c r="F797" s="4">
        <v>0</v>
      </c>
      <c r="G797" s="1">
        <v>0</v>
      </c>
      <c r="K797" s="45"/>
    </row>
    <row r="798" spans="1:11" s="40" customFormat="1" ht="18.75" customHeight="1">
      <c r="A798" s="30" t="s">
        <v>18</v>
      </c>
      <c r="B798" s="4">
        <v>0</v>
      </c>
      <c r="C798" s="1">
        <v>0</v>
      </c>
      <c r="D798" s="4">
        <v>0</v>
      </c>
      <c r="E798" s="1">
        <v>0</v>
      </c>
      <c r="F798" s="4">
        <v>0</v>
      </c>
      <c r="G798" s="1">
        <v>0</v>
      </c>
      <c r="K798" s="45"/>
    </row>
    <row r="799" spans="1:11" s="40" customFormat="1" ht="18.75" customHeight="1">
      <c r="A799" s="30" t="s">
        <v>19</v>
      </c>
      <c r="B799" s="4">
        <v>1</v>
      </c>
      <c r="C799" s="1">
        <v>283862</v>
      </c>
      <c r="D799" s="4">
        <v>0</v>
      </c>
      <c r="E799" s="1">
        <v>0</v>
      </c>
      <c r="F799" s="4">
        <v>0</v>
      </c>
      <c r="G799" s="1">
        <v>0</v>
      </c>
      <c r="K799" s="45"/>
    </row>
    <row r="800" spans="1:11" s="40" customFormat="1" ht="18.75" customHeight="1">
      <c r="A800" s="30" t="s">
        <v>11</v>
      </c>
      <c r="B800" s="4">
        <v>0</v>
      </c>
      <c r="C800" s="1">
        <v>0</v>
      </c>
      <c r="D800" s="4">
        <v>0</v>
      </c>
      <c r="E800" s="1">
        <v>0</v>
      </c>
      <c r="F800" s="4">
        <v>0</v>
      </c>
      <c r="G800" s="1">
        <v>0</v>
      </c>
      <c r="K800" s="45"/>
    </row>
    <row r="801" spans="1:11" s="40" customFormat="1" ht="18.75" customHeight="1">
      <c r="A801" s="30" t="s">
        <v>12</v>
      </c>
      <c r="B801" s="4">
        <v>14</v>
      </c>
      <c r="C801" s="1">
        <v>2517802.09</v>
      </c>
      <c r="D801" s="4">
        <v>9</v>
      </c>
      <c r="E801" s="1">
        <v>1390472.94</v>
      </c>
      <c r="F801" s="4">
        <v>4</v>
      </c>
      <c r="G801" s="1">
        <v>338180</v>
      </c>
      <c r="K801" s="45"/>
    </row>
    <row r="802" spans="1:11" s="40" customFormat="1" ht="18.75" customHeight="1">
      <c r="A802" s="30" t="s">
        <v>13</v>
      </c>
      <c r="B802" s="4">
        <v>19</v>
      </c>
      <c r="C802" s="1">
        <v>2401568</v>
      </c>
      <c r="D802" s="4">
        <v>11</v>
      </c>
      <c r="E802" s="1">
        <v>1419597</v>
      </c>
      <c r="F802" s="4">
        <v>4</v>
      </c>
      <c r="G802" s="1">
        <v>459702.94</v>
      </c>
      <c r="K802" s="45"/>
    </row>
    <row r="803" spans="1:11" s="40" customFormat="1" ht="18.75" customHeight="1">
      <c r="A803" s="30" t="s">
        <v>14</v>
      </c>
      <c r="B803" s="4">
        <v>19</v>
      </c>
      <c r="C803" s="1">
        <v>3427289.84</v>
      </c>
      <c r="D803" s="4">
        <v>8</v>
      </c>
      <c r="E803" s="1">
        <v>1464223</v>
      </c>
      <c r="F803" s="4">
        <v>3</v>
      </c>
      <c r="G803" s="1">
        <v>456843.42</v>
      </c>
      <c r="K803" s="45"/>
    </row>
    <row r="804" spans="1:11" s="40" customFormat="1" ht="18.75" customHeight="1">
      <c r="A804" s="30" t="s">
        <v>15</v>
      </c>
      <c r="B804" s="4">
        <v>6</v>
      </c>
      <c r="C804" s="1">
        <v>941250</v>
      </c>
      <c r="D804" s="4">
        <v>1</v>
      </c>
      <c r="E804" s="1">
        <v>282867</v>
      </c>
      <c r="F804" s="4">
        <v>1</v>
      </c>
      <c r="G804" s="1">
        <v>102878.72</v>
      </c>
      <c r="K804" s="45"/>
    </row>
    <row r="805" spans="1:11" s="40" customFormat="1" ht="18.75" customHeight="1">
      <c r="A805" s="3" t="s">
        <v>17</v>
      </c>
      <c r="B805" s="6">
        <v>124</v>
      </c>
      <c r="C805" s="3">
        <v>22596751.09</v>
      </c>
      <c r="D805" s="6">
        <v>44</v>
      </c>
      <c r="E805" s="3">
        <v>8453305.9399999995</v>
      </c>
      <c r="F805" s="6">
        <v>18</v>
      </c>
      <c r="G805" s="3">
        <v>2372132.7999999998</v>
      </c>
      <c r="K805" s="45"/>
    </row>
    <row r="806" spans="1:11" s="40" customFormat="1" ht="18.75" customHeight="1">
      <c r="A806" s="120" t="s">
        <v>351</v>
      </c>
      <c r="B806" s="121"/>
      <c r="C806" s="121"/>
      <c r="D806" s="121"/>
      <c r="E806" s="141"/>
      <c r="F806" s="141"/>
      <c r="G806" s="63"/>
      <c r="K806" s="45"/>
    </row>
    <row r="807" spans="1:11" s="40" customFormat="1" ht="61.2" customHeight="1">
      <c r="A807" s="98" t="s">
        <v>337</v>
      </c>
      <c r="B807" s="119"/>
      <c r="C807" s="119"/>
      <c r="D807" s="116"/>
      <c r="E807" s="116"/>
      <c r="F807" s="116"/>
      <c r="G807" s="116"/>
      <c r="K807" s="45"/>
    </row>
    <row r="808" spans="1:11" s="40" customFormat="1" ht="13.2" customHeight="1">
      <c r="A808" s="101" t="str">
        <f>A89</f>
        <v>Dane na dzień 30.09.2017 r.</v>
      </c>
      <c r="B808" s="100"/>
      <c r="C808" s="100"/>
      <c r="D808" s="102"/>
      <c r="E808" s="102"/>
      <c r="F808" s="102"/>
      <c r="G808" s="102"/>
      <c r="K808" s="45"/>
    </row>
    <row r="809" spans="1:11" s="40" customFormat="1" ht="64.5" customHeight="1">
      <c r="A809" s="75" t="s">
        <v>26</v>
      </c>
      <c r="B809" s="76" t="s">
        <v>267</v>
      </c>
      <c r="C809" s="76" t="s">
        <v>228</v>
      </c>
      <c r="D809" s="76" t="s">
        <v>71</v>
      </c>
      <c r="E809" s="76" t="s">
        <v>98</v>
      </c>
      <c r="F809" s="76" t="s">
        <v>350</v>
      </c>
      <c r="G809" s="76" t="s">
        <v>88</v>
      </c>
      <c r="H809" s="49"/>
      <c r="K809" s="45"/>
    </row>
    <row r="810" spans="1:11" s="40" customFormat="1" ht="18.75" customHeight="1">
      <c r="A810" s="77" t="s">
        <v>2</v>
      </c>
      <c r="B810" s="37">
        <v>3</v>
      </c>
      <c r="C810" s="38">
        <v>143000</v>
      </c>
      <c r="D810" s="37">
        <v>0</v>
      </c>
      <c r="E810" s="38">
        <v>0</v>
      </c>
      <c r="F810" s="37">
        <v>0</v>
      </c>
      <c r="G810" s="38">
        <v>0</v>
      </c>
      <c r="K810" s="45"/>
    </row>
    <row r="811" spans="1:11" s="40" customFormat="1" ht="18.75" customHeight="1">
      <c r="A811" s="30" t="s">
        <v>3</v>
      </c>
      <c r="B811" s="4">
        <v>0</v>
      </c>
      <c r="C811" s="1">
        <v>0</v>
      </c>
      <c r="D811" s="4">
        <v>0</v>
      </c>
      <c r="E811" s="1">
        <v>0</v>
      </c>
      <c r="F811" s="37">
        <v>0</v>
      </c>
      <c r="G811" s="38">
        <v>0</v>
      </c>
      <c r="K811" s="45"/>
    </row>
    <row r="812" spans="1:11" s="40" customFormat="1" ht="18.75" customHeight="1">
      <c r="A812" s="30" t="s">
        <v>4</v>
      </c>
      <c r="B812" s="4">
        <v>3</v>
      </c>
      <c r="C812" s="1">
        <v>150000</v>
      </c>
      <c r="D812" s="4">
        <v>1</v>
      </c>
      <c r="E812" s="1">
        <v>50000</v>
      </c>
      <c r="F812" s="4">
        <v>0</v>
      </c>
      <c r="G812" s="1">
        <v>0</v>
      </c>
      <c r="K812" s="45"/>
    </row>
    <row r="813" spans="1:11" s="40" customFormat="1" ht="18.75" customHeight="1">
      <c r="A813" s="30" t="s">
        <v>5</v>
      </c>
      <c r="B813" s="4">
        <v>0</v>
      </c>
      <c r="C813" s="1">
        <v>0</v>
      </c>
      <c r="D813" s="4">
        <v>0</v>
      </c>
      <c r="E813" s="1">
        <v>0</v>
      </c>
      <c r="F813" s="4">
        <v>0</v>
      </c>
      <c r="G813" s="1">
        <v>0</v>
      </c>
      <c r="K813" s="45"/>
    </row>
    <row r="814" spans="1:11" s="40" customFormat="1" ht="18.75" customHeight="1">
      <c r="A814" s="30" t="s">
        <v>6</v>
      </c>
      <c r="B814" s="4">
        <v>0</v>
      </c>
      <c r="C814" s="1">
        <v>0</v>
      </c>
      <c r="D814" s="4">
        <v>0</v>
      </c>
      <c r="E814" s="1">
        <v>0</v>
      </c>
      <c r="F814" s="4">
        <v>0</v>
      </c>
      <c r="G814" s="1">
        <v>0</v>
      </c>
      <c r="K814" s="45"/>
    </row>
    <row r="815" spans="1:11" s="40" customFormat="1" ht="18.75" customHeight="1">
      <c r="A815" s="30" t="s">
        <v>7</v>
      </c>
      <c r="B815" s="4">
        <v>7</v>
      </c>
      <c r="C815" s="1">
        <v>267500</v>
      </c>
      <c r="D815" s="4">
        <v>1</v>
      </c>
      <c r="E815" s="1">
        <v>49500</v>
      </c>
      <c r="F815" s="4">
        <v>0</v>
      </c>
      <c r="G815" s="1">
        <v>0</v>
      </c>
      <c r="K815" s="45"/>
    </row>
    <row r="816" spans="1:11" s="40" customFormat="1" ht="18.75" customHeight="1">
      <c r="A816" s="30" t="s">
        <v>8</v>
      </c>
      <c r="B816" s="4">
        <v>5</v>
      </c>
      <c r="C816" s="1">
        <v>250000</v>
      </c>
      <c r="D816" s="4">
        <v>0</v>
      </c>
      <c r="E816" s="1">
        <v>0</v>
      </c>
      <c r="F816" s="4">
        <v>0</v>
      </c>
      <c r="G816" s="1">
        <v>0</v>
      </c>
      <c r="K816" s="45"/>
    </row>
    <row r="817" spans="1:11" s="40" customFormat="1" ht="18.75" customHeight="1">
      <c r="A817" s="30" t="s">
        <v>9</v>
      </c>
      <c r="B817" s="4">
        <v>0</v>
      </c>
      <c r="C817" s="1">
        <v>0</v>
      </c>
      <c r="D817" s="4">
        <v>0</v>
      </c>
      <c r="E817" s="1">
        <v>0</v>
      </c>
      <c r="F817" s="4">
        <v>0</v>
      </c>
      <c r="G817" s="1">
        <v>0</v>
      </c>
      <c r="K817" s="45"/>
    </row>
    <row r="818" spans="1:11" s="40" customFormat="1" ht="18.75" customHeight="1">
      <c r="A818" s="30" t="s">
        <v>10</v>
      </c>
      <c r="B818" s="4">
        <v>0</v>
      </c>
      <c r="C818" s="1">
        <v>0</v>
      </c>
      <c r="D818" s="4">
        <v>0</v>
      </c>
      <c r="E818" s="1">
        <v>0</v>
      </c>
      <c r="F818" s="4">
        <v>0</v>
      </c>
      <c r="G818" s="1">
        <v>0</v>
      </c>
      <c r="K818" s="45"/>
    </row>
    <row r="819" spans="1:11" s="40" customFormat="1" ht="18.75" customHeight="1">
      <c r="A819" s="30" t="s">
        <v>18</v>
      </c>
      <c r="B819" s="4">
        <v>0</v>
      </c>
      <c r="C819" s="1">
        <v>0</v>
      </c>
      <c r="D819" s="4">
        <v>0</v>
      </c>
      <c r="E819" s="1">
        <v>0</v>
      </c>
      <c r="F819" s="4">
        <v>0</v>
      </c>
      <c r="G819" s="1">
        <v>0</v>
      </c>
      <c r="K819" s="45"/>
    </row>
    <row r="820" spans="1:11" s="40" customFormat="1" ht="18.75" customHeight="1">
      <c r="A820" s="30" t="s">
        <v>19</v>
      </c>
      <c r="B820" s="4">
        <v>5</v>
      </c>
      <c r="C820" s="1">
        <v>237564.62</v>
      </c>
      <c r="D820" s="4">
        <v>0</v>
      </c>
      <c r="E820" s="1">
        <v>0</v>
      </c>
      <c r="F820" s="4">
        <v>0</v>
      </c>
      <c r="G820" s="1">
        <v>0</v>
      </c>
      <c r="K820" s="45"/>
    </row>
    <row r="821" spans="1:11" s="40" customFormat="1" ht="18.75" customHeight="1">
      <c r="A821" s="30" t="s">
        <v>11</v>
      </c>
      <c r="B821" s="4">
        <v>3</v>
      </c>
      <c r="C821" s="1">
        <v>147500</v>
      </c>
      <c r="D821" s="4">
        <v>3</v>
      </c>
      <c r="E821" s="1">
        <v>147500</v>
      </c>
      <c r="F821" s="4">
        <v>2</v>
      </c>
      <c r="G821" s="1">
        <v>35460.75</v>
      </c>
      <c r="K821" s="45"/>
    </row>
    <row r="822" spans="1:11" s="40" customFormat="1" ht="18.75" customHeight="1">
      <c r="A822" s="30" t="s">
        <v>12</v>
      </c>
      <c r="B822" s="4">
        <v>5</v>
      </c>
      <c r="C822" s="1">
        <v>250000</v>
      </c>
      <c r="D822" s="4">
        <v>4</v>
      </c>
      <c r="E822" s="1">
        <v>200000</v>
      </c>
      <c r="F822" s="4">
        <v>2</v>
      </c>
      <c r="G822" s="1">
        <v>54555</v>
      </c>
      <c r="K822" s="45"/>
    </row>
    <row r="823" spans="1:11" s="40" customFormat="1" ht="18.75" customHeight="1">
      <c r="A823" s="30" t="s">
        <v>13</v>
      </c>
      <c r="B823" s="4">
        <v>2</v>
      </c>
      <c r="C823" s="1">
        <v>100000</v>
      </c>
      <c r="D823" s="4">
        <v>2</v>
      </c>
      <c r="E823" s="1">
        <v>100000</v>
      </c>
      <c r="F823" s="4">
        <v>1</v>
      </c>
      <c r="G823" s="1">
        <v>36370</v>
      </c>
      <c r="K823" s="45"/>
    </row>
    <row r="824" spans="1:11" s="40" customFormat="1" ht="18.75" customHeight="1">
      <c r="A824" s="30" t="s">
        <v>14</v>
      </c>
      <c r="B824" s="4">
        <v>1</v>
      </c>
      <c r="C824" s="1">
        <v>50000</v>
      </c>
      <c r="D824" s="4">
        <v>0</v>
      </c>
      <c r="E824" s="1">
        <v>0</v>
      </c>
      <c r="F824" s="4">
        <v>0</v>
      </c>
      <c r="G824" s="1">
        <v>0</v>
      </c>
      <c r="K824" s="45"/>
    </row>
    <row r="825" spans="1:11" s="40" customFormat="1" ht="18.75" customHeight="1">
      <c r="A825" s="30" t="s">
        <v>15</v>
      </c>
      <c r="B825" s="4">
        <v>5</v>
      </c>
      <c r="C825" s="1">
        <v>158679</v>
      </c>
      <c r="D825" s="4">
        <v>4</v>
      </c>
      <c r="E825" s="1">
        <v>108679</v>
      </c>
      <c r="F825" s="4">
        <v>1</v>
      </c>
      <c r="G825" s="1">
        <v>39526.54</v>
      </c>
      <c r="K825" s="45"/>
    </row>
    <row r="826" spans="1:11" s="40" customFormat="1" ht="18.75" customHeight="1">
      <c r="A826" s="3" t="s">
        <v>17</v>
      </c>
      <c r="B826" s="6">
        <v>39</v>
      </c>
      <c r="C826" s="3">
        <v>1754243.62</v>
      </c>
      <c r="D826" s="6">
        <v>15</v>
      </c>
      <c r="E826" s="3">
        <v>655679</v>
      </c>
      <c r="F826" s="6">
        <v>6</v>
      </c>
      <c r="G826" s="3">
        <v>165912.29</v>
      </c>
      <c r="K826" s="45"/>
    </row>
    <row r="827" spans="1:11" s="40" customFormat="1" ht="15.6" customHeight="1">
      <c r="A827" s="120" t="s">
        <v>351</v>
      </c>
      <c r="B827" s="121"/>
      <c r="C827" s="121"/>
      <c r="D827" s="121"/>
      <c r="E827" s="141"/>
      <c r="F827" s="141"/>
      <c r="G827" s="63"/>
      <c r="K827" s="45"/>
    </row>
    <row r="828" spans="1:11" s="40" customFormat="1" ht="78.599999999999994" customHeight="1">
      <c r="A828" s="98" t="s">
        <v>338</v>
      </c>
      <c r="B828" s="119"/>
      <c r="C828" s="119"/>
      <c r="D828" s="59"/>
      <c r="E828" s="44"/>
      <c r="F828" s="44"/>
      <c r="G828" s="44"/>
      <c r="K828" s="45"/>
    </row>
    <row r="829" spans="1:11" s="40" customFormat="1" ht="21.6" customHeight="1">
      <c r="A829" s="101" t="str">
        <f>A25</f>
        <v>Dane na dzień 30.09.2017 r.</v>
      </c>
      <c r="B829" s="100"/>
      <c r="C829" s="100"/>
      <c r="D829" s="78"/>
      <c r="E829" s="79"/>
      <c r="F829" s="79"/>
      <c r="G829" s="79"/>
      <c r="K829" s="45"/>
    </row>
    <row r="830" spans="1:11" s="40" customFormat="1" ht="64.5" customHeight="1">
      <c r="A830" s="75" t="s">
        <v>26</v>
      </c>
      <c r="B830" s="76" t="s">
        <v>350</v>
      </c>
      <c r="C830" s="76" t="s">
        <v>88</v>
      </c>
      <c r="D830" s="80"/>
      <c r="E830" s="45"/>
      <c r="F830" s="45"/>
      <c r="G830" s="45"/>
      <c r="H830" s="49"/>
      <c r="K830" s="45"/>
    </row>
    <row r="831" spans="1:11" s="40" customFormat="1" ht="18.75" customHeight="1">
      <c r="A831" s="77" t="s">
        <v>2</v>
      </c>
      <c r="B831" s="37">
        <v>8</v>
      </c>
      <c r="C831" s="38">
        <v>746231.47</v>
      </c>
      <c r="D831" s="45"/>
      <c r="E831" s="45"/>
      <c r="F831" s="45"/>
      <c r="G831" s="45"/>
      <c r="K831" s="45"/>
    </row>
    <row r="832" spans="1:11" s="40" customFormat="1" ht="18.75" customHeight="1">
      <c r="A832" s="30" t="s">
        <v>3</v>
      </c>
      <c r="B832" s="4">
        <v>2</v>
      </c>
      <c r="C832" s="1">
        <v>161557</v>
      </c>
      <c r="D832" s="45"/>
      <c r="E832" s="45"/>
      <c r="F832" s="45"/>
      <c r="G832" s="45"/>
      <c r="K832" s="45"/>
    </row>
    <row r="833" spans="1:11" s="40" customFormat="1" ht="18.75" customHeight="1">
      <c r="A833" s="30" t="s">
        <v>4</v>
      </c>
      <c r="B833" s="4">
        <v>2</v>
      </c>
      <c r="C833" s="1">
        <v>106243.5</v>
      </c>
      <c r="D833" s="45"/>
      <c r="E833" s="45"/>
      <c r="F833" s="45"/>
      <c r="G833" s="45"/>
      <c r="K833" s="45"/>
    </row>
    <row r="834" spans="1:11" s="40" customFormat="1" ht="18.75" customHeight="1">
      <c r="A834" s="30" t="s">
        <v>5</v>
      </c>
      <c r="B834" s="4">
        <v>2</v>
      </c>
      <c r="C834" s="1">
        <v>52091.53</v>
      </c>
      <c r="D834" s="45"/>
      <c r="E834" s="45"/>
      <c r="F834" s="45"/>
      <c r="G834" s="45"/>
      <c r="K834" s="45"/>
    </row>
    <row r="835" spans="1:11" s="40" customFormat="1" ht="18.75" customHeight="1">
      <c r="A835" s="30" t="s">
        <v>6</v>
      </c>
      <c r="B835" s="4">
        <v>2</v>
      </c>
      <c r="C835" s="1">
        <v>153596.5</v>
      </c>
      <c r="D835" s="45"/>
      <c r="E835" s="45"/>
      <c r="F835" s="45"/>
      <c r="G835" s="45"/>
      <c r="K835" s="45"/>
    </row>
    <row r="836" spans="1:11" s="40" customFormat="1" ht="18.75" customHeight="1">
      <c r="A836" s="30" t="s">
        <v>7</v>
      </c>
      <c r="B836" s="4">
        <v>2</v>
      </c>
      <c r="C836" s="1">
        <v>143774</v>
      </c>
      <c r="D836" s="45"/>
      <c r="E836" s="45"/>
      <c r="F836" s="45"/>
      <c r="G836" s="45"/>
      <c r="K836" s="45"/>
    </row>
    <row r="837" spans="1:11" s="40" customFormat="1" ht="18.75" customHeight="1">
      <c r="A837" s="30" t="s">
        <v>8</v>
      </c>
      <c r="B837" s="4">
        <v>4</v>
      </c>
      <c r="C837" s="1">
        <v>195911.48</v>
      </c>
      <c r="D837" s="45"/>
      <c r="E837" s="45"/>
      <c r="F837" s="45"/>
      <c r="G837" s="45"/>
      <c r="K837" s="45"/>
    </row>
    <row r="838" spans="1:11" s="40" customFormat="1" ht="18.75" customHeight="1">
      <c r="A838" s="30" t="s">
        <v>9</v>
      </c>
      <c r="B838" s="4">
        <v>3</v>
      </c>
      <c r="C838" s="1">
        <v>71603.91</v>
      </c>
      <c r="D838" s="45"/>
      <c r="E838" s="45"/>
      <c r="F838" s="45"/>
      <c r="G838" s="45"/>
      <c r="K838" s="45"/>
    </row>
    <row r="839" spans="1:11" s="40" customFormat="1" ht="18.75" customHeight="1">
      <c r="A839" s="30" t="s">
        <v>10</v>
      </c>
      <c r="B839" s="4">
        <v>3</v>
      </c>
      <c r="C839" s="1">
        <v>241131</v>
      </c>
      <c r="D839" s="45"/>
      <c r="E839" s="45"/>
      <c r="F839" s="45"/>
      <c r="G839" s="45"/>
      <c r="K839" s="45"/>
    </row>
    <row r="840" spans="1:11" s="40" customFormat="1" ht="18.75" customHeight="1">
      <c r="A840" s="30" t="s">
        <v>18</v>
      </c>
      <c r="B840" s="4">
        <v>3</v>
      </c>
      <c r="C840" s="1">
        <v>430202.5</v>
      </c>
      <c r="D840" s="45"/>
      <c r="E840" s="45"/>
      <c r="F840" s="45"/>
      <c r="G840" s="45"/>
      <c r="K840" s="45"/>
    </row>
    <row r="841" spans="1:11" s="40" customFormat="1" ht="18.75" customHeight="1">
      <c r="A841" s="30" t="s">
        <v>19</v>
      </c>
      <c r="B841" s="4">
        <v>3</v>
      </c>
      <c r="C841" s="1">
        <v>247065.28</v>
      </c>
      <c r="D841" s="45"/>
      <c r="E841" s="45"/>
      <c r="F841" s="45"/>
      <c r="G841" s="45"/>
      <c r="K841" s="45"/>
    </row>
    <row r="842" spans="1:11" s="40" customFormat="1" ht="18.75" customHeight="1">
      <c r="A842" s="30" t="s">
        <v>11</v>
      </c>
      <c r="B842" s="4">
        <v>3</v>
      </c>
      <c r="C842" s="1">
        <v>105380.03</v>
      </c>
      <c r="D842" s="45"/>
      <c r="E842" s="45"/>
      <c r="F842" s="45"/>
      <c r="G842" s="45"/>
      <c r="K842" s="45"/>
    </row>
    <row r="843" spans="1:11" s="40" customFormat="1" ht="18.75" customHeight="1">
      <c r="A843" s="30" t="s">
        <v>12</v>
      </c>
      <c r="B843" s="4">
        <v>2</v>
      </c>
      <c r="C843" s="1">
        <v>130377.5</v>
      </c>
      <c r="D843" s="45"/>
      <c r="E843" s="45"/>
      <c r="F843" s="45"/>
      <c r="G843" s="45"/>
      <c r="K843" s="45"/>
    </row>
    <row r="844" spans="1:11" s="40" customFormat="1" ht="18.75" customHeight="1">
      <c r="A844" s="30" t="s">
        <v>13</v>
      </c>
      <c r="B844" s="4">
        <v>7</v>
      </c>
      <c r="C844" s="1">
        <v>615352.24</v>
      </c>
      <c r="D844" s="45"/>
      <c r="E844" s="45"/>
      <c r="F844" s="45"/>
      <c r="G844" s="45"/>
      <c r="K844" s="45"/>
    </row>
    <row r="845" spans="1:11" s="40" customFormat="1" ht="18.75" customHeight="1">
      <c r="A845" s="30" t="s">
        <v>14</v>
      </c>
      <c r="B845" s="4">
        <v>14</v>
      </c>
      <c r="C845" s="1">
        <v>1512648.64</v>
      </c>
      <c r="D845" s="45"/>
      <c r="E845" s="45"/>
      <c r="F845" s="45"/>
      <c r="G845" s="45"/>
      <c r="K845" s="45"/>
    </row>
    <row r="846" spans="1:11" s="40" customFormat="1" ht="18.75" customHeight="1">
      <c r="A846" s="30" t="s">
        <v>15</v>
      </c>
      <c r="B846" s="4">
        <v>2</v>
      </c>
      <c r="C846" s="1">
        <v>133513.96</v>
      </c>
      <c r="D846" s="45"/>
      <c r="E846" s="45"/>
      <c r="F846" s="45"/>
      <c r="G846" s="45"/>
      <c r="K846" s="45"/>
    </row>
    <row r="847" spans="1:11" s="40" customFormat="1" ht="18.75" customHeight="1">
      <c r="A847" s="3" t="s">
        <v>17</v>
      </c>
      <c r="B847" s="6">
        <v>62</v>
      </c>
      <c r="C847" s="3">
        <v>5046680.54</v>
      </c>
      <c r="D847" s="80"/>
      <c r="E847" s="45"/>
      <c r="F847" s="45"/>
      <c r="G847" s="45"/>
      <c r="K847" s="45"/>
    </row>
    <row r="848" spans="1:11" s="40" customFormat="1" ht="16.2" customHeight="1">
      <c r="A848" s="120" t="s">
        <v>351</v>
      </c>
      <c r="B848" s="121"/>
      <c r="C848" s="121"/>
      <c r="D848" s="139"/>
      <c r="E848" s="140"/>
      <c r="F848" s="140"/>
      <c r="G848" s="45"/>
      <c r="K848" s="45"/>
    </row>
    <row r="849" spans="1:11" s="40" customFormat="1" ht="47.4" customHeight="1">
      <c r="A849" s="98" t="s">
        <v>339</v>
      </c>
      <c r="B849" s="119"/>
      <c r="C849" s="119"/>
      <c r="D849" s="119"/>
      <c r="E849" s="119"/>
      <c r="F849" s="59"/>
      <c r="G849" s="59"/>
      <c r="K849" s="45"/>
    </row>
    <row r="850" spans="1:11" s="40" customFormat="1" ht="18" customHeight="1">
      <c r="A850" s="101" t="str">
        <f>A25</f>
        <v>Dane na dzień 30.09.2017 r.</v>
      </c>
      <c r="B850" s="100"/>
      <c r="C850" s="100"/>
      <c r="D850" s="100"/>
      <c r="E850" s="100"/>
      <c r="F850" s="54"/>
      <c r="G850" s="54"/>
      <c r="K850" s="45"/>
    </row>
    <row r="851" spans="1:11" s="40" customFormat="1" ht="64.5" customHeight="1">
      <c r="A851" s="75" t="s">
        <v>26</v>
      </c>
      <c r="B851" s="76" t="s">
        <v>71</v>
      </c>
      <c r="C851" s="76" t="s">
        <v>98</v>
      </c>
      <c r="D851" s="76" t="s">
        <v>350</v>
      </c>
      <c r="E851" s="76" t="s">
        <v>88</v>
      </c>
      <c r="F851" s="81"/>
      <c r="G851" s="49"/>
      <c r="K851" s="45"/>
    </row>
    <row r="852" spans="1:11" s="40" customFormat="1" ht="18.75" customHeight="1">
      <c r="A852" s="77" t="s">
        <v>2</v>
      </c>
      <c r="B852" s="37">
        <v>0</v>
      </c>
      <c r="C852" s="38">
        <v>0</v>
      </c>
      <c r="D852" s="37">
        <v>0</v>
      </c>
      <c r="E852" s="38">
        <v>0</v>
      </c>
      <c r="K852" s="45"/>
    </row>
    <row r="853" spans="1:11" s="40" customFormat="1" ht="18.75" customHeight="1">
      <c r="A853" s="30" t="s">
        <v>3</v>
      </c>
      <c r="B853" s="37">
        <v>1</v>
      </c>
      <c r="C853" s="38">
        <v>21060</v>
      </c>
      <c r="D853" s="37">
        <v>0</v>
      </c>
      <c r="E853" s="38">
        <v>0</v>
      </c>
      <c r="K853" s="45"/>
    </row>
    <row r="854" spans="1:11" s="40" customFormat="1" ht="18.75" customHeight="1">
      <c r="A854" s="30" t="s">
        <v>4</v>
      </c>
      <c r="B854" s="37">
        <v>0</v>
      </c>
      <c r="C854" s="38">
        <v>0</v>
      </c>
      <c r="D854" s="37">
        <v>0</v>
      </c>
      <c r="E854" s="38">
        <v>0</v>
      </c>
      <c r="K854" s="45"/>
    </row>
    <row r="855" spans="1:11" s="40" customFormat="1" ht="18.75" customHeight="1">
      <c r="A855" s="30" t="s">
        <v>5</v>
      </c>
      <c r="B855" s="37">
        <v>0</v>
      </c>
      <c r="C855" s="38">
        <v>0</v>
      </c>
      <c r="D855" s="37">
        <v>0</v>
      </c>
      <c r="E855" s="38">
        <v>0</v>
      </c>
      <c r="K855" s="45"/>
    </row>
    <row r="856" spans="1:11" s="40" customFormat="1" ht="18.75" customHeight="1">
      <c r="A856" s="30" t="s">
        <v>6</v>
      </c>
      <c r="B856" s="37">
        <v>1</v>
      </c>
      <c r="C856" s="38">
        <v>6153</v>
      </c>
      <c r="D856" s="37">
        <v>0</v>
      </c>
      <c r="E856" s="38">
        <v>0</v>
      </c>
      <c r="K856" s="45"/>
    </row>
    <row r="857" spans="1:11" s="40" customFormat="1" ht="18.75" customHeight="1">
      <c r="A857" s="30" t="s">
        <v>7</v>
      </c>
      <c r="B857" s="37">
        <v>0</v>
      </c>
      <c r="C857" s="38">
        <v>0</v>
      </c>
      <c r="D857" s="37">
        <v>0</v>
      </c>
      <c r="E857" s="38">
        <v>0</v>
      </c>
      <c r="K857" s="45"/>
    </row>
    <row r="858" spans="1:11" s="40" customFormat="1" ht="18.75" customHeight="1">
      <c r="A858" s="30" t="s">
        <v>8</v>
      </c>
      <c r="B858" s="37">
        <v>0</v>
      </c>
      <c r="C858" s="38">
        <v>0</v>
      </c>
      <c r="D858" s="37">
        <v>0</v>
      </c>
      <c r="E858" s="38">
        <v>0</v>
      </c>
      <c r="K858" s="45"/>
    </row>
    <row r="859" spans="1:11" s="40" customFormat="1" ht="18.75" customHeight="1">
      <c r="A859" s="30" t="s">
        <v>9</v>
      </c>
      <c r="B859" s="37">
        <v>0</v>
      </c>
      <c r="C859" s="38">
        <v>0</v>
      </c>
      <c r="D859" s="37">
        <v>0</v>
      </c>
      <c r="E859" s="38">
        <v>0</v>
      </c>
      <c r="K859" s="45"/>
    </row>
    <row r="860" spans="1:11" s="40" customFormat="1" ht="18.75" customHeight="1">
      <c r="A860" s="30" t="s">
        <v>10</v>
      </c>
      <c r="B860" s="37">
        <v>0</v>
      </c>
      <c r="C860" s="38">
        <v>0</v>
      </c>
      <c r="D860" s="37">
        <v>0</v>
      </c>
      <c r="E860" s="38">
        <v>0</v>
      </c>
      <c r="K860" s="45"/>
    </row>
    <row r="861" spans="1:11" s="40" customFormat="1" ht="18.75" customHeight="1">
      <c r="A861" s="30" t="s">
        <v>18</v>
      </c>
      <c r="B861" s="37">
        <v>1</v>
      </c>
      <c r="C861" s="38">
        <v>23090</v>
      </c>
      <c r="D861" s="37">
        <v>0</v>
      </c>
      <c r="E861" s="38">
        <v>0</v>
      </c>
      <c r="K861" s="45"/>
    </row>
    <row r="862" spans="1:11" s="40" customFormat="1" ht="18.75" customHeight="1">
      <c r="A862" s="30" t="s">
        <v>19</v>
      </c>
      <c r="B862" s="37">
        <v>1</v>
      </c>
      <c r="C862" s="38">
        <v>12745</v>
      </c>
      <c r="D862" s="37">
        <v>1</v>
      </c>
      <c r="E862" s="38">
        <v>4635.3500000000004</v>
      </c>
      <c r="K862" s="45"/>
    </row>
    <row r="863" spans="1:11" s="40" customFormat="1" ht="18.75" customHeight="1">
      <c r="A863" s="30" t="s">
        <v>11</v>
      </c>
      <c r="B863" s="37">
        <v>0</v>
      </c>
      <c r="C863" s="38">
        <v>0</v>
      </c>
      <c r="D863" s="37">
        <v>0</v>
      </c>
      <c r="E863" s="38">
        <v>0</v>
      </c>
      <c r="K863" s="45"/>
    </row>
    <row r="864" spans="1:11" s="40" customFormat="1" ht="18.75" customHeight="1">
      <c r="A864" s="30" t="s">
        <v>12</v>
      </c>
      <c r="B864" s="37">
        <v>0</v>
      </c>
      <c r="C864" s="38">
        <v>0</v>
      </c>
      <c r="D864" s="37">
        <v>0</v>
      </c>
      <c r="E864" s="38">
        <v>0</v>
      </c>
      <c r="K864" s="45"/>
    </row>
    <row r="865" spans="1:11" s="40" customFormat="1" ht="18.75" customHeight="1">
      <c r="A865" s="30" t="s">
        <v>13</v>
      </c>
      <c r="B865" s="37">
        <v>0</v>
      </c>
      <c r="C865" s="38">
        <v>0</v>
      </c>
      <c r="D865" s="37">
        <v>0</v>
      </c>
      <c r="E865" s="38">
        <v>0</v>
      </c>
      <c r="K865" s="45"/>
    </row>
    <row r="866" spans="1:11" s="40" customFormat="1" ht="18.75" customHeight="1">
      <c r="A866" s="30" t="s">
        <v>14</v>
      </c>
      <c r="B866" s="37">
        <v>1</v>
      </c>
      <c r="C866" s="38">
        <v>23253</v>
      </c>
      <c r="D866" s="37">
        <v>0</v>
      </c>
      <c r="E866" s="38">
        <v>0</v>
      </c>
      <c r="K866" s="45"/>
    </row>
    <row r="867" spans="1:11" s="40" customFormat="1" ht="18.75" customHeight="1">
      <c r="A867" s="30" t="s">
        <v>15</v>
      </c>
      <c r="B867" s="37">
        <v>0</v>
      </c>
      <c r="C867" s="38">
        <v>0</v>
      </c>
      <c r="D867" s="37">
        <v>0</v>
      </c>
      <c r="E867" s="38">
        <v>0</v>
      </c>
      <c r="K867" s="45"/>
    </row>
    <row r="868" spans="1:11" s="40" customFormat="1" ht="18.75" customHeight="1">
      <c r="A868" s="3" t="s">
        <v>17</v>
      </c>
      <c r="B868" s="6">
        <v>5</v>
      </c>
      <c r="C868" s="3">
        <v>86301</v>
      </c>
      <c r="D868" s="6">
        <v>1</v>
      </c>
      <c r="E868" s="3">
        <v>4635.3500000000004</v>
      </c>
      <c r="F868" s="81"/>
      <c r="K868" s="45"/>
    </row>
    <row r="869" spans="1:11" s="40" customFormat="1" ht="18.75" customHeight="1">
      <c r="A869" s="120" t="s">
        <v>351</v>
      </c>
      <c r="B869" s="121"/>
      <c r="C869" s="121"/>
      <c r="D869" s="121"/>
      <c r="E869" s="141"/>
      <c r="F869" s="140"/>
      <c r="K869" s="45"/>
    </row>
    <row r="870" spans="1:11" s="40" customFormat="1" ht="13.2" customHeight="1">
      <c r="A870" s="46"/>
      <c r="B870" s="46"/>
      <c r="C870" s="46"/>
      <c r="K870" s="45"/>
    </row>
    <row r="871" spans="1:11" s="40" customFormat="1" ht="37.799999999999997" customHeight="1">
      <c r="A871" s="98" t="s">
        <v>340</v>
      </c>
      <c r="B871" s="119"/>
      <c r="C871" s="119"/>
      <c r="D871" s="116"/>
      <c r="E871" s="116"/>
      <c r="F871" s="116"/>
      <c r="G871" s="116"/>
      <c r="K871" s="45"/>
    </row>
    <row r="872" spans="1:11" s="40" customFormat="1" ht="20.399999999999999" customHeight="1">
      <c r="A872" s="101" t="str">
        <f>A25</f>
        <v>Dane na dzień 30.09.2017 r.</v>
      </c>
      <c r="B872" s="100"/>
      <c r="C872" s="100"/>
      <c r="D872" s="102"/>
      <c r="E872" s="102"/>
      <c r="F872" s="102"/>
      <c r="G872" s="102"/>
      <c r="K872" s="45"/>
    </row>
    <row r="873" spans="1:11" s="40" customFormat="1" ht="64.5" customHeight="1">
      <c r="A873" s="75" t="s">
        <v>26</v>
      </c>
      <c r="B873" s="76" t="s">
        <v>267</v>
      </c>
      <c r="C873" s="76" t="s">
        <v>228</v>
      </c>
      <c r="D873" s="76" t="s">
        <v>71</v>
      </c>
      <c r="E873" s="76" t="s">
        <v>98</v>
      </c>
      <c r="F873" s="76" t="s">
        <v>350</v>
      </c>
      <c r="G873" s="76" t="s">
        <v>88</v>
      </c>
      <c r="H873" s="49"/>
      <c r="K873" s="45"/>
    </row>
    <row r="874" spans="1:11" s="40" customFormat="1" ht="18.75" customHeight="1">
      <c r="A874" s="77" t="s">
        <v>2</v>
      </c>
      <c r="B874" s="37">
        <v>0</v>
      </c>
      <c r="C874" s="38">
        <v>0</v>
      </c>
      <c r="D874" s="37">
        <v>0</v>
      </c>
      <c r="E874" s="38">
        <v>0</v>
      </c>
      <c r="F874" s="37">
        <v>0</v>
      </c>
      <c r="G874" s="38">
        <v>0</v>
      </c>
      <c r="H874" s="82"/>
      <c r="K874" s="45"/>
    </row>
    <row r="875" spans="1:11" s="40" customFormat="1" ht="18.75" customHeight="1">
      <c r="A875" s="30" t="s">
        <v>3</v>
      </c>
      <c r="B875" s="4">
        <v>2</v>
      </c>
      <c r="C875" s="1">
        <v>669503.29</v>
      </c>
      <c r="D875" s="4">
        <v>1</v>
      </c>
      <c r="E875" s="1">
        <v>380178</v>
      </c>
      <c r="F875" s="37">
        <v>0</v>
      </c>
      <c r="G875" s="38">
        <v>0</v>
      </c>
      <c r="K875" s="45"/>
    </row>
    <row r="876" spans="1:11" s="40" customFormat="1" ht="18.75" customHeight="1">
      <c r="A876" s="30" t="s">
        <v>4</v>
      </c>
      <c r="B876" s="4">
        <v>2</v>
      </c>
      <c r="C876" s="1">
        <v>289868</v>
      </c>
      <c r="D876" s="4">
        <v>1</v>
      </c>
      <c r="E876" s="1">
        <v>144395</v>
      </c>
      <c r="F876" s="4">
        <v>0</v>
      </c>
      <c r="G876" s="1">
        <v>0</v>
      </c>
      <c r="K876" s="45"/>
    </row>
    <row r="877" spans="1:11" s="40" customFormat="1" ht="18.75" customHeight="1">
      <c r="A877" s="30" t="s">
        <v>5</v>
      </c>
      <c r="B877" s="4">
        <v>0</v>
      </c>
      <c r="C877" s="1">
        <v>0</v>
      </c>
      <c r="D877" s="4">
        <v>0</v>
      </c>
      <c r="E877" s="1">
        <v>0</v>
      </c>
      <c r="F877" s="4">
        <v>0</v>
      </c>
      <c r="G877" s="1">
        <v>0</v>
      </c>
      <c r="K877" s="45"/>
    </row>
    <row r="878" spans="1:11" s="40" customFormat="1" ht="18.75" customHeight="1">
      <c r="A878" s="30" t="s">
        <v>6</v>
      </c>
      <c r="B878" s="4">
        <v>0</v>
      </c>
      <c r="C878" s="1">
        <v>0</v>
      </c>
      <c r="D878" s="4">
        <v>0</v>
      </c>
      <c r="E878" s="1">
        <v>0</v>
      </c>
      <c r="F878" s="4">
        <v>0</v>
      </c>
      <c r="G878" s="1">
        <v>0</v>
      </c>
      <c r="K878" s="45"/>
    </row>
    <row r="879" spans="1:11" s="40" customFormat="1" ht="18.75" customHeight="1">
      <c r="A879" s="30" t="s">
        <v>7</v>
      </c>
      <c r="B879" s="4">
        <v>0</v>
      </c>
      <c r="C879" s="1">
        <v>0</v>
      </c>
      <c r="D879" s="4">
        <v>0</v>
      </c>
      <c r="E879" s="1">
        <v>0</v>
      </c>
      <c r="F879" s="4">
        <v>0</v>
      </c>
      <c r="G879" s="1">
        <v>0</v>
      </c>
      <c r="K879" s="45"/>
    </row>
    <row r="880" spans="1:11" s="40" customFormat="1" ht="18.75" customHeight="1">
      <c r="A880" s="30" t="s">
        <v>8</v>
      </c>
      <c r="B880" s="4">
        <v>2</v>
      </c>
      <c r="C880" s="1">
        <v>549999</v>
      </c>
      <c r="D880" s="4">
        <v>0</v>
      </c>
      <c r="E880" s="1">
        <v>0</v>
      </c>
      <c r="F880" s="4">
        <v>0</v>
      </c>
      <c r="G880" s="1">
        <v>0</v>
      </c>
      <c r="K880" s="45"/>
    </row>
    <row r="881" spans="1:11" s="40" customFormat="1" ht="18.75" customHeight="1">
      <c r="A881" s="30" t="s">
        <v>9</v>
      </c>
      <c r="B881" s="4">
        <v>0</v>
      </c>
      <c r="C881" s="1">
        <v>0</v>
      </c>
      <c r="D881" s="4">
        <v>0</v>
      </c>
      <c r="E881" s="1">
        <v>0</v>
      </c>
      <c r="F881" s="4">
        <v>0</v>
      </c>
      <c r="G881" s="1">
        <v>0</v>
      </c>
      <c r="K881" s="45"/>
    </row>
    <row r="882" spans="1:11" s="40" customFormat="1" ht="18.75" customHeight="1">
      <c r="A882" s="30" t="s">
        <v>10</v>
      </c>
      <c r="B882" s="4">
        <v>0</v>
      </c>
      <c r="C882" s="1">
        <v>0</v>
      </c>
      <c r="D882" s="4">
        <v>0</v>
      </c>
      <c r="E882" s="1">
        <v>0</v>
      </c>
      <c r="F882" s="4">
        <v>0</v>
      </c>
      <c r="G882" s="1">
        <v>0</v>
      </c>
      <c r="K882" s="45"/>
    </row>
    <row r="883" spans="1:11" s="40" customFormat="1" ht="18.75" customHeight="1">
      <c r="A883" s="30" t="s">
        <v>18</v>
      </c>
      <c r="B883" s="4">
        <v>3</v>
      </c>
      <c r="C883" s="1">
        <v>493932.01</v>
      </c>
      <c r="D883" s="4">
        <v>1</v>
      </c>
      <c r="E883" s="1">
        <v>234224</v>
      </c>
      <c r="F883" s="4">
        <v>2</v>
      </c>
      <c r="G883" s="1">
        <v>85187.27</v>
      </c>
      <c r="K883" s="45"/>
    </row>
    <row r="884" spans="1:11" s="40" customFormat="1" ht="18.75" customHeight="1">
      <c r="A884" s="30" t="s">
        <v>19</v>
      </c>
      <c r="B884" s="4">
        <v>1</v>
      </c>
      <c r="C884" s="1">
        <v>264799</v>
      </c>
      <c r="D884" s="4">
        <v>0</v>
      </c>
      <c r="E884" s="1">
        <v>0</v>
      </c>
      <c r="F884" s="4">
        <v>0</v>
      </c>
      <c r="G884" s="1">
        <v>0</v>
      </c>
      <c r="K884" s="45"/>
    </row>
    <row r="885" spans="1:11" s="40" customFormat="1" ht="18.75" customHeight="1">
      <c r="A885" s="30" t="s">
        <v>11</v>
      </c>
      <c r="B885" s="4">
        <v>3</v>
      </c>
      <c r="C885" s="1">
        <v>779504.22</v>
      </c>
      <c r="D885" s="4">
        <v>1</v>
      </c>
      <c r="E885" s="1">
        <v>100000</v>
      </c>
      <c r="F885" s="4">
        <v>2</v>
      </c>
      <c r="G885" s="1">
        <v>28186.17</v>
      </c>
      <c r="K885" s="45"/>
    </row>
    <row r="886" spans="1:11" s="40" customFormat="1" ht="18.75" customHeight="1">
      <c r="A886" s="30" t="s">
        <v>12</v>
      </c>
      <c r="B886" s="4">
        <v>0</v>
      </c>
      <c r="C886" s="1">
        <v>0</v>
      </c>
      <c r="D886" s="4">
        <v>0</v>
      </c>
      <c r="E886" s="1">
        <v>0</v>
      </c>
      <c r="F886" s="4">
        <v>0</v>
      </c>
      <c r="G886" s="1">
        <v>0</v>
      </c>
      <c r="K886" s="45"/>
    </row>
    <row r="887" spans="1:11" s="40" customFormat="1" ht="18.75" customHeight="1">
      <c r="A887" s="30" t="s">
        <v>13</v>
      </c>
      <c r="B887" s="4">
        <v>0</v>
      </c>
      <c r="C887" s="1">
        <v>0</v>
      </c>
      <c r="D887" s="4">
        <v>0</v>
      </c>
      <c r="E887" s="1">
        <v>0</v>
      </c>
      <c r="F887" s="4">
        <v>0</v>
      </c>
      <c r="G887" s="1">
        <v>0</v>
      </c>
      <c r="K887" s="45"/>
    </row>
    <row r="888" spans="1:11" s="40" customFormat="1" ht="18.75" customHeight="1">
      <c r="A888" s="30" t="s">
        <v>14</v>
      </c>
      <c r="B888" s="4">
        <v>8</v>
      </c>
      <c r="C888" s="1">
        <v>1650150.5</v>
      </c>
      <c r="D888" s="4">
        <v>3</v>
      </c>
      <c r="E888" s="1">
        <v>332432</v>
      </c>
      <c r="F888" s="4">
        <v>3</v>
      </c>
      <c r="G888" s="1">
        <v>111908.31</v>
      </c>
      <c r="K888" s="45"/>
    </row>
    <row r="889" spans="1:11" s="40" customFormat="1" ht="18.75" customHeight="1">
      <c r="A889" s="30" t="s">
        <v>15</v>
      </c>
      <c r="B889" s="4">
        <v>2</v>
      </c>
      <c r="C889" s="1">
        <v>655233</v>
      </c>
      <c r="D889" s="4">
        <v>2</v>
      </c>
      <c r="E889" s="1">
        <v>655233</v>
      </c>
      <c r="F889" s="4">
        <v>12</v>
      </c>
      <c r="G889" s="1">
        <v>238308.24</v>
      </c>
      <c r="K889" s="45"/>
    </row>
    <row r="890" spans="1:11" s="40" customFormat="1" ht="18.75" customHeight="1">
      <c r="A890" s="3" t="s">
        <v>17</v>
      </c>
      <c r="B890" s="6">
        <v>23</v>
      </c>
      <c r="C890" s="3">
        <v>5352989.0199999996</v>
      </c>
      <c r="D890" s="6">
        <v>9</v>
      </c>
      <c r="E890" s="3">
        <v>1846462</v>
      </c>
      <c r="F890" s="6">
        <v>19</v>
      </c>
      <c r="G890" s="3">
        <v>463589.99</v>
      </c>
      <c r="K890" s="45"/>
    </row>
    <row r="891" spans="1:11" s="40" customFormat="1" ht="18.75" customHeight="1">
      <c r="A891" s="120" t="s">
        <v>351</v>
      </c>
      <c r="B891" s="121"/>
      <c r="C891" s="121"/>
      <c r="D891" s="121"/>
      <c r="E891" s="141"/>
      <c r="F891" s="141"/>
      <c r="G891" s="63"/>
      <c r="K891" s="45"/>
    </row>
    <row r="892" spans="1:11" s="40" customFormat="1" ht="17.399999999999999" customHeight="1">
      <c r="A892" s="46"/>
      <c r="B892" s="46"/>
      <c r="C892" s="46"/>
      <c r="K892" s="45"/>
    </row>
    <row r="893" spans="1:11" s="40" customFormat="1" ht="65.400000000000006" customHeight="1">
      <c r="A893" s="98" t="s">
        <v>341</v>
      </c>
      <c r="B893" s="119"/>
      <c r="C893" s="119"/>
      <c r="D893" s="116"/>
      <c r="E893" s="116"/>
      <c r="F893" s="116"/>
      <c r="G893" s="116"/>
      <c r="K893" s="45"/>
    </row>
    <row r="894" spans="1:11" s="40" customFormat="1" ht="18" customHeight="1">
      <c r="A894" s="101" t="str">
        <f>A25</f>
        <v>Dane na dzień 30.09.2017 r.</v>
      </c>
      <c r="B894" s="100"/>
      <c r="C894" s="100"/>
      <c r="D894" s="102"/>
      <c r="E894" s="102"/>
      <c r="F894" s="102"/>
      <c r="G894" s="102"/>
      <c r="K894" s="45"/>
    </row>
    <row r="895" spans="1:11" s="40" customFormat="1" ht="64.5" customHeight="1">
      <c r="A895" s="75" t="s">
        <v>26</v>
      </c>
      <c r="B895" s="76" t="s">
        <v>250</v>
      </c>
      <c r="C895" s="76" t="s">
        <v>228</v>
      </c>
      <c r="D895" s="76" t="s">
        <v>71</v>
      </c>
      <c r="E895" s="76" t="s">
        <v>98</v>
      </c>
      <c r="F895" s="76" t="s">
        <v>350</v>
      </c>
      <c r="G895" s="76" t="s">
        <v>88</v>
      </c>
      <c r="H895" s="49"/>
      <c r="K895" s="45"/>
    </row>
    <row r="896" spans="1:11" s="40" customFormat="1" ht="18.75" customHeight="1">
      <c r="A896" s="77" t="s">
        <v>2</v>
      </c>
      <c r="B896" s="37">
        <v>0</v>
      </c>
      <c r="C896" s="38">
        <v>0</v>
      </c>
      <c r="D896" s="37">
        <v>0</v>
      </c>
      <c r="E896" s="38">
        <v>0</v>
      </c>
      <c r="F896" s="37">
        <v>0</v>
      </c>
      <c r="G896" s="38">
        <v>0</v>
      </c>
      <c r="K896" s="45"/>
    </row>
    <row r="897" spans="1:11" s="40" customFormat="1" ht="18.75" customHeight="1">
      <c r="A897" s="30" t="s">
        <v>3</v>
      </c>
      <c r="B897" s="4">
        <v>0</v>
      </c>
      <c r="C897" s="1">
        <v>0</v>
      </c>
      <c r="D897" s="4">
        <v>0</v>
      </c>
      <c r="E897" s="1">
        <v>0</v>
      </c>
      <c r="F897" s="37">
        <v>0</v>
      </c>
      <c r="G897" s="38">
        <v>0</v>
      </c>
      <c r="K897" s="45"/>
    </row>
    <row r="898" spans="1:11" s="40" customFormat="1" ht="18.75" customHeight="1">
      <c r="A898" s="30" t="s">
        <v>4</v>
      </c>
      <c r="B898" s="4">
        <v>2</v>
      </c>
      <c r="C898" s="1">
        <v>839172.39</v>
      </c>
      <c r="D898" s="4">
        <v>0</v>
      </c>
      <c r="E898" s="1">
        <v>0</v>
      </c>
      <c r="F898" s="4">
        <v>0</v>
      </c>
      <c r="G898" s="1">
        <v>0</v>
      </c>
      <c r="K898" s="45"/>
    </row>
    <row r="899" spans="1:11" s="40" customFormat="1" ht="18.75" customHeight="1">
      <c r="A899" s="30" t="s">
        <v>5</v>
      </c>
      <c r="B899" s="4">
        <v>0</v>
      </c>
      <c r="C899" s="1">
        <v>0</v>
      </c>
      <c r="D899" s="4">
        <v>0</v>
      </c>
      <c r="E899" s="1">
        <v>0</v>
      </c>
      <c r="F899" s="4">
        <v>0</v>
      </c>
      <c r="G899" s="1">
        <v>0</v>
      </c>
      <c r="K899" s="45"/>
    </row>
    <row r="900" spans="1:11" s="40" customFormat="1" ht="18.75" customHeight="1">
      <c r="A900" s="30" t="s">
        <v>6</v>
      </c>
      <c r="B900" s="4">
        <v>0</v>
      </c>
      <c r="C900" s="1">
        <v>0</v>
      </c>
      <c r="D900" s="4">
        <v>0</v>
      </c>
      <c r="E900" s="1">
        <v>0</v>
      </c>
      <c r="F900" s="4">
        <v>0</v>
      </c>
      <c r="G900" s="1">
        <v>0</v>
      </c>
      <c r="K900" s="45"/>
    </row>
    <row r="901" spans="1:11" s="40" customFormat="1" ht="18.75" customHeight="1">
      <c r="A901" s="30" t="s">
        <v>7</v>
      </c>
      <c r="B901" s="4">
        <v>3</v>
      </c>
      <c r="C901" s="1">
        <v>1859836.45</v>
      </c>
      <c r="D901" s="4">
        <v>1</v>
      </c>
      <c r="E901" s="1">
        <v>194339</v>
      </c>
      <c r="F901" s="4">
        <v>0</v>
      </c>
      <c r="G901" s="1">
        <v>0</v>
      </c>
      <c r="K901" s="45"/>
    </row>
    <row r="902" spans="1:11" s="40" customFormat="1" ht="18.75" customHeight="1">
      <c r="A902" s="30" t="s">
        <v>8</v>
      </c>
      <c r="B902" s="4">
        <v>0</v>
      </c>
      <c r="C902" s="1">
        <v>0</v>
      </c>
      <c r="D902" s="4">
        <v>0</v>
      </c>
      <c r="E902" s="1">
        <v>0</v>
      </c>
      <c r="F902" s="4">
        <v>0</v>
      </c>
      <c r="G902" s="1">
        <v>0</v>
      </c>
      <c r="K902" s="45"/>
    </row>
    <row r="903" spans="1:11" s="40" customFormat="1" ht="18.75" customHeight="1">
      <c r="A903" s="30" t="s">
        <v>9</v>
      </c>
      <c r="B903" s="4">
        <v>0</v>
      </c>
      <c r="C903" s="1">
        <v>0</v>
      </c>
      <c r="D903" s="4">
        <v>0</v>
      </c>
      <c r="E903" s="1">
        <v>0</v>
      </c>
      <c r="F903" s="4">
        <v>0</v>
      </c>
      <c r="G903" s="1">
        <v>0</v>
      </c>
      <c r="K903" s="45"/>
    </row>
    <row r="904" spans="1:11" s="40" customFormat="1" ht="18.75" customHeight="1">
      <c r="A904" s="30" t="s">
        <v>10</v>
      </c>
      <c r="B904" s="4">
        <v>0</v>
      </c>
      <c r="C904" s="1">
        <v>0</v>
      </c>
      <c r="D904" s="4">
        <v>0</v>
      </c>
      <c r="E904" s="1">
        <v>0</v>
      </c>
      <c r="F904" s="4">
        <v>0</v>
      </c>
      <c r="G904" s="1">
        <v>0</v>
      </c>
      <c r="K904" s="45"/>
    </row>
    <row r="905" spans="1:11" s="40" customFormat="1" ht="18.75" customHeight="1">
      <c r="A905" s="30" t="s">
        <v>18</v>
      </c>
      <c r="B905" s="4">
        <v>1</v>
      </c>
      <c r="C905" s="1">
        <v>497170</v>
      </c>
      <c r="D905" s="4">
        <v>0</v>
      </c>
      <c r="E905" s="1">
        <v>0</v>
      </c>
      <c r="F905" s="4">
        <v>0</v>
      </c>
      <c r="G905" s="1">
        <v>0</v>
      </c>
      <c r="K905" s="45"/>
    </row>
    <row r="906" spans="1:11" s="40" customFormat="1" ht="18.75" customHeight="1">
      <c r="A906" s="30" t="s">
        <v>19</v>
      </c>
      <c r="B906" s="4">
        <v>0</v>
      </c>
      <c r="C906" s="1">
        <v>0</v>
      </c>
      <c r="D906" s="4">
        <v>0</v>
      </c>
      <c r="E906" s="1">
        <v>0</v>
      </c>
      <c r="F906" s="4">
        <v>0</v>
      </c>
      <c r="G906" s="1">
        <v>0</v>
      </c>
      <c r="K906" s="45"/>
    </row>
    <row r="907" spans="1:11" s="40" customFormat="1" ht="18.75" customHeight="1">
      <c r="A907" s="30" t="s">
        <v>11</v>
      </c>
      <c r="B907" s="4">
        <v>0</v>
      </c>
      <c r="C907" s="1">
        <v>0</v>
      </c>
      <c r="D907" s="4">
        <v>0</v>
      </c>
      <c r="E907" s="1">
        <v>0</v>
      </c>
      <c r="F907" s="4">
        <v>0</v>
      </c>
      <c r="G907" s="1">
        <v>0</v>
      </c>
      <c r="K907" s="45"/>
    </row>
    <row r="908" spans="1:11" s="40" customFormat="1" ht="18.75" customHeight="1">
      <c r="A908" s="30" t="s">
        <v>12</v>
      </c>
      <c r="B908" s="4">
        <v>0</v>
      </c>
      <c r="C908" s="1">
        <v>0</v>
      </c>
      <c r="D908" s="4">
        <v>0</v>
      </c>
      <c r="E908" s="1">
        <v>0</v>
      </c>
      <c r="F908" s="4">
        <v>0</v>
      </c>
      <c r="G908" s="1">
        <v>0</v>
      </c>
      <c r="K908" s="45"/>
    </row>
    <row r="909" spans="1:11" s="40" customFormat="1" ht="18.75" customHeight="1">
      <c r="A909" s="30" t="s">
        <v>13</v>
      </c>
      <c r="B909" s="4">
        <v>0</v>
      </c>
      <c r="C909" s="1">
        <v>0</v>
      </c>
      <c r="D909" s="4">
        <v>0</v>
      </c>
      <c r="E909" s="1">
        <v>0</v>
      </c>
      <c r="F909" s="4">
        <v>0</v>
      </c>
      <c r="G909" s="1">
        <v>0</v>
      </c>
      <c r="K909" s="45"/>
    </row>
    <row r="910" spans="1:11" s="40" customFormat="1" ht="18.75" customHeight="1">
      <c r="A910" s="30" t="s">
        <v>14</v>
      </c>
      <c r="B910" s="4">
        <v>0</v>
      </c>
      <c r="C910" s="1">
        <v>0</v>
      </c>
      <c r="D910" s="4">
        <v>0</v>
      </c>
      <c r="E910" s="1">
        <v>0</v>
      </c>
      <c r="F910" s="4">
        <v>0</v>
      </c>
      <c r="G910" s="1">
        <v>0</v>
      </c>
      <c r="K910" s="45"/>
    </row>
    <row r="911" spans="1:11" s="40" customFormat="1" ht="18.75" customHeight="1">
      <c r="A911" s="30" t="s">
        <v>15</v>
      </c>
      <c r="B911" s="4">
        <v>0</v>
      </c>
      <c r="C911" s="1">
        <v>0</v>
      </c>
      <c r="D911" s="4">
        <v>0</v>
      </c>
      <c r="E911" s="1">
        <v>0</v>
      </c>
      <c r="F911" s="4">
        <v>0</v>
      </c>
      <c r="G911" s="1">
        <v>0</v>
      </c>
      <c r="K911" s="45"/>
    </row>
    <row r="912" spans="1:11" s="40" customFormat="1" ht="24.75" customHeight="1">
      <c r="A912" s="3" t="s">
        <v>17</v>
      </c>
      <c r="B912" s="6">
        <v>6</v>
      </c>
      <c r="C912" s="3">
        <v>3196178.84</v>
      </c>
      <c r="D912" s="6">
        <v>1</v>
      </c>
      <c r="E912" s="3">
        <v>194339</v>
      </c>
      <c r="F912" s="6">
        <v>0</v>
      </c>
      <c r="G912" s="3">
        <v>0</v>
      </c>
      <c r="K912" s="45"/>
    </row>
    <row r="913" spans="1:11" s="40" customFormat="1" ht="20.399999999999999" customHeight="1">
      <c r="A913" s="120" t="s">
        <v>351</v>
      </c>
      <c r="B913" s="121"/>
      <c r="C913" s="121"/>
      <c r="D913" s="121"/>
      <c r="E913" s="141"/>
      <c r="F913" s="141"/>
      <c r="G913" s="63"/>
      <c r="K913" s="45"/>
    </row>
    <row r="914" spans="1:11" s="40" customFormat="1" ht="2.4" customHeight="1">
      <c r="A914" s="46"/>
      <c r="B914" s="46"/>
      <c r="C914" s="46"/>
      <c r="K914" s="45"/>
    </row>
    <row r="915" spans="1:11" s="40" customFormat="1" ht="60.75" customHeight="1">
      <c r="A915" s="98" t="s">
        <v>265</v>
      </c>
      <c r="B915" s="119"/>
      <c r="C915" s="119"/>
      <c r="D915" s="59"/>
      <c r="E915" s="44"/>
      <c r="F915" s="44"/>
      <c r="G915" s="44"/>
      <c r="K915" s="45"/>
    </row>
    <row r="916" spans="1:11" s="40" customFormat="1" ht="18" customHeight="1">
      <c r="A916" s="101" t="str">
        <f>A25</f>
        <v>Dane na dzień 30.09.2017 r.</v>
      </c>
      <c r="B916" s="100"/>
      <c r="C916" s="100"/>
      <c r="D916" s="78"/>
      <c r="E916" s="79"/>
      <c r="F916" s="79"/>
      <c r="G916" s="79"/>
      <c r="K916" s="45"/>
    </row>
    <row r="917" spans="1:11" s="40" customFormat="1" ht="64.5" customHeight="1">
      <c r="A917" s="75" t="s">
        <v>26</v>
      </c>
      <c r="B917" s="76" t="s">
        <v>350</v>
      </c>
      <c r="C917" s="76" t="s">
        <v>88</v>
      </c>
      <c r="D917" s="80"/>
      <c r="E917" s="45"/>
      <c r="F917" s="45"/>
      <c r="G917" s="45"/>
      <c r="H917" s="49"/>
      <c r="K917" s="45"/>
    </row>
    <row r="918" spans="1:11" s="40" customFormat="1" ht="18.75" customHeight="1">
      <c r="A918" s="77" t="s">
        <v>2</v>
      </c>
      <c r="B918" s="37">
        <v>3</v>
      </c>
      <c r="C918" s="38">
        <v>651197.35</v>
      </c>
      <c r="D918" s="45"/>
      <c r="E918" s="45"/>
      <c r="F918" s="45"/>
      <c r="G918" s="45"/>
      <c r="K918" s="45"/>
    </row>
    <row r="919" spans="1:11" s="40" customFormat="1" ht="18.75" customHeight="1">
      <c r="A919" s="30" t="s">
        <v>3</v>
      </c>
      <c r="B919" s="4">
        <v>0</v>
      </c>
      <c r="C919" s="1">
        <v>0</v>
      </c>
      <c r="D919" s="45"/>
      <c r="E919" s="45"/>
      <c r="F919" s="45"/>
      <c r="G919" s="45"/>
      <c r="K919" s="45"/>
    </row>
    <row r="920" spans="1:11" s="40" customFormat="1" ht="18.75" customHeight="1">
      <c r="A920" s="30" t="s">
        <v>4</v>
      </c>
      <c r="B920" s="4">
        <v>0</v>
      </c>
      <c r="C920" s="1">
        <v>0</v>
      </c>
      <c r="D920" s="45"/>
      <c r="E920" s="45"/>
      <c r="F920" s="45"/>
      <c r="G920" s="45"/>
      <c r="K920" s="45"/>
    </row>
    <row r="921" spans="1:11" s="40" customFormat="1" ht="18.75" customHeight="1">
      <c r="A921" s="30" t="s">
        <v>5</v>
      </c>
      <c r="B921" s="4">
        <v>0</v>
      </c>
      <c r="C921" s="1">
        <v>0</v>
      </c>
      <c r="D921" s="45"/>
      <c r="E921" s="45"/>
      <c r="F921" s="45"/>
      <c r="G921" s="45"/>
      <c r="K921" s="45"/>
    </row>
    <row r="922" spans="1:11" s="40" customFormat="1" ht="18.75" customHeight="1">
      <c r="A922" s="30" t="s">
        <v>6</v>
      </c>
      <c r="B922" s="4">
        <v>0</v>
      </c>
      <c r="C922" s="1">
        <v>0</v>
      </c>
      <c r="D922" s="45"/>
      <c r="E922" s="45"/>
      <c r="F922" s="45"/>
      <c r="G922" s="45"/>
      <c r="K922" s="45"/>
    </row>
    <row r="923" spans="1:11" s="40" customFormat="1" ht="18.75" customHeight="1">
      <c r="A923" s="30" t="s">
        <v>7</v>
      </c>
      <c r="B923" s="4">
        <v>0</v>
      </c>
      <c r="C923" s="1">
        <v>0</v>
      </c>
      <c r="D923" s="45"/>
      <c r="E923" s="45"/>
      <c r="F923" s="45"/>
      <c r="G923" s="45"/>
      <c r="K923" s="45"/>
    </row>
    <row r="924" spans="1:11" s="40" customFormat="1" ht="18.75" customHeight="1">
      <c r="A924" s="30" t="s">
        <v>8</v>
      </c>
      <c r="B924" s="4">
        <v>0</v>
      </c>
      <c r="C924" s="1">
        <v>0</v>
      </c>
      <c r="D924" s="45"/>
      <c r="E924" s="45"/>
      <c r="F924" s="45"/>
      <c r="G924" s="45"/>
      <c r="K924" s="45"/>
    </row>
    <row r="925" spans="1:11" s="40" customFormat="1" ht="18.75" customHeight="1">
      <c r="A925" s="30" t="s">
        <v>9</v>
      </c>
      <c r="B925" s="4">
        <v>2</v>
      </c>
      <c r="C925" s="1">
        <v>154475.14000000001</v>
      </c>
      <c r="D925" s="45"/>
      <c r="E925" s="45"/>
      <c r="F925" s="45"/>
      <c r="G925" s="45"/>
      <c r="K925" s="45"/>
    </row>
    <row r="926" spans="1:11" s="40" customFormat="1" ht="18.75" customHeight="1">
      <c r="A926" s="30" t="s">
        <v>10</v>
      </c>
      <c r="B926" s="4">
        <v>0</v>
      </c>
      <c r="C926" s="1">
        <v>0</v>
      </c>
      <c r="D926" s="45"/>
      <c r="E926" s="45"/>
      <c r="F926" s="45"/>
      <c r="G926" s="45"/>
      <c r="K926" s="45"/>
    </row>
    <row r="927" spans="1:11" s="40" customFormat="1" ht="18.75" customHeight="1">
      <c r="A927" s="30" t="s">
        <v>18</v>
      </c>
      <c r="B927" s="4">
        <v>0</v>
      </c>
      <c r="C927" s="1">
        <v>0</v>
      </c>
      <c r="D927" s="45"/>
      <c r="E927" s="45"/>
      <c r="F927" s="45"/>
      <c r="G927" s="45"/>
      <c r="K927" s="45"/>
    </row>
    <row r="928" spans="1:11" s="40" customFormat="1" ht="18.75" customHeight="1">
      <c r="A928" s="30" t="s">
        <v>19</v>
      </c>
      <c r="B928" s="4">
        <v>0</v>
      </c>
      <c r="C928" s="1">
        <v>0</v>
      </c>
      <c r="D928" s="45"/>
      <c r="E928" s="45"/>
      <c r="F928" s="45"/>
      <c r="G928" s="45"/>
      <c r="K928" s="45"/>
    </row>
    <row r="929" spans="1:11" s="40" customFormat="1" ht="18.75" customHeight="1">
      <c r="A929" s="30" t="s">
        <v>11</v>
      </c>
      <c r="B929" s="4">
        <v>0</v>
      </c>
      <c r="C929" s="1">
        <v>0</v>
      </c>
      <c r="D929" s="45"/>
      <c r="E929" s="45"/>
      <c r="F929" s="45"/>
      <c r="G929" s="45"/>
      <c r="K929" s="45"/>
    </row>
    <row r="930" spans="1:11" s="40" customFormat="1" ht="18.75" customHeight="1">
      <c r="A930" s="30" t="s">
        <v>12</v>
      </c>
      <c r="B930" s="4">
        <v>0</v>
      </c>
      <c r="C930" s="1">
        <v>0</v>
      </c>
      <c r="D930" s="45"/>
      <c r="E930" s="45"/>
      <c r="F930" s="45"/>
      <c r="G930" s="45"/>
      <c r="K930" s="45"/>
    </row>
    <row r="931" spans="1:11" s="40" customFormat="1" ht="18.75" customHeight="1">
      <c r="A931" s="30" t="s">
        <v>13</v>
      </c>
      <c r="B931" s="4">
        <v>0</v>
      </c>
      <c r="C931" s="1">
        <v>0</v>
      </c>
      <c r="D931" s="45"/>
      <c r="E931" s="45"/>
      <c r="F931" s="45"/>
      <c r="G931" s="45"/>
      <c r="K931" s="45"/>
    </row>
    <row r="932" spans="1:11" s="40" customFormat="1" ht="18.75" customHeight="1">
      <c r="A932" s="30" t="s">
        <v>14</v>
      </c>
      <c r="B932" s="4">
        <v>2</v>
      </c>
      <c r="C932" s="1">
        <v>164485.79</v>
      </c>
      <c r="D932" s="45"/>
      <c r="E932" s="45"/>
      <c r="F932" s="45"/>
      <c r="G932" s="45"/>
      <c r="K932" s="45"/>
    </row>
    <row r="933" spans="1:11" s="40" customFormat="1" ht="18.75" customHeight="1">
      <c r="A933" s="30" t="s">
        <v>15</v>
      </c>
      <c r="B933" s="4">
        <v>0</v>
      </c>
      <c r="C933" s="1">
        <v>0</v>
      </c>
      <c r="D933" s="45"/>
      <c r="E933" s="45"/>
      <c r="F933" s="45"/>
      <c r="G933" s="45"/>
      <c r="K933" s="45"/>
    </row>
    <row r="934" spans="1:11" s="40" customFormat="1" ht="24.75" customHeight="1">
      <c r="A934" s="3" t="s">
        <v>17</v>
      </c>
      <c r="B934" s="6">
        <v>7</v>
      </c>
      <c r="C934" s="3">
        <v>970158.28</v>
      </c>
      <c r="D934" s="80"/>
      <c r="E934" s="45"/>
      <c r="F934" s="45"/>
      <c r="G934" s="45"/>
      <c r="K934" s="45"/>
    </row>
    <row r="935" spans="1:11" s="40" customFormat="1" ht="15.6" customHeight="1">
      <c r="A935" s="120" t="s">
        <v>351</v>
      </c>
      <c r="B935" s="121"/>
      <c r="C935" s="121"/>
      <c r="D935" s="139"/>
      <c r="E935" s="140"/>
      <c r="F935" s="140"/>
      <c r="G935" s="45"/>
      <c r="K935" s="45"/>
    </row>
    <row r="936" spans="1:11" s="40" customFormat="1" ht="65.400000000000006" customHeight="1">
      <c r="A936" s="98" t="s">
        <v>342</v>
      </c>
      <c r="B936" s="119"/>
      <c r="C936" s="119"/>
      <c r="D936" s="116"/>
      <c r="E936" s="116"/>
      <c r="F936" s="116"/>
      <c r="G936" s="116"/>
      <c r="K936" s="45"/>
    </row>
    <row r="937" spans="1:11" s="40" customFormat="1" ht="18" customHeight="1">
      <c r="A937" s="101" t="str">
        <f>A25</f>
        <v>Dane na dzień 30.09.2017 r.</v>
      </c>
      <c r="B937" s="100"/>
      <c r="C937" s="100"/>
      <c r="D937" s="102"/>
      <c r="E937" s="102"/>
      <c r="F937" s="102"/>
      <c r="G937" s="102"/>
      <c r="K937" s="45"/>
    </row>
    <row r="938" spans="1:11" s="40" customFormat="1" ht="64.5" customHeight="1">
      <c r="A938" s="75" t="s">
        <v>26</v>
      </c>
      <c r="B938" s="76" t="s">
        <v>250</v>
      </c>
      <c r="C938" s="76" t="s">
        <v>228</v>
      </c>
      <c r="D938" s="76" t="s">
        <v>71</v>
      </c>
      <c r="E938" s="76" t="s">
        <v>98</v>
      </c>
      <c r="F938" s="76" t="s">
        <v>350</v>
      </c>
      <c r="G938" s="76" t="s">
        <v>88</v>
      </c>
      <c r="H938" s="49"/>
      <c r="K938" s="45"/>
    </row>
    <row r="939" spans="1:11" s="40" customFormat="1" ht="18.75" customHeight="1">
      <c r="A939" s="77" t="s">
        <v>2</v>
      </c>
      <c r="B939" s="37">
        <v>0</v>
      </c>
      <c r="C939" s="38">
        <v>0</v>
      </c>
      <c r="D939" s="37">
        <v>0</v>
      </c>
      <c r="E939" s="38">
        <v>0</v>
      </c>
      <c r="F939" s="37">
        <v>0</v>
      </c>
      <c r="G939" s="38">
        <v>0</v>
      </c>
      <c r="K939" s="45"/>
    </row>
    <row r="940" spans="1:11" s="40" customFormat="1" ht="18.75" customHeight="1">
      <c r="A940" s="30" t="s">
        <v>3</v>
      </c>
      <c r="B940" s="4">
        <v>3</v>
      </c>
      <c r="C940" s="1">
        <v>690563.29</v>
      </c>
      <c r="D940" s="4">
        <v>2</v>
      </c>
      <c r="E940" s="1">
        <v>401238</v>
      </c>
      <c r="F940" s="37">
        <v>0</v>
      </c>
      <c r="G940" s="38">
        <v>0</v>
      </c>
      <c r="K940" s="45"/>
    </row>
    <row r="941" spans="1:11" s="40" customFormat="1" ht="18.75" customHeight="1">
      <c r="A941" s="30" t="s">
        <v>4</v>
      </c>
      <c r="B941" s="4">
        <v>4</v>
      </c>
      <c r="C941" s="1">
        <v>1129040.3899999999</v>
      </c>
      <c r="D941" s="4">
        <v>1</v>
      </c>
      <c r="E941" s="1">
        <v>144395</v>
      </c>
      <c r="F941" s="4">
        <v>0</v>
      </c>
      <c r="G941" s="1">
        <v>0</v>
      </c>
      <c r="K941" s="45"/>
    </row>
    <row r="942" spans="1:11" s="40" customFormat="1" ht="18.75" customHeight="1">
      <c r="A942" s="30" t="s">
        <v>5</v>
      </c>
      <c r="B942" s="4">
        <v>0</v>
      </c>
      <c r="C942" s="1">
        <v>0</v>
      </c>
      <c r="D942" s="4">
        <v>0</v>
      </c>
      <c r="E942" s="1">
        <v>0</v>
      </c>
      <c r="F942" s="4">
        <v>0</v>
      </c>
      <c r="G942" s="1">
        <v>0</v>
      </c>
      <c r="K942" s="45"/>
    </row>
    <row r="943" spans="1:11" s="40" customFormat="1" ht="18.75" customHeight="1">
      <c r="A943" s="30" t="s">
        <v>6</v>
      </c>
      <c r="B943" s="4">
        <v>1</v>
      </c>
      <c r="C943" s="1">
        <v>6153</v>
      </c>
      <c r="D943" s="4">
        <v>1</v>
      </c>
      <c r="E943" s="1">
        <v>6153</v>
      </c>
      <c r="F943" s="4">
        <v>0</v>
      </c>
      <c r="G943" s="1">
        <v>0</v>
      </c>
      <c r="K943" s="45"/>
    </row>
    <row r="944" spans="1:11" s="40" customFormat="1" ht="18.75" customHeight="1">
      <c r="A944" s="30" t="s">
        <v>7</v>
      </c>
      <c r="B944" s="4">
        <v>3</v>
      </c>
      <c r="C944" s="1">
        <v>1859836.45</v>
      </c>
      <c r="D944" s="4">
        <v>1</v>
      </c>
      <c r="E944" s="1">
        <v>194339</v>
      </c>
      <c r="F944" s="4">
        <v>0</v>
      </c>
      <c r="G944" s="1">
        <v>0</v>
      </c>
      <c r="K944" s="45"/>
    </row>
    <row r="945" spans="1:11" s="40" customFormat="1" ht="18.75" customHeight="1">
      <c r="A945" s="30" t="s">
        <v>8</v>
      </c>
      <c r="B945" s="4">
        <v>2</v>
      </c>
      <c r="C945" s="1">
        <v>549999</v>
      </c>
      <c r="D945" s="4">
        <v>0</v>
      </c>
      <c r="E945" s="1">
        <v>0</v>
      </c>
      <c r="F945" s="4">
        <v>0</v>
      </c>
      <c r="G945" s="1">
        <v>0</v>
      </c>
      <c r="K945" s="45"/>
    </row>
    <row r="946" spans="1:11" s="40" customFormat="1" ht="18.75" customHeight="1">
      <c r="A946" s="30" t="s">
        <v>9</v>
      </c>
      <c r="B946" s="4">
        <v>0</v>
      </c>
      <c r="C946" s="1">
        <v>0</v>
      </c>
      <c r="D946" s="4">
        <v>0</v>
      </c>
      <c r="E946" s="1">
        <v>0</v>
      </c>
      <c r="F946" s="4">
        <v>0</v>
      </c>
      <c r="G946" s="1">
        <v>0</v>
      </c>
      <c r="K946" s="45"/>
    </row>
    <row r="947" spans="1:11" s="40" customFormat="1" ht="18.75" customHeight="1">
      <c r="A947" s="30" t="s">
        <v>10</v>
      </c>
      <c r="B947" s="4">
        <v>0</v>
      </c>
      <c r="C947" s="1">
        <v>0</v>
      </c>
      <c r="D947" s="4">
        <v>0</v>
      </c>
      <c r="E947" s="1">
        <v>0</v>
      </c>
      <c r="F947" s="4">
        <v>0</v>
      </c>
      <c r="G947" s="1">
        <v>0</v>
      </c>
      <c r="K947" s="45"/>
    </row>
    <row r="948" spans="1:11" s="40" customFormat="1" ht="18.75" customHeight="1">
      <c r="A948" s="30" t="s">
        <v>18</v>
      </c>
      <c r="B948" s="4">
        <v>5</v>
      </c>
      <c r="C948" s="1">
        <v>1003165.01</v>
      </c>
      <c r="D948" s="4">
        <v>2</v>
      </c>
      <c r="E948" s="1">
        <v>257314</v>
      </c>
      <c r="F948" s="4">
        <v>2</v>
      </c>
      <c r="G948" s="1">
        <v>85187.27</v>
      </c>
      <c r="K948" s="45"/>
    </row>
    <row r="949" spans="1:11" s="40" customFormat="1" ht="18.75" customHeight="1">
      <c r="A949" s="30" t="s">
        <v>19</v>
      </c>
      <c r="B949" s="4">
        <v>3</v>
      </c>
      <c r="C949" s="1">
        <v>329044</v>
      </c>
      <c r="D949" s="4">
        <v>1</v>
      </c>
      <c r="E949" s="1">
        <v>12745</v>
      </c>
      <c r="F949" s="4">
        <v>1</v>
      </c>
      <c r="G949" s="1">
        <v>4635.3500000000004</v>
      </c>
      <c r="K949" s="45"/>
    </row>
    <row r="950" spans="1:11" s="40" customFormat="1" ht="18.75" customHeight="1">
      <c r="A950" s="30" t="s">
        <v>11</v>
      </c>
      <c r="B950" s="4">
        <v>3</v>
      </c>
      <c r="C950" s="1">
        <v>779504.22</v>
      </c>
      <c r="D950" s="4">
        <v>1</v>
      </c>
      <c r="E950" s="1">
        <v>100000</v>
      </c>
      <c r="F950" s="4">
        <v>2</v>
      </c>
      <c r="G950" s="1">
        <v>28186.17</v>
      </c>
      <c r="K950" s="45"/>
    </row>
    <row r="951" spans="1:11" s="40" customFormat="1" ht="18.75" customHeight="1">
      <c r="A951" s="30" t="s">
        <v>12</v>
      </c>
      <c r="B951" s="4">
        <v>0</v>
      </c>
      <c r="C951" s="1">
        <v>0</v>
      </c>
      <c r="D951" s="4">
        <v>0</v>
      </c>
      <c r="E951" s="1">
        <v>0</v>
      </c>
      <c r="F951" s="4">
        <v>0</v>
      </c>
      <c r="G951" s="1">
        <v>0</v>
      </c>
      <c r="K951" s="45"/>
    </row>
    <row r="952" spans="1:11" s="40" customFormat="1" ht="18.75" customHeight="1">
      <c r="A952" s="30" t="s">
        <v>13</v>
      </c>
      <c r="B952" s="4">
        <v>0</v>
      </c>
      <c r="C952" s="1">
        <v>0</v>
      </c>
      <c r="D952" s="4">
        <v>0</v>
      </c>
      <c r="E952" s="1">
        <v>0</v>
      </c>
      <c r="F952" s="4">
        <v>0</v>
      </c>
      <c r="G952" s="1">
        <v>0</v>
      </c>
      <c r="K952" s="45"/>
    </row>
    <row r="953" spans="1:11" s="40" customFormat="1" ht="18.75" customHeight="1">
      <c r="A953" s="30" t="s">
        <v>14</v>
      </c>
      <c r="B953" s="4">
        <v>9</v>
      </c>
      <c r="C953" s="1">
        <v>1673403.5</v>
      </c>
      <c r="D953" s="4">
        <v>4</v>
      </c>
      <c r="E953" s="1">
        <v>355685</v>
      </c>
      <c r="F953" s="4">
        <v>3</v>
      </c>
      <c r="G953" s="1">
        <v>111908.31</v>
      </c>
      <c r="K953" s="45"/>
    </row>
    <row r="954" spans="1:11" s="40" customFormat="1" ht="18.75" customHeight="1">
      <c r="A954" s="30" t="s">
        <v>15</v>
      </c>
      <c r="B954" s="4">
        <v>2</v>
      </c>
      <c r="C954" s="1">
        <v>655233</v>
      </c>
      <c r="D954" s="4">
        <v>2</v>
      </c>
      <c r="E954" s="1">
        <v>655233</v>
      </c>
      <c r="F954" s="4">
        <v>12</v>
      </c>
      <c r="G954" s="1">
        <v>238308.24</v>
      </c>
      <c r="K954" s="45"/>
    </row>
    <row r="955" spans="1:11" s="40" customFormat="1" ht="24.75" customHeight="1">
      <c r="A955" s="3" t="s">
        <v>17</v>
      </c>
      <c r="B955" s="6">
        <v>35</v>
      </c>
      <c r="C955" s="3">
        <v>8675941.8599999994</v>
      </c>
      <c r="D955" s="6">
        <v>15</v>
      </c>
      <c r="E955" s="3">
        <v>2127102</v>
      </c>
      <c r="F955" s="6">
        <v>20</v>
      </c>
      <c r="G955" s="3">
        <v>468225.34</v>
      </c>
      <c r="K955" s="45"/>
    </row>
    <row r="956" spans="1:11" s="40" customFormat="1" ht="16.2" customHeight="1">
      <c r="A956" s="120" t="s">
        <v>351</v>
      </c>
      <c r="B956" s="121"/>
      <c r="C956" s="121"/>
      <c r="D956" s="121"/>
      <c r="E956" s="141"/>
      <c r="F956" s="141"/>
      <c r="G956" s="63"/>
      <c r="K956" s="45"/>
    </row>
    <row r="957" spans="1:11" s="40" customFormat="1" ht="39.75" customHeight="1">
      <c r="A957" s="46"/>
      <c r="B957" s="46"/>
      <c r="C957" s="46"/>
      <c r="K957" s="45"/>
    </row>
    <row r="958" spans="1:11" s="40" customFormat="1" ht="24" customHeight="1">
      <c r="A958" s="98" t="s">
        <v>266</v>
      </c>
      <c r="B958" s="98"/>
      <c r="C958" s="98"/>
      <c r="D958" s="98"/>
      <c r="E958" s="98"/>
      <c r="F958" s="98"/>
      <c r="G958" s="98"/>
      <c r="K958" s="45"/>
    </row>
    <row r="959" spans="1:11" s="40" customFormat="1" ht="27" customHeight="1">
      <c r="A959" s="149" t="str">
        <f>A25</f>
        <v>Dane na dzień 30.09.2017 r.</v>
      </c>
      <c r="B959" s="149"/>
      <c r="C959" s="149"/>
      <c r="D959" s="149"/>
      <c r="E959" s="149"/>
      <c r="F959" s="149"/>
      <c r="G959" s="149"/>
      <c r="K959" s="45"/>
    </row>
    <row r="960" spans="1:11" s="40" customFormat="1" ht="64.5" customHeight="1">
      <c r="A960" s="75" t="s">
        <v>26</v>
      </c>
      <c r="B960" s="76" t="s">
        <v>1</v>
      </c>
      <c r="C960" s="76" t="s">
        <v>228</v>
      </c>
      <c r="D960" s="76" t="s">
        <v>71</v>
      </c>
      <c r="E960" s="76" t="s">
        <v>98</v>
      </c>
      <c r="F960" s="76" t="s">
        <v>350</v>
      </c>
      <c r="G960" s="76" t="s">
        <v>88</v>
      </c>
      <c r="K960" s="45"/>
    </row>
    <row r="961" spans="1:11" s="40" customFormat="1" ht="18.75" customHeight="1">
      <c r="A961" s="77" t="s">
        <v>2</v>
      </c>
      <c r="B961" s="37">
        <v>16</v>
      </c>
      <c r="C961" s="38">
        <v>35329736.399999999</v>
      </c>
      <c r="D961" s="37">
        <v>16</v>
      </c>
      <c r="E961" s="38">
        <v>35329736.399999999</v>
      </c>
      <c r="F961" s="37">
        <v>16</v>
      </c>
      <c r="G961" s="38">
        <v>11947646.75</v>
      </c>
      <c r="K961" s="45"/>
    </row>
    <row r="962" spans="1:11" s="40" customFormat="1" ht="18.75" customHeight="1">
      <c r="A962" s="30" t="s">
        <v>3</v>
      </c>
      <c r="B962" s="4">
        <v>11</v>
      </c>
      <c r="C962" s="1">
        <v>26896491.289999999</v>
      </c>
      <c r="D962" s="37">
        <v>11</v>
      </c>
      <c r="E962" s="38">
        <v>26896491.289999999</v>
      </c>
      <c r="F962" s="37">
        <v>11</v>
      </c>
      <c r="G962" s="38">
        <v>9095227</v>
      </c>
      <c r="K962" s="45"/>
    </row>
    <row r="963" spans="1:11" s="40" customFormat="1" ht="18.75" customHeight="1">
      <c r="A963" s="30" t="s">
        <v>4</v>
      </c>
      <c r="B963" s="4">
        <v>22</v>
      </c>
      <c r="C963" s="1">
        <v>41018279.979999997</v>
      </c>
      <c r="D963" s="37">
        <v>22</v>
      </c>
      <c r="E963" s="38">
        <v>41018279.979999997</v>
      </c>
      <c r="F963" s="37">
        <v>22</v>
      </c>
      <c r="G963" s="38">
        <v>13054228</v>
      </c>
      <c r="K963" s="45"/>
    </row>
    <row r="964" spans="1:11" s="40" customFormat="1" ht="18.75" customHeight="1">
      <c r="A964" s="30" t="s">
        <v>5</v>
      </c>
      <c r="B964" s="4">
        <v>10</v>
      </c>
      <c r="C964" s="1">
        <v>19347626.73</v>
      </c>
      <c r="D964" s="37">
        <v>10</v>
      </c>
      <c r="E964" s="38">
        <v>19347626.73</v>
      </c>
      <c r="F964" s="37">
        <v>10</v>
      </c>
      <c r="G964" s="38">
        <v>6532431.4199999999</v>
      </c>
      <c r="K964" s="45"/>
    </row>
    <row r="965" spans="1:11" s="40" customFormat="1" ht="18.75" customHeight="1">
      <c r="A965" s="30" t="s">
        <v>6</v>
      </c>
      <c r="B965" s="4">
        <v>16</v>
      </c>
      <c r="C965" s="1">
        <v>29892165.350000001</v>
      </c>
      <c r="D965" s="37">
        <v>16</v>
      </c>
      <c r="E965" s="38">
        <v>29892165.350000001</v>
      </c>
      <c r="F965" s="37">
        <v>16</v>
      </c>
      <c r="G965" s="38">
        <v>10122359</v>
      </c>
      <c r="K965" s="45"/>
    </row>
    <row r="966" spans="1:11" s="40" customFormat="1" ht="18.75" customHeight="1">
      <c r="A966" s="30" t="s">
        <v>7</v>
      </c>
      <c r="B966" s="4">
        <v>31</v>
      </c>
      <c r="C966" s="1">
        <v>55947371.390000001</v>
      </c>
      <c r="D966" s="37">
        <v>31</v>
      </c>
      <c r="E966" s="38">
        <v>55947371.390000001</v>
      </c>
      <c r="F966" s="37">
        <v>31</v>
      </c>
      <c r="G966" s="38">
        <v>18748999</v>
      </c>
      <c r="K966" s="45"/>
    </row>
    <row r="967" spans="1:11" s="40" customFormat="1" ht="18.75" customHeight="1">
      <c r="A967" s="30" t="s">
        <v>8</v>
      </c>
      <c r="B967" s="4">
        <v>29</v>
      </c>
      <c r="C967" s="1">
        <v>61167119.210000001</v>
      </c>
      <c r="D967" s="37">
        <v>29</v>
      </c>
      <c r="E967" s="38">
        <v>61167119.210000001</v>
      </c>
      <c r="F967" s="37">
        <v>29</v>
      </c>
      <c r="G967" s="38">
        <v>20640767.25</v>
      </c>
      <c r="K967" s="45"/>
    </row>
    <row r="968" spans="1:11" s="40" customFormat="1" ht="18.75" customHeight="1">
      <c r="A968" s="30" t="s">
        <v>9</v>
      </c>
      <c r="B968" s="4">
        <v>10</v>
      </c>
      <c r="C968" s="1">
        <v>19382569.739999998</v>
      </c>
      <c r="D968" s="37">
        <v>10</v>
      </c>
      <c r="E968" s="38">
        <v>19382569.739999998</v>
      </c>
      <c r="F968" s="37">
        <v>10</v>
      </c>
      <c r="G968" s="38">
        <v>6553503.6200000001</v>
      </c>
      <c r="K968" s="45"/>
    </row>
    <row r="969" spans="1:11" s="40" customFormat="1" ht="18.75" customHeight="1">
      <c r="A969" s="30" t="s">
        <v>10</v>
      </c>
      <c r="B969" s="4">
        <v>26</v>
      </c>
      <c r="C969" s="1">
        <v>44668641.75</v>
      </c>
      <c r="D969" s="37">
        <v>26</v>
      </c>
      <c r="E969" s="38">
        <v>44668641.75</v>
      </c>
      <c r="F969" s="37">
        <v>26</v>
      </c>
      <c r="G969" s="38">
        <v>15121564.210000001</v>
      </c>
      <c r="K969" s="45"/>
    </row>
    <row r="970" spans="1:11" s="40" customFormat="1" ht="18.75" customHeight="1">
      <c r="A970" s="30" t="s">
        <v>18</v>
      </c>
      <c r="B970" s="4">
        <v>4</v>
      </c>
      <c r="C970" s="1">
        <v>12712367.380000001</v>
      </c>
      <c r="D970" s="37">
        <v>4</v>
      </c>
      <c r="E970" s="38">
        <v>12712367.380000001</v>
      </c>
      <c r="F970" s="37">
        <v>4</v>
      </c>
      <c r="G970" s="38">
        <v>4291660</v>
      </c>
      <c r="K970" s="45"/>
    </row>
    <row r="971" spans="1:11" s="40" customFormat="1" ht="18.75" customHeight="1">
      <c r="A971" s="30" t="s">
        <v>19</v>
      </c>
      <c r="B971" s="4">
        <v>14</v>
      </c>
      <c r="C971" s="1">
        <v>27718420.969999999</v>
      </c>
      <c r="D971" s="37">
        <v>14</v>
      </c>
      <c r="E971" s="38">
        <v>27718420.969999999</v>
      </c>
      <c r="F971" s="37">
        <v>14</v>
      </c>
      <c r="G971" s="38">
        <v>9279741</v>
      </c>
      <c r="K971" s="45"/>
    </row>
    <row r="972" spans="1:11" s="40" customFormat="1" ht="18.75" customHeight="1">
      <c r="A972" s="30" t="s">
        <v>11</v>
      </c>
      <c r="B972" s="4">
        <v>14</v>
      </c>
      <c r="C972" s="1">
        <v>29247624.059999999</v>
      </c>
      <c r="D972" s="37">
        <v>14</v>
      </c>
      <c r="E972" s="38">
        <v>29247624.059999999</v>
      </c>
      <c r="F972" s="37">
        <v>14</v>
      </c>
      <c r="G972" s="38">
        <v>9885870</v>
      </c>
      <c r="K972" s="45"/>
    </row>
    <row r="973" spans="1:11" s="40" customFormat="1" ht="18.75" customHeight="1">
      <c r="A973" s="30" t="s">
        <v>12</v>
      </c>
      <c r="B973" s="4">
        <v>17</v>
      </c>
      <c r="C973" s="1">
        <v>29122490.899999999</v>
      </c>
      <c r="D973" s="37">
        <v>17</v>
      </c>
      <c r="E973" s="38">
        <v>29122490.899999999</v>
      </c>
      <c r="F973" s="37">
        <v>17</v>
      </c>
      <c r="G973" s="38">
        <v>9837000</v>
      </c>
      <c r="K973" s="45"/>
    </row>
    <row r="974" spans="1:11" s="40" customFormat="1" ht="18.75" customHeight="1">
      <c r="A974" s="30" t="s">
        <v>13</v>
      </c>
      <c r="B974" s="4">
        <v>11</v>
      </c>
      <c r="C974" s="1">
        <v>24418673.75</v>
      </c>
      <c r="D974" s="37">
        <v>11</v>
      </c>
      <c r="E974" s="38">
        <v>24418673.75</v>
      </c>
      <c r="F974" s="37">
        <v>11</v>
      </c>
      <c r="G974" s="38">
        <v>8015623</v>
      </c>
      <c r="K974" s="45"/>
    </row>
    <row r="975" spans="1:11" s="40" customFormat="1" ht="18.75" customHeight="1">
      <c r="A975" s="30" t="s">
        <v>14</v>
      </c>
      <c r="B975" s="4">
        <v>29</v>
      </c>
      <c r="C975" s="1">
        <v>56720557.009999998</v>
      </c>
      <c r="D975" s="37">
        <v>29</v>
      </c>
      <c r="E975" s="38">
        <v>56720557.009999998</v>
      </c>
      <c r="F975" s="37">
        <v>29</v>
      </c>
      <c r="G975" s="38">
        <v>19124285.780000001</v>
      </c>
      <c r="K975" s="45"/>
    </row>
    <row r="976" spans="1:11" s="40" customFormat="1" ht="18.75" customHeight="1">
      <c r="A976" s="30" t="s">
        <v>15</v>
      </c>
      <c r="B976" s="4">
        <v>12</v>
      </c>
      <c r="C976" s="1">
        <v>22483964.960000001</v>
      </c>
      <c r="D976" s="37">
        <v>12</v>
      </c>
      <c r="E976" s="38">
        <v>22483964.960000001</v>
      </c>
      <c r="F976" s="37">
        <v>12</v>
      </c>
      <c r="G976" s="38">
        <v>7596051.75</v>
      </c>
      <c r="K976" s="45"/>
    </row>
    <row r="977" spans="1:11" s="40" customFormat="1" ht="18.75" customHeight="1">
      <c r="A977" s="3" t="s">
        <v>17</v>
      </c>
      <c r="B977" s="6">
        <v>272</v>
      </c>
      <c r="C977" s="3">
        <v>536074100.86000001</v>
      </c>
      <c r="D977" s="6">
        <v>272</v>
      </c>
      <c r="E977" s="3">
        <v>536074100.86000001</v>
      </c>
      <c r="F977" s="6">
        <v>272</v>
      </c>
      <c r="G977" s="3">
        <v>179846957.78</v>
      </c>
      <c r="K977" s="45"/>
    </row>
    <row r="978" spans="1:11" s="40" customFormat="1" ht="18.75" customHeight="1">
      <c r="A978" s="120" t="s">
        <v>351</v>
      </c>
      <c r="B978" s="121"/>
      <c r="C978" s="121"/>
      <c r="D978" s="121"/>
      <c r="E978" s="141"/>
      <c r="F978" s="141"/>
      <c r="G978" s="63"/>
      <c r="K978" s="45"/>
    </row>
    <row r="979" spans="1:11" s="40" customFormat="1" ht="29.25" customHeight="1">
      <c r="A979" s="46"/>
      <c r="B979" s="46"/>
      <c r="C979" s="46"/>
      <c r="K979" s="45"/>
    </row>
    <row r="980" spans="1:11" s="40" customFormat="1" ht="40.5" customHeight="1">
      <c r="A980" s="98" t="s">
        <v>244</v>
      </c>
      <c r="B980" s="98"/>
      <c r="C980" s="98"/>
      <c r="D980" s="98"/>
      <c r="K980" s="45"/>
    </row>
    <row r="981" spans="1:11" s="40" customFormat="1" ht="18" customHeight="1">
      <c r="A981" s="101" t="str">
        <f>A89</f>
        <v>Dane na dzień 30.09.2017 r.</v>
      </c>
      <c r="B981" s="101"/>
      <c r="C981" s="101"/>
      <c r="D981" s="101"/>
      <c r="K981" s="45"/>
    </row>
    <row r="982" spans="1:11" s="40" customFormat="1" ht="32.25" customHeight="1">
      <c r="A982" s="75" t="s">
        <v>26</v>
      </c>
      <c r="B982" s="76" t="s">
        <v>225</v>
      </c>
      <c r="C982" s="76" t="s">
        <v>226</v>
      </c>
      <c r="D982" s="76" t="s">
        <v>48</v>
      </c>
      <c r="K982" s="45"/>
    </row>
    <row r="983" spans="1:11" s="40" customFormat="1" ht="18.75" customHeight="1">
      <c r="A983" s="77" t="s">
        <v>2</v>
      </c>
      <c r="B983" s="38">
        <v>22264112.84</v>
      </c>
      <c r="C983" s="38">
        <v>38713856.189999998</v>
      </c>
      <c r="D983" s="38">
        <f>B983+C983</f>
        <v>60977969.030000001</v>
      </c>
      <c r="E983" s="57"/>
      <c r="K983" s="45"/>
    </row>
    <row r="984" spans="1:11" s="40" customFormat="1" ht="18.75" customHeight="1">
      <c r="A984" s="30" t="s">
        <v>3</v>
      </c>
      <c r="B984" s="1">
        <v>33431172.32</v>
      </c>
      <c r="C984" s="1">
        <v>56619761</v>
      </c>
      <c r="D984" s="38">
        <f>B984+C984</f>
        <v>90050933.319999993</v>
      </c>
      <c r="E984" s="57"/>
      <c r="K984" s="45"/>
    </row>
    <row r="985" spans="1:11" s="40" customFormat="1" ht="18.75" customHeight="1">
      <c r="A985" s="30" t="s">
        <v>4</v>
      </c>
      <c r="B985" s="1">
        <v>58278475.810000002</v>
      </c>
      <c r="C985" s="1">
        <v>70037731.849999994</v>
      </c>
      <c r="D985" s="38">
        <f t="shared" ref="D985:D999" si="0">B985+C985</f>
        <v>128316207.66</v>
      </c>
      <c r="E985" s="57"/>
      <c r="K985" s="45"/>
    </row>
    <row r="986" spans="1:11" s="40" customFormat="1" ht="18.75" customHeight="1">
      <c r="A986" s="30" t="s">
        <v>5</v>
      </c>
      <c r="B986" s="1">
        <v>6425982.3799999999</v>
      </c>
      <c r="C986" s="1">
        <v>6898590.2800000003</v>
      </c>
      <c r="D986" s="38">
        <f t="shared" si="0"/>
        <v>13324572.66</v>
      </c>
      <c r="E986" s="57"/>
      <c r="K986" s="45"/>
    </row>
    <row r="987" spans="1:11" s="40" customFormat="1" ht="18.75" customHeight="1">
      <c r="A987" s="30" t="s">
        <v>6</v>
      </c>
      <c r="B987" s="1">
        <v>42838742.93</v>
      </c>
      <c r="C987" s="1">
        <v>70009041.549999997</v>
      </c>
      <c r="D987" s="38">
        <f t="shared" si="0"/>
        <v>112847784.47999999</v>
      </c>
      <c r="E987" s="57"/>
      <c r="K987" s="45"/>
    </row>
    <row r="988" spans="1:11" s="40" customFormat="1" ht="18.75" customHeight="1">
      <c r="A988" s="30" t="s">
        <v>7</v>
      </c>
      <c r="B988" s="1">
        <v>21574786.34</v>
      </c>
      <c r="C988" s="1">
        <v>26605664.609999999</v>
      </c>
      <c r="D988" s="38">
        <f t="shared" si="0"/>
        <v>48180450.950000003</v>
      </c>
      <c r="E988" s="57"/>
      <c r="K988" s="45"/>
    </row>
    <row r="989" spans="1:11" s="40" customFormat="1" ht="18.75" customHeight="1">
      <c r="A989" s="30" t="s">
        <v>8</v>
      </c>
      <c r="B989" s="1">
        <v>77153696.019999996</v>
      </c>
      <c r="C989" s="1">
        <v>120083323.39</v>
      </c>
      <c r="D989" s="38">
        <f t="shared" si="0"/>
        <v>197237019.41</v>
      </c>
      <c r="E989" s="57"/>
      <c r="K989" s="45"/>
    </row>
    <row r="990" spans="1:11" s="40" customFormat="1" ht="18.75" customHeight="1">
      <c r="A990" s="30" t="s">
        <v>9</v>
      </c>
      <c r="B990" s="1">
        <v>14018253.130000001</v>
      </c>
      <c r="C990" s="1">
        <v>18990736.02</v>
      </c>
      <c r="D990" s="38">
        <f t="shared" si="0"/>
        <v>33008989.149999999</v>
      </c>
      <c r="E990" s="57"/>
      <c r="K990" s="45"/>
    </row>
    <row r="991" spans="1:11" s="40" customFormat="1" ht="18.75" customHeight="1">
      <c r="A991" s="30" t="s">
        <v>10</v>
      </c>
      <c r="B991" s="1">
        <v>25328396.670000002</v>
      </c>
      <c r="C991" s="1">
        <v>28233757.890000001</v>
      </c>
      <c r="D991" s="38">
        <f t="shared" si="0"/>
        <v>53562154.560000002</v>
      </c>
      <c r="E991" s="57"/>
      <c r="K991" s="45"/>
    </row>
    <row r="992" spans="1:11" s="40" customFormat="1" ht="18.75" customHeight="1">
      <c r="A992" s="30" t="s">
        <v>18</v>
      </c>
      <c r="B992" s="1">
        <v>33319207.859999999</v>
      </c>
      <c r="C992" s="1">
        <v>48745861.890000001</v>
      </c>
      <c r="D992" s="38">
        <f t="shared" si="0"/>
        <v>82065069.75</v>
      </c>
      <c r="E992" s="57"/>
      <c r="K992" s="45"/>
    </row>
    <row r="993" spans="1:11" s="40" customFormat="1" ht="18.75" customHeight="1">
      <c r="A993" s="30" t="s">
        <v>19</v>
      </c>
      <c r="B993" s="1">
        <v>13556507.710000001</v>
      </c>
      <c r="C993" s="1">
        <v>21047172.870000001</v>
      </c>
      <c r="D993" s="38">
        <f t="shared" si="0"/>
        <v>34603680.579999998</v>
      </c>
      <c r="E993" s="57"/>
      <c r="K993" s="45"/>
    </row>
    <row r="994" spans="1:11" s="40" customFormat="1" ht="18.75" customHeight="1">
      <c r="A994" s="30" t="s">
        <v>11</v>
      </c>
      <c r="B994" s="1">
        <v>15028075.789999999</v>
      </c>
      <c r="C994" s="1">
        <v>17352303.859999999</v>
      </c>
      <c r="D994" s="38">
        <f t="shared" si="0"/>
        <v>32380379.649999999</v>
      </c>
      <c r="E994" s="57"/>
      <c r="K994" s="45"/>
    </row>
    <row r="995" spans="1:11" s="40" customFormat="1" ht="18.75" customHeight="1">
      <c r="A995" s="30" t="s">
        <v>12</v>
      </c>
      <c r="B995" s="1">
        <v>32086477.969999999</v>
      </c>
      <c r="C995" s="1">
        <v>41578231.289999999</v>
      </c>
      <c r="D995" s="38">
        <f t="shared" si="0"/>
        <v>73664709.25999999</v>
      </c>
      <c r="E995" s="57"/>
      <c r="K995" s="45"/>
    </row>
    <row r="996" spans="1:11" s="40" customFormat="1" ht="18.75" customHeight="1">
      <c r="A996" s="30" t="s">
        <v>13</v>
      </c>
      <c r="B996" s="1">
        <v>19074802.68</v>
      </c>
      <c r="C996" s="1">
        <v>25632050.91</v>
      </c>
      <c r="D996" s="38">
        <f t="shared" si="0"/>
        <v>44706853.590000004</v>
      </c>
      <c r="E996" s="57"/>
      <c r="K996" s="45"/>
    </row>
    <row r="997" spans="1:11" s="40" customFormat="1" ht="18.75" customHeight="1">
      <c r="A997" s="30" t="s">
        <v>14</v>
      </c>
      <c r="B997" s="1">
        <v>45096018.25</v>
      </c>
      <c r="C997" s="1">
        <v>63733649.380000003</v>
      </c>
      <c r="D997" s="38">
        <f t="shared" si="0"/>
        <v>108829667.63</v>
      </c>
      <c r="E997" s="57"/>
      <c r="K997" s="45"/>
    </row>
    <row r="998" spans="1:11" s="40" customFormat="1" ht="18.75" customHeight="1">
      <c r="A998" s="30" t="s">
        <v>15</v>
      </c>
      <c r="B998" s="1">
        <v>12971259.460000001</v>
      </c>
      <c r="C998" s="1">
        <v>18745571.48</v>
      </c>
      <c r="D998" s="38">
        <f t="shared" si="0"/>
        <v>31716830.940000001</v>
      </c>
      <c r="E998" s="57"/>
      <c r="K998" s="45"/>
    </row>
    <row r="999" spans="1:11" s="40" customFormat="1" ht="18.75" customHeight="1">
      <c r="A999" s="3" t="s">
        <v>17</v>
      </c>
      <c r="B999" s="3">
        <v>472445968.16000003</v>
      </c>
      <c r="C999" s="3">
        <v>673027304.46000004</v>
      </c>
      <c r="D999" s="3">
        <f t="shared" si="0"/>
        <v>1145473272.6200001</v>
      </c>
      <c r="E999" s="57"/>
      <c r="K999" s="45"/>
    </row>
    <row r="1000" spans="1:11" s="40" customFormat="1">
      <c r="K1000" s="45"/>
    </row>
    <row r="1001" spans="1:11" s="40" customFormat="1" ht="15.6" customHeight="1">
      <c r="A1001" s="98" t="s">
        <v>323</v>
      </c>
      <c r="B1001" s="98"/>
      <c r="C1001" s="98"/>
      <c r="D1001" s="98"/>
      <c r="E1001" s="119"/>
      <c r="K1001" s="45"/>
    </row>
    <row r="1002" spans="1:11" s="40" customFormat="1" ht="13.2" customHeight="1">
      <c r="A1002" s="101" t="str">
        <f>A89</f>
        <v>Dane na dzień 30.09.2017 r.</v>
      </c>
      <c r="B1002" s="101"/>
      <c r="C1002" s="101"/>
      <c r="D1002" s="101"/>
      <c r="E1002" s="100"/>
      <c r="K1002" s="45"/>
    </row>
    <row r="1003" spans="1:11" s="40" customFormat="1" ht="21.6" customHeight="1">
      <c r="A1003" s="150" t="s">
        <v>278</v>
      </c>
      <c r="B1003" s="151" t="s">
        <v>0</v>
      </c>
      <c r="C1003" s="123"/>
      <c r="D1003" s="151" t="s">
        <v>101</v>
      </c>
      <c r="E1003" s="123"/>
      <c r="K1003" s="45"/>
    </row>
    <row r="1004" spans="1:11" s="40" customFormat="1" ht="23.4" customHeight="1">
      <c r="A1004" s="115"/>
      <c r="B1004" s="76" t="s">
        <v>20</v>
      </c>
      <c r="C1004" s="76" t="s">
        <v>251</v>
      </c>
      <c r="D1004" s="76" t="s">
        <v>87</v>
      </c>
      <c r="E1004" s="76" t="s">
        <v>251</v>
      </c>
      <c r="K1004" s="45"/>
    </row>
    <row r="1005" spans="1:11" s="40" customFormat="1" ht="17.399999999999999" customHeight="1">
      <c r="A1005" s="77" t="s">
        <v>279</v>
      </c>
      <c r="B1005" s="37">
        <v>10</v>
      </c>
      <c r="C1005" s="38">
        <v>42524408.990000002</v>
      </c>
      <c r="D1005" s="37">
        <v>9</v>
      </c>
      <c r="E1005" s="39">
        <v>41870683.07</v>
      </c>
      <c r="K1005" s="45"/>
    </row>
    <row r="1006" spans="1:11" s="40" customFormat="1" ht="17.399999999999999" customHeight="1">
      <c r="A1006" s="30" t="s">
        <v>280</v>
      </c>
      <c r="B1006" s="4">
        <v>1</v>
      </c>
      <c r="C1006" s="1">
        <v>51290903.039999999</v>
      </c>
      <c r="D1006" s="4">
        <v>0</v>
      </c>
      <c r="E1006" s="2">
        <v>0</v>
      </c>
      <c r="K1006" s="45"/>
    </row>
    <row r="1007" spans="1:11" s="40" customFormat="1" ht="17.399999999999999" customHeight="1">
      <c r="A1007" s="30" t="s">
        <v>281</v>
      </c>
      <c r="B1007" s="4">
        <v>1</v>
      </c>
      <c r="C1007" s="1">
        <v>2674582.96</v>
      </c>
      <c r="D1007" s="4">
        <v>1</v>
      </c>
      <c r="E1007" s="2">
        <v>2674582.96</v>
      </c>
      <c r="K1007" s="45"/>
    </row>
    <row r="1008" spans="1:11" s="40" customFormat="1" ht="17.399999999999999" customHeight="1">
      <c r="A1008" s="30" t="s">
        <v>282</v>
      </c>
      <c r="B1008" s="4">
        <v>1</v>
      </c>
      <c r="C1008" s="1">
        <v>343207.81</v>
      </c>
      <c r="D1008" s="4">
        <v>1</v>
      </c>
      <c r="E1008" s="2">
        <v>343207.81</v>
      </c>
      <c r="K1008" s="45"/>
    </row>
    <row r="1009" spans="1:11" s="40" customFormat="1" ht="17.399999999999999" customHeight="1">
      <c r="A1009" s="30" t="s">
        <v>283</v>
      </c>
      <c r="B1009" s="4">
        <v>1</v>
      </c>
      <c r="C1009" s="1">
        <v>4662728.6900000004</v>
      </c>
      <c r="D1009" s="4">
        <v>0</v>
      </c>
      <c r="E1009" s="2">
        <v>0</v>
      </c>
      <c r="K1009" s="45"/>
    </row>
    <row r="1010" spans="1:11" s="40" customFormat="1" ht="17.399999999999999" customHeight="1">
      <c r="A1010" s="30" t="s">
        <v>284</v>
      </c>
      <c r="B1010" s="4">
        <v>1</v>
      </c>
      <c r="C1010" s="1">
        <v>924175.61</v>
      </c>
      <c r="D1010" s="4">
        <v>1</v>
      </c>
      <c r="E1010" s="2">
        <v>924163.15</v>
      </c>
      <c r="K1010" s="45"/>
    </row>
    <row r="1011" spans="1:11" s="40" customFormat="1" ht="26.4" customHeight="1">
      <c r="A1011" s="83" t="s">
        <v>285</v>
      </c>
      <c r="B1011" s="4">
        <v>1</v>
      </c>
      <c r="C1011" s="1">
        <v>7706999.9800000004</v>
      </c>
      <c r="D1011" s="4">
        <v>1</v>
      </c>
      <c r="E1011" s="2">
        <v>7706999.9800000004</v>
      </c>
      <c r="K1011" s="45"/>
    </row>
    <row r="1012" spans="1:11" s="40" customFormat="1" ht="17.399999999999999" customHeight="1">
      <c r="A1012" s="30" t="s">
        <v>286</v>
      </c>
      <c r="B1012" s="4">
        <v>7</v>
      </c>
      <c r="C1012" s="1">
        <v>6613778.8799999999</v>
      </c>
      <c r="D1012" s="4">
        <v>2</v>
      </c>
      <c r="E1012" s="2">
        <v>147916.28</v>
      </c>
      <c r="K1012" s="45"/>
    </row>
    <row r="1013" spans="1:11" s="40" customFormat="1" ht="26.4" customHeight="1">
      <c r="A1013" s="83" t="s">
        <v>287</v>
      </c>
      <c r="B1013" s="4">
        <v>4</v>
      </c>
      <c r="C1013" s="1">
        <v>8320390.7199999997</v>
      </c>
      <c r="D1013" s="4">
        <v>0</v>
      </c>
      <c r="E1013" s="2">
        <v>0</v>
      </c>
      <c r="K1013" s="45"/>
    </row>
    <row r="1014" spans="1:11" s="40" customFormat="1" ht="17.399999999999999" customHeight="1">
      <c r="A1014" s="30" t="s">
        <v>288</v>
      </c>
      <c r="B1014" s="4">
        <v>6</v>
      </c>
      <c r="C1014" s="1">
        <v>6731435.0899999999</v>
      </c>
      <c r="D1014" s="4">
        <v>4</v>
      </c>
      <c r="E1014" s="2">
        <v>6552361.5599999996</v>
      </c>
      <c r="K1014" s="45"/>
    </row>
    <row r="1015" spans="1:11" s="40" customFormat="1" ht="17.399999999999999" customHeight="1">
      <c r="A1015" s="30" t="s">
        <v>289</v>
      </c>
      <c r="B1015" s="4">
        <v>16</v>
      </c>
      <c r="C1015" s="1">
        <v>6187156.3799999999</v>
      </c>
      <c r="D1015" s="4">
        <v>7</v>
      </c>
      <c r="E1015" s="2">
        <v>4306835.4000000004</v>
      </c>
      <c r="K1015" s="45"/>
    </row>
    <row r="1016" spans="1:11" s="40" customFormat="1" ht="17.399999999999999" customHeight="1">
      <c r="A1016" s="30" t="s">
        <v>290</v>
      </c>
      <c r="B1016" s="4">
        <v>4</v>
      </c>
      <c r="C1016" s="1">
        <v>6889694.7800000003</v>
      </c>
      <c r="D1016" s="4">
        <v>0</v>
      </c>
      <c r="E1016" s="2">
        <v>0</v>
      </c>
      <c r="K1016" s="45"/>
    </row>
    <row r="1017" spans="1:11" s="40" customFormat="1" ht="17.399999999999999" customHeight="1">
      <c r="A1017" s="30" t="s">
        <v>291</v>
      </c>
      <c r="B1017" s="4">
        <v>6</v>
      </c>
      <c r="C1017" s="1">
        <v>9636521.4700000007</v>
      </c>
      <c r="D1017" s="4">
        <v>0</v>
      </c>
      <c r="E1017" s="2">
        <v>0</v>
      </c>
      <c r="K1017" s="45"/>
    </row>
    <row r="1018" spans="1:11" s="40" customFormat="1" ht="17.399999999999999" customHeight="1">
      <c r="A1018" s="30" t="s">
        <v>292</v>
      </c>
      <c r="B1018" s="4">
        <v>6</v>
      </c>
      <c r="C1018" s="1">
        <v>15998602.140000001</v>
      </c>
      <c r="D1018" s="4">
        <v>1</v>
      </c>
      <c r="E1018" s="2">
        <v>25505.8</v>
      </c>
      <c r="K1018" s="45"/>
    </row>
    <row r="1019" spans="1:11" s="40" customFormat="1" ht="17.399999999999999" customHeight="1">
      <c r="A1019" s="30" t="s">
        <v>293</v>
      </c>
      <c r="B1019" s="4">
        <v>5</v>
      </c>
      <c r="C1019" s="1">
        <v>5036536.6100000003</v>
      </c>
      <c r="D1019" s="4">
        <v>1</v>
      </c>
      <c r="E1019" s="2">
        <v>56993.39</v>
      </c>
      <c r="K1019" s="45"/>
    </row>
    <row r="1020" spans="1:11" s="40" customFormat="1" ht="17.399999999999999" customHeight="1">
      <c r="A1020" s="30" t="s">
        <v>294</v>
      </c>
      <c r="B1020" s="4">
        <v>3</v>
      </c>
      <c r="C1020" s="1">
        <v>5605321.5199999996</v>
      </c>
      <c r="D1020" s="4">
        <v>0</v>
      </c>
      <c r="E1020" s="2">
        <v>0</v>
      </c>
      <c r="K1020" s="45"/>
    </row>
    <row r="1021" spans="1:11" s="40" customFormat="1" ht="17.399999999999999" customHeight="1">
      <c r="A1021" s="30" t="s">
        <v>295</v>
      </c>
      <c r="B1021" s="4">
        <v>6</v>
      </c>
      <c r="C1021" s="1">
        <v>7814483.9699999997</v>
      </c>
      <c r="D1021" s="4">
        <v>1</v>
      </c>
      <c r="E1021" s="2">
        <v>7651.77</v>
      </c>
      <c r="K1021" s="45"/>
    </row>
    <row r="1022" spans="1:11" s="40" customFormat="1" ht="17.399999999999999" customHeight="1">
      <c r="A1022" s="30" t="s">
        <v>296</v>
      </c>
      <c r="B1022" s="4">
        <v>2</v>
      </c>
      <c r="C1022" s="1">
        <v>4114859.29</v>
      </c>
      <c r="D1022" s="4">
        <v>1</v>
      </c>
      <c r="E1022" s="2">
        <v>3950977.89</v>
      </c>
      <c r="K1022" s="45"/>
    </row>
    <row r="1023" spans="1:11" s="40" customFormat="1" ht="17.399999999999999" customHeight="1">
      <c r="A1023" s="30" t="s">
        <v>297</v>
      </c>
      <c r="B1023" s="4">
        <v>3</v>
      </c>
      <c r="C1023" s="1">
        <v>5762559.5499999998</v>
      </c>
      <c r="D1023" s="4">
        <v>0</v>
      </c>
      <c r="E1023" s="2">
        <v>0</v>
      </c>
      <c r="K1023" s="45"/>
    </row>
    <row r="1024" spans="1:11" s="40" customFormat="1" ht="17.399999999999999" customHeight="1">
      <c r="A1024" s="30" t="s">
        <v>298</v>
      </c>
      <c r="B1024" s="4">
        <v>1</v>
      </c>
      <c r="C1024" s="1">
        <v>4699465.26</v>
      </c>
      <c r="D1024" s="4">
        <v>1</v>
      </c>
      <c r="E1024" s="2">
        <v>4695071.66</v>
      </c>
      <c r="K1024" s="45"/>
    </row>
    <row r="1025" spans="1:11" s="40" customFormat="1" ht="23.4" customHeight="1">
      <c r="A1025" s="83" t="s">
        <v>299</v>
      </c>
      <c r="B1025" s="4">
        <v>4</v>
      </c>
      <c r="C1025" s="1">
        <v>5098967.6399999997</v>
      </c>
      <c r="D1025" s="4">
        <v>0</v>
      </c>
      <c r="E1025" s="2">
        <v>0</v>
      </c>
      <c r="K1025" s="45"/>
    </row>
    <row r="1026" spans="1:11" s="40" customFormat="1" ht="17.399999999999999" customHeight="1">
      <c r="A1026" s="30" t="s">
        <v>300</v>
      </c>
      <c r="B1026" s="4">
        <v>5</v>
      </c>
      <c r="C1026" s="1">
        <v>5852935.1100000003</v>
      </c>
      <c r="D1026" s="4">
        <v>0</v>
      </c>
      <c r="E1026" s="2">
        <v>0</v>
      </c>
      <c r="K1026" s="45"/>
    </row>
    <row r="1027" spans="1:11" s="40" customFormat="1" ht="25.2" customHeight="1">
      <c r="A1027" s="83" t="s">
        <v>301</v>
      </c>
      <c r="B1027" s="4">
        <v>5</v>
      </c>
      <c r="C1027" s="1">
        <v>6033069.71</v>
      </c>
      <c r="D1027" s="4">
        <v>0</v>
      </c>
      <c r="E1027" s="2">
        <v>0</v>
      </c>
      <c r="K1027" s="45"/>
    </row>
    <row r="1028" spans="1:11" s="40" customFormat="1" ht="19.2" customHeight="1">
      <c r="A1028" s="3" t="s">
        <v>302</v>
      </c>
      <c r="B1028" s="6">
        <v>99</v>
      </c>
      <c r="C1028" s="3">
        <v>220522785.19999999</v>
      </c>
      <c r="D1028" s="6">
        <v>31</v>
      </c>
      <c r="E1028" s="3">
        <v>73262950.719999999</v>
      </c>
      <c r="K1028" s="45"/>
    </row>
    <row r="1029" spans="1:11" s="49" customFormat="1">
      <c r="A1029" s="85"/>
      <c r="B1029" s="86"/>
      <c r="C1029" s="86"/>
      <c r="D1029" s="86"/>
      <c r="E1029" s="85"/>
      <c r="K1029" s="45"/>
    </row>
    <row r="1030" spans="1:11" s="49" customFormat="1" ht="30.6" customHeight="1">
      <c r="A1030" s="85"/>
      <c r="B1030" s="86"/>
      <c r="C1030" s="86"/>
      <c r="D1030" s="86"/>
      <c r="E1030" s="85"/>
      <c r="K1030" s="45"/>
    </row>
    <row r="1031" spans="1:11" s="49" customFormat="1" ht="24" customHeight="1">
      <c r="A1031" s="98" t="s">
        <v>322</v>
      </c>
      <c r="B1031" s="98"/>
      <c r="C1031" s="98"/>
      <c r="D1031" s="98"/>
      <c r="E1031" s="119"/>
      <c r="K1031" s="45"/>
    </row>
    <row r="1032" spans="1:11" s="49" customFormat="1" ht="15" customHeight="1">
      <c r="A1032" s="101" t="str">
        <f>A89</f>
        <v>Dane na dzień 30.09.2017 r.</v>
      </c>
      <c r="B1032" s="101"/>
      <c r="C1032" s="101"/>
      <c r="D1032" s="101"/>
      <c r="E1032" s="100"/>
      <c r="K1032" s="45"/>
    </row>
    <row r="1033" spans="1:11" s="40" customFormat="1" ht="20.399999999999999" customHeight="1">
      <c r="A1033" s="150" t="s">
        <v>278</v>
      </c>
      <c r="B1033" s="151" t="s">
        <v>0</v>
      </c>
      <c r="C1033" s="123"/>
      <c r="D1033" s="151" t="s">
        <v>101</v>
      </c>
      <c r="E1033" s="123"/>
      <c r="K1033" s="45"/>
    </row>
    <row r="1034" spans="1:11" s="40" customFormat="1" ht="18.600000000000001" customHeight="1">
      <c r="A1034" s="115"/>
      <c r="B1034" s="76" t="s">
        <v>20</v>
      </c>
      <c r="C1034" s="76" t="s">
        <v>251</v>
      </c>
      <c r="D1034" s="76" t="s">
        <v>87</v>
      </c>
      <c r="E1034" s="76" t="s">
        <v>251</v>
      </c>
      <c r="K1034" s="45"/>
    </row>
    <row r="1035" spans="1:11" s="40" customFormat="1" ht="26.4" customHeight="1">
      <c r="A1035" s="87" t="s">
        <v>303</v>
      </c>
      <c r="B1035" s="37">
        <v>38</v>
      </c>
      <c r="C1035" s="39">
        <v>15974126.710000001</v>
      </c>
      <c r="D1035" s="37">
        <v>12</v>
      </c>
      <c r="E1035" s="39">
        <v>10592470.4</v>
      </c>
      <c r="K1035" s="45"/>
    </row>
    <row r="1036" spans="1:11" s="40" customFormat="1" ht="25.8" customHeight="1">
      <c r="A1036" s="83" t="s">
        <v>304</v>
      </c>
      <c r="B1036" s="4">
        <v>6</v>
      </c>
      <c r="C1036" s="2">
        <v>2717789.72</v>
      </c>
      <c r="D1036" s="4">
        <v>0</v>
      </c>
      <c r="E1036" s="2">
        <v>0</v>
      </c>
      <c r="K1036" s="45"/>
    </row>
    <row r="1037" spans="1:11" s="40" customFormat="1" ht="18" customHeight="1">
      <c r="A1037" s="30" t="s">
        <v>279</v>
      </c>
      <c r="B1037" s="4">
        <v>1</v>
      </c>
      <c r="C1037" s="2">
        <v>1769658.11</v>
      </c>
      <c r="D1037" s="4">
        <v>0</v>
      </c>
      <c r="E1037" s="2">
        <v>0</v>
      </c>
      <c r="K1037" s="45"/>
    </row>
    <row r="1038" spans="1:11" s="40" customFormat="1" ht="18" customHeight="1">
      <c r="A1038" s="30" t="s">
        <v>286</v>
      </c>
      <c r="B1038" s="4">
        <v>5</v>
      </c>
      <c r="C1038" s="2">
        <v>1988287.3</v>
      </c>
      <c r="D1038" s="4">
        <v>0</v>
      </c>
      <c r="E1038" s="2">
        <v>0</v>
      </c>
      <c r="K1038" s="45"/>
    </row>
    <row r="1039" spans="1:11" s="40" customFormat="1" ht="27" customHeight="1">
      <c r="A1039" s="83" t="s">
        <v>287</v>
      </c>
      <c r="B1039" s="4">
        <v>7</v>
      </c>
      <c r="C1039" s="2">
        <v>1983594.43</v>
      </c>
      <c r="D1039" s="4">
        <v>0</v>
      </c>
      <c r="E1039" s="2">
        <v>0</v>
      </c>
      <c r="K1039" s="45"/>
    </row>
    <row r="1040" spans="1:11" s="40" customFormat="1" ht="18" customHeight="1">
      <c r="A1040" s="30" t="s">
        <v>288</v>
      </c>
      <c r="B1040" s="4">
        <v>2</v>
      </c>
      <c r="C1040" s="2">
        <v>2237167.79</v>
      </c>
      <c r="D1040" s="4">
        <v>1</v>
      </c>
      <c r="E1040" s="2">
        <v>555218.36</v>
      </c>
      <c r="K1040" s="45"/>
    </row>
    <row r="1041" spans="1:11" s="40" customFormat="1" ht="18" customHeight="1">
      <c r="A1041" s="30" t="s">
        <v>289</v>
      </c>
      <c r="B1041" s="4">
        <v>16</v>
      </c>
      <c r="C1041" s="2">
        <v>2035376.07</v>
      </c>
      <c r="D1041" s="4">
        <v>5</v>
      </c>
      <c r="E1041" s="2">
        <v>676256.77</v>
      </c>
      <c r="K1041" s="45"/>
    </row>
    <row r="1042" spans="1:11" s="40" customFormat="1" ht="18" customHeight="1">
      <c r="A1042" s="30" t="s">
        <v>290</v>
      </c>
      <c r="B1042" s="4">
        <v>7</v>
      </c>
      <c r="C1042" s="2">
        <v>1661417.15</v>
      </c>
      <c r="D1042" s="4">
        <v>0</v>
      </c>
      <c r="E1042" s="2">
        <v>0</v>
      </c>
      <c r="K1042" s="45"/>
    </row>
    <row r="1043" spans="1:11" s="40" customFormat="1" ht="18" customHeight="1">
      <c r="A1043" s="30" t="s">
        <v>291</v>
      </c>
      <c r="B1043" s="4">
        <v>7</v>
      </c>
      <c r="C1043" s="2">
        <v>3332550.75</v>
      </c>
      <c r="D1043" s="4">
        <v>0</v>
      </c>
      <c r="E1043" s="2">
        <v>0</v>
      </c>
      <c r="K1043" s="45"/>
    </row>
    <row r="1044" spans="1:11" s="40" customFormat="1" ht="18" customHeight="1">
      <c r="A1044" s="30" t="s">
        <v>292</v>
      </c>
      <c r="B1044" s="4">
        <v>6</v>
      </c>
      <c r="C1044" s="2">
        <v>4756008.88</v>
      </c>
      <c r="D1044" s="4">
        <v>2</v>
      </c>
      <c r="E1044" s="2">
        <v>108898.54</v>
      </c>
      <c r="K1044" s="45"/>
    </row>
    <row r="1045" spans="1:11" s="40" customFormat="1" ht="18" customHeight="1">
      <c r="A1045" s="30" t="s">
        <v>293</v>
      </c>
      <c r="B1045" s="4">
        <v>7</v>
      </c>
      <c r="C1045" s="2">
        <v>1330190.79</v>
      </c>
      <c r="D1045" s="4">
        <v>2</v>
      </c>
      <c r="E1045" s="2">
        <v>10313.27</v>
      </c>
      <c r="K1045" s="45"/>
    </row>
    <row r="1046" spans="1:11" s="40" customFormat="1" ht="18" customHeight="1">
      <c r="A1046" s="30" t="s">
        <v>294</v>
      </c>
      <c r="B1046" s="4">
        <v>4</v>
      </c>
      <c r="C1046" s="2">
        <v>2103242.5499999998</v>
      </c>
      <c r="D1046" s="4">
        <v>1</v>
      </c>
      <c r="E1046" s="2">
        <v>616975.06000000006</v>
      </c>
      <c r="K1046" s="45"/>
    </row>
    <row r="1047" spans="1:11" s="40" customFormat="1" ht="18" customHeight="1">
      <c r="A1047" s="30" t="s">
        <v>295</v>
      </c>
      <c r="B1047" s="4">
        <v>4</v>
      </c>
      <c r="C1047" s="2">
        <v>2658105.83</v>
      </c>
      <c r="D1047" s="4">
        <v>0</v>
      </c>
      <c r="E1047" s="2">
        <v>0</v>
      </c>
      <c r="K1047" s="45"/>
    </row>
    <row r="1048" spans="1:11" s="40" customFormat="1" ht="18" customHeight="1">
      <c r="A1048" s="30" t="s">
        <v>296</v>
      </c>
      <c r="B1048" s="4">
        <v>4</v>
      </c>
      <c r="C1048" s="2">
        <v>1670891.61</v>
      </c>
      <c r="D1048" s="4">
        <v>2</v>
      </c>
      <c r="E1048" s="2">
        <v>471338.85</v>
      </c>
      <c r="K1048" s="45"/>
    </row>
    <row r="1049" spans="1:11" s="40" customFormat="1" ht="18" customHeight="1">
      <c r="A1049" s="30" t="s">
        <v>297</v>
      </c>
      <c r="B1049" s="4">
        <v>5</v>
      </c>
      <c r="C1049" s="2">
        <v>2020300.45</v>
      </c>
      <c r="D1049" s="4">
        <v>1</v>
      </c>
      <c r="E1049" s="2">
        <v>667447.07999999996</v>
      </c>
      <c r="K1049" s="45"/>
    </row>
    <row r="1050" spans="1:11" s="40" customFormat="1" ht="18" customHeight="1">
      <c r="A1050" s="30" t="s">
        <v>298</v>
      </c>
      <c r="B1050" s="4">
        <v>6</v>
      </c>
      <c r="C1050" s="2">
        <v>1784491.61</v>
      </c>
      <c r="D1050" s="4">
        <v>2</v>
      </c>
      <c r="E1050" s="2">
        <v>904920.6</v>
      </c>
      <c r="K1050" s="45"/>
    </row>
    <row r="1051" spans="1:11" s="40" customFormat="1" ht="25.2" customHeight="1">
      <c r="A1051" s="83" t="s">
        <v>299</v>
      </c>
      <c r="B1051" s="4">
        <v>3</v>
      </c>
      <c r="C1051" s="2">
        <v>1878834.05</v>
      </c>
      <c r="D1051" s="4">
        <v>1</v>
      </c>
      <c r="E1051" s="2">
        <v>476513.56</v>
      </c>
      <c r="K1051" s="45"/>
    </row>
    <row r="1052" spans="1:11" s="40" customFormat="1" ht="19.2" customHeight="1">
      <c r="A1052" s="30" t="s">
        <v>300</v>
      </c>
      <c r="B1052" s="4">
        <v>9</v>
      </c>
      <c r="C1052" s="2">
        <v>2738230.7</v>
      </c>
      <c r="D1052" s="4">
        <v>0</v>
      </c>
      <c r="E1052" s="2">
        <v>0</v>
      </c>
      <c r="K1052" s="45"/>
    </row>
    <row r="1053" spans="1:11" s="40" customFormat="1" ht="28.8" customHeight="1">
      <c r="A1053" s="83" t="s">
        <v>301</v>
      </c>
      <c r="B1053" s="4">
        <v>4</v>
      </c>
      <c r="C1053" s="2">
        <v>1468144</v>
      </c>
      <c r="D1053" s="4">
        <v>0</v>
      </c>
      <c r="E1053" s="2">
        <v>0</v>
      </c>
      <c r="K1053" s="45"/>
    </row>
    <row r="1054" spans="1:11" s="40" customFormat="1" ht="19.2" customHeight="1">
      <c r="A1054" s="30" t="s">
        <v>305</v>
      </c>
      <c r="B1054" s="4">
        <v>8</v>
      </c>
      <c r="C1054" s="2">
        <v>2468979.7599999998</v>
      </c>
      <c r="D1054" s="4">
        <v>0</v>
      </c>
      <c r="E1054" s="2">
        <v>0</v>
      </c>
      <c r="K1054" s="45"/>
    </row>
    <row r="1055" spans="1:11" s="40" customFormat="1" ht="19.2" customHeight="1">
      <c r="A1055" s="30" t="s">
        <v>306</v>
      </c>
      <c r="B1055" s="4">
        <v>6</v>
      </c>
      <c r="C1055" s="2">
        <v>642533.27</v>
      </c>
      <c r="D1055" s="4">
        <v>1</v>
      </c>
      <c r="E1055" s="2">
        <v>6000</v>
      </c>
      <c r="K1055" s="45"/>
    </row>
    <row r="1056" spans="1:11" s="40" customFormat="1" ht="26.4" customHeight="1">
      <c r="A1056" s="83" t="s">
        <v>307</v>
      </c>
      <c r="B1056" s="4">
        <v>1</v>
      </c>
      <c r="C1056" s="2">
        <v>586677</v>
      </c>
      <c r="D1056" s="4">
        <v>0</v>
      </c>
      <c r="E1056" s="2">
        <v>0</v>
      </c>
      <c r="K1056" s="45"/>
    </row>
    <row r="1057" spans="1:11" s="40" customFormat="1" ht="17.399999999999999" customHeight="1">
      <c r="A1057" s="30" t="s">
        <v>308</v>
      </c>
      <c r="B1057" s="4">
        <v>2</v>
      </c>
      <c r="C1057" s="2">
        <v>381774.94</v>
      </c>
      <c r="D1057" s="4">
        <v>0</v>
      </c>
      <c r="E1057" s="2">
        <v>0</v>
      </c>
      <c r="K1057" s="45"/>
    </row>
    <row r="1058" spans="1:11" s="40" customFormat="1" ht="17.399999999999999" customHeight="1">
      <c r="A1058" s="30" t="s">
        <v>309</v>
      </c>
      <c r="B1058" s="4">
        <v>3</v>
      </c>
      <c r="C1058" s="2">
        <v>328097.21999999997</v>
      </c>
      <c r="D1058" s="4">
        <v>0</v>
      </c>
      <c r="E1058" s="2">
        <v>0</v>
      </c>
      <c r="K1058" s="45"/>
    </row>
    <row r="1059" spans="1:11" s="40" customFormat="1" ht="17.399999999999999" customHeight="1">
      <c r="A1059" s="30" t="s">
        <v>310</v>
      </c>
      <c r="B1059" s="4">
        <v>4</v>
      </c>
      <c r="C1059" s="2">
        <v>455384.06</v>
      </c>
      <c r="D1059" s="4">
        <v>0</v>
      </c>
      <c r="E1059" s="2">
        <v>0</v>
      </c>
      <c r="K1059" s="45"/>
    </row>
    <row r="1060" spans="1:11" s="40" customFormat="1" ht="17.399999999999999" customHeight="1">
      <c r="A1060" s="77" t="s">
        <v>311</v>
      </c>
      <c r="B1060" s="37">
        <v>3</v>
      </c>
      <c r="C1060" s="39">
        <v>385747.91</v>
      </c>
      <c r="D1060" s="37">
        <v>0</v>
      </c>
      <c r="E1060" s="39">
        <v>0</v>
      </c>
      <c r="K1060" s="45"/>
    </row>
    <row r="1061" spans="1:11" s="40" customFormat="1" ht="17.399999999999999" customHeight="1">
      <c r="A1061" s="30" t="s">
        <v>312</v>
      </c>
      <c r="B1061" s="4">
        <v>2</v>
      </c>
      <c r="C1061" s="2">
        <v>430218.7</v>
      </c>
      <c r="D1061" s="4">
        <v>0</v>
      </c>
      <c r="E1061" s="2">
        <v>0</v>
      </c>
      <c r="K1061" s="45"/>
    </row>
    <row r="1062" spans="1:11" s="40" customFormat="1" ht="17.399999999999999" customHeight="1">
      <c r="A1062" s="30" t="s">
        <v>313</v>
      </c>
      <c r="B1062" s="4">
        <v>2</v>
      </c>
      <c r="C1062" s="2">
        <v>425666.07</v>
      </c>
      <c r="D1062" s="4">
        <v>0</v>
      </c>
      <c r="E1062" s="2">
        <v>0</v>
      </c>
      <c r="K1062" s="45"/>
    </row>
    <row r="1063" spans="1:11" s="40" customFormat="1" ht="17.399999999999999" customHeight="1">
      <c r="A1063" s="30" t="s">
        <v>314</v>
      </c>
      <c r="B1063" s="4">
        <v>1</v>
      </c>
      <c r="C1063" s="2">
        <v>501298.89</v>
      </c>
      <c r="D1063" s="4">
        <v>0</v>
      </c>
      <c r="E1063" s="2">
        <v>0</v>
      </c>
      <c r="K1063" s="45"/>
    </row>
    <row r="1064" spans="1:11" s="40" customFormat="1" ht="17.399999999999999" customHeight="1">
      <c r="A1064" s="30" t="s">
        <v>315</v>
      </c>
      <c r="B1064" s="4">
        <v>2</v>
      </c>
      <c r="C1064" s="2">
        <v>474241.78</v>
      </c>
      <c r="D1064" s="4">
        <v>0</v>
      </c>
      <c r="E1064" s="2">
        <v>0</v>
      </c>
      <c r="K1064" s="45"/>
    </row>
    <row r="1065" spans="1:11" s="40" customFormat="1" ht="17.399999999999999" customHeight="1">
      <c r="A1065" s="30" t="s">
        <v>316</v>
      </c>
      <c r="B1065" s="4">
        <v>2</v>
      </c>
      <c r="C1065" s="2">
        <v>453961.01</v>
      </c>
      <c r="D1065" s="4">
        <v>0</v>
      </c>
      <c r="E1065" s="2">
        <v>0</v>
      </c>
      <c r="K1065" s="45"/>
    </row>
    <row r="1066" spans="1:11" s="40" customFormat="1" ht="17.399999999999999" customHeight="1">
      <c r="A1066" s="30" t="s">
        <v>317</v>
      </c>
      <c r="B1066" s="4">
        <v>2</v>
      </c>
      <c r="C1066" s="2">
        <v>518522.55</v>
      </c>
      <c r="D1066" s="4">
        <v>0</v>
      </c>
      <c r="E1066" s="2">
        <v>0</v>
      </c>
      <c r="K1066" s="45"/>
    </row>
    <row r="1067" spans="1:11" s="40" customFormat="1" ht="17.399999999999999" customHeight="1">
      <c r="A1067" s="30" t="s">
        <v>318</v>
      </c>
      <c r="B1067" s="4">
        <v>2</v>
      </c>
      <c r="C1067" s="2">
        <v>533464.82999999996</v>
      </c>
      <c r="D1067" s="4">
        <v>1</v>
      </c>
      <c r="E1067" s="2">
        <v>232193.98</v>
      </c>
      <c r="K1067" s="45"/>
    </row>
    <row r="1068" spans="1:11" s="40" customFormat="1" ht="29.4" customHeight="1">
      <c r="A1068" s="83" t="s">
        <v>319</v>
      </c>
      <c r="B1068" s="4">
        <v>4</v>
      </c>
      <c r="C1068" s="2">
        <v>600026.97</v>
      </c>
      <c r="D1068" s="4">
        <v>1</v>
      </c>
      <c r="E1068" s="2">
        <v>15277.5</v>
      </c>
      <c r="K1068" s="45"/>
    </row>
    <row r="1069" spans="1:11" s="40" customFormat="1" ht="19.8" customHeight="1">
      <c r="A1069" s="30" t="s">
        <v>320</v>
      </c>
      <c r="B1069" s="4">
        <v>2</v>
      </c>
      <c r="C1069" s="2">
        <v>471806.33</v>
      </c>
      <c r="D1069" s="4">
        <v>0</v>
      </c>
      <c r="E1069" s="2">
        <v>0</v>
      </c>
      <c r="K1069" s="45"/>
    </row>
    <row r="1070" spans="1:11" s="40" customFormat="1" ht="30" customHeight="1">
      <c r="A1070" s="83" t="s">
        <v>321</v>
      </c>
      <c r="B1070" s="4">
        <v>3</v>
      </c>
      <c r="C1070" s="2">
        <v>555121.23</v>
      </c>
      <c r="D1070" s="4">
        <v>0</v>
      </c>
      <c r="E1070" s="2">
        <v>0</v>
      </c>
      <c r="K1070" s="45"/>
    </row>
    <row r="1071" spans="1:11" s="40" customFormat="1" ht="19.2" customHeight="1">
      <c r="A1071" s="30" t="s">
        <v>280</v>
      </c>
      <c r="B1071" s="4">
        <v>1</v>
      </c>
      <c r="C1071" s="2">
        <v>686240.9</v>
      </c>
      <c r="D1071" s="4">
        <v>0</v>
      </c>
      <c r="E1071" s="2">
        <v>0</v>
      </c>
      <c r="K1071" s="45"/>
    </row>
    <row r="1072" spans="1:11" s="40" customFormat="1" ht="19.2" customHeight="1">
      <c r="A1072" s="30" t="s">
        <v>283</v>
      </c>
      <c r="B1072" s="4">
        <v>1</v>
      </c>
      <c r="C1072" s="2">
        <v>345510.40000000002</v>
      </c>
      <c r="D1072" s="4">
        <v>0</v>
      </c>
      <c r="E1072" s="2">
        <v>0</v>
      </c>
      <c r="K1072" s="45"/>
    </row>
    <row r="1073" spans="1:16384" s="40" customFormat="1" ht="20.399999999999999" customHeight="1">
      <c r="A1073" s="6" t="s">
        <v>302</v>
      </c>
      <c r="B1073" s="6">
        <v>192</v>
      </c>
      <c r="C1073" s="3">
        <v>67353682.319999993</v>
      </c>
      <c r="D1073" s="6">
        <v>32</v>
      </c>
      <c r="E1073" s="3">
        <v>15333823.970000001</v>
      </c>
      <c r="F1073" s="49"/>
      <c r="G1073" s="49"/>
      <c r="H1073" s="49"/>
      <c r="I1073" s="49"/>
      <c r="J1073" s="49"/>
      <c r="K1073" s="45"/>
      <c r="L1073" s="49"/>
      <c r="M1073" s="49"/>
      <c r="N1073" s="49"/>
      <c r="O1073" s="49"/>
      <c r="P1073" s="49"/>
      <c r="Q1073" s="49"/>
      <c r="R1073" s="49"/>
      <c r="S1073" s="49"/>
      <c r="T1073" s="49"/>
      <c r="U1073" s="49"/>
      <c r="V1073" s="49"/>
      <c r="W1073" s="49"/>
      <c r="X1073" s="49"/>
      <c r="Y1073" s="49"/>
      <c r="Z1073" s="49"/>
      <c r="AA1073" s="49"/>
      <c r="AB1073" s="49"/>
      <c r="AC1073" s="49"/>
      <c r="AD1073" s="49"/>
      <c r="AE1073" s="49"/>
      <c r="AF1073" s="49"/>
    </row>
    <row r="1074" spans="1:16384" s="49" customFormat="1" ht="49.2" customHeight="1">
      <c r="A1074" s="111" t="s">
        <v>366</v>
      </c>
      <c r="B1074" s="112"/>
      <c r="C1074" s="112"/>
      <c r="D1074" s="112"/>
      <c r="E1074" s="112"/>
      <c r="F1074" s="84"/>
      <c r="G1074" s="84"/>
      <c r="H1074" s="84"/>
      <c r="I1074" s="93"/>
      <c r="J1074" s="93"/>
      <c r="K1074" s="93"/>
      <c r="L1074" s="93"/>
      <c r="M1074" s="93"/>
      <c r="N1074" s="93"/>
      <c r="O1074" s="93"/>
      <c r="P1074" s="93"/>
      <c r="Q1074" s="93"/>
      <c r="R1074" s="93"/>
      <c r="S1074" s="93"/>
      <c r="T1074" s="93"/>
      <c r="U1074" s="93"/>
      <c r="V1074" s="93"/>
      <c r="W1074" s="93"/>
      <c r="X1074" s="93"/>
      <c r="Y1074" s="93"/>
      <c r="Z1074" s="93"/>
      <c r="AA1074" s="93"/>
      <c r="AB1074" s="93"/>
      <c r="AC1074" s="93"/>
      <c r="AD1074" s="93"/>
      <c r="AE1074" s="93"/>
      <c r="AF1074" s="93"/>
      <c r="AG1074" s="111"/>
      <c r="AH1074" s="111"/>
      <c r="AI1074" s="111"/>
      <c r="AJ1074" s="111"/>
      <c r="AK1074" s="111"/>
      <c r="AL1074" s="111"/>
      <c r="AM1074" s="111"/>
      <c r="AN1074" s="111"/>
      <c r="AO1074" s="111"/>
      <c r="AP1074" s="111"/>
      <c r="AQ1074" s="111"/>
      <c r="AR1074" s="111"/>
      <c r="AS1074" s="111"/>
      <c r="AT1074" s="111"/>
      <c r="AU1074" s="111"/>
      <c r="AV1074" s="111"/>
      <c r="AW1074" s="111"/>
      <c r="AX1074" s="111"/>
      <c r="AY1074" s="111"/>
      <c r="AZ1074" s="111"/>
      <c r="BA1074" s="111"/>
      <c r="BB1074" s="111"/>
      <c r="BC1074" s="111"/>
      <c r="BD1074" s="111"/>
      <c r="BE1074" s="111"/>
      <c r="BF1074" s="111"/>
      <c r="BG1074" s="111"/>
      <c r="BH1074" s="111"/>
      <c r="BI1074" s="111"/>
      <c r="BJ1074" s="111"/>
      <c r="BK1074" s="111"/>
      <c r="BL1074" s="111"/>
      <c r="BM1074" s="111"/>
      <c r="BN1074" s="111"/>
      <c r="BO1074" s="111"/>
      <c r="BP1074" s="111"/>
      <c r="BQ1074" s="111"/>
      <c r="BR1074" s="111"/>
      <c r="BS1074" s="111"/>
      <c r="BT1074" s="111"/>
      <c r="BU1074" s="111"/>
      <c r="BV1074" s="111"/>
      <c r="BW1074" s="111"/>
      <c r="BX1074" s="111"/>
      <c r="BY1074" s="111"/>
      <c r="BZ1074" s="111"/>
      <c r="CA1074" s="111"/>
      <c r="CB1074" s="111"/>
      <c r="CC1074" s="111"/>
      <c r="CD1074" s="111"/>
      <c r="CE1074" s="111"/>
      <c r="CF1074" s="111"/>
      <c r="CG1074" s="111"/>
      <c r="CH1074" s="111"/>
      <c r="CI1074" s="111"/>
      <c r="CJ1074" s="111"/>
      <c r="CK1074" s="111"/>
      <c r="CL1074" s="111"/>
      <c r="CM1074" s="111"/>
      <c r="CN1074" s="111"/>
      <c r="CO1074" s="111"/>
      <c r="CP1074" s="111"/>
      <c r="CQ1074" s="111"/>
      <c r="CR1074" s="111"/>
      <c r="CS1074" s="111"/>
      <c r="CT1074" s="111"/>
      <c r="CU1074" s="111"/>
      <c r="CV1074" s="111"/>
      <c r="CW1074" s="111"/>
      <c r="CX1074" s="111"/>
      <c r="CY1074" s="111"/>
      <c r="CZ1074" s="111"/>
      <c r="DA1074" s="111"/>
      <c r="DB1074" s="111"/>
      <c r="DC1074" s="111"/>
      <c r="DD1074" s="111"/>
      <c r="DE1074" s="111"/>
      <c r="DF1074" s="111"/>
      <c r="DG1074" s="111"/>
      <c r="DH1074" s="111"/>
      <c r="DI1074" s="111"/>
      <c r="DJ1074" s="111"/>
      <c r="DK1074" s="111"/>
      <c r="DL1074" s="111"/>
      <c r="DM1074" s="111"/>
      <c r="DN1074" s="111"/>
      <c r="DO1074" s="111"/>
      <c r="DP1074" s="111"/>
      <c r="DQ1074" s="111"/>
      <c r="DR1074" s="111"/>
      <c r="DS1074" s="111"/>
      <c r="DT1074" s="111"/>
      <c r="DU1074" s="111"/>
      <c r="DV1074" s="111"/>
      <c r="DW1074" s="111"/>
      <c r="DX1074" s="111"/>
      <c r="DY1074" s="111"/>
      <c r="DZ1074" s="111"/>
      <c r="EA1074" s="111"/>
      <c r="EB1074" s="111"/>
      <c r="EC1074" s="111"/>
      <c r="ED1074" s="111"/>
      <c r="EE1074" s="111"/>
      <c r="EF1074" s="111"/>
      <c r="EG1074" s="111"/>
      <c r="EH1074" s="111"/>
      <c r="EI1074" s="111"/>
      <c r="EJ1074" s="111"/>
      <c r="EK1074" s="111"/>
      <c r="EL1074" s="111"/>
      <c r="EM1074" s="111"/>
      <c r="EN1074" s="111"/>
      <c r="EO1074" s="111"/>
      <c r="EP1074" s="111"/>
      <c r="EQ1074" s="111"/>
      <c r="ER1074" s="111"/>
      <c r="ES1074" s="111"/>
      <c r="ET1074" s="111"/>
      <c r="EU1074" s="111"/>
      <c r="EV1074" s="111"/>
      <c r="EW1074" s="111"/>
      <c r="EX1074" s="111"/>
      <c r="EY1074" s="111"/>
      <c r="EZ1074" s="111"/>
      <c r="FA1074" s="111"/>
      <c r="FB1074" s="111"/>
      <c r="FC1074" s="111"/>
      <c r="FD1074" s="111"/>
      <c r="FE1074" s="111"/>
      <c r="FF1074" s="111"/>
      <c r="FG1074" s="111"/>
      <c r="FH1074" s="111"/>
      <c r="FI1074" s="111"/>
      <c r="FJ1074" s="111"/>
      <c r="FK1074" s="111"/>
      <c r="FL1074" s="111"/>
      <c r="FM1074" s="111"/>
      <c r="FN1074" s="111"/>
      <c r="FO1074" s="111"/>
      <c r="FP1074" s="111"/>
      <c r="FQ1074" s="111"/>
      <c r="FR1074" s="111"/>
      <c r="FS1074" s="111"/>
      <c r="FT1074" s="111"/>
      <c r="FU1074" s="111"/>
      <c r="FV1074" s="111"/>
      <c r="FW1074" s="111"/>
      <c r="FX1074" s="111"/>
      <c r="FY1074" s="111"/>
      <c r="FZ1074" s="111"/>
      <c r="GA1074" s="111"/>
      <c r="GB1074" s="111"/>
      <c r="GC1074" s="111"/>
      <c r="GD1074" s="111"/>
      <c r="GE1074" s="111"/>
      <c r="GF1074" s="111"/>
      <c r="GG1074" s="111"/>
      <c r="GH1074" s="111"/>
      <c r="GI1074" s="111"/>
      <c r="GJ1074" s="111"/>
      <c r="GK1074" s="111"/>
      <c r="GL1074" s="111"/>
      <c r="GM1074" s="111"/>
      <c r="GN1074" s="111"/>
      <c r="GO1074" s="111"/>
      <c r="GP1074" s="111"/>
      <c r="GQ1074" s="111"/>
      <c r="GR1074" s="111"/>
      <c r="GS1074" s="111"/>
      <c r="GT1074" s="111"/>
      <c r="GU1074" s="111"/>
      <c r="GV1074" s="111"/>
      <c r="GW1074" s="111"/>
      <c r="GX1074" s="111"/>
      <c r="GY1074" s="111"/>
      <c r="GZ1074" s="111"/>
      <c r="HA1074" s="111"/>
      <c r="HB1074" s="111"/>
      <c r="HC1074" s="111"/>
      <c r="HD1074" s="111"/>
      <c r="HE1074" s="111"/>
      <c r="HF1074" s="111"/>
      <c r="HG1074" s="111"/>
      <c r="HH1074" s="111"/>
      <c r="HI1074" s="111"/>
      <c r="HJ1074" s="111"/>
      <c r="HK1074" s="111"/>
      <c r="HL1074" s="111"/>
      <c r="HM1074" s="111"/>
      <c r="HN1074" s="111"/>
      <c r="HO1074" s="111"/>
      <c r="HP1074" s="111"/>
      <c r="HQ1074" s="111"/>
      <c r="HR1074" s="111"/>
      <c r="HS1074" s="111"/>
      <c r="HT1074" s="111"/>
      <c r="HU1074" s="111"/>
      <c r="HV1074" s="111"/>
      <c r="HW1074" s="111"/>
      <c r="HX1074" s="111"/>
      <c r="HY1074" s="111"/>
      <c r="HZ1074" s="111"/>
      <c r="IA1074" s="111"/>
      <c r="IB1074" s="111"/>
      <c r="IC1074" s="111"/>
      <c r="ID1074" s="111"/>
      <c r="IE1074" s="111"/>
      <c r="IF1074" s="111"/>
      <c r="IG1074" s="111"/>
      <c r="IH1074" s="111"/>
      <c r="II1074" s="111"/>
      <c r="IJ1074" s="111"/>
      <c r="IK1074" s="111"/>
      <c r="IL1074" s="111"/>
      <c r="IM1074" s="111"/>
      <c r="IN1074" s="111"/>
      <c r="IO1074" s="111"/>
      <c r="IP1074" s="111"/>
      <c r="IQ1074" s="111"/>
      <c r="IR1074" s="111"/>
      <c r="IS1074" s="111"/>
      <c r="IT1074" s="111"/>
      <c r="IU1074" s="111"/>
      <c r="IV1074" s="111"/>
      <c r="IW1074" s="111"/>
      <c r="IX1074" s="111"/>
      <c r="IY1074" s="111"/>
      <c r="IZ1074" s="111"/>
      <c r="JA1074" s="111"/>
      <c r="JB1074" s="111"/>
      <c r="JC1074" s="111"/>
      <c r="JD1074" s="111"/>
      <c r="JE1074" s="111"/>
      <c r="JF1074" s="111"/>
      <c r="JG1074" s="111"/>
      <c r="JH1074" s="111"/>
      <c r="JI1074" s="111"/>
      <c r="JJ1074" s="111"/>
      <c r="JK1074" s="111"/>
      <c r="JL1074" s="111"/>
      <c r="JM1074" s="111"/>
      <c r="JN1074" s="111"/>
      <c r="JO1074" s="111"/>
      <c r="JP1074" s="111"/>
      <c r="JQ1074" s="111"/>
      <c r="JR1074" s="111"/>
      <c r="JS1074" s="111"/>
      <c r="JT1074" s="111"/>
      <c r="JU1074" s="111"/>
      <c r="JV1074" s="111"/>
      <c r="JW1074" s="111"/>
      <c r="JX1074" s="111"/>
      <c r="JY1074" s="111"/>
      <c r="JZ1074" s="111"/>
      <c r="KA1074" s="111"/>
      <c r="KB1074" s="111"/>
      <c r="KC1074" s="111"/>
      <c r="KD1074" s="111"/>
      <c r="KE1074" s="111"/>
      <c r="KF1074" s="111"/>
      <c r="KG1074" s="111"/>
      <c r="KH1074" s="111"/>
      <c r="KI1074" s="111"/>
      <c r="KJ1074" s="111"/>
      <c r="KK1074" s="111"/>
      <c r="KL1074" s="111"/>
      <c r="KM1074" s="111"/>
      <c r="KN1074" s="111"/>
      <c r="KO1074" s="111"/>
      <c r="KP1074" s="111"/>
      <c r="KQ1074" s="111"/>
      <c r="KR1074" s="111"/>
      <c r="KS1074" s="111"/>
      <c r="KT1074" s="111"/>
      <c r="KU1074" s="111"/>
      <c r="KV1074" s="111"/>
      <c r="KW1074" s="111"/>
      <c r="KX1074" s="111"/>
      <c r="KY1074" s="111"/>
      <c r="KZ1074" s="111"/>
      <c r="LA1074" s="111"/>
      <c r="LB1074" s="111"/>
      <c r="LC1074" s="111"/>
      <c r="LD1074" s="111"/>
      <c r="LE1074" s="111"/>
      <c r="LF1074" s="111"/>
      <c r="LG1074" s="111"/>
      <c r="LH1074" s="111"/>
      <c r="LI1074" s="111"/>
      <c r="LJ1074" s="111"/>
      <c r="LK1074" s="111"/>
      <c r="LL1074" s="111"/>
      <c r="LM1074" s="111"/>
      <c r="LN1074" s="111"/>
      <c r="LO1074" s="111"/>
      <c r="LP1074" s="111"/>
      <c r="LQ1074" s="111"/>
      <c r="LR1074" s="111"/>
      <c r="LS1074" s="111"/>
      <c r="LT1074" s="111"/>
      <c r="LU1074" s="111"/>
      <c r="LV1074" s="111"/>
      <c r="LW1074" s="111"/>
      <c r="LX1074" s="111"/>
      <c r="LY1074" s="111"/>
      <c r="LZ1074" s="111"/>
      <c r="MA1074" s="111"/>
      <c r="MB1074" s="111"/>
      <c r="MC1074" s="111"/>
      <c r="MD1074" s="111"/>
      <c r="ME1074" s="111"/>
      <c r="MF1074" s="111"/>
      <c r="MG1074" s="111"/>
      <c r="MH1074" s="111"/>
      <c r="MI1074" s="111"/>
      <c r="MJ1074" s="111"/>
      <c r="MK1074" s="111"/>
      <c r="ML1074" s="111"/>
      <c r="MM1074" s="111"/>
      <c r="MN1074" s="111"/>
      <c r="MO1074" s="111"/>
      <c r="MP1074" s="111"/>
      <c r="MQ1074" s="111"/>
      <c r="MR1074" s="111"/>
      <c r="MS1074" s="111"/>
      <c r="MT1074" s="111"/>
      <c r="MU1074" s="111"/>
      <c r="MV1074" s="111"/>
      <c r="MW1074" s="111"/>
      <c r="MX1074" s="111"/>
      <c r="MY1074" s="111"/>
      <c r="MZ1074" s="111"/>
      <c r="NA1074" s="111"/>
      <c r="NB1074" s="111"/>
      <c r="NC1074" s="111"/>
      <c r="ND1074" s="111"/>
      <c r="NE1074" s="111"/>
      <c r="NF1074" s="111"/>
      <c r="NG1074" s="111"/>
      <c r="NH1074" s="111"/>
      <c r="NI1074" s="111"/>
      <c r="NJ1074" s="111"/>
      <c r="NK1074" s="111"/>
      <c r="NL1074" s="111"/>
      <c r="NM1074" s="111"/>
      <c r="NN1074" s="111"/>
      <c r="NO1074" s="111"/>
      <c r="NP1074" s="111"/>
      <c r="NQ1074" s="111"/>
      <c r="NR1074" s="111"/>
      <c r="NS1074" s="111"/>
      <c r="NT1074" s="111"/>
      <c r="NU1074" s="111"/>
      <c r="NV1074" s="111"/>
      <c r="NW1074" s="111"/>
      <c r="NX1074" s="111"/>
      <c r="NY1074" s="111"/>
      <c r="NZ1074" s="111"/>
      <c r="OA1074" s="111"/>
      <c r="OB1074" s="111"/>
      <c r="OC1074" s="111"/>
      <c r="OD1074" s="111"/>
      <c r="OE1074" s="111"/>
      <c r="OF1074" s="111"/>
      <c r="OG1074" s="111"/>
      <c r="OH1074" s="111"/>
      <c r="OI1074" s="111"/>
      <c r="OJ1074" s="111"/>
      <c r="OK1074" s="111"/>
      <c r="OL1074" s="111"/>
      <c r="OM1074" s="111"/>
      <c r="ON1074" s="111"/>
      <c r="OO1074" s="111"/>
      <c r="OP1074" s="111"/>
      <c r="OQ1074" s="111"/>
      <c r="OR1074" s="111"/>
      <c r="OS1074" s="111"/>
      <c r="OT1074" s="111"/>
      <c r="OU1074" s="111"/>
      <c r="OV1074" s="111"/>
      <c r="OW1074" s="111"/>
      <c r="OX1074" s="111"/>
      <c r="OY1074" s="111"/>
      <c r="OZ1074" s="111"/>
      <c r="PA1074" s="111"/>
      <c r="PB1074" s="111"/>
      <c r="PC1074" s="111"/>
      <c r="PD1074" s="111"/>
      <c r="PE1074" s="111"/>
      <c r="PF1074" s="111"/>
      <c r="PG1074" s="111"/>
      <c r="PH1074" s="111"/>
      <c r="PI1074" s="111"/>
      <c r="PJ1074" s="111"/>
      <c r="PK1074" s="111"/>
      <c r="PL1074" s="111"/>
      <c r="PM1074" s="111"/>
      <c r="PN1074" s="111"/>
      <c r="PO1074" s="111"/>
      <c r="PP1074" s="111"/>
      <c r="PQ1074" s="111"/>
      <c r="PR1074" s="111"/>
      <c r="PS1074" s="111"/>
      <c r="PT1074" s="111"/>
      <c r="PU1074" s="111"/>
      <c r="PV1074" s="111"/>
      <c r="PW1074" s="111"/>
      <c r="PX1074" s="111"/>
      <c r="PY1074" s="111"/>
      <c r="PZ1074" s="111"/>
      <c r="QA1074" s="111"/>
      <c r="QB1074" s="111"/>
      <c r="QC1074" s="111"/>
      <c r="QD1074" s="111"/>
      <c r="QE1074" s="111"/>
      <c r="QF1074" s="111"/>
      <c r="QG1074" s="111"/>
      <c r="QH1074" s="111"/>
      <c r="QI1074" s="111"/>
      <c r="QJ1074" s="111"/>
      <c r="QK1074" s="111"/>
      <c r="QL1074" s="111"/>
      <c r="QM1074" s="111"/>
      <c r="QN1074" s="111"/>
      <c r="QO1074" s="111"/>
      <c r="QP1074" s="111"/>
      <c r="QQ1074" s="111"/>
      <c r="QR1074" s="111"/>
      <c r="QS1074" s="111"/>
      <c r="QT1074" s="111"/>
      <c r="QU1074" s="111"/>
      <c r="QV1074" s="111"/>
      <c r="QW1074" s="111"/>
      <c r="QX1074" s="111"/>
      <c r="QY1074" s="111"/>
      <c r="QZ1074" s="111"/>
      <c r="RA1074" s="111"/>
      <c r="RB1074" s="111"/>
      <c r="RC1074" s="111"/>
      <c r="RD1074" s="111"/>
      <c r="RE1074" s="111"/>
      <c r="RF1074" s="111"/>
      <c r="RG1074" s="111"/>
      <c r="RH1074" s="111"/>
      <c r="RI1074" s="111"/>
      <c r="RJ1074" s="111"/>
      <c r="RK1074" s="111"/>
      <c r="RL1074" s="111"/>
      <c r="RM1074" s="111"/>
      <c r="RN1074" s="111"/>
      <c r="RO1074" s="111"/>
      <c r="RP1074" s="111"/>
      <c r="RQ1074" s="111"/>
      <c r="RR1074" s="111"/>
      <c r="RS1074" s="111"/>
      <c r="RT1074" s="111"/>
      <c r="RU1074" s="111"/>
      <c r="RV1074" s="111"/>
      <c r="RW1074" s="111"/>
      <c r="RX1074" s="111"/>
      <c r="RY1074" s="111"/>
      <c r="RZ1074" s="111"/>
      <c r="SA1074" s="111"/>
      <c r="SB1074" s="111"/>
      <c r="SC1074" s="111"/>
      <c r="SD1074" s="111"/>
      <c r="SE1074" s="111"/>
      <c r="SF1074" s="111"/>
      <c r="SG1074" s="111"/>
      <c r="SH1074" s="111"/>
      <c r="SI1074" s="111"/>
      <c r="SJ1074" s="111"/>
      <c r="SK1074" s="111"/>
      <c r="SL1074" s="111"/>
      <c r="SM1074" s="111"/>
      <c r="SN1074" s="111"/>
      <c r="SO1074" s="111"/>
      <c r="SP1074" s="111"/>
      <c r="SQ1074" s="111"/>
      <c r="SR1074" s="111"/>
      <c r="SS1074" s="111"/>
      <c r="ST1074" s="111"/>
      <c r="SU1074" s="111"/>
      <c r="SV1074" s="111"/>
      <c r="SW1074" s="111"/>
      <c r="SX1074" s="111"/>
      <c r="SY1074" s="111"/>
      <c r="SZ1074" s="111"/>
      <c r="TA1074" s="111"/>
      <c r="TB1074" s="111"/>
      <c r="TC1074" s="111"/>
      <c r="TD1074" s="111"/>
      <c r="TE1074" s="111"/>
      <c r="TF1074" s="111"/>
      <c r="TG1074" s="111"/>
      <c r="TH1074" s="111"/>
      <c r="TI1074" s="111"/>
      <c r="TJ1074" s="111"/>
      <c r="TK1074" s="111"/>
      <c r="TL1074" s="111"/>
      <c r="TM1074" s="111"/>
      <c r="TN1074" s="111"/>
      <c r="TO1074" s="111"/>
      <c r="TP1074" s="111"/>
      <c r="TQ1074" s="111"/>
      <c r="TR1074" s="111"/>
      <c r="TS1074" s="111"/>
      <c r="TT1074" s="111"/>
      <c r="TU1074" s="111"/>
      <c r="TV1074" s="111"/>
      <c r="TW1074" s="111"/>
      <c r="TX1074" s="111"/>
      <c r="TY1074" s="111"/>
      <c r="TZ1074" s="111"/>
      <c r="UA1074" s="111"/>
      <c r="UB1074" s="111"/>
      <c r="UC1074" s="111"/>
      <c r="UD1074" s="111"/>
      <c r="UE1074" s="111"/>
      <c r="UF1074" s="111"/>
      <c r="UG1074" s="111"/>
      <c r="UH1074" s="111"/>
      <c r="UI1074" s="111"/>
      <c r="UJ1074" s="111"/>
      <c r="UK1074" s="111"/>
      <c r="UL1074" s="111"/>
      <c r="UM1074" s="111"/>
      <c r="UN1074" s="111"/>
      <c r="UO1074" s="111"/>
      <c r="UP1074" s="111"/>
      <c r="UQ1074" s="111"/>
      <c r="UR1074" s="111"/>
      <c r="US1074" s="111"/>
      <c r="UT1074" s="111"/>
      <c r="UU1074" s="111"/>
      <c r="UV1074" s="111"/>
      <c r="UW1074" s="111"/>
      <c r="UX1074" s="111"/>
      <c r="UY1074" s="111"/>
      <c r="UZ1074" s="111"/>
      <c r="VA1074" s="111"/>
      <c r="VB1074" s="111"/>
      <c r="VC1074" s="111"/>
      <c r="VD1074" s="111"/>
      <c r="VE1074" s="111"/>
      <c r="VF1074" s="111"/>
      <c r="VG1074" s="111"/>
      <c r="VH1074" s="111"/>
      <c r="VI1074" s="111"/>
      <c r="VJ1074" s="111"/>
      <c r="VK1074" s="111"/>
      <c r="VL1074" s="111"/>
      <c r="VM1074" s="111"/>
      <c r="VN1074" s="111"/>
      <c r="VO1074" s="111"/>
      <c r="VP1074" s="111"/>
      <c r="VQ1074" s="111"/>
      <c r="VR1074" s="111"/>
      <c r="VS1074" s="111"/>
      <c r="VT1074" s="111"/>
      <c r="VU1074" s="111"/>
      <c r="VV1074" s="111"/>
      <c r="VW1074" s="111"/>
      <c r="VX1074" s="111"/>
      <c r="VY1074" s="111"/>
      <c r="VZ1074" s="111"/>
      <c r="WA1074" s="111"/>
      <c r="WB1074" s="111"/>
      <c r="WC1074" s="111"/>
      <c r="WD1074" s="111"/>
      <c r="WE1074" s="111"/>
      <c r="WF1074" s="111"/>
      <c r="WG1074" s="111"/>
      <c r="WH1074" s="111"/>
      <c r="WI1074" s="111"/>
      <c r="WJ1074" s="111"/>
      <c r="WK1074" s="111"/>
      <c r="WL1074" s="111"/>
      <c r="WM1074" s="111"/>
      <c r="WN1074" s="111"/>
      <c r="WO1074" s="111"/>
      <c r="WP1074" s="111"/>
      <c r="WQ1074" s="111"/>
      <c r="WR1074" s="111"/>
      <c r="WS1074" s="111"/>
      <c r="WT1074" s="111"/>
      <c r="WU1074" s="111"/>
      <c r="WV1074" s="111"/>
      <c r="WW1074" s="111"/>
      <c r="WX1074" s="111"/>
      <c r="WY1074" s="111"/>
      <c r="WZ1074" s="111"/>
      <c r="XA1074" s="111"/>
      <c r="XB1074" s="111"/>
      <c r="XC1074" s="111"/>
      <c r="XD1074" s="111"/>
      <c r="XE1074" s="111"/>
      <c r="XF1074" s="111"/>
      <c r="XG1074" s="111"/>
      <c r="XH1074" s="111"/>
      <c r="XI1074" s="111"/>
      <c r="XJ1074" s="111"/>
      <c r="XK1074" s="111"/>
      <c r="XL1074" s="111"/>
      <c r="XM1074" s="111"/>
      <c r="XN1074" s="111"/>
      <c r="XO1074" s="111"/>
      <c r="XP1074" s="111"/>
      <c r="XQ1074" s="111"/>
      <c r="XR1074" s="111"/>
      <c r="XS1074" s="111"/>
      <c r="XT1074" s="111"/>
      <c r="XU1074" s="111"/>
      <c r="XV1074" s="111"/>
      <c r="XW1074" s="111"/>
      <c r="XX1074" s="111"/>
      <c r="XY1074" s="111"/>
      <c r="XZ1074" s="111"/>
      <c r="YA1074" s="111"/>
      <c r="YB1074" s="111"/>
      <c r="YC1074" s="111"/>
      <c r="YD1074" s="111"/>
      <c r="YE1074" s="111"/>
      <c r="YF1074" s="111"/>
      <c r="YG1074" s="111"/>
      <c r="YH1074" s="111"/>
      <c r="YI1074" s="111"/>
      <c r="YJ1074" s="111"/>
      <c r="YK1074" s="111"/>
      <c r="YL1074" s="111"/>
      <c r="YM1074" s="111"/>
      <c r="YN1074" s="111"/>
      <c r="YO1074" s="111"/>
      <c r="YP1074" s="111"/>
      <c r="YQ1074" s="111"/>
      <c r="YR1074" s="111"/>
      <c r="YS1074" s="111"/>
      <c r="YT1074" s="111"/>
      <c r="YU1074" s="111"/>
      <c r="YV1074" s="111"/>
      <c r="YW1074" s="111"/>
      <c r="YX1074" s="111"/>
      <c r="YY1074" s="111"/>
      <c r="YZ1074" s="111"/>
      <c r="ZA1074" s="111"/>
      <c r="ZB1074" s="111"/>
      <c r="ZC1074" s="111"/>
      <c r="ZD1074" s="111"/>
      <c r="ZE1074" s="111"/>
      <c r="ZF1074" s="111"/>
      <c r="ZG1074" s="111"/>
      <c r="ZH1074" s="111"/>
      <c r="ZI1074" s="111"/>
      <c r="ZJ1074" s="111"/>
      <c r="ZK1074" s="111"/>
      <c r="ZL1074" s="111"/>
      <c r="ZM1074" s="111"/>
      <c r="ZN1074" s="111"/>
      <c r="ZO1074" s="111"/>
      <c r="ZP1074" s="111"/>
      <c r="ZQ1074" s="111"/>
      <c r="ZR1074" s="111"/>
      <c r="ZS1074" s="111"/>
      <c r="ZT1074" s="111"/>
      <c r="ZU1074" s="111"/>
      <c r="ZV1074" s="111"/>
      <c r="ZW1074" s="111"/>
      <c r="ZX1074" s="111"/>
      <c r="ZY1074" s="111"/>
      <c r="ZZ1074" s="111"/>
      <c r="AAA1074" s="111"/>
      <c r="AAB1074" s="111"/>
      <c r="AAC1074" s="111"/>
      <c r="AAD1074" s="111"/>
      <c r="AAE1074" s="111"/>
      <c r="AAF1074" s="111"/>
      <c r="AAG1074" s="111"/>
      <c r="AAH1074" s="111"/>
      <c r="AAI1074" s="111"/>
      <c r="AAJ1074" s="111"/>
      <c r="AAK1074" s="111"/>
      <c r="AAL1074" s="111"/>
      <c r="AAM1074" s="111"/>
      <c r="AAN1074" s="111"/>
      <c r="AAO1074" s="111"/>
      <c r="AAP1074" s="111"/>
      <c r="AAQ1074" s="111"/>
      <c r="AAR1074" s="111"/>
      <c r="AAS1074" s="111"/>
      <c r="AAT1074" s="111"/>
      <c r="AAU1074" s="111"/>
      <c r="AAV1074" s="111"/>
      <c r="AAW1074" s="111"/>
      <c r="AAX1074" s="111"/>
      <c r="AAY1074" s="111"/>
      <c r="AAZ1074" s="111"/>
      <c r="ABA1074" s="111"/>
      <c r="ABB1074" s="111"/>
      <c r="ABC1074" s="111"/>
      <c r="ABD1074" s="111"/>
      <c r="ABE1074" s="111"/>
      <c r="ABF1074" s="111"/>
      <c r="ABG1074" s="111"/>
      <c r="ABH1074" s="111"/>
      <c r="ABI1074" s="111"/>
      <c r="ABJ1074" s="111"/>
      <c r="ABK1074" s="111"/>
      <c r="ABL1074" s="111"/>
      <c r="ABM1074" s="111"/>
      <c r="ABN1074" s="111"/>
      <c r="ABO1074" s="111"/>
      <c r="ABP1074" s="111"/>
      <c r="ABQ1074" s="111"/>
      <c r="ABR1074" s="111"/>
      <c r="ABS1074" s="111"/>
      <c r="ABT1074" s="111"/>
      <c r="ABU1074" s="111"/>
      <c r="ABV1074" s="111"/>
      <c r="ABW1074" s="111"/>
      <c r="ABX1074" s="111"/>
      <c r="ABY1074" s="111"/>
      <c r="ABZ1074" s="111"/>
      <c r="ACA1074" s="111"/>
      <c r="ACB1074" s="111"/>
      <c r="ACC1074" s="111"/>
      <c r="ACD1074" s="111"/>
      <c r="ACE1074" s="111"/>
      <c r="ACF1074" s="111"/>
      <c r="ACG1074" s="111"/>
      <c r="ACH1074" s="111"/>
      <c r="ACI1074" s="111"/>
      <c r="ACJ1074" s="111"/>
      <c r="ACK1074" s="111"/>
      <c r="ACL1074" s="111"/>
      <c r="ACM1074" s="111"/>
      <c r="ACN1074" s="111"/>
      <c r="ACO1074" s="111"/>
      <c r="ACP1074" s="111"/>
      <c r="ACQ1074" s="111"/>
      <c r="ACR1074" s="111"/>
      <c r="ACS1074" s="111"/>
      <c r="ACT1074" s="111"/>
      <c r="ACU1074" s="111"/>
      <c r="ACV1074" s="111"/>
      <c r="ACW1074" s="111"/>
      <c r="ACX1074" s="111"/>
      <c r="ACY1074" s="111"/>
      <c r="ACZ1074" s="111"/>
      <c r="ADA1074" s="111"/>
      <c r="ADB1074" s="111"/>
      <c r="ADC1074" s="111"/>
      <c r="ADD1074" s="111"/>
      <c r="ADE1074" s="111"/>
      <c r="ADF1074" s="111"/>
      <c r="ADG1074" s="111"/>
      <c r="ADH1074" s="111"/>
      <c r="ADI1074" s="111"/>
      <c r="ADJ1074" s="111"/>
      <c r="ADK1074" s="111"/>
      <c r="ADL1074" s="111"/>
      <c r="ADM1074" s="111"/>
      <c r="ADN1074" s="111"/>
      <c r="ADO1074" s="111"/>
      <c r="ADP1074" s="111"/>
      <c r="ADQ1074" s="111"/>
      <c r="ADR1074" s="111"/>
      <c r="ADS1074" s="111"/>
      <c r="ADT1074" s="111"/>
      <c r="ADU1074" s="111"/>
      <c r="ADV1074" s="111"/>
      <c r="ADW1074" s="111"/>
      <c r="ADX1074" s="111"/>
      <c r="ADY1074" s="111"/>
      <c r="ADZ1074" s="111"/>
      <c r="AEA1074" s="111"/>
      <c r="AEB1074" s="111"/>
      <c r="AEC1074" s="111"/>
      <c r="AED1074" s="111"/>
      <c r="AEE1074" s="111"/>
      <c r="AEF1074" s="111"/>
      <c r="AEG1074" s="111"/>
      <c r="AEH1074" s="111"/>
      <c r="AEI1074" s="111"/>
      <c r="AEJ1074" s="111"/>
      <c r="AEK1074" s="111"/>
      <c r="AEL1074" s="111"/>
      <c r="AEM1074" s="111"/>
      <c r="AEN1074" s="111"/>
      <c r="AEO1074" s="111"/>
      <c r="AEP1074" s="111"/>
      <c r="AEQ1074" s="111"/>
      <c r="AER1074" s="111"/>
      <c r="AES1074" s="111"/>
      <c r="AET1074" s="111"/>
      <c r="AEU1074" s="111"/>
      <c r="AEV1074" s="111"/>
      <c r="AEW1074" s="111"/>
      <c r="AEX1074" s="111"/>
      <c r="AEY1074" s="111"/>
      <c r="AEZ1074" s="111"/>
      <c r="AFA1074" s="111"/>
      <c r="AFB1074" s="111"/>
      <c r="AFC1074" s="111"/>
      <c r="AFD1074" s="111"/>
      <c r="AFE1074" s="111"/>
      <c r="AFF1074" s="111"/>
      <c r="AFG1074" s="111"/>
      <c r="AFH1074" s="111"/>
      <c r="AFI1074" s="111"/>
      <c r="AFJ1074" s="111"/>
      <c r="AFK1074" s="111"/>
      <c r="AFL1074" s="111"/>
      <c r="AFM1074" s="111"/>
      <c r="AFN1074" s="111"/>
      <c r="AFO1074" s="111"/>
      <c r="AFP1074" s="111"/>
      <c r="AFQ1074" s="111"/>
      <c r="AFR1074" s="111"/>
      <c r="AFS1074" s="111"/>
      <c r="AFT1074" s="111"/>
      <c r="AFU1074" s="111"/>
      <c r="AFV1074" s="111"/>
      <c r="AFW1074" s="111"/>
      <c r="AFX1074" s="111"/>
      <c r="AFY1074" s="111"/>
      <c r="AFZ1074" s="111"/>
      <c r="AGA1074" s="111"/>
      <c r="AGB1074" s="111"/>
      <c r="AGC1074" s="111"/>
      <c r="AGD1074" s="111"/>
      <c r="AGE1074" s="111"/>
      <c r="AGF1074" s="111"/>
      <c r="AGG1074" s="111"/>
      <c r="AGH1074" s="111"/>
      <c r="AGI1074" s="111"/>
      <c r="AGJ1074" s="111"/>
      <c r="AGK1074" s="111"/>
      <c r="AGL1074" s="111"/>
      <c r="AGM1074" s="111"/>
      <c r="AGN1074" s="111"/>
      <c r="AGO1074" s="111"/>
      <c r="AGP1074" s="111"/>
      <c r="AGQ1074" s="111"/>
      <c r="AGR1074" s="111"/>
      <c r="AGS1074" s="111"/>
      <c r="AGT1074" s="111"/>
      <c r="AGU1074" s="111"/>
      <c r="AGV1074" s="111"/>
      <c r="AGW1074" s="111"/>
      <c r="AGX1074" s="111"/>
      <c r="AGY1074" s="111"/>
      <c r="AGZ1074" s="111"/>
      <c r="AHA1074" s="111"/>
      <c r="AHB1074" s="111"/>
      <c r="AHC1074" s="111"/>
      <c r="AHD1074" s="111"/>
      <c r="AHE1074" s="111"/>
      <c r="AHF1074" s="111"/>
      <c r="AHG1074" s="111"/>
      <c r="AHH1074" s="111"/>
      <c r="AHI1074" s="111"/>
      <c r="AHJ1074" s="111"/>
      <c r="AHK1074" s="111"/>
      <c r="AHL1074" s="111"/>
      <c r="AHM1074" s="111"/>
      <c r="AHN1074" s="111"/>
      <c r="AHO1074" s="111"/>
      <c r="AHP1074" s="111"/>
      <c r="AHQ1074" s="111"/>
      <c r="AHR1074" s="111"/>
      <c r="AHS1074" s="111"/>
      <c r="AHT1074" s="111"/>
      <c r="AHU1074" s="111"/>
      <c r="AHV1074" s="111"/>
      <c r="AHW1074" s="111"/>
      <c r="AHX1074" s="111"/>
      <c r="AHY1074" s="111"/>
      <c r="AHZ1074" s="111"/>
      <c r="AIA1074" s="111"/>
      <c r="AIB1074" s="111"/>
      <c r="AIC1074" s="111"/>
      <c r="AID1074" s="111"/>
      <c r="AIE1074" s="111"/>
      <c r="AIF1074" s="111"/>
      <c r="AIG1074" s="111"/>
      <c r="AIH1074" s="111"/>
      <c r="AII1074" s="111"/>
      <c r="AIJ1074" s="111"/>
      <c r="AIK1074" s="111"/>
      <c r="AIL1074" s="111"/>
      <c r="AIM1074" s="111"/>
      <c r="AIN1074" s="111"/>
      <c r="AIO1074" s="111"/>
      <c r="AIP1074" s="111"/>
      <c r="AIQ1074" s="111"/>
      <c r="AIR1074" s="111"/>
      <c r="AIS1074" s="111"/>
      <c r="AIT1074" s="111"/>
      <c r="AIU1074" s="111"/>
      <c r="AIV1074" s="111"/>
      <c r="AIW1074" s="111"/>
      <c r="AIX1074" s="111"/>
      <c r="AIY1074" s="111"/>
      <c r="AIZ1074" s="111"/>
      <c r="AJA1074" s="111"/>
      <c r="AJB1074" s="111"/>
      <c r="AJC1074" s="111"/>
      <c r="AJD1074" s="111"/>
      <c r="AJE1074" s="111"/>
      <c r="AJF1074" s="111"/>
      <c r="AJG1074" s="111"/>
      <c r="AJH1074" s="111"/>
      <c r="AJI1074" s="111"/>
      <c r="AJJ1074" s="111"/>
      <c r="AJK1074" s="111"/>
      <c r="AJL1074" s="111"/>
      <c r="AJM1074" s="111"/>
      <c r="AJN1074" s="111"/>
      <c r="AJO1074" s="111"/>
      <c r="AJP1074" s="111"/>
      <c r="AJQ1074" s="111"/>
      <c r="AJR1074" s="111"/>
      <c r="AJS1074" s="111"/>
      <c r="AJT1074" s="111"/>
      <c r="AJU1074" s="111"/>
      <c r="AJV1074" s="111"/>
      <c r="AJW1074" s="111"/>
      <c r="AJX1074" s="111"/>
      <c r="AJY1074" s="111"/>
      <c r="AJZ1074" s="111"/>
      <c r="AKA1074" s="111"/>
      <c r="AKB1074" s="111"/>
      <c r="AKC1074" s="111"/>
      <c r="AKD1074" s="111"/>
      <c r="AKE1074" s="111"/>
      <c r="AKF1074" s="111"/>
      <c r="AKG1074" s="111"/>
      <c r="AKH1074" s="111"/>
      <c r="AKI1074" s="111"/>
      <c r="AKJ1074" s="111"/>
      <c r="AKK1074" s="111"/>
      <c r="AKL1074" s="111"/>
      <c r="AKM1074" s="111"/>
      <c r="AKN1074" s="111"/>
      <c r="AKO1074" s="111"/>
      <c r="AKP1074" s="111"/>
      <c r="AKQ1074" s="111"/>
      <c r="AKR1074" s="111"/>
      <c r="AKS1074" s="111"/>
      <c r="AKT1074" s="111"/>
      <c r="AKU1074" s="111"/>
      <c r="AKV1074" s="111"/>
      <c r="AKW1074" s="111"/>
      <c r="AKX1074" s="111"/>
      <c r="AKY1074" s="111"/>
      <c r="AKZ1074" s="111"/>
      <c r="ALA1074" s="111"/>
      <c r="ALB1074" s="111"/>
      <c r="ALC1074" s="111"/>
      <c r="ALD1074" s="111"/>
      <c r="ALE1074" s="111"/>
      <c r="ALF1074" s="111"/>
      <c r="ALG1074" s="111"/>
      <c r="ALH1074" s="111"/>
      <c r="ALI1074" s="111"/>
      <c r="ALJ1074" s="111"/>
      <c r="ALK1074" s="111"/>
      <c r="ALL1074" s="111"/>
      <c r="ALM1074" s="111"/>
      <c r="ALN1074" s="111"/>
      <c r="ALO1074" s="111"/>
      <c r="ALP1074" s="111"/>
      <c r="ALQ1074" s="111"/>
      <c r="ALR1074" s="111"/>
      <c r="ALS1074" s="111"/>
      <c r="ALT1074" s="111"/>
      <c r="ALU1074" s="111"/>
      <c r="ALV1074" s="111"/>
      <c r="ALW1074" s="111"/>
      <c r="ALX1074" s="111"/>
      <c r="ALY1074" s="111"/>
      <c r="ALZ1074" s="111"/>
      <c r="AMA1074" s="111"/>
      <c r="AMB1074" s="111"/>
      <c r="AMC1074" s="111"/>
      <c r="AMD1074" s="111"/>
      <c r="AME1074" s="111"/>
      <c r="AMF1074" s="111"/>
      <c r="AMG1074" s="111"/>
      <c r="AMH1074" s="111"/>
      <c r="AMI1074" s="111"/>
      <c r="AMJ1074" s="111"/>
      <c r="AMK1074" s="111"/>
      <c r="AML1074" s="111"/>
      <c r="AMM1074" s="111"/>
      <c r="AMN1074" s="111"/>
      <c r="AMO1074" s="111"/>
      <c r="AMP1074" s="111"/>
      <c r="AMQ1074" s="111"/>
      <c r="AMR1074" s="111"/>
      <c r="AMS1074" s="111"/>
      <c r="AMT1074" s="111"/>
      <c r="AMU1074" s="111"/>
      <c r="AMV1074" s="111"/>
      <c r="AMW1074" s="111"/>
      <c r="AMX1074" s="111"/>
      <c r="AMY1074" s="111"/>
      <c r="AMZ1074" s="111"/>
      <c r="ANA1074" s="111"/>
      <c r="ANB1074" s="111"/>
      <c r="ANC1074" s="111"/>
      <c r="AND1074" s="111"/>
      <c r="ANE1074" s="111"/>
      <c r="ANF1074" s="111"/>
      <c r="ANG1074" s="111"/>
      <c r="ANH1074" s="111"/>
      <c r="ANI1074" s="111"/>
      <c r="ANJ1074" s="111"/>
      <c r="ANK1074" s="111"/>
      <c r="ANL1074" s="111"/>
      <c r="ANM1074" s="111"/>
      <c r="ANN1074" s="111"/>
      <c r="ANO1074" s="111"/>
      <c r="ANP1074" s="111"/>
      <c r="ANQ1074" s="111"/>
      <c r="ANR1074" s="111"/>
      <c r="ANS1074" s="111"/>
      <c r="ANT1074" s="111"/>
      <c r="ANU1074" s="111"/>
      <c r="ANV1074" s="111"/>
      <c r="ANW1074" s="111"/>
      <c r="ANX1074" s="111"/>
      <c r="ANY1074" s="111"/>
      <c r="ANZ1074" s="111"/>
      <c r="AOA1074" s="111"/>
      <c r="AOB1074" s="111"/>
      <c r="AOC1074" s="111"/>
      <c r="AOD1074" s="111"/>
      <c r="AOE1074" s="111"/>
      <c r="AOF1074" s="111"/>
      <c r="AOG1074" s="111"/>
      <c r="AOH1074" s="111"/>
      <c r="AOI1074" s="111"/>
      <c r="AOJ1074" s="111"/>
      <c r="AOK1074" s="111"/>
      <c r="AOL1074" s="111"/>
      <c r="AOM1074" s="111"/>
      <c r="AON1074" s="111"/>
      <c r="AOO1074" s="111"/>
      <c r="AOP1074" s="111"/>
      <c r="AOQ1074" s="111"/>
      <c r="AOR1074" s="111"/>
      <c r="AOS1074" s="111"/>
      <c r="AOT1074" s="111"/>
      <c r="AOU1074" s="111"/>
      <c r="AOV1074" s="111"/>
      <c r="AOW1074" s="111"/>
      <c r="AOX1074" s="111"/>
      <c r="AOY1074" s="111"/>
      <c r="AOZ1074" s="111"/>
      <c r="APA1074" s="111"/>
      <c r="APB1074" s="111"/>
      <c r="APC1074" s="111"/>
      <c r="APD1074" s="111"/>
      <c r="APE1074" s="111"/>
      <c r="APF1074" s="111"/>
      <c r="APG1074" s="111"/>
      <c r="APH1074" s="111"/>
      <c r="API1074" s="111"/>
      <c r="APJ1074" s="111"/>
      <c r="APK1074" s="111"/>
      <c r="APL1074" s="111"/>
      <c r="APM1074" s="111"/>
      <c r="APN1074" s="111"/>
      <c r="APO1074" s="111"/>
      <c r="APP1074" s="111"/>
      <c r="APQ1074" s="111"/>
      <c r="APR1074" s="111"/>
      <c r="APS1074" s="111"/>
      <c r="APT1074" s="111"/>
      <c r="APU1074" s="111"/>
      <c r="APV1074" s="111"/>
      <c r="APW1074" s="111"/>
      <c r="APX1074" s="111"/>
      <c r="APY1074" s="111"/>
      <c r="APZ1074" s="111"/>
      <c r="AQA1074" s="111"/>
      <c r="AQB1074" s="111"/>
      <c r="AQC1074" s="111"/>
      <c r="AQD1074" s="111"/>
      <c r="AQE1074" s="111"/>
      <c r="AQF1074" s="111"/>
      <c r="AQG1074" s="111"/>
      <c r="AQH1074" s="111"/>
      <c r="AQI1074" s="111"/>
      <c r="AQJ1074" s="111"/>
      <c r="AQK1074" s="111"/>
      <c r="AQL1074" s="111"/>
      <c r="AQM1074" s="111"/>
      <c r="AQN1074" s="111"/>
      <c r="AQO1074" s="111"/>
      <c r="AQP1074" s="111"/>
      <c r="AQQ1074" s="111"/>
      <c r="AQR1074" s="111"/>
      <c r="AQS1074" s="111"/>
      <c r="AQT1074" s="111"/>
      <c r="AQU1074" s="111"/>
      <c r="AQV1074" s="111"/>
      <c r="AQW1074" s="111"/>
      <c r="AQX1074" s="111"/>
      <c r="AQY1074" s="111"/>
      <c r="AQZ1074" s="111"/>
      <c r="ARA1074" s="111"/>
      <c r="ARB1074" s="111"/>
      <c r="ARC1074" s="111"/>
      <c r="ARD1074" s="111"/>
      <c r="ARE1074" s="111"/>
      <c r="ARF1074" s="111"/>
      <c r="ARG1074" s="111"/>
      <c r="ARH1074" s="111"/>
      <c r="ARI1074" s="111"/>
      <c r="ARJ1074" s="111"/>
      <c r="ARK1074" s="111"/>
      <c r="ARL1074" s="111"/>
      <c r="ARM1074" s="111"/>
      <c r="ARN1074" s="111"/>
      <c r="ARO1074" s="111"/>
      <c r="ARP1074" s="111"/>
      <c r="ARQ1074" s="111"/>
      <c r="ARR1074" s="111"/>
      <c r="ARS1074" s="111"/>
      <c r="ART1074" s="111"/>
      <c r="ARU1074" s="111"/>
      <c r="ARV1074" s="111"/>
      <c r="ARW1074" s="111"/>
      <c r="ARX1074" s="111"/>
      <c r="ARY1074" s="111"/>
      <c r="ARZ1074" s="111"/>
      <c r="ASA1074" s="111"/>
      <c r="ASB1074" s="111"/>
      <c r="ASC1074" s="111"/>
      <c r="ASD1074" s="111"/>
      <c r="ASE1074" s="111"/>
      <c r="ASF1074" s="111"/>
      <c r="ASG1074" s="111"/>
      <c r="ASH1074" s="111"/>
      <c r="ASI1074" s="111"/>
      <c r="ASJ1074" s="111"/>
      <c r="ASK1074" s="111"/>
      <c r="ASL1074" s="111"/>
      <c r="ASM1074" s="111"/>
      <c r="ASN1074" s="111"/>
      <c r="ASO1074" s="111"/>
      <c r="ASP1074" s="111"/>
      <c r="ASQ1074" s="111"/>
      <c r="ASR1074" s="111"/>
      <c r="ASS1074" s="111"/>
      <c r="AST1074" s="111"/>
      <c r="ASU1074" s="111"/>
      <c r="ASV1074" s="111"/>
      <c r="ASW1074" s="111"/>
      <c r="ASX1074" s="111"/>
      <c r="ASY1074" s="111"/>
      <c r="ASZ1074" s="111"/>
      <c r="ATA1074" s="111"/>
      <c r="ATB1074" s="111"/>
      <c r="ATC1074" s="111"/>
      <c r="ATD1074" s="111"/>
      <c r="ATE1074" s="111"/>
      <c r="ATF1074" s="111"/>
      <c r="ATG1074" s="111"/>
      <c r="ATH1074" s="111"/>
      <c r="ATI1074" s="111"/>
      <c r="ATJ1074" s="111"/>
      <c r="ATK1074" s="111"/>
      <c r="ATL1074" s="111"/>
      <c r="ATM1074" s="111"/>
      <c r="ATN1074" s="111"/>
      <c r="ATO1074" s="111"/>
      <c r="ATP1074" s="111"/>
      <c r="ATQ1074" s="111"/>
      <c r="ATR1074" s="111"/>
      <c r="ATS1074" s="111"/>
      <c r="ATT1074" s="111"/>
      <c r="ATU1074" s="111"/>
      <c r="ATV1074" s="111"/>
      <c r="ATW1074" s="111"/>
      <c r="ATX1074" s="111"/>
      <c r="ATY1074" s="111"/>
      <c r="ATZ1074" s="111"/>
      <c r="AUA1074" s="111"/>
      <c r="AUB1074" s="111"/>
      <c r="AUC1074" s="111"/>
      <c r="AUD1074" s="111"/>
      <c r="AUE1074" s="111"/>
      <c r="AUF1074" s="111"/>
      <c r="AUG1074" s="111"/>
      <c r="AUH1074" s="111"/>
      <c r="AUI1074" s="111"/>
      <c r="AUJ1074" s="111"/>
      <c r="AUK1074" s="111"/>
      <c r="AUL1074" s="111"/>
      <c r="AUM1074" s="111"/>
      <c r="AUN1074" s="111"/>
      <c r="AUO1074" s="111"/>
      <c r="AUP1074" s="111"/>
      <c r="AUQ1074" s="111"/>
      <c r="AUR1074" s="111"/>
      <c r="AUS1074" s="111"/>
      <c r="AUT1074" s="111"/>
      <c r="AUU1074" s="111"/>
      <c r="AUV1074" s="111"/>
      <c r="AUW1074" s="111"/>
      <c r="AUX1074" s="111"/>
      <c r="AUY1074" s="111"/>
      <c r="AUZ1074" s="111"/>
      <c r="AVA1074" s="111"/>
      <c r="AVB1074" s="111"/>
      <c r="AVC1074" s="111"/>
      <c r="AVD1074" s="111"/>
      <c r="AVE1074" s="111"/>
      <c r="AVF1074" s="111"/>
      <c r="AVG1074" s="111"/>
      <c r="AVH1074" s="111"/>
      <c r="AVI1074" s="111"/>
      <c r="AVJ1074" s="111"/>
      <c r="AVK1074" s="111"/>
      <c r="AVL1074" s="111"/>
      <c r="AVM1074" s="111"/>
      <c r="AVN1074" s="111"/>
      <c r="AVO1074" s="111"/>
      <c r="AVP1074" s="111"/>
      <c r="AVQ1074" s="111"/>
      <c r="AVR1074" s="111"/>
      <c r="AVS1074" s="111"/>
      <c r="AVT1074" s="111"/>
      <c r="AVU1074" s="111"/>
      <c r="AVV1074" s="111"/>
      <c r="AVW1074" s="111"/>
      <c r="AVX1074" s="111"/>
      <c r="AVY1074" s="111"/>
      <c r="AVZ1074" s="111"/>
      <c r="AWA1074" s="111"/>
      <c r="AWB1074" s="111"/>
      <c r="AWC1074" s="111"/>
      <c r="AWD1074" s="111"/>
      <c r="AWE1074" s="111"/>
      <c r="AWF1074" s="111"/>
      <c r="AWG1074" s="111"/>
      <c r="AWH1074" s="111"/>
      <c r="AWI1074" s="111"/>
      <c r="AWJ1074" s="111"/>
      <c r="AWK1074" s="111"/>
      <c r="AWL1074" s="111"/>
      <c r="AWM1074" s="111"/>
      <c r="AWN1074" s="111"/>
      <c r="AWO1074" s="111"/>
      <c r="AWP1074" s="111"/>
      <c r="AWQ1074" s="111"/>
      <c r="AWR1074" s="111"/>
      <c r="AWS1074" s="111"/>
      <c r="AWT1074" s="111"/>
      <c r="AWU1074" s="111"/>
      <c r="AWV1074" s="111"/>
      <c r="AWW1074" s="111"/>
      <c r="AWX1074" s="111"/>
      <c r="AWY1074" s="111"/>
      <c r="AWZ1074" s="111"/>
      <c r="AXA1074" s="111"/>
      <c r="AXB1074" s="111"/>
      <c r="AXC1074" s="111"/>
      <c r="AXD1074" s="111"/>
      <c r="AXE1074" s="111"/>
      <c r="AXF1074" s="111"/>
      <c r="AXG1074" s="111"/>
      <c r="AXH1074" s="111"/>
      <c r="AXI1074" s="111"/>
      <c r="AXJ1074" s="111"/>
      <c r="AXK1074" s="111"/>
      <c r="AXL1074" s="111"/>
      <c r="AXM1074" s="111"/>
      <c r="AXN1074" s="111"/>
      <c r="AXO1074" s="111"/>
      <c r="AXP1074" s="111"/>
      <c r="AXQ1074" s="111"/>
      <c r="AXR1074" s="111"/>
      <c r="AXS1074" s="111"/>
      <c r="AXT1074" s="111"/>
      <c r="AXU1074" s="111"/>
      <c r="AXV1074" s="111"/>
      <c r="AXW1074" s="111"/>
      <c r="AXX1074" s="111"/>
      <c r="AXY1074" s="111"/>
      <c r="AXZ1074" s="111"/>
      <c r="AYA1074" s="111"/>
      <c r="AYB1074" s="111"/>
      <c r="AYC1074" s="111"/>
      <c r="AYD1074" s="111"/>
      <c r="AYE1074" s="111"/>
      <c r="AYF1074" s="111"/>
      <c r="AYG1074" s="111"/>
      <c r="AYH1074" s="111"/>
      <c r="AYI1074" s="111"/>
      <c r="AYJ1074" s="111"/>
      <c r="AYK1074" s="111"/>
      <c r="AYL1074" s="111"/>
      <c r="AYM1074" s="111"/>
      <c r="AYN1074" s="111"/>
      <c r="AYO1074" s="111"/>
      <c r="AYP1074" s="111"/>
      <c r="AYQ1074" s="111"/>
      <c r="AYR1074" s="111"/>
      <c r="AYS1074" s="111"/>
      <c r="AYT1074" s="111"/>
      <c r="AYU1074" s="111"/>
      <c r="AYV1074" s="111"/>
      <c r="AYW1074" s="111"/>
      <c r="AYX1074" s="111"/>
      <c r="AYY1074" s="111"/>
      <c r="AYZ1074" s="111"/>
      <c r="AZA1074" s="111"/>
      <c r="AZB1074" s="111"/>
      <c r="AZC1074" s="111"/>
      <c r="AZD1074" s="111"/>
      <c r="AZE1074" s="111"/>
      <c r="AZF1074" s="111"/>
      <c r="AZG1074" s="111"/>
      <c r="AZH1074" s="111"/>
      <c r="AZI1074" s="111"/>
      <c r="AZJ1074" s="111"/>
      <c r="AZK1074" s="111"/>
      <c r="AZL1074" s="111"/>
      <c r="AZM1074" s="111"/>
      <c r="AZN1074" s="111"/>
      <c r="AZO1074" s="111"/>
      <c r="AZP1074" s="111"/>
      <c r="AZQ1074" s="111"/>
      <c r="AZR1074" s="111"/>
      <c r="AZS1074" s="111"/>
      <c r="AZT1074" s="111"/>
      <c r="AZU1074" s="111"/>
      <c r="AZV1074" s="111"/>
      <c r="AZW1074" s="111"/>
      <c r="AZX1074" s="111"/>
      <c r="AZY1074" s="111"/>
      <c r="AZZ1074" s="111"/>
      <c r="BAA1074" s="111"/>
      <c r="BAB1074" s="111"/>
      <c r="BAC1074" s="111"/>
      <c r="BAD1074" s="111"/>
      <c r="BAE1074" s="111"/>
      <c r="BAF1074" s="111"/>
      <c r="BAG1074" s="111"/>
      <c r="BAH1074" s="111"/>
      <c r="BAI1074" s="111"/>
      <c r="BAJ1074" s="111"/>
      <c r="BAK1074" s="111"/>
      <c r="BAL1074" s="111"/>
      <c r="BAM1074" s="111"/>
      <c r="BAN1074" s="111"/>
      <c r="BAO1074" s="111"/>
      <c r="BAP1074" s="111"/>
      <c r="BAQ1074" s="111"/>
      <c r="BAR1074" s="111"/>
      <c r="BAS1074" s="111"/>
      <c r="BAT1074" s="111"/>
      <c r="BAU1074" s="111"/>
      <c r="BAV1074" s="111"/>
      <c r="BAW1074" s="111"/>
      <c r="BAX1074" s="111"/>
      <c r="BAY1074" s="111"/>
      <c r="BAZ1074" s="111"/>
      <c r="BBA1074" s="111"/>
      <c r="BBB1074" s="111"/>
      <c r="BBC1074" s="111"/>
      <c r="BBD1074" s="111"/>
      <c r="BBE1074" s="111"/>
      <c r="BBF1074" s="111"/>
      <c r="BBG1074" s="111"/>
      <c r="BBH1074" s="111"/>
      <c r="BBI1074" s="111"/>
      <c r="BBJ1074" s="111"/>
      <c r="BBK1074" s="111"/>
      <c r="BBL1074" s="111"/>
      <c r="BBM1074" s="111"/>
      <c r="BBN1074" s="111"/>
      <c r="BBO1074" s="111"/>
      <c r="BBP1074" s="111"/>
      <c r="BBQ1074" s="111"/>
      <c r="BBR1074" s="111"/>
      <c r="BBS1074" s="111"/>
      <c r="BBT1074" s="111"/>
      <c r="BBU1074" s="111"/>
      <c r="BBV1074" s="111"/>
      <c r="BBW1074" s="111"/>
      <c r="BBX1074" s="111"/>
      <c r="BBY1074" s="111"/>
      <c r="BBZ1074" s="111"/>
      <c r="BCA1074" s="111"/>
      <c r="BCB1074" s="111"/>
      <c r="BCC1074" s="111"/>
      <c r="BCD1074" s="111"/>
      <c r="BCE1074" s="111"/>
      <c r="BCF1074" s="111"/>
      <c r="BCG1074" s="111"/>
      <c r="BCH1074" s="111"/>
      <c r="BCI1074" s="111"/>
      <c r="BCJ1074" s="111"/>
      <c r="BCK1074" s="111"/>
      <c r="BCL1074" s="111"/>
      <c r="BCM1074" s="111"/>
      <c r="BCN1074" s="111"/>
      <c r="BCO1074" s="111"/>
      <c r="BCP1074" s="111"/>
      <c r="BCQ1074" s="111"/>
      <c r="BCR1074" s="111"/>
      <c r="BCS1074" s="111"/>
      <c r="BCT1074" s="111"/>
      <c r="BCU1074" s="111"/>
      <c r="BCV1074" s="111"/>
      <c r="BCW1074" s="111"/>
      <c r="BCX1074" s="111"/>
      <c r="BCY1074" s="111"/>
      <c r="BCZ1074" s="111"/>
      <c r="BDA1074" s="111"/>
      <c r="BDB1074" s="111"/>
      <c r="BDC1074" s="111"/>
      <c r="BDD1074" s="111"/>
      <c r="BDE1074" s="111"/>
      <c r="BDF1074" s="111"/>
      <c r="BDG1074" s="111"/>
      <c r="BDH1074" s="111"/>
      <c r="BDI1074" s="111"/>
      <c r="BDJ1074" s="111"/>
      <c r="BDK1074" s="111"/>
      <c r="BDL1074" s="111"/>
      <c r="BDM1074" s="111"/>
      <c r="BDN1074" s="111"/>
      <c r="BDO1074" s="111"/>
      <c r="BDP1074" s="111"/>
      <c r="BDQ1074" s="111"/>
      <c r="BDR1074" s="111"/>
      <c r="BDS1074" s="111"/>
      <c r="BDT1074" s="111"/>
      <c r="BDU1074" s="111"/>
      <c r="BDV1074" s="111"/>
      <c r="BDW1074" s="111"/>
      <c r="BDX1074" s="111"/>
      <c r="BDY1074" s="111"/>
      <c r="BDZ1074" s="111"/>
      <c r="BEA1074" s="111"/>
      <c r="BEB1074" s="111"/>
      <c r="BEC1074" s="111"/>
      <c r="BED1074" s="111"/>
      <c r="BEE1074" s="111"/>
      <c r="BEF1074" s="111"/>
      <c r="BEG1074" s="111"/>
      <c r="BEH1074" s="111"/>
      <c r="BEI1074" s="111"/>
      <c r="BEJ1074" s="111"/>
      <c r="BEK1074" s="111"/>
      <c r="BEL1074" s="111"/>
      <c r="BEM1074" s="111"/>
      <c r="BEN1074" s="111"/>
      <c r="BEO1074" s="111"/>
      <c r="BEP1074" s="111"/>
      <c r="BEQ1074" s="111"/>
      <c r="BER1074" s="111"/>
      <c r="BES1074" s="111"/>
      <c r="BET1074" s="111"/>
      <c r="BEU1074" s="111"/>
      <c r="BEV1074" s="111"/>
      <c r="BEW1074" s="111"/>
      <c r="BEX1074" s="111"/>
      <c r="BEY1074" s="111"/>
      <c r="BEZ1074" s="111"/>
      <c r="BFA1074" s="111"/>
      <c r="BFB1074" s="111"/>
      <c r="BFC1074" s="111"/>
      <c r="BFD1074" s="111"/>
      <c r="BFE1074" s="111"/>
      <c r="BFF1074" s="111"/>
      <c r="BFG1074" s="111"/>
      <c r="BFH1074" s="111"/>
      <c r="BFI1074" s="111"/>
      <c r="BFJ1074" s="111"/>
      <c r="BFK1074" s="111"/>
      <c r="BFL1074" s="111"/>
      <c r="BFM1074" s="111"/>
      <c r="BFN1074" s="111"/>
      <c r="BFO1074" s="111"/>
      <c r="BFP1074" s="111"/>
      <c r="BFQ1074" s="111"/>
      <c r="BFR1074" s="111"/>
      <c r="BFS1074" s="111"/>
      <c r="BFT1074" s="111"/>
      <c r="BFU1074" s="111"/>
      <c r="BFV1074" s="111"/>
      <c r="BFW1074" s="111"/>
      <c r="BFX1074" s="111"/>
      <c r="BFY1074" s="111"/>
      <c r="BFZ1074" s="111"/>
      <c r="BGA1074" s="111"/>
      <c r="BGB1074" s="111"/>
      <c r="BGC1074" s="111"/>
      <c r="BGD1074" s="111"/>
      <c r="BGE1074" s="111"/>
      <c r="BGF1074" s="111"/>
      <c r="BGG1074" s="111"/>
      <c r="BGH1074" s="111"/>
      <c r="BGI1074" s="111"/>
      <c r="BGJ1074" s="111"/>
      <c r="BGK1074" s="111"/>
      <c r="BGL1074" s="111"/>
      <c r="BGM1074" s="111"/>
      <c r="BGN1074" s="111"/>
      <c r="BGO1074" s="111"/>
      <c r="BGP1074" s="111"/>
      <c r="BGQ1074" s="111"/>
      <c r="BGR1074" s="111"/>
      <c r="BGS1074" s="111"/>
      <c r="BGT1074" s="111"/>
      <c r="BGU1074" s="111"/>
      <c r="BGV1074" s="111"/>
      <c r="BGW1074" s="111"/>
      <c r="BGX1074" s="111"/>
      <c r="BGY1074" s="111"/>
      <c r="BGZ1074" s="111"/>
      <c r="BHA1074" s="111"/>
      <c r="BHB1074" s="111"/>
      <c r="BHC1074" s="111"/>
      <c r="BHD1074" s="111"/>
      <c r="BHE1074" s="111"/>
      <c r="BHF1074" s="111"/>
      <c r="BHG1074" s="111"/>
      <c r="BHH1074" s="111"/>
      <c r="BHI1074" s="111"/>
      <c r="BHJ1074" s="111"/>
      <c r="BHK1074" s="111"/>
      <c r="BHL1074" s="111"/>
      <c r="BHM1074" s="111"/>
      <c r="BHN1074" s="111"/>
      <c r="BHO1074" s="111"/>
      <c r="BHP1074" s="111"/>
      <c r="BHQ1074" s="111"/>
      <c r="BHR1074" s="111"/>
      <c r="BHS1074" s="111"/>
      <c r="BHT1074" s="111"/>
      <c r="BHU1074" s="111"/>
      <c r="BHV1074" s="111"/>
      <c r="BHW1074" s="111"/>
      <c r="BHX1074" s="111"/>
      <c r="BHY1074" s="111"/>
      <c r="BHZ1074" s="111"/>
      <c r="BIA1074" s="111"/>
      <c r="BIB1074" s="111"/>
      <c r="BIC1074" s="111"/>
      <c r="BID1074" s="111"/>
      <c r="BIE1074" s="111"/>
      <c r="BIF1074" s="111"/>
      <c r="BIG1074" s="111"/>
      <c r="BIH1074" s="111"/>
      <c r="BII1074" s="111"/>
      <c r="BIJ1074" s="111"/>
      <c r="BIK1074" s="111"/>
      <c r="BIL1074" s="111"/>
      <c r="BIM1074" s="111"/>
      <c r="BIN1074" s="111"/>
      <c r="BIO1074" s="111"/>
      <c r="BIP1074" s="111"/>
      <c r="BIQ1074" s="111"/>
      <c r="BIR1074" s="111"/>
      <c r="BIS1074" s="111"/>
      <c r="BIT1074" s="111"/>
      <c r="BIU1074" s="111"/>
      <c r="BIV1074" s="111"/>
      <c r="BIW1074" s="111"/>
      <c r="BIX1074" s="111"/>
      <c r="BIY1074" s="111"/>
      <c r="BIZ1074" s="111"/>
      <c r="BJA1074" s="111"/>
      <c r="BJB1074" s="111"/>
      <c r="BJC1074" s="111"/>
      <c r="BJD1074" s="111"/>
      <c r="BJE1074" s="111"/>
      <c r="BJF1074" s="111"/>
      <c r="BJG1074" s="111"/>
      <c r="BJH1074" s="111"/>
      <c r="BJI1074" s="111"/>
      <c r="BJJ1074" s="111"/>
      <c r="BJK1074" s="111"/>
      <c r="BJL1074" s="111"/>
      <c r="BJM1074" s="111"/>
      <c r="BJN1074" s="111"/>
      <c r="BJO1074" s="111"/>
      <c r="BJP1074" s="111"/>
      <c r="BJQ1074" s="111"/>
      <c r="BJR1074" s="111"/>
      <c r="BJS1074" s="111"/>
      <c r="BJT1074" s="111"/>
      <c r="BJU1074" s="111"/>
      <c r="BJV1074" s="111"/>
      <c r="BJW1074" s="111"/>
      <c r="BJX1074" s="111"/>
      <c r="BJY1074" s="111"/>
      <c r="BJZ1074" s="111"/>
      <c r="BKA1074" s="111"/>
      <c r="BKB1074" s="111"/>
      <c r="BKC1074" s="111"/>
      <c r="BKD1074" s="111"/>
      <c r="BKE1074" s="111"/>
      <c r="BKF1074" s="111"/>
      <c r="BKG1074" s="111"/>
      <c r="BKH1074" s="111"/>
      <c r="BKI1074" s="111"/>
      <c r="BKJ1074" s="111"/>
      <c r="BKK1074" s="111"/>
      <c r="BKL1074" s="111"/>
      <c r="BKM1074" s="111"/>
      <c r="BKN1074" s="111"/>
      <c r="BKO1074" s="111"/>
      <c r="BKP1074" s="111"/>
      <c r="BKQ1074" s="111"/>
      <c r="BKR1074" s="111"/>
      <c r="BKS1074" s="111"/>
      <c r="BKT1074" s="111"/>
      <c r="BKU1074" s="111"/>
      <c r="BKV1074" s="111"/>
      <c r="BKW1074" s="111"/>
      <c r="BKX1074" s="111"/>
      <c r="BKY1074" s="111"/>
      <c r="BKZ1074" s="111"/>
      <c r="BLA1074" s="111"/>
      <c r="BLB1074" s="111"/>
      <c r="BLC1074" s="111"/>
      <c r="BLD1074" s="111"/>
      <c r="BLE1074" s="111"/>
      <c r="BLF1074" s="111"/>
      <c r="BLG1074" s="111"/>
      <c r="BLH1074" s="111"/>
      <c r="BLI1074" s="111"/>
      <c r="BLJ1074" s="111"/>
      <c r="BLK1074" s="111"/>
      <c r="BLL1074" s="111"/>
      <c r="BLM1074" s="111"/>
      <c r="BLN1074" s="111"/>
      <c r="BLO1074" s="111"/>
      <c r="BLP1074" s="111"/>
      <c r="BLQ1074" s="111"/>
      <c r="BLR1074" s="111"/>
      <c r="BLS1074" s="111"/>
      <c r="BLT1074" s="111"/>
      <c r="BLU1074" s="111"/>
      <c r="BLV1074" s="111"/>
      <c r="BLW1074" s="111"/>
      <c r="BLX1074" s="111"/>
      <c r="BLY1074" s="111"/>
      <c r="BLZ1074" s="111"/>
      <c r="BMA1074" s="111"/>
      <c r="BMB1074" s="111"/>
      <c r="BMC1074" s="111"/>
      <c r="BMD1074" s="111"/>
      <c r="BME1074" s="111"/>
      <c r="BMF1074" s="111"/>
      <c r="BMG1074" s="111"/>
      <c r="BMH1074" s="111"/>
      <c r="BMI1074" s="111"/>
      <c r="BMJ1074" s="111"/>
      <c r="BMK1074" s="111"/>
      <c r="BML1074" s="111"/>
      <c r="BMM1074" s="111"/>
      <c r="BMN1074" s="111"/>
      <c r="BMO1074" s="111"/>
      <c r="BMP1074" s="111"/>
      <c r="BMQ1074" s="111"/>
      <c r="BMR1074" s="111"/>
      <c r="BMS1074" s="111"/>
      <c r="BMT1074" s="111"/>
      <c r="BMU1074" s="111"/>
      <c r="BMV1074" s="111"/>
      <c r="BMW1074" s="111"/>
      <c r="BMX1074" s="111"/>
      <c r="BMY1074" s="111"/>
      <c r="BMZ1074" s="111"/>
      <c r="BNA1074" s="111"/>
      <c r="BNB1074" s="111"/>
      <c r="BNC1074" s="111"/>
      <c r="BND1074" s="111"/>
      <c r="BNE1074" s="111"/>
      <c r="BNF1074" s="111"/>
      <c r="BNG1074" s="111"/>
      <c r="BNH1074" s="111"/>
      <c r="BNI1074" s="111"/>
      <c r="BNJ1074" s="111"/>
      <c r="BNK1074" s="111"/>
      <c r="BNL1074" s="111"/>
      <c r="BNM1074" s="111"/>
      <c r="BNN1074" s="111"/>
      <c r="BNO1074" s="111"/>
      <c r="BNP1074" s="111"/>
      <c r="BNQ1074" s="111"/>
      <c r="BNR1074" s="111"/>
      <c r="BNS1074" s="111"/>
      <c r="BNT1074" s="111"/>
      <c r="BNU1074" s="111"/>
      <c r="BNV1074" s="111"/>
      <c r="BNW1074" s="111"/>
      <c r="BNX1074" s="111"/>
      <c r="BNY1074" s="111"/>
      <c r="BNZ1074" s="111"/>
      <c r="BOA1074" s="111"/>
      <c r="BOB1074" s="111"/>
      <c r="BOC1074" s="111"/>
      <c r="BOD1074" s="111"/>
      <c r="BOE1074" s="111"/>
      <c r="BOF1074" s="111"/>
      <c r="BOG1074" s="111"/>
      <c r="BOH1074" s="111"/>
      <c r="BOI1074" s="111"/>
      <c r="BOJ1074" s="111"/>
      <c r="BOK1074" s="111"/>
      <c r="BOL1074" s="111"/>
      <c r="BOM1074" s="111"/>
      <c r="BON1074" s="111"/>
      <c r="BOO1074" s="111"/>
      <c r="BOP1074" s="111"/>
      <c r="BOQ1074" s="111"/>
      <c r="BOR1074" s="111"/>
      <c r="BOS1074" s="111"/>
      <c r="BOT1074" s="111"/>
      <c r="BOU1074" s="111"/>
      <c r="BOV1074" s="111"/>
      <c r="BOW1074" s="111"/>
      <c r="BOX1074" s="111"/>
      <c r="BOY1074" s="111"/>
      <c r="BOZ1074" s="111"/>
      <c r="BPA1074" s="111"/>
      <c r="BPB1074" s="111"/>
      <c r="BPC1074" s="111"/>
      <c r="BPD1074" s="111"/>
      <c r="BPE1074" s="111"/>
      <c r="BPF1074" s="111"/>
      <c r="BPG1074" s="111"/>
      <c r="BPH1074" s="111"/>
      <c r="BPI1074" s="111"/>
      <c r="BPJ1074" s="111"/>
      <c r="BPK1074" s="111"/>
      <c r="BPL1074" s="111"/>
      <c r="BPM1074" s="111"/>
      <c r="BPN1074" s="111"/>
      <c r="BPO1074" s="111"/>
      <c r="BPP1074" s="111"/>
      <c r="BPQ1074" s="111"/>
      <c r="BPR1074" s="111"/>
      <c r="BPS1074" s="111"/>
      <c r="BPT1074" s="111"/>
      <c r="BPU1074" s="111"/>
      <c r="BPV1074" s="111"/>
      <c r="BPW1074" s="111"/>
      <c r="BPX1074" s="111"/>
      <c r="BPY1074" s="111"/>
      <c r="BPZ1074" s="111"/>
      <c r="BQA1074" s="111"/>
      <c r="BQB1074" s="111"/>
      <c r="BQC1074" s="111"/>
      <c r="BQD1074" s="111"/>
      <c r="BQE1074" s="111"/>
      <c r="BQF1074" s="111"/>
      <c r="BQG1074" s="111"/>
      <c r="BQH1074" s="111"/>
      <c r="BQI1074" s="111"/>
      <c r="BQJ1074" s="111"/>
      <c r="BQK1074" s="111"/>
      <c r="BQL1074" s="111"/>
      <c r="BQM1074" s="111"/>
      <c r="BQN1074" s="111"/>
      <c r="BQO1074" s="111"/>
      <c r="BQP1074" s="111"/>
      <c r="BQQ1074" s="111"/>
      <c r="BQR1074" s="111"/>
      <c r="BQS1074" s="111"/>
      <c r="BQT1074" s="111"/>
      <c r="BQU1074" s="111"/>
      <c r="BQV1074" s="111"/>
      <c r="BQW1074" s="111"/>
      <c r="BQX1074" s="111"/>
      <c r="BQY1074" s="111"/>
      <c r="BQZ1074" s="111"/>
      <c r="BRA1074" s="111"/>
      <c r="BRB1074" s="111"/>
      <c r="BRC1074" s="111"/>
      <c r="BRD1074" s="111"/>
      <c r="BRE1074" s="111"/>
      <c r="BRF1074" s="111"/>
      <c r="BRG1074" s="111"/>
      <c r="BRH1074" s="111"/>
      <c r="BRI1074" s="111"/>
      <c r="BRJ1074" s="111"/>
      <c r="BRK1074" s="111"/>
      <c r="BRL1074" s="111"/>
      <c r="BRM1074" s="111"/>
      <c r="BRN1074" s="111"/>
      <c r="BRO1074" s="111"/>
      <c r="BRP1074" s="111"/>
      <c r="BRQ1074" s="111"/>
      <c r="BRR1074" s="111"/>
      <c r="BRS1074" s="111"/>
      <c r="BRT1074" s="111"/>
      <c r="BRU1074" s="111"/>
      <c r="BRV1074" s="111"/>
      <c r="BRW1074" s="111"/>
      <c r="BRX1074" s="111"/>
      <c r="BRY1074" s="111"/>
      <c r="BRZ1074" s="111"/>
      <c r="BSA1074" s="111"/>
      <c r="BSB1074" s="111"/>
      <c r="BSC1074" s="111"/>
      <c r="BSD1074" s="111"/>
      <c r="BSE1074" s="111"/>
      <c r="BSF1074" s="111"/>
      <c r="BSG1074" s="111"/>
      <c r="BSH1074" s="111"/>
      <c r="BSI1074" s="111"/>
      <c r="BSJ1074" s="111"/>
      <c r="BSK1074" s="111"/>
      <c r="BSL1074" s="111"/>
      <c r="BSM1074" s="111"/>
      <c r="BSN1074" s="111"/>
      <c r="BSO1074" s="111"/>
      <c r="BSP1074" s="111"/>
      <c r="BSQ1074" s="111"/>
      <c r="BSR1074" s="111"/>
      <c r="BSS1074" s="111"/>
      <c r="BST1074" s="111"/>
      <c r="BSU1074" s="111"/>
      <c r="BSV1074" s="111"/>
      <c r="BSW1074" s="111"/>
      <c r="BSX1074" s="111"/>
      <c r="BSY1074" s="111"/>
      <c r="BSZ1074" s="111"/>
      <c r="BTA1074" s="111"/>
      <c r="BTB1074" s="111"/>
      <c r="BTC1074" s="111"/>
      <c r="BTD1074" s="111"/>
      <c r="BTE1074" s="111"/>
      <c r="BTF1074" s="111"/>
      <c r="BTG1074" s="111"/>
      <c r="BTH1074" s="111"/>
      <c r="BTI1074" s="111"/>
      <c r="BTJ1074" s="111"/>
      <c r="BTK1074" s="111"/>
      <c r="BTL1074" s="111"/>
      <c r="BTM1074" s="111"/>
      <c r="BTN1074" s="111"/>
      <c r="BTO1074" s="111"/>
      <c r="BTP1074" s="111"/>
      <c r="BTQ1074" s="111"/>
      <c r="BTR1074" s="111"/>
      <c r="BTS1074" s="111"/>
      <c r="BTT1074" s="111"/>
      <c r="BTU1074" s="111"/>
      <c r="BTV1074" s="111"/>
      <c r="BTW1074" s="111"/>
      <c r="BTX1074" s="111"/>
      <c r="BTY1074" s="111"/>
      <c r="BTZ1074" s="111"/>
      <c r="BUA1074" s="111"/>
      <c r="BUB1074" s="111"/>
      <c r="BUC1074" s="111"/>
      <c r="BUD1074" s="111"/>
      <c r="BUE1074" s="111"/>
      <c r="BUF1074" s="111"/>
      <c r="BUG1074" s="111"/>
      <c r="BUH1074" s="111"/>
      <c r="BUI1074" s="111"/>
      <c r="BUJ1074" s="111"/>
      <c r="BUK1074" s="111"/>
      <c r="BUL1074" s="111"/>
      <c r="BUM1074" s="111"/>
      <c r="BUN1074" s="111"/>
      <c r="BUO1074" s="111"/>
      <c r="BUP1074" s="111"/>
      <c r="BUQ1074" s="111"/>
      <c r="BUR1074" s="111"/>
      <c r="BUS1074" s="111"/>
      <c r="BUT1074" s="111"/>
      <c r="BUU1074" s="111"/>
      <c r="BUV1074" s="111"/>
      <c r="BUW1074" s="111"/>
      <c r="BUX1074" s="111"/>
      <c r="BUY1074" s="111"/>
      <c r="BUZ1074" s="111"/>
      <c r="BVA1074" s="111"/>
      <c r="BVB1074" s="111"/>
      <c r="BVC1074" s="111"/>
      <c r="BVD1074" s="111"/>
      <c r="BVE1074" s="111"/>
      <c r="BVF1074" s="111"/>
      <c r="BVG1074" s="111"/>
      <c r="BVH1074" s="111"/>
      <c r="BVI1074" s="111"/>
      <c r="BVJ1074" s="111"/>
      <c r="BVK1074" s="111"/>
      <c r="BVL1074" s="111"/>
      <c r="BVM1074" s="111"/>
      <c r="BVN1074" s="111"/>
      <c r="BVO1074" s="111"/>
      <c r="BVP1074" s="111"/>
      <c r="BVQ1074" s="111"/>
      <c r="BVR1074" s="111"/>
      <c r="BVS1074" s="111"/>
      <c r="BVT1074" s="111"/>
      <c r="BVU1074" s="111"/>
      <c r="BVV1074" s="111"/>
      <c r="BVW1074" s="111"/>
      <c r="BVX1074" s="111"/>
      <c r="BVY1074" s="111"/>
      <c r="BVZ1074" s="111"/>
      <c r="BWA1074" s="111"/>
      <c r="BWB1074" s="111"/>
      <c r="BWC1074" s="111"/>
      <c r="BWD1074" s="111"/>
      <c r="BWE1074" s="111"/>
      <c r="BWF1074" s="111"/>
      <c r="BWG1074" s="111"/>
      <c r="BWH1074" s="111"/>
      <c r="BWI1074" s="111"/>
      <c r="BWJ1074" s="111"/>
      <c r="BWK1074" s="111"/>
      <c r="BWL1074" s="111"/>
      <c r="BWM1074" s="111"/>
      <c r="BWN1074" s="111"/>
      <c r="BWO1074" s="111"/>
      <c r="BWP1074" s="111"/>
      <c r="BWQ1074" s="111"/>
      <c r="BWR1074" s="111"/>
      <c r="BWS1074" s="111"/>
      <c r="BWT1074" s="111"/>
      <c r="BWU1074" s="111"/>
      <c r="BWV1074" s="111"/>
      <c r="BWW1074" s="111"/>
      <c r="BWX1074" s="111"/>
      <c r="BWY1074" s="111"/>
      <c r="BWZ1074" s="111"/>
      <c r="BXA1074" s="111"/>
      <c r="BXB1074" s="111"/>
      <c r="BXC1074" s="111"/>
      <c r="BXD1074" s="111"/>
      <c r="BXE1074" s="111"/>
      <c r="BXF1074" s="111"/>
      <c r="BXG1074" s="111"/>
      <c r="BXH1074" s="111"/>
      <c r="BXI1074" s="111"/>
      <c r="BXJ1074" s="111"/>
      <c r="BXK1074" s="111"/>
      <c r="BXL1074" s="111"/>
      <c r="BXM1074" s="111"/>
      <c r="BXN1074" s="111"/>
      <c r="BXO1074" s="111"/>
      <c r="BXP1074" s="111"/>
      <c r="BXQ1074" s="111"/>
      <c r="BXR1074" s="111"/>
      <c r="BXS1074" s="111"/>
      <c r="BXT1074" s="111"/>
      <c r="BXU1074" s="111"/>
      <c r="BXV1074" s="111"/>
      <c r="BXW1074" s="111"/>
      <c r="BXX1074" s="111"/>
      <c r="BXY1074" s="111"/>
      <c r="BXZ1074" s="111"/>
      <c r="BYA1074" s="111"/>
      <c r="BYB1074" s="111"/>
      <c r="BYC1074" s="111"/>
      <c r="BYD1074" s="111"/>
      <c r="BYE1074" s="111"/>
      <c r="BYF1074" s="111"/>
      <c r="BYG1074" s="111"/>
      <c r="BYH1074" s="111"/>
      <c r="BYI1074" s="111"/>
      <c r="BYJ1074" s="111"/>
      <c r="BYK1074" s="111"/>
      <c r="BYL1074" s="111"/>
      <c r="BYM1074" s="111"/>
      <c r="BYN1074" s="111"/>
      <c r="BYO1074" s="111"/>
      <c r="BYP1074" s="111"/>
      <c r="BYQ1074" s="111"/>
      <c r="BYR1074" s="111"/>
      <c r="BYS1074" s="111"/>
      <c r="BYT1074" s="111"/>
      <c r="BYU1074" s="111"/>
      <c r="BYV1074" s="111"/>
      <c r="BYW1074" s="111"/>
      <c r="BYX1074" s="111"/>
      <c r="BYY1074" s="111"/>
      <c r="BYZ1074" s="111"/>
      <c r="BZA1074" s="111"/>
      <c r="BZB1074" s="111"/>
      <c r="BZC1074" s="111"/>
      <c r="BZD1074" s="111"/>
      <c r="BZE1074" s="111"/>
      <c r="BZF1074" s="111"/>
      <c r="BZG1074" s="111"/>
      <c r="BZH1074" s="111"/>
      <c r="BZI1074" s="111"/>
      <c r="BZJ1074" s="111"/>
      <c r="BZK1074" s="111"/>
      <c r="BZL1074" s="111"/>
      <c r="BZM1074" s="111"/>
      <c r="BZN1074" s="111"/>
      <c r="BZO1074" s="111"/>
      <c r="BZP1074" s="111"/>
      <c r="BZQ1074" s="111"/>
      <c r="BZR1074" s="111"/>
      <c r="BZS1074" s="111"/>
      <c r="BZT1074" s="111"/>
      <c r="BZU1074" s="111"/>
      <c r="BZV1074" s="111"/>
      <c r="BZW1074" s="111"/>
      <c r="BZX1074" s="111"/>
      <c r="BZY1074" s="111"/>
      <c r="BZZ1074" s="111"/>
      <c r="CAA1074" s="111"/>
      <c r="CAB1074" s="111"/>
      <c r="CAC1074" s="111"/>
      <c r="CAD1074" s="111"/>
      <c r="CAE1074" s="111"/>
      <c r="CAF1074" s="111"/>
      <c r="CAG1074" s="111"/>
      <c r="CAH1074" s="111"/>
      <c r="CAI1074" s="111"/>
      <c r="CAJ1074" s="111"/>
      <c r="CAK1074" s="111"/>
      <c r="CAL1074" s="111"/>
      <c r="CAM1074" s="111"/>
      <c r="CAN1074" s="111"/>
      <c r="CAO1074" s="111"/>
      <c r="CAP1074" s="111"/>
      <c r="CAQ1074" s="111"/>
      <c r="CAR1074" s="111"/>
      <c r="CAS1074" s="111"/>
      <c r="CAT1074" s="111"/>
      <c r="CAU1074" s="111"/>
      <c r="CAV1074" s="111"/>
      <c r="CAW1074" s="111"/>
      <c r="CAX1074" s="111"/>
      <c r="CAY1074" s="111"/>
      <c r="CAZ1074" s="111"/>
      <c r="CBA1074" s="111"/>
      <c r="CBB1074" s="111"/>
      <c r="CBC1074" s="111"/>
      <c r="CBD1074" s="111"/>
      <c r="CBE1074" s="111"/>
      <c r="CBF1074" s="111"/>
      <c r="CBG1074" s="111"/>
      <c r="CBH1074" s="111"/>
      <c r="CBI1074" s="111"/>
      <c r="CBJ1074" s="111"/>
      <c r="CBK1074" s="111"/>
      <c r="CBL1074" s="111"/>
      <c r="CBM1074" s="111"/>
      <c r="CBN1074" s="111"/>
      <c r="CBO1074" s="111"/>
      <c r="CBP1074" s="111"/>
      <c r="CBQ1074" s="111"/>
      <c r="CBR1074" s="111"/>
      <c r="CBS1074" s="111"/>
      <c r="CBT1074" s="111"/>
      <c r="CBU1074" s="111"/>
      <c r="CBV1074" s="111"/>
      <c r="CBW1074" s="111"/>
      <c r="CBX1074" s="111"/>
      <c r="CBY1074" s="111"/>
      <c r="CBZ1074" s="111"/>
      <c r="CCA1074" s="111"/>
      <c r="CCB1074" s="111"/>
      <c r="CCC1074" s="111"/>
      <c r="CCD1074" s="111"/>
      <c r="CCE1074" s="111"/>
      <c r="CCF1074" s="111"/>
      <c r="CCG1074" s="111"/>
      <c r="CCH1074" s="111"/>
      <c r="CCI1074" s="111"/>
      <c r="CCJ1074" s="111"/>
      <c r="CCK1074" s="111"/>
      <c r="CCL1074" s="111"/>
      <c r="CCM1074" s="111"/>
      <c r="CCN1074" s="111"/>
      <c r="CCO1074" s="111"/>
      <c r="CCP1074" s="111"/>
      <c r="CCQ1074" s="111"/>
      <c r="CCR1074" s="111"/>
      <c r="CCS1074" s="111"/>
      <c r="CCT1074" s="111"/>
      <c r="CCU1074" s="111"/>
      <c r="CCV1074" s="111"/>
      <c r="CCW1074" s="111"/>
      <c r="CCX1074" s="111"/>
      <c r="CCY1074" s="111"/>
      <c r="CCZ1074" s="111"/>
      <c r="CDA1074" s="111"/>
      <c r="CDB1074" s="111"/>
      <c r="CDC1074" s="111"/>
      <c r="CDD1074" s="111"/>
      <c r="CDE1074" s="111"/>
      <c r="CDF1074" s="111"/>
      <c r="CDG1074" s="111"/>
      <c r="CDH1074" s="111"/>
      <c r="CDI1074" s="111"/>
      <c r="CDJ1074" s="111"/>
      <c r="CDK1074" s="111"/>
      <c r="CDL1074" s="111"/>
      <c r="CDM1074" s="111"/>
      <c r="CDN1074" s="111"/>
      <c r="CDO1074" s="111"/>
      <c r="CDP1074" s="111"/>
      <c r="CDQ1074" s="111"/>
      <c r="CDR1074" s="111"/>
      <c r="CDS1074" s="111"/>
      <c r="CDT1074" s="111"/>
      <c r="CDU1074" s="111"/>
      <c r="CDV1074" s="111"/>
      <c r="CDW1074" s="111"/>
      <c r="CDX1074" s="111"/>
      <c r="CDY1074" s="111"/>
      <c r="CDZ1074" s="111"/>
      <c r="CEA1074" s="111"/>
      <c r="CEB1074" s="111"/>
      <c r="CEC1074" s="111"/>
      <c r="CED1074" s="111"/>
      <c r="CEE1074" s="111"/>
      <c r="CEF1074" s="111"/>
      <c r="CEG1074" s="111"/>
      <c r="CEH1074" s="111"/>
      <c r="CEI1074" s="111"/>
      <c r="CEJ1074" s="111"/>
      <c r="CEK1074" s="111"/>
      <c r="CEL1074" s="111"/>
      <c r="CEM1074" s="111"/>
      <c r="CEN1074" s="111"/>
      <c r="CEO1074" s="111"/>
      <c r="CEP1074" s="111"/>
      <c r="CEQ1074" s="111"/>
      <c r="CER1074" s="111"/>
      <c r="CES1074" s="111"/>
      <c r="CET1074" s="111"/>
      <c r="CEU1074" s="111"/>
      <c r="CEV1074" s="111"/>
      <c r="CEW1074" s="111"/>
      <c r="CEX1074" s="111"/>
      <c r="CEY1074" s="111"/>
      <c r="CEZ1074" s="111"/>
      <c r="CFA1074" s="111"/>
      <c r="CFB1074" s="111"/>
      <c r="CFC1074" s="111"/>
      <c r="CFD1074" s="111"/>
      <c r="CFE1074" s="111"/>
      <c r="CFF1074" s="111"/>
      <c r="CFG1074" s="111"/>
      <c r="CFH1074" s="111"/>
      <c r="CFI1074" s="111"/>
      <c r="CFJ1074" s="111"/>
      <c r="CFK1074" s="111"/>
      <c r="CFL1074" s="111"/>
      <c r="CFM1074" s="111"/>
      <c r="CFN1074" s="111"/>
      <c r="CFO1074" s="111"/>
      <c r="CFP1074" s="111"/>
      <c r="CFQ1074" s="111"/>
      <c r="CFR1074" s="111"/>
      <c r="CFS1074" s="111"/>
      <c r="CFT1074" s="111"/>
      <c r="CFU1074" s="111"/>
      <c r="CFV1074" s="111"/>
      <c r="CFW1074" s="111"/>
      <c r="CFX1074" s="111"/>
      <c r="CFY1074" s="111"/>
      <c r="CFZ1074" s="111"/>
      <c r="CGA1074" s="111"/>
      <c r="CGB1074" s="111"/>
      <c r="CGC1074" s="111"/>
      <c r="CGD1074" s="111"/>
      <c r="CGE1074" s="111"/>
      <c r="CGF1074" s="111"/>
      <c r="CGG1074" s="111"/>
      <c r="CGH1074" s="111"/>
      <c r="CGI1074" s="111"/>
      <c r="CGJ1074" s="111"/>
      <c r="CGK1074" s="111"/>
      <c r="CGL1074" s="111"/>
      <c r="CGM1074" s="111"/>
      <c r="CGN1074" s="111"/>
      <c r="CGO1074" s="111"/>
      <c r="CGP1074" s="111"/>
      <c r="CGQ1074" s="111"/>
      <c r="CGR1074" s="111"/>
      <c r="CGS1074" s="111"/>
      <c r="CGT1074" s="111"/>
      <c r="CGU1074" s="111"/>
      <c r="CGV1074" s="111"/>
      <c r="CGW1074" s="111"/>
      <c r="CGX1074" s="111"/>
      <c r="CGY1074" s="111"/>
      <c r="CGZ1074" s="111"/>
      <c r="CHA1074" s="111"/>
      <c r="CHB1074" s="111"/>
      <c r="CHC1074" s="111"/>
      <c r="CHD1074" s="111"/>
      <c r="CHE1074" s="111"/>
      <c r="CHF1074" s="111"/>
      <c r="CHG1074" s="111"/>
      <c r="CHH1074" s="111"/>
      <c r="CHI1074" s="111"/>
      <c r="CHJ1074" s="111"/>
      <c r="CHK1074" s="111"/>
      <c r="CHL1074" s="111"/>
      <c r="CHM1074" s="111"/>
      <c r="CHN1074" s="111"/>
      <c r="CHO1074" s="111"/>
      <c r="CHP1074" s="111"/>
      <c r="CHQ1074" s="111"/>
      <c r="CHR1074" s="111"/>
      <c r="CHS1074" s="111"/>
      <c r="CHT1074" s="111"/>
      <c r="CHU1074" s="111"/>
      <c r="CHV1074" s="111"/>
      <c r="CHW1074" s="111"/>
      <c r="CHX1074" s="111"/>
      <c r="CHY1074" s="111"/>
      <c r="CHZ1074" s="111"/>
      <c r="CIA1074" s="111"/>
      <c r="CIB1074" s="111"/>
      <c r="CIC1074" s="111"/>
      <c r="CID1074" s="111"/>
      <c r="CIE1074" s="111"/>
      <c r="CIF1074" s="111"/>
      <c r="CIG1074" s="111"/>
      <c r="CIH1074" s="111"/>
      <c r="CII1074" s="111"/>
      <c r="CIJ1074" s="111"/>
      <c r="CIK1074" s="111"/>
      <c r="CIL1074" s="111"/>
      <c r="CIM1074" s="111"/>
      <c r="CIN1074" s="111"/>
      <c r="CIO1074" s="111"/>
      <c r="CIP1074" s="111"/>
      <c r="CIQ1074" s="111"/>
      <c r="CIR1074" s="111"/>
      <c r="CIS1074" s="111"/>
      <c r="CIT1074" s="111"/>
      <c r="CIU1074" s="111"/>
      <c r="CIV1074" s="111"/>
      <c r="CIW1074" s="111"/>
      <c r="CIX1074" s="111"/>
      <c r="CIY1074" s="111"/>
      <c r="CIZ1074" s="111"/>
      <c r="CJA1074" s="111"/>
      <c r="CJB1074" s="111"/>
      <c r="CJC1074" s="111"/>
      <c r="CJD1074" s="111"/>
      <c r="CJE1074" s="111"/>
      <c r="CJF1074" s="111"/>
      <c r="CJG1074" s="111"/>
      <c r="CJH1074" s="111"/>
      <c r="CJI1074" s="111"/>
      <c r="CJJ1074" s="111"/>
      <c r="CJK1074" s="111"/>
      <c r="CJL1074" s="111"/>
      <c r="CJM1074" s="111"/>
      <c r="CJN1074" s="111"/>
      <c r="CJO1074" s="111"/>
      <c r="CJP1074" s="111"/>
      <c r="CJQ1074" s="111"/>
      <c r="CJR1074" s="111"/>
      <c r="CJS1074" s="111"/>
      <c r="CJT1074" s="111"/>
      <c r="CJU1074" s="111"/>
      <c r="CJV1074" s="111"/>
      <c r="CJW1074" s="111"/>
      <c r="CJX1074" s="111"/>
      <c r="CJY1074" s="111"/>
      <c r="CJZ1074" s="111"/>
      <c r="CKA1074" s="111"/>
      <c r="CKB1074" s="111"/>
      <c r="CKC1074" s="111"/>
      <c r="CKD1074" s="111"/>
      <c r="CKE1074" s="111"/>
      <c r="CKF1074" s="111"/>
      <c r="CKG1074" s="111"/>
      <c r="CKH1074" s="111"/>
      <c r="CKI1074" s="111"/>
      <c r="CKJ1074" s="111"/>
      <c r="CKK1074" s="111"/>
      <c r="CKL1074" s="111"/>
      <c r="CKM1074" s="111"/>
      <c r="CKN1074" s="111"/>
      <c r="CKO1074" s="111"/>
      <c r="CKP1074" s="111"/>
      <c r="CKQ1074" s="111"/>
      <c r="CKR1074" s="111"/>
      <c r="CKS1074" s="111"/>
      <c r="CKT1074" s="111"/>
      <c r="CKU1074" s="111"/>
      <c r="CKV1074" s="111"/>
      <c r="CKW1074" s="111"/>
      <c r="CKX1074" s="111"/>
      <c r="CKY1074" s="111"/>
      <c r="CKZ1074" s="111"/>
      <c r="CLA1074" s="111"/>
      <c r="CLB1074" s="111"/>
      <c r="CLC1074" s="111"/>
      <c r="CLD1074" s="111"/>
      <c r="CLE1074" s="111"/>
      <c r="CLF1074" s="111"/>
      <c r="CLG1074" s="111"/>
      <c r="CLH1074" s="111"/>
      <c r="CLI1074" s="111"/>
      <c r="CLJ1074" s="111"/>
      <c r="CLK1074" s="111"/>
      <c r="CLL1074" s="111"/>
      <c r="CLM1074" s="111"/>
      <c r="CLN1074" s="111"/>
      <c r="CLO1074" s="111"/>
      <c r="CLP1074" s="111"/>
      <c r="CLQ1074" s="111"/>
      <c r="CLR1074" s="111"/>
      <c r="CLS1074" s="111"/>
      <c r="CLT1074" s="111"/>
      <c r="CLU1074" s="111"/>
      <c r="CLV1074" s="111"/>
      <c r="CLW1074" s="111"/>
      <c r="CLX1074" s="111"/>
      <c r="CLY1074" s="111"/>
      <c r="CLZ1074" s="111"/>
      <c r="CMA1074" s="111"/>
      <c r="CMB1074" s="111"/>
      <c r="CMC1074" s="111"/>
      <c r="CMD1074" s="111"/>
      <c r="CME1074" s="111"/>
      <c r="CMF1074" s="111"/>
      <c r="CMG1074" s="111"/>
      <c r="CMH1074" s="111"/>
      <c r="CMI1074" s="111"/>
      <c r="CMJ1074" s="111"/>
      <c r="CMK1074" s="111"/>
      <c r="CML1074" s="111"/>
      <c r="CMM1074" s="111"/>
      <c r="CMN1074" s="111"/>
      <c r="CMO1074" s="111"/>
      <c r="CMP1074" s="111"/>
      <c r="CMQ1074" s="111"/>
      <c r="CMR1074" s="111"/>
      <c r="CMS1074" s="111"/>
      <c r="CMT1074" s="111"/>
      <c r="CMU1074" s="111"/>
      <c r="CMV1074" s="111"/>
      <c r="CMW1074" s="111"/>
      <c r="CMX1074" s="111"/>
      <c r="CMY1074" s="111"/>
      <c r="CMZ1074" s="111"/>
      <c r="CNA1074" s="111"/>
      <c r="CNB1074" s="111"/>
      <c r="CNC1074" s="111"/>
      <c r="CND1074" s="111"/>
      <c r="CNE1074" s="111"/>
      <c r="CNF1074" s="111"/>
      <c r="CNG1074" s="111"/>
      <c r="CNH1074" s="111"/>
      <c r="CNI1074" s="111"/>
      <c r="CNJ1074" s="111"/>
      <c r="CNK1074" s="111"/>
      <c r="CNL1074" s="111"/>
      <c r="CNM1074" s="111"/>
      <c r="CNN1074" s="111"/>
      <c r="CNO1074" s="111"/>
      <c r="CNP1074" s="111"/>
      <c r="CNQ1074" s="111"/>
      <c r="CNR1074" s="111"/>
      <c r="CNS1074" s="111"/>
      <c r="CNT1074" s="111"/>
      <c r="CNU1074" s="111"/>
      <c r="CNV1074" s="111"/>
      <c r="CNW1074" s="111"/>
      <c r="CNX1074" s="111"/>
      <c r="CNY1074" s="111"/>
      <c r="CNZ1074" s="111"/>
      <c r="COA1074" s="111"/>
      <c r="COB1074" s="111"/>
      <c r="COC1074" s="111"/>
      <c r="COD1074" s="111"/>
      <c r="COE1074" s="111"/>
      <c r="COF1074" s="111"/>
      <c r="COG1074" s="111"/>
      <c r="COH1074" s="111"/>
      <c r="COI1074" s="111"/>
      <c r="COJ1074" s="111"/>
      <c r="COK1074" s="111"/>
      <c r="COL1074" s="111"/>
      <c r="COM1074" s="111"/>
      <c r="CON1074" s="111"/>
      <c r="COO1074" s="111"/>
      <c r="COP1074" s="111"/>
      <c r="COQ1074" s="111"/>
      <c r="COR1074" s="111"/>
      <c r="COS1074" s="111"/>
      <c r="COT1074" s="111"/>
      <c r="COU1074" s="111"/>
      <c r="COV1074" s="111"/>
      <c r="COW1074" s="111"/>
      <c r="COX1074" s="111"/>
      <c r="COY1074" s="111"/>
      <c r="COZ1074" s="111"/>
      <c r="CPA1074" s="111"/>
      <c r="CPB1074" s="111"/>
      <c r="CPC1074" s="111"/>
      <c r="CPD1074" s="111"/>
      <c r="CPE1074" s="111"/>
      <c r="CPF1074" s="111"/>
      <c r="CPG1074" s="111"/>
      <c r="CPH1074" s="111"/>
      <c r="CPI1074" s="111"/>
      <c r="CPJ1074" s="111"/>
      <c r="CPK1074" s="111"/>
      <c r="CPL1074" s="111"/>
      <c r="CPM1074" s="111"/>
      <c r="CPN1074" s="111"/>
      <c r="CPO1074" s="111"/>
      <c r="CPP1074" s="111"/>
      <c r="CPQ1074" s="111"/>
      <c r="CPR1074" s="111"/>
      <c r="CPS1074" s="111"/>
      <c r="CPT1074" s="111"/>
      <c r="CPU1074" s="111"/>
      <c r="CPV1074" s="111"/>
      <c r="CPW1074" s="111"/>
      <c r="CPX1074" s="111"/>
      <c r="CPY1074" s="111"/>
      <c r="CPZ1074" s="111"/>
      <c r="CQA1074" s="111"/>
      <c r="CQB1074" s="111"/>
      <c r="CQC1074" s="111"/>
      <c r="CQD1074" s="111"/>
      <c r="CQE1074" s="111"/>
      <c r="CQF1074" s="111"/>
      <c r="CQG1074" s="111"/>
      <c r="CQH1074" s="111"/>
      <c r="CQI1074" s="111"/>
      <c r="CQJ1074" s="111"/>
      <c r="CQK1074" s="111"/>
      <c r="CQL1074" s="111"/>
      <c r="CQM1074" s="111"/>
      <c r="CQN1074" s="111"/>
      <c r="CQO1074" s="111"/>
      <c r="CQP1074" s="111"/>
      <c r="CQQ1074" s="111"/>
      <c r="CQR1074" s="111"/>
      <c r="CQS1074" s="111"/>
      <c r="CQT1074" s="111"/>
      <c r="CQU1074" s="111"/>
      <c r="CQV1074" s="111"/>
      <c r="CQW1074" s="111"/>
      <c r="CQX1074" s="111"/>
      <c r="CQY1074" s="111"/>
      <c r="CQZ1074" s="111"/>
      <c r="CRA1074" s="111"/>
      <c r="CRB1074" s="111"/>
      <c r="CRC1074" s="111"/>
      <c r="CRD1074" s="111"/>
      <c r="CRE1074" s="111"/>
      <c r="CRF1074" s="111"/>
      <c r="CRG1074" s="111"/>
      <c r="CRH1074" s="111"/>
      <c r="CRI1074" s="111"/>
      <c r="CRJ1074" s="111"/>
      <c r="CRK1074" s="111"/>
      <c r="CRL1074" s="111"/>
      <c r="CRM1074" s="111"/>
      <c r="CRN1074" s="111"/>
      <c r="CRO1074" s="111"/>
      <c r="CRP1074" s="111"/>
      <c r="CRQ1074" s="111"/>
      <c r="CRR1074" s="111"/>
      <c r="CRS1074" s="111"/>
      <c r="CRT1074" s="111"/>
      <c r="CRU1074" s="111"/>
      <c r="CRV1074" s="111"/>
      <c r="CRW1074" s="111"/>
      <c r="CRX1074" s="111"/>
      <c r="CRY1074" s="111"/>
      <c r="CRZ1074" s="111"/>
      <c r="CSA1074" s="111"/>
      <c r="CSB1074" s="111"/>
      <c r="CSC1074" s="111"/>
      <c r="CSD1074" s="111"/>
      <c r="CSE1074" s="111"/>
      <c r="CSF1074" s="111"/>
      <c r="CSG1074" s="111"/>
      <c r="CSH1074" s="111"/>
      <c r="CSI1074" s="111"/>
      <c r="CSJ1074" s="111"/>
      <c r="CSK1074" s="111"/>
      <c r="CSL1074" s="111"/>
      <c r="CSM1074" s="111"/>
      <c r="CSN1074" s="111"/>
      <c r="CSO1074" s="111"/>
      <c r="CSP1074" s="111"/>
      <c r="CSQ1074" s="111"/>
      <c r="CSR1074" s="111"/>
      <c r="CSS1074" s="111"/>
      <c r="CST1074" s="111"/>
      <c r="CSU1074" s="111"/>
      <c r="CSV1074" s="111"/>
      <c r="CSW1074" s="111"/>
      <c r="CSX1074" s="111"/>
      <c r="CSY1074" s="111"/>
      <c r="CSZ1074" s="111"/>
      <c r="CTA1074" s="111"/>
      <c r="CTB1074" s="111"/>
      <c r="CTC1074" s="111"/>
      <c r="CTD1074" s="111"/>
      <c r="CTE1074" s="111"/>
      <c r="CTF1074" s="111"/>
      <c r="CTG1074" s="111"/>
      <c r="CTH1074" s="111"/>
      <c r="CTI1074" s="111"/>
      <c r="CTJ1074" s="111"/>
      <c r="CTK1074" s="111"/>
      <c r="CTL1074" s="111"/>
      <c r="CTM1074" s="111"/>
      <c r="CTN1074" s="111"/>
      <c r="CTO1074" s="111"/>
      <c r="CTP1074" s="111"/>
      <c r="CTQ1074" s="111"/>
      <c r="CTR1074" s="111"/>
      <c r="CTS1074" s="111"/>
      <c r="CTT1074" s="111"/>
      <c r="CTU1074" s="111"/>
      <c r="CTV1074" s="111"/>
      <c r="CTW1074" s="111"/>
      <c r="CTX1074" s="111"/>
      <c r="CTY1074" s="111"/>
      <c r="CTZ1074" s="111"/>
      <c r="CUA1074" s="111"/>
      <c r="CUB1074" s="111"/>
      <c r="CUC1074" s="111"/>
      <c r="CUD1074" s="111"/>
      <c r="CUE1074" s="111"/>
      <c r="CUF1074" s="111"/>
      <c r="CUG1074" s="111"/>
      <c r="CUH1074" s="111"/>
      <c r="CUI1074" s="111"/>
      <c r="CUJ1074" s="111"/>
      <c r="CUK1074" s="111"/>
      <c r="CUL1074" s="111"/>
      <c r="CUM1074" s="111"/>
      <c r="CUN1074" s="111"/>
      <c r="CUO1074" s="111"/>
      <c r="CUP1074" s="111"/>
      <c r="CUQ1074" s="111"/>
      <c r="CUR1074" s="111"/>
      <c r="CUS1074" s="111"/>
      <c r="CUT1074" s="111"/>
      <c r="CUU1074" s="111"/>
      <c r="CUV1074" s="111"/>
      <c r="CUW1074" s="111"/>
      <c r="CUX1074" s="111"/>
      <c r="CUY1074" s="111"/>
      <c r="CUZ1074" s="111"/>
      <c r="CVA1074" s="111"/>
      <c r="CVB1074" s="111"/>
      <c r="CVC1074" s="111"/>
      <c r="CVD1074" s="111"/>
      <c r="CVE1074" s="111"/>
      <c r="CVF1074" s="111"/>
      <c r="CVG1074" s="111"/>
      <c r="CVH1074" s="111"/>
      <c r="CVI1074" s="111"/>
      <c r="CVJ1074" s="111"/>
      <c r="CVK1074" s="111"/>
      <c r="CVL1074" s="111"/>
      <c r="CVM1074" s="111"/>
      <c r="CVN1074" s="111"/>
      <c r="CVO1074" s="111"/>
      <c r="CVP1074" s="111"/>
      <c r="CVQ1074" s="111"/>
      <c r="CVR1074" s="111"/>
      <c r="CVS1074" s="111"/>
      <c r="CVT1074" s="111"/>
      <c r="CVU1074" s="111"/>
      <c r="CVV1074" s="111"/>
      <c r="CVW1074" s="111"/>
      <c r="CVX1074" s="111"/>
      <c r="CVY1074" s="111"/>
      <c r="CVZ1074" s="111"/>
      <c r="CWA1074" s="111"/>
      <c r="CWB1074" s="111"/>
      <c r="CWC1074" s="111"/>
      <c r="CWD1074" s="111"/>
      <c r="CWE1074" s="111"/>
      <c r="CWF1074" s="111"/>
      <c r="CWG1074" s="111"/>
      <c r="CWH1074" s="111"/>
      <c r="CWI1074" s="111"/>
      <c r="CWJ1074" s="111"/>
      <c r="CWK1074" s="111"/>
      <c r="CWL1074" s="111"/>
      <c r="CWM1074" s="111"/>
      <c r="CWN1074" s="111"/>
      <c r="CWO1074" s="111"/>
      <c r="CWP1074" s="111"/>
      <c r="CWQ1074" s="111"/>
      <c r="CWR1074" s="111"/>
      <c r="CWS1074" s="111"/>
      <c r="CWT1074" s="111"/>
      <c r="CWU1074" s="111"/>
      <c r="CWV1074" s="111"/>
      <c r="CWW1074" s="111"/>
      <c r="CWX1074" s="111"/>
      <c r="CWY1074" s="111"/>
      <c r="CWZ1074" s="111"/>
      <c r="CXA1074" s="111"/>
      <c r="CXB1074" s="111"/>
      <c r="CXC1074" s="111"/>
      <c r="CXD1074" s="111"/>
      <c r="CXE1074" s="111"/>
      <c r="CXF1074" s="111"/>
      <c r="CXG1074" s="111"/>
      <c r="CXH1074" s="111"/>
      <c r="CXI1074" s="111"/>
      <c r="CXJ1074" s="111"/>
      <c r="CXK1074" s="111"/>
      <c r="CXL1074" s="111"/>
      <c r="CXM1074" s="111"/>
      <c r="CXN1074" s="111"/>
      <c r="CXO1074" s="111"/>
      <c r="CXP1074" s="111"/>
      <c r="CXQ1074" s="111"/>
      <c r="CXR1074" s="111"/>
      <c r="CXS1074" s="111"/>
      <c r="CXT1074" s="111"/>
      <c r="CXU1074" s="111"/>
      <c r="CXV1074" s="111"/>
      <c r="CXW1074" s="111"/>
      <c r="CXX1074" s="111"/>
      <c r="CXY1074" s="111"/>
      <c r="CXZ1074" s="111"/>
      <c r="CYA1074" s="111"/>
      <c r="CYB1074" s="111"/>
      <c r="CYC1074" s="111"/>
      <c r="CYD1074" s="111"/>
      <c r="CYE1074" s="111"/>
      <c r="CYF1074" s="111"/>
      <c r="CYG1074" s="111"/>
      <c r="CYH1074" s="111"/>
      <c r="CYI1074" s="111"/>
      <c r="CYJ1074" s="111"/>
      <c r="CYK1074" s="111"/>
      <c r="CYL1074" s="111"/>
      <c r="CYM1074" s="111"/>
      <c r="CYN1074" s="111"/>
      <c r="CYO1074" s="111"/>
      <c r="CYP1074" s="111"/>
      <c r="CYQ1074" s="111"/>
      <c r="CYR1074" s="111"/>
      <c r="CYS1074" s="111"/>
      <c r="CYT1074" s="111"/>
      <c r="CYU1074" s="111"/>
      <c r="CYV1074" s="111"/>
      <c r="CYW1074" s="111"/>
      <c r="CYX1074" s="111"/>
      <c r="CYY1074" s="111"/>
      <c r="CYZ1074" s="111"/>
      <c r="CZA1074" s="111"/>
      <c r="CZB1074" s="111"/>
      <c r="CZC1074" s="111"/>
      <c r="CZD1074" s="111"/>
      <c r="CZE1074" s="111"/>
      <c r="CZF1074" s="111"/>
      <c r="CZG1074" s="111"/>
      <c r="CZH1074" s="111"/>
      <c r="CZI1074" s="111"/>
      <c r="CZJ1074" s="111"/>
      <c r="CZK1074" s="111"/>
      <c r="CZL1074" s="111"/>
      <c r="CZM1074" s="111"/>
      <c r="CZN1074" s="111"/>
      <c r="CZO1074" s="111"/>
      <c r="CZP1074" s="111"/>
      <c r="CZQ1074" s="111"/>
      <c r="CZR1074" s="111"/>
      <c r="CZS1074" s="111"/>
      <c r="CZT1074" s="111"/>
      <c r="CZU1074" s="111"/>
      <c r="CZV1074" s="111"/>
      <c r="CZW1074" s="111"/>
      <c r="CZX1074" s="111"/>
      <c r="CZY1074" s="111"/>
      <c r="CZZ1074" s="111"/>
      <c r="DAA1074" s="111"/>
      <c r="DAB1074" s="111"/>
      <c r="DAC1074" s="111"/>
      <c r="DAD1074" s="111"/>
      <c r="DAE1074" s="111"/>
      <c r="DAF1074" s="111"/>
      <c r="DAG1074" s="111"/>
      <c r="DAH1074" s="111"/>
      <c r="DAI1074" s="111"/>
      <c r="DAJ1074" s="111"/>
      <c r="DAK1074" s="111"/>
      <c r="DAL1074" s="111"/>
      <c r="DAM1074" s="111"/>
      <c r="DAN1074" s="111"/>
      <c r="DAO1074" s="111"/>
      <c r="DAP1074" s="111"/>
      <c r="DAQ1074" s="111"/>
      <c r="DAR1074" s="111"/>
      <c r="DAS1074" s="111"/>
      <c r="DAT1074" s="111"/>
      <c r="DAU1074" s="111"/>
      <c r="DAV1074" s="111"/>
      <c r="DAW1074" s="111"/>
      <c r="DAX1074" s="111"/>
      <c r="DAY1074" s="111"/>
      <c r="DAZ1074" s="111"/>
      <c r="DBA1074" s="111"/>
      <c r="DBB1074" s="111"/>
      <c r="DBC1074" s="111"/>
      <c r="DBD1074" s="111"/>
      <c r="DBE1074" s="111"/>
      <c r="DBF1074" s="111"/>
      <c r="DBG1074" s="111"/>
      <c r="DBH1074" s="111"/>
      <c r="DBI1074" s="111"/>
      <c r="DBJ1074" s="111"/>
      <c r="DBK1074" s="111"/>
      <c r="DBL1074" s="111"/>
      <c r="DBM1074" s="111"/>
      <c r="DBN1074" s="111"/>
      <c r="DBO1074" s="111"/>
      <c r="DBP1074" s="111"/>
      <c r="DBQ1074" s="111"/>
      <c r="DBR1074" s="111"/>
      <c r="DBS1074" s="111"/>
      <c r="DBT1074" s="111"/>
      <c r="DBU1074" s="111"/>
      <c r="DBV1074" s="111"/>
      <c r="DBW1074" s="111"/>
      <c r="DBX1074" s="111"/>
      <c r="DBY1074" s="111"/>
      <c r="DBZ1074" s="111"/>
      <c r="DCA1074" s="111"/>
      <c r="DCB1074" s="111"/>
      <c r="DCC1074" s="111"/>
      <c r="DCD1074" s="111"/>
      <c r="DCE1074" s="111"/>
      <c r="DCF1074" s="111"/>
      <c r="DCG1074" s="111"/>
      <c r="DCH1074" s="111"/>
      <c r="DCI1074" s="111"/>
      <c r="DCJ1074" s="111"/>
      <c r="DCK1074" s="111"/>
      <c r="DCL1074" s="111"/>
      <c r="DCM1074" s="111"/>
      <c r="DCN1074" s="111"/>
      <c r="DCO1074" s="111"/>
      <c r="DCP1074" s="111"/>
      <c r="DCQ1074" s="111"/>
      <c r="DCR1074" s="111"/>
      <c r="DCS1074" s="111"/>
      <c r="DCT1074" s="111"/>
      <c r="DCU1074" s="111"/>
      <c r="DCV1074" s="111"/>
      <c r="DCW1074" s="111"/>
      <c r="DCX1074" s="111"/>
      <c r="DCY1074" s="111"/>
      <c r="DCZ1074" s="111"/>
      <c r="DDA1074" s="111"/>
      <c r="DDB1074" s="111"/>
      <c r="DDC1074" s="111"/>
      <c r="DDD1074" s="111"/>
      <c r="DDE1074" s="111"/>
      <c r="DDF1074" s="111"/>
      <c r="DDG1074" s="111"/>
      <c r="DDH1074" s="111"/>
      <c r="DDI1074" s="111"/>
      <c r="DDJ1074" s="111"/>
      <c r="DDK1074" s="111"/>
      <c r="DDL1074" s="111"/>
      <c r="DDM1074" s="111"/>
      <c r="DDN1074" s="111"/>
      <c r="DDO1074" s="111"/>
      <c r="DDP1074" s="111"/>
      <c r="DDQ1074" s="111"/>
      <c r="DDR1074" s="111"/>
      <c r="DDS1074" s="111"/>
      <c r="DDT1074" s="111"/>
      <c r="DDU1074" s="111"/>
      <c r="DDV1074" s="111"/>
      <c r="DDW1074" s="111"/>
      <c r="DDX1074" s="111"/>
      <c r="DDY1074" s="111"/>
      <c r="DDZ1074" s="111"/>
      <c r="DEA1074" s="111"/>
      <c r="DEB1074" s="111"/>
      <c r="DEC1074" s="111"/>
      <c r="DED1074" s="111"/>
      <c r="DEE1074" s="111"/>
      <c r="DEF1074" s="111"/>
      <c r="DEG1074" s="111"/>
      <c r="DEH1074" s="111"/>
      <c r="DEI1074" s="111"/>
      <c r="DEJ1074" s="111"/>
      <c r="DEK1074" s="111"/>
      <c r="DEL1074" s="111"/>
      <c r="DEM1074" s="111"/>
      <c r="DEN1074" s="111"/>
      <c r="DEO1074" s="111"/>
      <c r="DEP1074" s="111"/>
      <c r="DEQ1074" s="111"/>
      <c r="DER1074" s="111"/>
      <c r="DES1074" s="111"/>
      <c r="DET1074" s="111"/>
      <c r="DEU1074" s="111"/>
      <c r="DEV1074" s="111"/>
      <c r="DEW1074" s="111"/>
      <c r="DEX1074" s="111"/>
      <c r="DEY1074" s="111"/>
      <c r="DEZ1074" s="111"/>
      <c r="DFA1074" s="111"/>
      <c r="DFB1074" s="111"/>
      <c r="DFC1074" s="111"/>
      <c r="DFD1074" s="111"/>
      <c r="DFE1074" s="111"/>
      <c r="DFF1074" s="111"/>
      <c r="DFG1074" s="111"/>
      <c r="DFH1074" s="111"/>
      <c r="DFI1074" s="111"/>
      <c r="DFJ1074" s="111"/>
      <c r="DFK1074" s="111"/>
      <c r="DFL1074" s="111"/>
      <c r="DFM1074" s="111"/>
      <c r="DFN1074" s="111"/>
      <c r="DFO1074" s="111"/>
      <c r="DFP1074" s="111"/>
      <c r="DFQ1074" s="111"/>
      <c r="DFR1074" s="111"/>
      <c r="DFS1074" s="111"/>
      <c r="DFT1074" s="111"/>
      <c r="DFU1074" s="111"/>
      <c r="DFV1074" s="111"/>
      <c r="DFW1074" s="111"/>
      <c r="DFX1074" s="111"/>
      <c r="DFY1074" s="111"/>
      <c r="DFZ1074" s="111"/>
      <c r="DGA1074" s="111"/>
      <c r="DGB1074" s="111"/>
      <c r="DGC1074" s="111"/>
      <c r="DGD1074" s="111"/>
      <c r="DGE1074" s="111"/>
      <c r="DGF1074" s="111"/>
      <c r="DGG1074" s="111"/>
      <c r="DGH1074" s="111"/>
      <c r="DGI1074" s="111"/>
      <c r="DGJ1074" s="111"/>
      <c r="DGK1074" s="111"/>
      <c r="DGL1074" s="111"/>
      <c r="DGM1074" s="111"/>
      <c r="DGN1074" s="111"/>
      <c r="DGO1074" s="111"/>
      <c r="DGP1074" s="111"/>
      <c r="DGQ1074" s="111"/>
      <c r="DGR1074" s="111"/>
      <c r="DGS1074" s="111"/>
      <c r="DGT1074" s="111"/>
      <c r="DGU1074" s="111"/>
      <c r="DGV1074" s="111"/>
      <c r="DGW1074" s="111"/>
      <c r="DGX1074" s="111"/>
      <c r="DGY1074" s="111"/>
      <c r="DGZ1074" s="111"/>
      <c r="DHA1074" s="111"/>
      <c r="DHB1074" s="111"/>
      <c r="DHC1074" s="111"/>
      <c r="DHD1074" s="111"/>
      <c r="DHE1074" s="111"/>
      <c r="DHF1074" s="111"/>
      <c r="DHG1074" s="111"/>
      <c r="DHH1074" s="111"/>
      <c r="DHI1074" s="111"/>
      <c r="DHJ1074" s="111"/>
      <c r="DHK1074" s="111"/>
      <c r="DHL1074" s="111"/>
      <c r="DHM1074" s="111"/>
      <c r="DHN1074" s="111"/>
      <c r="DHO1074" s="111"/>
      <c r="DHP1074" s="111"/>
      <c r="DHQ1074" s="111"/>
      <c r="DHR1074" s="111"/>
      <c r="DHS1074" s="111"/>
      <c r="DHT1074" s="111"/>
      <c r="DHU1074" s="111"/>
      <c r="DHV1074" s="111"/>
      <c r="DHW1074" s="111"/>
      <c r="DHX1074" s="111"/>
      <c r="DHY1074" s="111"/>
      <c r="DHZ1074" s="111"/>
      <c r="DIA1074" s="111"/>
      <c r="DIB1074" s="111"/>
      <c r="DIC1074" s="111"/>
      <c r="DID1074" s="111"/>
      <c r="DIE1074" s="111"/>
      <c r="DIF1074" s="111"/>
      <c r="DIG1074" s="111"/>
      <c r="DIH1074" s="111"/>
      <c r="DII1074" s="111"/>
      <c r="DIJ1074" s="111"/>
      <c r="DIK1074" s="111"/>
      <c r="DIL1074" s="111"/>
      <c r="DIM1074" s="111"/>
      <c r="DIN1074" s="111"/>
      <c r="DIO1074" s="111"/>
      <c r="DIP1074" s="111"/>
      <c r="DIQ1074" s="111"/>
      <c r="DIR1074" s="111"/>
      <c r="DIS1074" s="111"/>
      <c r="DIT1074" s="111"/>
      <c r="DIU1074" s="111"/>
      <c r="DIV1074" s="111"/>
      <c r="DIW1074" s="111"/>
      <c r="DIX1074" s="111"/>
      <c r="DIY1074" s="111"/>
      <c r="DIZ1074" s="111"/>
      <c r="DJA1074" s="111"/>
      <c r="DJB1074" s="111"/>
      <c r="DJC1074" s="111"/>
      <c r="DJD1074" s="111"/>
      <c r="DJE1074" s="111"/>
      <c r="DJF1074" s="111"/>
      <c r="DJG1074" s="111"/>
      <c r="DJH1074" s="111"/>
      <c r="DJI1074" s="111"/>
      <c r="DJJ1074" s="111"/>
      <c r="DJK1074" s="111"/>
      <c r="DJL1074" s="111"/>
      <c r="DJM1074" s="111"/>
      <c r="DJN1074" s="111"/>
      <c r="DJO1074" s="111"/>
      <c r="DJP1074" s="111"/>
      <c r="DJQ1074" s="111"/>
      <c r="DJR1074" s="111"/>
      <c r="DJS1074" s="111"/>
      <c r="DJT1074" s="111"/>
      <c r="DJU1074" s="111"/>
      <c r="DJV1074" s="111"/>
      <c r="DJW1074" s="111"/>
      <c r="DJX1074" s="111"/>
      <c r="DJY1074" s="111"/>
      <c r="DJZ1074" s="111"/>
      <c r="DKA1074" s="111"/>
      <c r="DKB1074" s="111"/>
      <c r="DKC1074" s="111"/>
      <c r="DKD1074" s="111"/>
      <c r="DKE1074" s="111"/>
      <c r="DKF1074" s="111"/>
      <c r="DKG1074" s="111"/>
      <c r="DKH1074" s="111"/>
      <c r="DKI1074" s="111"/>
      <c r="DKJ1074" s="111"/>
      <c r="DKK1074" s="111"/>
      <c r="DKL1074" s="111"/>
      <c r="DKM1074" s="111"/>
      <c r="DKN1074" s="111"/>
      <c r="DKO1074" s="111"/>
      <c r="DKP1074" s="111"/>
      <c r="DKQ1074" s="111"/>
      <c r="DKR1074" s="111"/>
      <c r="DKS1074" s="111"/>
      <c r="DKT1074" s="111"/>
      <c r="DKU1074" s="111"/>
      <c r="DKV1074" s="111"/>
      <c r="DKW1074" s="111"/>
      <c r="DKX1074" s="111"/>
      <c r="DKY1074" s="111"/>
      <c r="DKZ1074" s="111"/>
      <c r="DLA1074" s="111"/>
      <c r="DLB1074" s="111"/>
      <c r="DLC1074" s="111"/>
      <c r="DLD1074" s="111"/>
      <c r="DLE1074" s="111"/>
      <c r="DLF1074" s="111"/>
      <c r="DLG1074" s="111"/>
      <c r="DLH1074" s="111"/>
      <c r="DLI1074" s="111"/>
      <c r="DLJ1074" s="111"/>
      <c r="DLK1074" s="111"/>
      <c r="DLL1074" s="111"/>
      <c r="DLM1074" s="111"/>
      <c r="DLN1074" s="111"/>
      <c r="DLO1074" s="111"/>
      <c r="DLP1074" s="111"/>
      <c r="DLQ1074" s="111"/>
      <c r="DLR1074" s="111"/>
      <c r="DLS1074" s="111"/>
      <c r="DLT1074" s="111"/>
      <c r="DLU1074" s="111"/>
      <c r="DLV1074" s="111"/>
      <c r="DLW1074" s="111"/>
      <c r="DLX1074" s="111"/>
      <c r="DLY1074" s="111"/>
      <c r="DLZ1074" s="111"/>
      <c r="DMA1074" s="111"/>
      <c r="DMB1074" s="111"/>
      <c r="DMC1074" s="111"/>
      <c r="DMD1074" s="111"/>
      <c r="DME1074" s="111"/>
      <c r="DMF1074" s="111"/>
      <c r="DMG1074" s="111"/>
      <c r="DMH1074" s="111"/>
      <c r="DMI1074" s="111"/>
      <c r="DMJ1074" s="111"/>
      <c r="DMK1074" s="111"/>
      <c r="DML1074" s="111"/>
      <c r="DMM1074" s="111"/>
      <c r="DMN1074" s="111"/>
      <c r="DMO1074" s="111"/>
      <c r="DMP1074" s="111"/>
      <c r="DMQ1074" s="111"/>
      <c r="DMR1074" s="111"/>
      <c r="DMS1074" s="111"/>
      <c r="DMT1074" s="111"/>
      <c r="DMU1074" s="111"/>
      <c r="DMV1074" s="111"/>
      <c r="DMW1074" s="111"/>
      <c r="DMX1074" s="111"/>
      <c r="DMY1074" s="111"/>
      <c r="DMZ1074" s="111"/>
      <c r="DNA1074" s="111"/>
      <c r="DNB1074" s="111"/>
      <c r="DNC1074" s="111"/>
      <c r="DND1074" s="111"/>
      <c r="DNE1074" s="111"/>
      <c r="DNF1074" s="111"/>
      <c r="DNG1074" s="111"/>
      <c r="DNH1074" s="111"/>
      <c r="DNI1074" s="111"/>
      <c r="DNJ1074" s="111"/>
      <c r="DNK1074" s="111"/>
      <c r="DNL1074" s="111"/>
      <c r="DNM1074" s="111"/>
      <c r="DNN1074" s="111"/>
      <c r="DNO1074" s="111"/>
      <c r="DNP1074" s="111"/>
      <c r="DNQ1074" s="111"/>
      <c r="DNR1074" s="111"/>
      <c r="DNS1074" s="111"/>
      <c r="DNT1074" s="111"/>
      <c r="DNU1074" s="111"/>
      <c r="DNV1074" s="111"/>
      <c r="DNW1074" s="111"/>
      <c r="DNX1074" s="111"/>
      <c r="DNY1074" s="111"/>
      <c r="DNZ1074" s="111"/>
      <c r="DOA1074" s="111"/>
      <c r="DOB1074" s="111"/>
      <c r="DOC1074" s="111"/>
      <c r="DOD1074" s="111"/>
      <c r="DOE1074" s="111"/>
      <c r="DOF1074" s="111"/>
      <c r="DOG1074" s="111"/>
      <c r="DOH1074" s="111"/>
      <c r="DOI1074" s="111"/>
      <c r="DOJ1074" s="111"/>
      <c r="DOK1074" s="111"/>
      <c r="DOL1074" s="111"/>
      <c r="DOM1074" s="111"/>
      <c r="DON1074" s="111"/>
      <c r="DOO1074" s="111"/>
      <c r="DOP1074" s="111"/>
      <c r="DOQ1074" s="111"/>
      <c r="DOR1074" s="111"/>
      <c r="DOS1074" s="111"/>
      <c r="DOT1074" s="111"/>
      <c r="DOU1074" s="111"/>
      <c r="DOV1074" s="111"/>
      <c r="DOW1074" s="111"/>
      <c r="DOX1074" s="111"/>
      <c r="DOY1074" s="111"/>
      <c r="DOZ1074" s="111"/>
      <c r="DPA1074" s="111"/>
      <c r="DPB1074" s="111"/>
      <c r="DPC1074" s="111"/>
      <c r="DPD1074" s="111"/>
      <c r="DPE1074" s="111"/>
      <c r="DPF1074" s="111"/>
      <c r="DPG1074" s="111"/>
      <c r="DPH1074" s="111"/>
      <c r="DPI1074" s="111"/>
      <c r="DPJ1074" s="111"/>
      <c r="DPK1074" s="111"/>
      <c r="DPL1074" s="111"/>
      <c r="DPM1074" s="111"/>
      <c r="DPN1074" s="111"/>
      <c r="DPO1074" s="111"/>
      <c r="DPP1074" s="111"/>
      <c r="DPQ1074" s="111"/>
      <c r="DPR1074" s="111"/>
      <c r="DPS1074" s="111"/>
      <c r="DPT1074" s="111"/>
      <c r="DPU1074" s="111"/>
      <c r="DPV1074" s="111"/>
      <c r="DPW1074" s="111"/>
      <c r="DPX1074" s="111"/>
      <c r="DPY1074" s="111"/>
      <c r="DPZ1074" s="111"/>
      <c r="DQA1074" s="111"/>
      <c r="DQB1074" s="111"/>
      <c r="DQC1074" s="111"/>
      <c r="DQD1074" s="111"/>
      <c r="DQE1074" s="111"/>
      <c r="DQF1074" s="111"/>
      <c r="DQG1074" s="111"/>
      <c r="DQH1074" s="111"/>
      <c r="DQI1074" s="111"/>
      <c r="DQJ1074" s="111"/>
      <c r="DQK1074" s="111"/>
      <c r="DQL1074" s="111"/>
      <c r="DQM1074" s="111"/>
      <c r="DQN1074" s="111"/>
      <c r="DQO1074" s="111"/>
      <c r="DQP1074" s="111"/>
      <c r="DQQ1074" s="111"/>
      <c r="DQR1074" s="111"/>
      <c r="DQS1074" s="111"/>
      <c r="DQT1074" s="111"/>
      <c r="DQU1074" s="111"/>
      <c r="DQV1074" s="111"/>
      <c r="DQW1074" s="111"/>
      <c r="DQX1074" s="111"/>
      <c r="DQY1074" s="111"/>
      <c r="DQZ1074" s="111"/>
      <c r="DRA1074" s="111"/>
      <c r="DRB1074" s="111"/>
      <c r="DRC1074" s="111"/>
      <c r="DRD1074" s="111"/>
      <c r="DRE1074" s="111"/>
      <c r="DRF1074" s="111"/>
      <c r="DRG1074" s="111"/>
      <c r="DRH1074" s="111"/>
      <c r="DRI1074" s="111"/>
      <c r="DRJ1074" s="111"/>
      <c r="DRK1074" s="111"/>
      <c r="DRL1074" s="111"/>
      <c r="DRM1074" s="111"/>
      <c r="DRN1074" s="111"/>
      <c r="DRO1074" s="111"/>
      <c r="DRP1074" s="111"/>
      <c r="DRQ1074" s="111"/>
      <c r="DRR1074" s="111"/>
      <c r="DRS1074" s="111"/>
      <c r="DRT1074" s="111"/>
      <c r="DRU1074" s="111"/>
      <c r="DRV1074" s="111"/>
      <c r="DRW1074" s="111"/>
      <c r="DRX1074" s="111"/>
      <c r="DRY1074" s="111"/>
      <c r="DRZ1074" s="111"/>
      <c r="DSA1074" s="111"/>
      <c r="DSB1074" s="111"/>
      <c r="DSC1074" s="111"/>
      <c r="DSD1074" s="111"/>
      <c r="DSE1074" s="111"/>
      <c r="DSF1074" s="111"/>
      <c r="DSG1074" s="111"/>
      <c r="DSH1074" s="111"/>
      <c r="DSI1074" s="111"/>
      <c r="DSJ1074" s="111"/>
      <c r="DSK1074" s="111"/>
      <c r="DSL1074" s="111"/>
      <c r="DSM1074" s="111"/>
      <c r="DSN1074" s="111"/>
      <c r="DSO1074" s="111"/>
      <c r="DSP1074" s="111"/>
      <c r="DSQ1074" s="111"/>
      <c r="DSR1074" s="111"/>
      <c r="DSS1074" s="111"/>
      <c r="DST1074" s="111"/>
      <c r="DSU1074" s="111"/>
      <c r="DSV1074" s="111"/>
      <c r="DSW1074" s="111"/>
      <c r="DSX1074" s="111"/>
      <c r="DSY1074" s="111"/>
      <c r="DSZ1074" s="111"/>
      <c r="DTA1074" s="111"/>
      <c r="DTB1074" s="111"/>
      <c r="DTC1074" s="111"/>
      <c r="DTD1074" s="111"/>
      <c r="DTE1074" s="111"/>
      <c r="DTF1074" s="111"/>
      <c r="DTG1074" s="111"/>
      <c r="DTH1074" s="111"/>
      <c r="DTI1074" s="111"/>
      <c r="DTJ1074" s="111"/>
      <c r="DTK1074" s="111"/>
      <c r="DTL1074" s="111"/>
      <c r="DTM1074" s="111"/>
      <c r="DTN1074" s="111"/>
      <c r="DTO1074" s="111"/>
      <c r="DTP1074" s="111"/>
      <c r="DTQ1074" s="111"/>
      <c r="DTR1074" s="111"/>
      <c r="DTS1074" s="111"/>
      <c r="DTT1074" s="111"/>
      <c r="DTU1074" s="111"/>
      <c r="DTV1074" s="111"/>
      <c r="DTW1074" s="111"/>
      <c r="DTX1074" s="111"/>
      <c r="DTY1074" s="111"/>
      <c r="DTZ1074" s="111"/>
      <c r="DUA1074" s="111"/>
      <c r="DUB1074" s="111"/>
      <c r="DUC1074" s="111"/>
      <c r="DUD1074" s="111"/>
      <c r="DUE1074" s="111"/>
      <c r="DUF1074" s="111"/>
      <c r="DUG1074" s="111"/>
      <c r="DUH1074" s="111"/>
      <c r="DUI1074" s="111"/>
      <c r="DUJ1074" s="111"/>
      <c r="DUK1074" s="111"/>
      <c r="DUL1074" s="111"/>
      <c r="DUM1074" s="111"/>
      <c r="DUN1074" s="111"/>
      <c r="DUO1074" s="111"/>
      <c r="DUP1074" s="111"/>
      <c r="DUQ1074" s="111"/>
      <c r="DUR1074" s="111"/>
      <c r="DUS1074" s="111"/>
      <c r="DUT1074" s="111"/>
      <c r="DUU1074" s="111"/>
      <c r="DUV1074" s="111"/>
      <c r="DUW1074" s="111"/>
      <c r="DUX1074" s="111"/>
      <c r="DUY1074" s="111"/>
      <c r="DUZ1074" s="111"/>
      <c r="DVA1074" s="111"/>
      <c r="DVB1074" s="111"/>
      <c r="DVC1074" s="111"/>
      <c r="DVD1074" s="111"/>
      <c r="DVE1074" s="111"/>
      <c r="DVF1074" s="111"/>
      <c r="DVG1074" s="111"/>
      <c r="DVH1074" s="111"/>
      <c r="DVI1074" s="111"/>
      <c r="DVJ1074" s="111"/>
      <c r="DVK1074" s="111"/>
      <c r="DVL1074" s="111"/>
      <c r="DVM1074" s="111"/>
      <c r="DVN1074" s="111"/>
      <c r="DVO1074" s="111"/>
      <c r="DVP1074" s="111"/>
      <c r="DVQ1074" s="111"/>
      <c r="DVR1074" s="111"/>
      <c r="DVS1074" s="111"/>
      <c r="DVT1074" s="111"/>
      <c r="DVU1074" s="111"/>
      <c r="DVV1074" s="111"/>
      <c r="DVW1074" s="111"/>
      <c r="DVX1074" s="111"/>
      <c r="DVY1074" s="111"/>
      <c r="DVZ1074" s="111"/>
      <c r="DWA1074" s="111"/>
      <c r="DWB1074" s="111"/>
      <c r="DWC1074" s="111"/>
      <c r="DWD1074" s="111"/>
      <c r="DWE1074" s="111"/>
      <c r="DWF1074" s="111"/>
      <c r="DWG1074" s="111"/>
      <c r="DWH1074" s="111"/>
      <c r="DWI1074" s="111"/>
      <c r="DWJ1074" s="111"/>
      <c r="DWK1074" s="111"/>
      <c r="DWL1074" s="111"/>
      <c r="DWM1074" s="111"/>
      <c r="DWN1074" s="111"/>
      <c r="DWO1074" s="111"/>
      <c r="DWP1074" s="111"/>
      <c r="DWQ1074" s="111"/>
      <c r="DWR1074" s="111"/>
      <c r="DWS1074" s="111"/>
      <c r="DWT1074" s="111"/>
      <c r="DWU1074" s="111"/>
      <c r="DWV1074" s="111"/>
      <c r="DWW1074" s="111"/>
      <c r="DWX1074" s="111"/>
      <c r="DWY1074" s="111"/>
      <c r="DWZ1074" s="111"/>
      <c r="DXA1074" s="111"/>
      <c r="DXB1074" s="111"/>
      <c r="DXC1074" s="111"/>
      <c r="DXD1074" s="111"/>
      <c r="DXE1074" s="111"/>
      <c r="DXF1074" s="111"/>
      <c r="DXG1074" s="111"/>
      <c r="DXH1074" s="111"/>
      <c r="DXI1074" s="111"/>
      <c r="DXJ1074" s="111"/>
      <c r="DXK1074" s="111"/>
      <c r="DXL1074" s="111"/>
      <c r="DXM1074" s="111"/>
      <c r="DXN1074" s="111"/>
      <c r="DXO1074" s="111"/>
      <c r="DXP1074" s="111"/>
      <c r="DXQ1074" s="111"/>
      <c r="DXR1074" s="111"/>
      <c r="DXS1074" s="111"/>
      <c r="DXT1074" s="111"/>
      <c r="DXU1074" s="111"/>
      <c r="DXV1074" s="111"/>
      <c r="DXW1074" s="111"/>
      <c r="DXX1074" s="111"/>
      <c r="DXY1074" s="111"/>
      <c r="DXZ1074" s="111"/>
      <c r="DYA1074" s="111"/>
      <c r="DYB1074" s="111"/>
      <c r="DYC1074" s="111"/>
      <c r="DYD1074" s="111"/>
      <c r="DYE1074" s="111"/>
      <c r="DYF1074" s="111"/>
      <c r="DYG1074" s="111"/>
      <c r="DYH1074" s="111"/>
      <c r="DYI1074" s="111"/>
      <c r="DYJ1074" s="111"/>
      <c r="DYK1074" s="111"/>
      <c r="DYL1074" s="111"/>
      <c r="DYM1074" s="111"/>
      <c r="DYN1074" s="111"/>
      <c r="DYO1074" s="111"/>
      <c r="DYP1074" s="111"/>
      <c r="DYQ1074" s="111"/>
      <c r="DYR1074" s="111"/>
      <c r="DYS1074" s="111"/>
      <c r="DYT1074" s="111"/>
      <c r="DYU1074" s="111"/>
      <c r="DYV1074" s="111"/>
      <c r="DYW1074" s="111"/>
      <c r="DYX1074" s="111"/>
      <c r="DYY1074" s="111"/>
      <c r="DYZ1074" s="111"/>
      <c r="DZA1074" s="111"/>
      <c r="DZB1074" s="111"/>
      <c r="DZC1074" s="111"/>
      <c r="DZD1074" s="111"/>
      <c r="DZE1074" s="111"/>
      <c r="DZF1074" s="111"/>
      <c r="DZG1074" s="111"/>
      <c r="DZH1074" s="111"/>
      <c r="DZI1074" s="111"/>
      <c r="DZJ1074" s="111"/>
      <c r="DZK1074" s="111"/>
      <c r="DZL1074" s="111"/>
      <c r="DZM1074" s="111"/>
      <c r="DZN1074" s="111"/>
      <c r="DZO1074" s="111"/>
      <c r="DZP1074" s="111"/>
      <c r="DZQ1074" s="111"/>
      <c r="DZR1074" s="111"/>
      <c r="DZS1074" s="111"/>
      <c r="DZT1074" s="111"/>
      <c r="DZU1074" s="111"/>
      <c r="DZV1074" s="111"/>
      <c r="DZW1074" s="111"/>
      <c r="DZX1074" s="111"/>
      <c r="DZY1074" s="111"/>
      <c r="DZZ1074" s="111"/>
      <c r="EAA1074" s="111"/>
      <c r="EAB1074" s="111"/>
      <c r="EAC1074" s="111"/>
      <c r="EAD1074" s="111"/>
      <c r="EAE1074" s="111"/>
      <c r="EAF1074" s="111"/>
      <c r="EAG1074" s="111"/>
      <c r="EAH1074" s="111"/>
      <c r="EAI1074" s="111"/>
      <c r="EAJ1074" s="111"/>
      <c r="EAK1074" s="111"/>
      <c r="EAL1074" s="111"/>
      <c r="EAM1074" s="111"/>
      <c r="EAN1074" s="111"/>
      <c r="EAO1074" s="111"/>
      <c r="EAP1074" s="111"/>
      <c r="EAQ1074" s="111"/>
      <c r="EAR1074" s="111"/>
      <c r="EAS1074" s="111"/>
      <c r="EAT1074" s="111"/>
      <c r="EAU1074" s="111"/>
      <c r="EAV1074" s="111"/>
      <c r="EAW1074" s="111"/>
      <c r="EAX1074" s="111"/>
      <c r="EAY1074" s="111"/>
      <c r="EAZ1074" s="111"/>
      <c r="EBA1074" s="111"/>
      <c r="EBB1074" s="111"/>
      <c r="EBC1074" s="111"/>
      <c r="EBD1074" s="111"/>
      <c r="EBE1074" s="111"/>
      <c r="EBF1074" s="111"/>
      <c r="EBG1074" s="111"/>
      <c r="EBH1074" s="111"/>
      <c r="EBI1074" s="111"/>
      <c r="EBJ1074" s="111"/>
      <c r="EBK1074" s="111"/>
      <c r="EBL1074" s="111"/>
      <c r="EBM1074" s="111"/>
      <c r="EBN1074" s="111"/>
      <c r="EBO1074" s="111"/>
      <c r="EBP1074" s="111"/>
      <c r="EBQ1074" s="111"/>
      <c r="EBR1074" s="111"/>
      <c r="EBS1074" s="111"/>
      <c r="EBT1074" s="111"/>
      <c r="EBU1074" s="111"/>
      <c r="EBV1074" s="111"/>
      <c r="EBW1074" s="111"/>
      <c r="EBX1074" s="111"/>
      <c r="EBY1074" s="111"/>
      <c r="EBZ1074" s="111"/>
      <c r="ECA1074" s="111"/>
      <c r="ECB1074" s="111"/>
      <c r="ECC1074" s="111"/>
      <c r="ECD1074" s="111"/>
      <c r="ECE1074" s="111"/>
      <c r="ECF1074" s="111"/>
      <c r="ECG1074" s="111"/>
      <c r="ECH1074" s="111"/>
      <c r="ECI1074" s="111"/>
      <c r="ECJ1074" s="111"/>
      <c r="ECK1074" s="111"/>
      <c r="ECL1074" s="111"/>
      <c r="ECM1074" s="111"/>
      <c r="ECN1074" s="111"/>
      <c r="ECO1074" s="111"/>
      <c r="ECP1074" s="111"/>
      <c r="ECQ1074" s="111"/>
      <c r="ECR1074" s="111"/>
      <c r="ECS1074" s="111"/>
      <c r="ECT1074" s="111"/>
      <c r="ECU1074" s="111"/>
      <c r="ECV1074" s="111"/>
      <c r="ECW1074" s="111"/>
      <c r="ECX1074" s="111"/>
      <c r="ECY1074" s="111"/>
      <c r="ECZ1074" s="111"/>
      <c r="EDA1074" s="111"/>
      <c r="EDB1074" s="111"/>
      <c r="EDC1074" s="111"/>
      <c r="EDD1074" s="111"/>
      <c r="EDE1074" s="111"/>
      <c r="EDF1074" s="111"/>
      <c r="EDG1074" s="111"/>
      <c r="EDH1074" s="111"/>
      <c r="EDI1074" s="111"/>
      <c r="EDJ1074" s="111"/>
      <c r="EDK1074" s="111"/>
      <c r="EDL1074" s="111"/>
      <c r="EDM1074" s="111"/>
      <c r="EDN1074" s="111"/>
      <c r="EDO1074" s="111"/>
      <c r="EDP1074" s="111"/>
      <c r="EDQ1074" s="111"/>
      <c r="EDR1074" s="111"/>
      <c r="EDS1074" s="111"/>
      <c r="EDT1074" s="111"/>
      <c r="EDU1074" s="111"/>
      <c r="EDV1074" s="111"/>
      <c r="EDW1074" s="111"/>
      <c r="EDX1074" s="111"/>
      <c r="EDY1074" s="111"/>
      <c r="EDZ1074" s="111"/>
      <c r="EEA1074" s="111"/>
      <c r="EEB1074" s="111"/>
      <c r="EEC1074" s="111"/>
      <c r="EED1074" s="111"/>
      <c r="EEE1074" s="111"/>
      <c r="EEF1074" s="111"/>
      <c r="EEG1074" s="111"/>
      <c r="EEH1074" s="111"/>
      <c r="EEI1074" s="111"/>
      <c r="EEJ1074" s="111"/>
      <c r="EEK1074" s="111"/>
      <c r="EEL1074" s="111"/>
      <c r="EEM1074" s="111"/>
      <c r="EEN1074" s="111"/>
      <c r="EEO1074" s="111"/>
      <c r="EEP1074" s="111"/>
      <c r="EEQ1074" s="111"/>
      <c r="EER1074" s="111"/>
      <c r="EES1074" s="111"/>
      <c r="EET1074" s="111"/>
      <c r="EEU1074" s="111"/>
      <c r="EEV1074" s="111"/>
      <c r="EEW1074" s="111"/>
      <c r="EEX1074" s="111"/>
      <c r="EEY1074" s="111"/>
      <c r="EEZ1074" s="111"/>
      <c r="EFA1074" s="111"/>
      <c r="EFB1074" s="111"/>
      <c r="EFC1074" s="111"/>
      <c r="EFD1074" s="111"/>
      <c r="EFE1074" s="111"/>
      <c r="EFF1074" s="111"/>
      <c r="EFG1074" s="111"/>
      <c r="EFH1074" s="111"/>
      <c r="EFI1074" s="111"/>
      <c r="EFJ1074" s="111"/>
      <c r="EFK1074" s="111"/>
      <c r="EFL1074" s="111"/>
      <c r="EFM1074" s="111"/>
      <c r="EFN1074" s="111"/>
      <c r="EFO1074" s="111"/>
      <c r="EFP1074" s="111"/>
      <c r="EFQ1074" s="111"/>
      <c r="EFR1074" s="111"/>
      <c r="EFS1074" s="111"/>
      <c r="EFT1074" s="111"/>
      <c r="EFU1074" s="111"/>
      <c r="EFV1074" s="111"/>
      <c r="EFW1074" s="111"/>
      <c r="EFX1074" s="111"/>
      <c r="EFY1074" s="111"/>
      <c r="EFZ1074" s="111"/>
      <c r="EGA1074" s="111"/>
      <c r="EGB1074" s="111"/>
      <c r="EGC1074" s="111"/>
      <c r="EGD1074" s="111"/>
      <c r="EGE1074" s="111"/>
      <c r="EGF1074" s="111"/>
      <c r="EGG1074" s="111"/>
      <c r="EGH1074" s="111"/>
      <c r="EGI1074" s="111"/>
      <c r="EGJ1074" s="111"/>
      <c r="EGK1074" s="111"/>
      <c r="EGL1074" s="111"/>
      <c r="EGM1074" s="111"/>
      <c r="EGN1074" s="111"/>
      <c r="EGO1074" s="111"/>
      <c r="EGP1074" s="111"/>
      <c r="EGQ1074" s="111"/>
      <c r="EGR1074" s="111"/>
      <c r="EGS1074" s="111"/>
      <c r="EGT1074" s="111"/>
      <c r="EGU1074" s="111"/>
      <c r="EGV1074" s="111"/>
      <c r="EGW1074" s="111"/>
      <c r="EGX1074" s="111"/>
      <c r="EGY1074" s="111"/>
      <c r="EGZ1074" s="111"/>
      <c r="EHA1074" s="111"/>
      <c r="EHB1074" s="111"/>
      <c r="EHC1074" s="111"/>
      <c r="EHD1074" s="111"/>
      <c r="EHE1074" s="111"/>
      <c r="EHF1074" s="111"/>
      <c r="EHG1074" s="111"/>
      <c r="EHH1074" s="111"/>
      <c r="EHI1074" s="111"/>
      <c r="EHJ1074" s="111"/>
      <c r="EHK1074" s="111"/>
      <c r="EHL1074" s="111"/>
      <c r="EHM1074" s="111"/>
      <c r="EHN1074" s="111"/>
      <c r="EHO1074" s="111"/>
      <c r="EHP1074" s="111"/>
      <c r="EHQ1074" s="111"/>
      <c r="EHR1074" s="111"/>
      <c r="EHS1074" s="111"/>
      <c r="EHT1074" s="111"/>
      <c r="EHU1074" s="111"/>
      <c r="EHV1074" s="111"/>
      <c r="EHW1074" s="111"/>
      <c r="EHX1074" s="111"/>
      <c r="EHY1074" s="111"/>
      <c r="EHZ1074" s="111"/>
      <c r="EIA1074" s="111"/>
      <c r="EIB1074" s="111"/>
      <c r="EIC1074" s="111"/>
      <c r="EID1074" s="111"/>
      <c r="EIE1074" s="111"/>
      <c r="EIF1074" s="111"/>
      <c r="EIG1074" s="111"/>
      <c r="EIH1074" s="111"/>
      <c r="EII1074" s="111"/>
      <c r="EIJ1074" s="111"/>
      <c r="EIK1074" s="111"/>
      <c r="EIL1074" s="111"/>
      <c r="EIM1074" s="111"/>
      <c r="EIN1074" s="111"/>
      <c r="EIO1074" s="111"/>
      <c r="EIP1074" s="111"/>
      <c r="EIQ1074" s="111"/>
      <c r="EIR1074" s="111"/>
      <c r="EIS1074" s="111"/>
      <c r="EIT1074" s="111"/>
      <c r="EIU1074" s="111"/>
      <c r="EIV1074" s="111"/>
      <c r="EIW1074" s="111"/>
      <c r="EIX1074" s="111"/>
      <c r="EIY1074" s="111"/>
      <c r="EIZ1074" s="111"/>
      <c r="EJA1074" s="111"/>
      <c r="EJB1074" s="111"/>
      <c r="EJC1074" s="111"/>
      <c r="EJD1074" s="111"/>
      <c r="EJE1074" s="111"/>
      <c r="EJF1074" s="111"/>
      <c r="EJG1074" s="111"/>
      <c r="EJH1074" s="111"/>
      <c r="EJI1074" s="111"/>
      <c r="EJJ1074" s="111"/>
      <c r="EJK1074" s="111"/>
      <c r="EJL1074" s="111"/>
      <c r="EJM1074" s="111"/>
      <c r="EJN1074" s="111"/>
      <c r="EJO1074" s="111"/>
      <c r="EJP1074" s="111"/>
      <c r="EJQ1074" s="111"/>
      <c r="EJR1074" s="111"/>
      <c r="EJS1074" s="111"/>
      <c r="EJT1074" s="111"/>
      <c r="EJU1074" s="111"/>
      <c r="EJV1074" s="111"/>
      <c r="EJW1074" s="111"/>
      <c r="EJX1074" s="111"/>
      <c r="EJY1074" s="111"/>
      <c r="EJZ1074" s="111"/>
      <c r="EKA1074" s="111"/>
      <c r="EKB1074" s="111"/>
      <c r="EKC1074" s="111"/>
      <c r="EKD1074" s="111"/>
      <c r="EKE1074" s="111"/>
      <c r="EKF1074" s="111"/>
      <c r="EKG1074" s="111"/>
      <c r="EKH1074" s="111"/>
      <c r="EKI1074" s="111"/>
      <c r="EKJ1074" s="111"/>
      <c r="EKK1074" s="111"/>
      <c r="EKL1074" s="111"/>
      <c r="EKM1074" s="111"/>
      <c r="EKN1074" s="111"/>
      <c r="EKO1074" s="111"/>
      <c r="EKP1074" s="111"/>
      <c r="EKQ1074" s="111"/>
      <c r="EKR1074" s="111"/>
      <c r="EKS1074" s="111"/>
      <c r="EKT1074" s="111"/>
      <c r="EKU1074" s="111"/>
      <c r="EKV1074" s="111"/>
      <c r="EKW1074" s="111"/>
      <c r="EKX1074" s="111"/>
      <c r="EKY1074" s="111"/>
      <c r="EKZ1074" s="111"/>
      <c r="ELA1074" s="111"/>
      <c r="ELB1074" s="111"/>
      <c r="ELC1074" s="111"/>
      <c r="ELD1074" s="111"/>
      <c r="ELE1074" s="111"/>
      <c r="ELF1074" s="111"/>
      <c r="ELG1074" s="111"/>
      <c r="ELH1074" s="111"/>
      <c r="ELI1074" s="111"/>
      <c r="ELJ1074" s="111"/>
      <c r="ELK1074" s="111"/>
      <c r="ELL1074" s="111"/>
      <c r="ELM1074" s="111"/>
      <c r="ELN1074" s="111"/>
      <c r="ELO1074" s="111"/>
      <c r="ELP1074" s="111"/>
      <c r="ELQ1074" s="111"/>
      <c r="ELR1074" s="111"/>
      <c r="ELS1074" s="111"/>
      <c r="ELT1074" s="111"/>
      <c r="ELU1074" s="111"/>
      <c r="ELV1074" s="111"/>
      <c r="ELW1074" s="111"/>
      <c r="ELX1074" s="111"/>
      <c r="ELY1074" s="111"/>
      <c r="ELZ1074" s="111"/>
      <c r="EMA1074" s="111"/>
      <c r="EMB1074" s="111"/>
      <c r="EMC1074" s="111"/>
      <c r="EMD1074" s="111"/>
      <c r="EME1074" s="111"/>
      <c r="EMF1074" s="111"/>
      <c r="EMG1074" s="111"/>
      <c r="EMH1074" s="111"/>
      <c r="EMI1074" s="111"/>
      <c r="EMJ1074" s="111"/>
      <c r="EMK1074" s="111"/>
      <c r="EML1074" s="111"/>
      <c r="EMM1074" s="111"/>
      <c r="EMN1074" s="111"/>
      <c r="EMO1074" s="111"/>
      <c r="EMP1074" s="111"/>
      <c r="EMQ1074" s="111"/>
      <c r="EMR1074" s="111"/>
      <c r="EMS1074" s="111"/>
      <c r="EMT1074" s="111"/>
      <c r="EMU1074" s="111"/>
      <c r="EMV1074" s="111"/>
      <c r="EMW1074" s="111"/>
      <c r="EMX1074" s="111"/>
      <c r="EMY1074" s="111"/>
      <c r="EMZ1074" s="111"/>
      <c r="ENA1074" s="111"/>
      <c r="ENB1074" s="111"/>
      <c r="ENC1074" s="111"/>
      <c r="END1074" s="111"/>
      <c r="ENE1074" s="111"/>
      <c r="ENF1074" s="111"/>
      <c r="ENG1074" s="111"/>
      <c r="ENH1074" s="111"/>
      <c r="ENI1074" s="111"/>
      <c r="ENJ1074" s="111"/>
      <c r="ENK1074" s="111"/>
      <c r="ENL1074" s="111"/>
      <c r="ENM1074" s="111"/>
      <c r="ENN1074" s="111"/>
      <c r="ENO1074" s="111"/>
      <c r="ENP1074" s="111"/>
      <c r="ENQ1074" s="111"/>
      <c r="ENR1074" s="111"/>
      <c r="ENS1074" s="111"/>
      <c r="ENT1074" s="111"/>
      <c r="ENU1074" s="111"/>
      <c r="ENV1074" s="111"/>
      <c r="ENW1074" s="111"/>
      <c r="ENX1074" s="111"/>
      <c r="ENY1074" s="111"/>
      <c r="ENZ1074" s="111"/>
      <c r="EOA1074" s="111"/>
      <c r="EOB1074" s="111"/>
      <c r="EOC1074" s="111"/>
      <c r="EOD1074" s="111"/>
      <c r="EOE1074" s="111"/>
      <c r="EOF1074" s="111"/>
      <c r="EOG1074" s="111"/>
      <c r="EOH1074" s="111"/>
      <c r="EOI1074" s="111"/>
      <c r="EOJ1074" s="111"/>
      <c r="EOK1074" s="111"/>
      <c r="EOL1074" s="111"/>
      <c r="EOM1074" s="111"/>
      <c r="EON1074" s="111"/>
      <c r="EOO1074" s="111"/>
      <c r="EOP1074" s="111"/>
      <c r="EOQ1074" s="111"/>
      <c r="EOR1074" s="111"/>
      <c r="EOS1074" s="111"/>
      <c r="EOT1074" s="111"/>
      <c r="EOU1074" s="111"/>
      <c r="EOV1074" s="111"/>
      <c r="EOW1074" s="111"/>
      <c r="EOX1074" s="111"/>
      <c r="EOY1074" s="111"/>
      <c r="EOZ1074" s="111"/>
      <c r="EPA1074" s="111"/>
      <c r="EPB1074" s="111"/>
      <c r="EPC1074" s="111"/>
      <c r="EPD1074" s="111"/>
      <c r="EPE1074" s="111"/>
      <c r="EPF1074" s="111"/>
      <c r="EPG1074" s="111"/>
      <c r="EPH1074" s="111"/>
      <c r="EPI1074" s="111"/>
      <c r="EPJ1074" s="111"/>
      <c r="EPK1074" s="111"/>
      <c r="EPL1074" s="111"/>
      <c r="EPM1074" s="111"/>
      <c r="EPN1074" s="111"/>
      <c r="EPO1074" s="111"/>
      <c r="EPP1074" s="111"/>
      <c r="EPQ1074" s="111"/>
      <c r="EPR1074" s="111"/>
      <c r="EPS1074" s="111"/>
      <c r="EPT1074" s="111"/>
      <c r="EPU1074" s="111"/>
      <c r="EPV1074" s="111"/>
      <c r="EPW1074" s="111"/>
      <c r="EPX1074" s="111"/>
      <c r="EPY1074" s="111"/>
      <c r="EPZ1074" s="111"/>
      <c r="EQA1074" s="111"/>
      <c r="EQB1074" s="111"/>
      <c r="EQC1074" s="111"/>
      <c r="EQD1074" s="111"/>
      <c r="EQE1074" s="111"/>
      <c r="EQF1074" s="111"/>
      <c r="EQG1074" s="111"/>
      <c r="EQH1074" s="111"/>
      <c r="EQI1074" s="111"/>
      <c r="EQJ1074" s="111"/>
      <c r="EQK1074" s="111"/>
      <c r="EQL1074" s="111"/>
      <c r="EQM1074" s="111"/>
      <c r="EQN1074" s="111"/>
      <c r="EQO1074" s="111"/>
      <c r="EQP1074" s="111"/>
      <c r="EQQ1074" s="111"/>
      <c r="EQR1074" s="111"/>
      <c r="EQS1074" s="111"/>
      <c r="EQT1074" s="111"/>
      <c r="EQU1074" s="111"/>
      <c r="EQV1074" s="111"/>
      <c r="EQW1074" s="111"/>
      <c r="EQX1074" s="111"/>
      <c r="EQY1074" s="111"/>
      <c r="EQZ1074" s="111"/>
      <c r="ERA1074" s="111"/>
      <c r="ERB1074" s="111"/>
      <c r="ERC1074" s="111"/>
      <c r="ERD1074" s="111"/>
      <c r="ERE1074" s="111"/>
      <c r="ERF1074" s="111"/>
      <c r="ERG1074" s="111"/>
      <c r="ERH1074" s="111"/>
      <c r="ERI1074" s="111"/>
      <c r="ERJ1074" s="111"/>
      <c r="ERK1074" s="111"/>
      <c r="ERL1074" s="111"/>
      <c r="ERM1074" s="111"/>
      <c r="ERN1074" s="111"/>
      <c r="ERO1074" s="111"/>
      <c r="ERP1074" s="111"/>
      <c r="ERQ1074" s="111"/>
      <c r="ERR1074" s="111"/>
      <c r="ERS1074" s="111"/>
      <c r="ERT1074" s="111"/>
      <c r="ERU1074" s="111"/>
      <c r="ERV1074" s="111"/>
      <c r="ERW1074" s="111"/>
      <c r="ERX1074" s="111"/>
      <c r="ERY1074" s="111"/>
      <c r="ERZ1074" s="111"/>
      <c r="ESA1074" s="111"/>
      <c r="ESB1074" s="111"/>
      <c r="ESC1074" s="111"/>
      <c r="ESD1074" s="111"/>
      <c r="ESE1074" s="111"/>
      <c r="ESF1074" s="111"/>
      <c r="ESG1074" s="111"/>
      <c r="ESH1074" s="111"/>
      <c r="ESI1074" s="111"/>
      <c r="ESJ1074" s="111"/>
      <c r="ESK1074" s="111"/>
      <c r="ESL1074" s="111"/>
      <c r="ESM1074" s="111"/>
      <c r="ESN1074" s="111"/>
      <c r="ESO1074" s="111"/>
      <c r="ESP1074" s="111"/>
      <c r="ESQ1074" s="111"/>
      <c r="ESR1074" s="111"/>
      <c r="ESS1074" s="111"/>
      <c r="EST1074" s="111"/>
      <c r="ESU1074" s="111"/>
      <c r="ESV1074" s="111"/>
      <c r="ESW1074" s="111"/>
      <c r="ESX1074" s="111"/>
      <c r="ESY1074" s="111"/>
      <c r="ESZ1074" s="111"/>
      <c r="ETA1074" s="111"/>
      <c r="ETB1074" s="111"/>
      <c r="ETC1074" s="111"/>
      <c r="ETD1074" s="111"/>
      <c r="ETE1074" s="111"/>
      <c r="ETF1074" s="111"/>
      <c r="ETG1074" s="111"/>
      <c r="ETH1074" s="111"/>
      <c r="ETI1074" s="111"/>
      <c r="ETJ1074" s="111"/>
      <c r="ETK1074" s="111"/>
      <c r="ETL1074" s="111"/>
      <c r="ETM1074" s="111"/>
      <c r="ETN1074" s="111"/>
      <c r="ETO1074" s="111"/>
      <c r="ETP1074" s="111"/>
      <c r="ETQ1074" s="111"/>
      <c r="ETR1074" s="111"/>
      <c r="ETS1074" s="111"/>
      <c r="ETT1074" s="111"/>
      <c r="ETU1074" s="111"/>
      <c r="ETV1074" s="111"/>
      <c r="ETW1074" s="111"/>
      <c r="ETX1074" s="111"/>
      <c r="ETY1074" s="111"/>
      <c r="ETZ1074" s="111"/>
      <c r="EUA1074" s="111"/>
      <c r="EUB1074" s="111"/>
      <c r="EUC1074" s="111"/>
      <c r="EUD1074" s="111"/>
      <c r="EUE1074" s="111"/>
      <c r="EUF1074" s="111"/>
      <c r="EUG1074" s="111"/>
      <c r="EUH1074" s="111"/>
      <c r="EUI1074" s="111"/>
      <c r="EUJ1074" s="111"/>
      <c r="EUK1074" s="111"/>
      <c r="EUL1074" s="111"/>
      <c r="EUM1074" s="111"/>
      <c r="EUN1074" s="111"/>
      <c r="EUO1074" s="111"/>
      <c r="EUP1074" s="111"/>
      <c r="EUQ1074" s="111"/>
      <c r="EUR1074" s="111"/>
      <c r="EUS1074" s="111"/>
      <c r="EUT1074" s="111"/>
      <c r="EUU1074" s="111"/>
      <c r="EUV1074" s="111"/>
      <c r="EUW1074" s="111"/>
      <c r="EUX1074" s="111"/>
      <c r="EUY1074" s="111"/>
      <c r="EUZ1074" s="111"/>
      <c r="EVA1074" s="111"/>
      <c r="EVB1074" s="111"/>
      <c r="EVC1074" s="111"/>
      <c r="EVD1074" s="111"/>
      <c r="EVE1074" s="111"/>
      <c r="EVF1074" s="111"/>
      <c r="EVG1074" s="111"/>
      <c r="EVH1074" s="111"/>
      <c r="EVI1074" s="111"/>
      <c r="EVJ1074" s="111"/>
      <c r="EVK1074" s="111"/>
      <c r="EVL1074" s="111"/>
      <c r="EVM1074" s="111"/>
      <c r="EVN1074" s="111"/>
      <c r="EVO1074" s="111"/>
      <c r="EVP1074" s="111"/>
      <c r="EVQ1074" s="111"/>
      <c r="EVR1074" s="111"/>
      <c r="EVS1074" s="111"/>
      <c r="EVT1074" s="111"/>
      <c r="EVU1074" s="111"/>
      <c r="EVV1074" s="111"/>
      <c r="EVW1074" s="111"/>
      <c r="EVX1074" s="111"/>
      <c r="EVY1074" s="111"/>
      <c r="EVZ1074" s="111"/>
      <c r="EWA1074" s="111"/>
      <c r="EWB1074" s="111"/>
      <c r="EWC1074" s="111"/>
      <c r="EWD1074" s="111"/>
      <c r="EWE1074" s="111"/>
      <c r="EWF1074" s="111"/>
      <c r="EWG1074" s="111"/>
      <c r="EWH1074" s="111"/>
      <c r="EWI1074" s="111"/>
      <c r="EWJ1074" s="111"/>
      <c r="EWK1074" s="111"/>
      <c r="EWL1074" s="111"/>
      <c r="EWM1074" s="111"/>
      <c r="EWN1074" s="111"/>
      <c r="EWO1074" s="111"/>
      <c r="EWP1074" s="111"/>
      <c r="EWQ1074" s="111"/>
      <c r="EWR1074" s="111"/>
      <c r="EWS1074" s="111"/>
      <c r="EWT1074" s="111"/>
      <c r="EWU1074" s="111"/>
      <c r="EWV1074" s="111"/>
      <c r="EWW1074" s="111"/>
      <c r="EWX1074" s="111"/>
      <c r="EWY1074" s="111"/>
      <c r="EWZ1074" s="111"/>
      <c r="EXA1074" s="111"/>
      <c r="EXB1074" s="111"/>
      <c r="EXC1074" s="111"/>
      <c r="EXD1074" s="111"/>
      <c r="EXE1074" s="111"/>
      <c r="EXF1074" s="111"/>
      <c r="EXG1074" s="111"/>
      <c r="EXH1074" s="111"/>
      <c r="EXI1074" s="111"/>
      <c r="EXJ1074" s="111"/>
      <c r="EXK1074" s="111"/>
      <c r="EXL1074" s="111"/>
      <c r="EXM1074" s="111"/>
      <c r="EXN1074" s="111"/>
      <c r="EXO1074" s="111"/>
      <c r="EXP1074" s="111"/>
      <c r="EXQ1074" s="111"/>
      <c r="EXR1074" s="111"/>
      <c r="EXS1074" s="111"/>
      <c r="EXT1074" s="111"/>
      <c r="EXU1074" s="111"/>
      <c r="EXV1074" s="111"/>
      <c r="EXW1074" s="111"/>
      <c r="EXX1074" s="111"/>
      <c r="EXY1074" s="111"/>
      <c r="EXZ1074" s="111"/>
      <c r="EYA1074" s="111"/>
      <c r="EYB1074" s="111"/>
      <c r="EYC1074" s="111"/>
      <c r="EYD1074" s="111"/>
      <c r="EYE1074" s="111"/>
      <c r="EYF1074" s="111"/>
      <c r="EYG1074" s="111"/>
      <c r="EYH1074" s="111"/>
      <c r="EYI1074" s="111"/>
      <c r="EYJ1074" s="111"/>
      <c r="EYK1074" s="111"/>
      <c r="EYL1074" s="111"/>
      <c r="EYM1074" s="111"/>
      <c r="EYN1074" s="111"/>
      <c r="EYO1074" s="111"/>
      <c r="EYP1074" s="111"/>
      <c r="EYQ1074" s="111"/>
      <c r="EYR1074" s="111"/>
      <c r="EYS1074" s="111"/>
      <c r="EYT1074" s="111"/>
      <c r="EYU1074" s="111"/>
      <c r="EYV1074" s="111"/>
      <c r="EYW1074" s="111"/>
      <c r="EYX1074" s="111"/>
      <c r="EYY1074" s="111"/>
      <c r="EYZ1074" s="111"/>
      <c r="EZA1074" s="111"/>
      <c r="EZB1074" s="111"/>
      <c r="EZC1074" s="111"/>
      <c r="EZD1074" s="111"/>
      <c r="EZE1074" s="111"/>
      <c r="EZF1074" s="111"/>
      <c r="EZG1074" s="111"/>
      <c r="EZH1074" s="111"/>
      <c r="EZI1074" s="111"/>
      <c r="EZJ1074" s="111"/>
      <c r="EZK1074" s="111"/>
      <c r="EZL1074" s="111"/>
      <c r="EZM1074" s="111"/>
      <c r="EZN1074" s="111"/>
      <c r="EZO1074" s="111"/>
      <c r="EZP1074" s="111"/>
      <c r="EZQ1074" s="111"/>
      <c r="EZR1074" s="111"/>
      <c r="EZS1074" s="111"/>
      <c r="EZT1074" s="111"/>
      <c r="EZU1074" s="111"/>
      <c r="EZV1074" s="111"/>
      <c r="EZW1074" s="111"/>
      <c r="EZX1074" s="111"/>
      <c r="EZY1074" s="111"/>
      <c r="EZZ1074" s="111"/>
      <c r="FAA1074" s="111"/>
      <c r="FAB1074" s="111"/>
      <c r="FAC1074" s="111"/>
      <c r="FAD1074" s="111"/>
      <c r="FAE1074" s="111"/>
      <c r="FAF1074" s="111"/>
      <c r="FAG1074" s="111"/>
      <c r="FAH1074" s="111"/>
      <c r="FAI1074" s="111"/>
      <c r="FAJ1074" s="111"/>
      <c r="FAK1074" s="111"/>
      <c r="FAL1074" s="111"/>
      <c r="FAM1074" s="111"/>
      <c r="FAN1074" s="111"/>
      <c r="FAO1074" s="111"/>
      <c r="FAP1074" s="111"/>
      <c r="FAQ1074" s="111"/>
      <c r="FAR1074" s="111"/>
      <c r="FAS1074" s="111"/>
      <c r="FAT1074" s="111"/>
      <c r="FAU1074" s="111"/>
      <c r="FAV1074" s="111"/>
      <c r="FAW1074" s="111"/>
      <c r="FAX1074" s="111"/>
      <c r="FAY1074" s="111"/>
      <c r="FAZ1074" s="111"/>
      <c r="FBA1074" s="111"/>
      <c r="FBB1074" s="111"/>
      <c r="FBC1074" s="111"/>
      <c r="FBD1074" s="111"/>
      <c r="FBE1074" s="111"/>
      <c r="FBF1074" s="111"/>
      <c r="FBG1074" s="111"/>
      <c r="FBH1074" s="111"/>
      <c r="FBI1074" s="111"/>
      <c r="FBJ1074" s="111"/>
      <c r="FBK1074" s="111"/>
      <c r="FBL1074" s="111"/>
      <c r="FBM1074" s="111"/>
      <c r="FBN1074" s="111"/>
      <c r="FBO1074" s="111"/>
      <c r="FBP1074" s="111"/>
      <c r="FBQ1074" s="111"/>
      <c r="FBR1074" s="111"/>
      <c r="FBS1074" s="111"/>
      <c r="FBT1074" s="111"/>
      <c r="FBU1074" s="111"/>
      <c r="FBV1074" s="111"/>
      <c r="FBW1074" s="111"/>
      <c r="FBX1074" s="111"/>
      <c r="FBY1074" s="111"/>
      <c r="FBZ1074" s="111"/>
      <c r="FCA1074" s="111"/>
      <c r="FCB1074" s="111"/>
      <c r="FCC1074" s="111"/>
      <c r="FCD1074" s="111"/>
      <c r="FCE1074" s="111"/>
      <c r="FCF1074" s="111"/>
      <c r="FCG1074" s="111"/>
      <c r="FCH1074" s="111"/>
      <c r="FCI1074" s="111"/>
      <c r="FCJ1074" s="111"/>
      <c r="FCK1074" s="111"/>
      <c r="FCL1074" s="111"/>
      <c r="FCM1074" s="111"/>
      <c r="FCN1074" s="111"/>
      <c r="FCO1074" s="111"/>
      <c r="FCP1074" s="111"/>
      <c r="FCQ1074" s="111"/>
      <c r="FCR1074" s="111"/>
      <c r="FCS1074" s="111"/>
      <c r="FCT1074" s="111"/>
      <c r="FCU1074" s="111"/>
      <c r="FCV1074" s="111"/>
      <c r="FCW1074" s="111"/>
      <c r="FCX1074" s="111"/>
      <c r="FCY1074" s="111"/>
      <c r="FCZ1074" s="111"/>
      <c r="FDA1074" s="111"/>
      <c r="FDB1074" s="111"/>
      <c r="FDC1074" s="111"/>
      <c r="FDD1074" s="111"/>
      <c r="FDE1074" s="111"/>
      <c r="FDF1074" s="111"/>
      <c r="FDG1074" s="111"/>
      <c r="FDH1074" s="111"/>
      <c r="FDI1074" s="111"/>
      <c r="FDJ1074" s="111"/>
      <c r="FDK1074" s="111"/>
      <c r="FDL1074" s="111"/>
      <c r="FDM1074" s="111"/>
      <c r="FDN1074" s="111"/>
      <c r="FDO1074" s="111"/>
      <c r="FDP1074" s="111"/>
      <c r="FDQ1074" s="111"/>
      <c r="FDR1074" s="111"/>
      <c r="FDS1074" s="111"/>
      <c r="FDT1074" s="111"/>
      <c r="FDU1074" s="111"/>
      <c r="FDV1074" s="111"/>
      <c r="FDW1074" s="111"/>
      <c r="FDX1074" s="111"/>
      <c r="FDY1074" s="111"/>
      <c r="FDZ1074" s="111"/>
      <c r="FEA1074" s="111"/>
      <c r="FEB1074" s="111"/>
      <c r="FEC1074" s="111"/>
      <c r="FED1074" s="111"/>
      <c r="FEE1074" s="111"/>
      <c r="FEF1074" s="111"/>
      <c r="FEG1074" s="111"/>
      <c r="FEH1074" s="111"/>
      <c r="FEI1074" s="111"/>
      <c r="FEJ1074" s="111"/>
      <c r="FEK1074" s="111"/>
      <c r="FEL1074" s="111"/>
      <c r="FEM1074" s="111"/>
      <c r="FEN1074" s="111"/>
      <c r="FEO1074" s="111"/>
      <c r="FEP1074" s="111"/>
      <c r="FEQ1074" s="111"/>
      <c r="FER1074" s="111"/>
      <c r="FES1074" s="111"/>
      <c r="FET1074" s="111"/>
      <c r="FEU1074" s="111"/>
      <c r="FEV1074" s="111"/>
      <c r="FEW1074" s="111"/>
      <c r="FEX1074" s="111"/>
      <c r="FEY1074" s="111"/>
      <c r="FEZ1074" s="111"/>
      <c r="FFA1074" s="111"/>
      <c r="FFB1074" s="111"/>
      <c r="FFC1074" s="111"/>
      <c r="FFD1074" s="111"/>
      <c r="FFE1074" s="111"/>
      <c r="FFF1074" s="111"/>
      <c r="FFG1074" s="111"/>
      <c r="FFH1074" s="111"/>
      <c r="FFI1074" s="111"/>
      <c r="FFJ1074" s="111"/>
      <c r="FFK1074" s="111"/>
      <c r="FFL1074" s="111"/>
      <c r="FFM1074" s="111"/>
      <c r="FFN1074" s="111"/>
      <c r="FFO1074" s="111"/>
      <c r="FFP1074" s="111"/>
      <c r="FFQ1074" s="111"/>
      <c r="FFR1074" s="111"/>
      <c r="FFS1074" s="111"/>
      <c r="FFT1074" s="111"/>
      <c r="FFU1074" s="111"/>
      <c r="FFV1074" s="111"/>
      <c r="FFW1074" s="111"/>
      <c r="FFX1074" s="111"/>
      <c r="FFY1074" s="111"/>
      <c r="FFZ1074" s="111"/>
      <c r="FGA1074" s="111"/>
      <c r="FGB1074" s="111"/>
      <c r="FGC1074" s="111"/>
      <c r="FGD1074" s="111"/>
      <c r="FGE1074" s="111"/>
      <c r="FGF1074" s="111"/>
      <c r="FGG1074" s="111"/>
      <c r="FGH1074" s="111"/>
      <c r="FGI1074" s="111"/>
      <c r="FGJ1074" s="111"/>
      <c r="FGK1074" s="111"/>
      <c r="FGL1074" s="111"/>
      <c r="FGM1074" s="111"/>
      <c r="FGN1074" s="111"/>
      <c r="FGO1074" s="111"/>
      <c r="FGP1074" s="111"/>
      <c r="FGQ1074" s="111"/>
      <c r="FGR1074" s="111"/>
      <c r="FGS1074" s="111"/>
      <c r="FGT1074" s="111"/>
      <c r="FGU1074" s="111"/>
      <c r="FGV1074" s="111"/>
      <c r="FGW1074" s="111"/>
      <c r="FGX1074" s="111"/>
      <c r="FGY1074" s="111"/>
      <c r="FGZ1074" s="111"/>
      <c r="FHA1074" s="111"/>
      <c r="FHB1074" s="111"/>
      <c r="FHC1074" s="111"/>
      <c r="FHD1074" s="111"/>
      <c r="FHE1074" s="111"/>
      <c r="FHF1074" s="111"/>
      <c r="FHG1074" s="111"/>
      <c r="FHH1074" s="111"/>
      <c r="FHI1074" s="111"/>
      <c r="FHJ1074" s="111"/>
      <c r="FHK1074" s="111"/>
      <c r="FHL1074" s="111"/>
      <c r="FHM1074" s="111"/>
      <c r="FHN1074" s="111"/>
      <c r="FHO1074" s="111"/>
      <c r="FHP1074" s="111"/>
      <c r="FHQ1074" s="111"/>
      <c r="FHR1074" s="111"/>
      <c r="FHS1074" s="111"/>
      <c r="FHT1074" s="111"/>
      <c r="FHU1074" s="111"/>
      <c r="FHV1074" s="111"/>
      <c r="FHW1074" s="111"/>
      <c r="FHX1074" s="111"/>
      <c r="FHY1074" s="111"/>
      <c r="FHZ1074" s="111"/>
      <c r="FIA1074" s="111"/>
      <c r="FIB1074" s="111"/>
      <c r="FIC1074" s="111"/>
      <c r="FID1074" s="111"/>
      <c r="FIE1074" s="111"/>
      <c r="FIF1074" s="111"/>
      <c r="FIG1074" s="111"/>
      <c r="FIH1074" s="111"/>
      <c r="FII1074" s="111"/>
      <c r="FIJ1074" s="111"/>
      <c r="FIK1074" s="111"/>
      <c r="FIL1074" s="111"/>
      <c r="FIM1074" s="111"/>
      <c r="FIN1074" s="111"/>
      <c r="FIO1074" s="111"/>
      <c r="FIP1074" s="111"/>
      <c r="FIQ1074" s="111"/>
      <c r="FIR1074" s="111"/>
      <c r="FIS1074" s="111"/>
      <c r="FIT1074" s="111"/>
      <c r="FIU1074" s="111"/>
      <c r="FIV1074" s="111"/>
      <c r="FIW1074" s="111"/>
      <c r="FIX1074" s="111"/>
      <c r="FIY1074" s="111"/>
      <c r="FIZ1074" s="111"/>
      <c r="FJA1074" s="111"/>
      <c r="FJB1074" s="111"/>
      <c r="FJC1074" s="111"/>
      <c r="FJD1074" s="111"/>
      <c r="FJE1074" s="111"/>
      <c r="FJF1074" s="111"/>
      <c r="FJG1074" s="111"/>
      <c r="FJH1074" s="111"/>
      <c r="FJI1074" s="111"/>
      <c r="FJJ1074" s="111"/>
      <c r="FJK1074" s="111"/>
      <c r="FJL1074" s="111"/>
      <c r="FJM1074" s="111"/>
      <c r="FJN1074" s="111"/>
      <c r="FJO1074" s="111"/>
      <c r="FJP1074" s="111"/>
      <c r="FJQ1074" s="111"/>
      <c r="FJR1074" s="111"/>
      <c r="FJS1074" s="111"/>
      <c r="FJT1074" s="111"/>
      <c r="FJU1074" s="111"/>
      <c r="FJV1074" s="111"/>
      <c r="FJW1074" s="111"/>
      <c r="FJX1074" s="111"/>
      <c r="FJY1074" s="111"/>
      <c r="FJZ1074" s="111"/>
      <c r="FKA1074" s="111"/>
      <c r="FKB1074" s="111"/>
      <c r="FKC1074" s="111"/>
      <c r="FKD1074" s="111"/>
      <c r="FKE1074" s="111"/>
      <c r="FKF1074" s="111"/>
      <c r="FKG1074" s="111"/>
      <c r="FKH1074" s="111"/>
      <c r="FKI1074" s="111"/>
      <c r="FKJ1074" s="111"/>
      <c r="FKK1074" s="111"/>
      <c r="FKL1074" s="111"/>
      <c r="FKM1074" s="111"/>
      <c r="FKN1074" s="111"/>
      <c r="FKO1074" s="111"/>
      <c r="FKP1074" s="111"/>
      <c r="FKQ1074" s="111"/>
      <c r="FKR1074" s="111"/>
      <c r="FKS1074" s="111"/>
      <c r="FKT1074" s="111"/>
      <c r="FKU1074" s="111"/>
      <c r="FKV1074" s="111"/>
      <c r="FKW1074" s="111"/>
      <c r="FKX1074" s="111"/>
      <c r="FKY1074" s="111"/>
      <c r="FKZ1074" s="111"/>
      <c r="FLA1074" s="111"/>
      <c r="FLB1074" s="111"/>
      <c r="FLC1074" s="111"/>
      <c r="FLD1074" s="111"/>
      <c r="FLE1074" s="111"/>
      <c r="FLF1074" s="111"/>
      <c r="FLG1074" s="111"/>
      <c r="FLH1074" s="111"/>
      <c r="FLI1074" s="111"/>
      <c r="FLJ1074" s="111"/>
      <c r="FLK1074" s="111"/>
      <c r="FLL1074" s="111"/>
      <c r="FLM1074" s="111"/>
      <c r="FLN1074" s="111"/>
      <c r="FLO1074" s="111"/>
      <c r="FLP1074" s="111"/>
      <c r="FLQ1074" s="111"/>
      <c r="FLR1074" s="111"/>
      <c r="FLS1074" s="111"/>
      <c r="FLT1074" s="111"/>
      <c r="FLU1074" s="111"/>
      <c r="FLV1074" s="111"/>
      <c r="FLW1074" s="111"/>
      <c r="FLX1074" s="111"/>
      <c r="FLY1074" s="111"/>
      <c r="FLZ1074" s="111"/>
      <c r="FMA1074" s="111"/>
      <c r="FMB1074" s="111"/>
      <c r="FMC1074" s="111"/>
      <c r="FMD1074" s="111"/>
      <c r="FME1074" s="111"/>
      <c r="FMF1074" s="111"/>
      <c r="FMG1074" s="111"/>
      <c r="FMH1074" s="111"/>
      <c r="FMI1074" s="111"/>
      <c r="FMJ1074" s="111"/>
      <c r="FMK1074" s="111"/>
      <c r="FML1074" s="111"/>
      <c r="FMM1074" s="111"/>
      <c r="FMN1074" s="111"/>
      <c r="FMO1074" s="111"/>
      <c r="FMP1074" s="111"/>
      <c r="FMQ1074" s="111"/>
      <c r="FMR1074" s="111"/>
      <c r="FMS1074" s="111"/>
      <c r="FMT1074" s="111"/>
      <c r="FMU1074" s="111"/>
      <c r="FMV1074" s="111"/>
      <c r="FMW1074" s="111"/>
      <c r="FMX1074" s="111"/>
      <c r="FMY1074" s="111"/>
      <c r="FMZ1074" s="111"/>
      <c r="FNA1074" s="111"/>
      <c r="FNB1074" s="111"/>
      <c r="FNC1074" s="111"/>
      <c r="FND1074" s="111"/>
      <c r="FNE1074" s="111"/>
      <c r="FNF1074" s="111"/>
      <c r="FNG1074" s="111"/>
      <c r="FNH1074" s="111"/>
      <c r="FNI1074" s="111"/>
      <c r="FNJ1074" s="111"/>
      <c r="FNK1074" s="111"/>
      <c r="FNL1074" s="111"/>
      <c r="FNM1074" s="111"/>
      <c r="FNN1074" s="111"/>
      <c r="FNO1074" s="111"/>
      <c r="FNP1074" s="111"/>
      <c r="FNQ1074" s="111"/>
      <c r="FNR1074" s="111"/>
      <c r="FNS1074" s="111"/>
      <c r="FNT1074" s="111"/>
      <c r="FNU1074" s="111"/>
      <c r="FNV1074" s="111"/>
      <c r="FNW1074" s="111"/>
      <c r="FNX1074" s="111"/>
      <c r="FNY1074" s="111"/>
      <c r="FNZ1074" s="111"/>
      <c r="FOA1074" s="111"/>
      <c r="FOB1074" s="111"/>
      <c r="FOC1074" s="111"/>
      <c r="FOD1074" s="111"/>
      <c r="FOE1074" s="111"/>
      <c r="FOF1074" s="111"/>
      <c r="FOG1074" s="111"/>
      <c r="FOH1074" s="111"/>
      <c r="FOI1074" s="111"/>
      <c r="FOJ1074" s="111"/>
      <c r="FOK1074" s="111"/>
      <c r="FOL1074" s="111"/>
      <c r="FOM1074" s="111"/>
      <c r="FON1074" s="111"/>
      <c r="FOO1074" s="111"/>
      <c r="FOP1074" s="111"/>
      <c r="FOQ1074" s="111"/>
      <c r="FOR1074" s="111"/>
      <c r="FOS1074" s="111"/>
      <c r="FOT1074" s="111"/>
      <c r="FOU1074" s="111"/>
      <c r="FOV1074" s="111"/>
      <c r="FOW1074" s="111"/>
      <c r="FOX1074" s="111"/>
      <c r="FOY1074" s="111"/>
      <c r="FOZ1074" s="111"/>
      <c r="FPA1074" s="111"/>
      <c r="FPB1074" s="111"/>
      <c r="FPC1074" s="111"/>
      <c r="FPD1074" s="111"/>
      <c r="FPE1074" s="111"/>
      <c r="FPF1074" s="111"/>
      <c r="FPG1074" s="111"/>
      <c r="FPH1074" s="111"/>
      <c r="FPI1074" s="111"/>
      <c r="FPJ1074" s="111"/>
      <c r="FPK1074" s="111"/>
      <c r="FPL1074" s="111"/>
      <c r="FPM1074" s="111"/>
      <c r="FPN1074" s="111"/>
      <c r="FPO1074" s="111"/>
      <c r="FPP1074" s="111"/>
      <c r="FPQ1074" s="111"/>
      <c r="FPR1074" s="111"/>
      <c r="FPS1074" s="111"/>
      <c r="FPT1074" s="111"/>
      <c r="FPU1074" s="111"/>
      <c r="FPV1074" s="111"/>
      <c r="FPW1074" s="111"/>
      <c r="FPX1074" s="111"/>
      <c r="FPY1074" s="111"/>
      <c r="FPZ1074" s="111"/>
      <c r="FQA1074" s="111"/>
      <c r="FQB1074" s="111"/>
      <c r="FQC1074" s="111"/>
      <c r="FQD1074" s="111"/>
      <c r="FQE1074" s="111"/>
      <c r="FQF1074" s="111"/>
      <c r="FQG1074" s="111"/>
      <c r="FQH1074" s="111"/>
      <c r="FQI1074" s="111"/>
      <c r="FQJ1074" s="111"/>
      <c r="FQK1074" s="111"/>
      <c r="FQL1074" s="111"/>
      <c r="FQM1074" s="111"/>
      <c r="FQN1074" s="111"/>
      <c r="FQO1074" s="111"/>
      <c r="FQP1074" s="111"/>
      <c r="FQQ1074" s="111"/>
      <c r="FQR1074" s="111"/>
      <c r="FQS1074" s="111"/>
      <c r="FQT1074" s="111"/>
      <c r="FQU1074" s="111"/>
      <c r="FQV1074" s="111"/>
      <c r="FQW1074" s="111"/>
      <c r="FQX1074" s="111"/>
      <c r="FQY1074" s="111"/>
      <c r="FQZ1074" s="111"/>
      <c r="FRA1074" s="111"/>
      <c r="FRB1074" s="111"/>
      <c r="FRC1074" s="111"/>
      <c r="FRD1074" s="111"/>
      <c r="FRE1074" s="111"/>
      <c r="FRF1074" s="111"/>
      <c r="FRG1074" s="111"/>
      <c r="FRH1074" s="111"/>
      <c r="FRI1074" s="111"/>
      <c r="FRJ1074" s="111"/>
      <c r="FRK1074" s="111"/>
      <c r="FRL1074" s="111"/>
      <c r="FRM1074" s="111"/>
      <c r="FRN1074" s="111"/>
      <c r="FRO1074" s="111"/>
      <c r="FRP1074" s="111"/>
      <c r="FRQ1074" s="111"/>
      <c r="FRR1074" s="111"/>
      <c r="FRS1074" s="111"/>
      <c r="FRT1074" s="111"/>
      <c r="FRU1074" s="111"/>
      <c r="FRV1074" s="111"/>
      <c r="FRW1074" s="111"/>
      <c r="FRX1074" s="111"/>
      <c r="FRY1074" s="111"/>
      <c r="FRZ1074" s="111"/>
      <c r="FSA1074" s="111"/>
      <c r="FSB1074" s="111"/>
      <c r="FSC1074" s="111"/>
      <c r="FSD1074" s="111"/>
      <c r="FSE1074" s="111"/>
      <c r="FSF1074" s="111"/>
      <c r="FSG1074" s="111"/>
      <c r="FSH1074" s="111"/>
      <c r="FSI1074" s="111"/>
      <c r="FSJ1074" s="111"/>
      <c r="FSK1074" s="111"/>
      <c r="FSL1074" s="111"/>
      <c r="FSM1074" s="111"/>
      <c r="FSN1074" s="111"/>
      <c r="FSO1074" s="111"/>
      <c r="FSP1074" s="111"/>
      <c r="FSQ1074" s="111"/>
      <c r="FSR1074" s="111"/>
      <c r="FSS1074" s="111"/>
      <c r="FST1074" s="111"/>
      <c r="FSU1074" s="111"/>
      <c r="FSV1074" s="111"/>
      <c r="FSW1074" s="111"/>
      <c r="FSX1074" s="111"/>
      <c r="FSY1074" s="111"/>
      <c r="FSZ1074" s="111"/>
      <c r="FTA1074" s="111"/>
      <c r="FTB1074" s="111"/>
      <c r="FTC1074" s="111"/>
      <c r="FTD1074" s="111"/>
      <c r="FTE1074" s="111"/>
      <c r="FTF1074" s="111"/>
      <c r="FTG1074" s="111"/>
      <c r="FTH1074" s="111"/>
      <c r="FTI1074" s="111"/>
      <c r="FTJ1074" s="111"/>
      <c r="FTK1074" s="111"/>
      <c r="FTL1074" s="111"/>
      <c r="FTM1074" s="111"/>
      <c r="FTN1074" s="111"/>
      <c r="FTO1074" s="111"/>
      <c r="FTP1074" s="111"/>
      <c r="FTQ1074" s="111"/>
      <c r="FTR1074" s="111"/>
      <c r="FTS1074" s="111"/>
      <c r="FTT1074" s="111"/>
      <c r="FTU1074" s="111"/>
      <c r="FTV1074" s="111"/>
      <c r="FTW1074" s="111"/>
      <c r="FTX1074" s="111"/>
      <c r="FTY1074" s="111"/>
      <c r="FTZ1074" s="111"/>
      <c r="FUA1074" s="111"/>
      <c r="FUB1074" s="111"/>
      <c r="FUC1074" s="111"/>
      <c r="FUD1074" s="111"/>
      <c r="FUE1074" s="111"/>
      <c r="FUF1074" s="111"/>
      <c r="FUG1074" s="111"/>
      <c r="FUH1074" s="111"/>
      <c r="FUI1074" s="111"/>
      <c r="FUJ1074" s="111"/>
      <c r="FUK1074" s="111"/>
      <c r="FUL1074" s="111"/>
      <c r="FUM1074" s="111"/>
      <c r="FUN1074" s="111"/>
      <c r="FUO1074" s="111"/>
      <c r="FUP1074" s="111"/>
      <c r="FUQ1074" s="111"/>
      <c r="FUR1074" s="111"/>
      <c r="FUS1074" s="111"/>
      <c r="FUT1074" s="111"/>
      <c r="FUU1074" s="111"/>
      <c r="FUV1074" s="111"/>
      <c r="FUW1074" s="111"/>
      <c r="FUX1074" s="111"/>
      <c r="FUY1074" s="111"/>
      <c r="FUZ1074" s="111"/>
      <c r="FVA1074" s="111"/>
      <c r="FVB1074" s="111"/>
      <c r="FVC1074" s="111"/>
      <c r="FVD1074" s="111"/>
      <c r="FVE1074" s="111"/>
      <c r="FVF1074" s="111"/>
      <c r="FVG1074" s="111"/>
      <c r="FVH1074" s="111"/>
      <c r="FVI1074" s="111"/>
      <c r="FVJ1074" s="111"/>
      <c r="FVK1074" s="111"/>
      <c r="FVL1074" s="111"/>
      <c r="FVM1074" s="111"/>
      <c r="FVN1074" s="111"/>
      <c r="FVO1074" s="111"/>
      <c r="FVP1074" s="111"/>
      <c r="FVQ1074" s="111"/>
      <c r="FVR1074" s="111"/>
      <c r="FVS1074" s="111"/>
      <c r="FVT1074" s="111"/>
      <c r="FVU1074" s="111"/>
      <c r="FVV1074" s="111"/>
      <c r="FVW1074" s="111"/>
      <c r="FVX1074" s="111"/>
      <c r="FVY1074" s="111"/>
      <c r="FVZ1074" s="111"/>
      <c r="FWA1074" s="111"/>
      <c r="FWB1074" s="111"/>
      <c r="FWC1074" s="111"/>
      <c r="FWD1074" s="111"/>
      <c r="FWE1074" s="111"/>
      <c r="FWF1074" s="111"/>
      <c r="FWG1074" s="111"/>
      <c r="FWH1074" s="111"/>
      <c r="FWI1074" s="111"/>
      <c r="FWJ1074" s="111"/>
      <c r="FWK1074" s="111"/>
      <c r="FWL1074" s="111"/>
      <c r="FWM1074" s="111"/>
      <c r="FWN1074" s="111"/>
      <c r="FWO1074" s="111"/>
      <c r="FWP1074" s="111"/>
      <c r="FWQ1074" s="111"/>
      <c r="FWR1074" s="111"/>
      <c r="FWS1074" s="111"/>
      <c r="FWT1074" s="111"/>
      <c r="FWU1074" s="111"/>
      <c r="FWV1074" s="111"/>
      <c r="FWW1074" s="111"/>
      <c r="FWX1074" s="111"/>
      <c r="FWY1074" s="111"/>
      <c r="FWZ1074" s="111"/>
      <c r="FXA1074" s="111"/>
      <c r="FXB1074" s="111"/>
      <c r="FXC1074" s="111"/>
      <c r="FXD1074" s="111"/>
      <c r="FXE1074" s="111"/>
      <c r="FXF1074" s="111"/>
      <c r="FXG1074" s="111"/>
      <c r="FXH1074" s="111"/>
      <c r="FXI1074" s="111"/>
      <c r="FXJ1074" s="111"/>
      <c r="FXK1074" s="111"/>
      <c r="FXL1074" s="111"/>
      <c r="FXM1074" s="111"/>
      <c r="FXN1074" s="111"/>
      <c r="FXO1074" s="111"/>
      <c r="FXP1074" s="111"/>
      <c r="FXQ1074" s="111"/>
      <c r="FXR1074" s="111"/>
      <c r="FXS1074" s="111"/>
      <c r="FXT1074" s="111"/>
      <c r="FXU1074" s="111"/>
      <c r="FXV1074" s="111"/>
      <c r="FXW1074" s="111"/>
      <c r="FXX1074" s="111"/>
      <c r="FXY1074" s="111"/>
      <c r="FXZ1074" s="111"/>
      <c r="FYA1074" s="111"/>
      <c r="FYB1074" s="111"/>
      <c r="FYC1074" s="111"/>
      <c r="FYD1074" s="111"/>
      <c r="FYE1074" s="111"/>
      <c r="FYF1074" s="111"/>
      <c r="FYG1074" s="111"/>
      <c r="FYH1074" s="111"/>
      <c r="FYI1074" s="111"/>
      <c r="FYJ1074" s="111"/>
      <c r="FYK1074" s="111"/>
      <c r="FYL1074" s="111"/>
      <c r="FYM1074" s="111"/>
      <c r="FYN1074" s="111"/>
      <c r="FYO1074" s="111"/>
      <c r="FYP1074" s="111"/>
      <c r="FYQ1074" s="111"/>
      <c r="FYR1074" s="111"/>
      <c r="FYS1074" s="111"/>
      <c r="FYT1074" s="111"/>
      <c r="FYU1074" s="111"/>
      <c r="FYV1074" s="111"/>
      <c r="FYW1074" s="111"/>
      <c r="FYX1074" s="111"/>
      <c r="FYY1074" s="111"/>
      <c r="FYZ1074" s="111"/>
      <c r="FZA1074" s="111"/>
      <c r="FZB1074" s="111"/>
      <c r="FZC1074" s="111"/>
      <c r="FZD1074" s="111"/>
      <c r="FZE1074" s="111"/>
      <c r="FZF1074" s="111"/>
      <c r="FZG1074" s="111"/>
      <c r="FZH1074" s="111"/>
      <c r="FZI1074" s="111"/>
      <c r="FZJ1074" s="111"/>
      <c r="FZK1074" s="111"/>
      <c r="FZL1074" s="111"/>
      <c r="FZM1074" s="111"/>
      <c r="FZN1074" s="111"/>
      <c r="FZO1074" s="111"/>
      <c r="FZP1074" s="111"/>
      <c r="FZQ1074" s="111"/>
      <c r="FZR1074" s="111"/>
      <c r="FZS1074" s="111"/>
      <c r="FZT1074" s="111"/>
      <c r="FZU1074" s="111"/>
      <c r="FZV1074" s="111"/>
      <c r="FZW1074" s="111"/>
      <c r="FZX1074" s="111"/>
      <c r="FZY1074" s="111"/>
      <c r="FZZ1074" s="111"/>
      <c r="GAA1074" s="111"/>
      <c r="GAB1074" s="111"/>
      <c r="GAC1074" s="111"/>
      <c r="GAD1074" s="111"/>
      <c r="GAE1074" s="111"/>
      <c r="GAF1074" s="111"/>
      <c r="GAG1074" s="111"/>
      <c r="GAH1074" s="111"/>
      <c r="GAI1074" s="111"/>
      <c r="GAJ1074" s="111"/>
      <c r="GAK1074" s="111"/>
      <c r="GAL1074" s="111"/>
      <c r="GAM1074" s="111"/>
      <c r="GAN1074" s="111"/>
      <c r="GAO1074" s="111"/>
      <c r="GAP1074" s="111"/>
      <c r="GAQ1074" s="111"/>
      <c r="GAR1074" s="111"/>
      <c r="GAS1074" s="111"/>
      <c r="GAT1074" s="111"/>
      <c r="GAU1074" s="111"/>
      <c r="GAV1074" s="111"/>
      <c r="GAW1074" s="111"/>
      <c r="GAX1074" s="111"/>
      <c r="GAY1074" s="111"/>
      <c r="GAZ1074" s="111"/>
      <c r="GBA1074" s="111"/>
      <c r="GBB1074" s="111"/>
      <c r="GBC1074" s="111"/>
      <c r="GBD1074" s="111"/>
      <c r="GBE1074" s="111"/>
      <c r="GBF1074" s="111"/>
      <c r="GBG1074" s="111"/>
      <c r="GBH1074" s="111"/>
      <c r="GBI1074" s="111"/>
      <c r="GBJ1074" s="111"/>
      <c r="GBK1074" s="111"/>
      <c r="GBL1074" s="111"/>
      <c r="GBM1074" s="111"/>
      <c r="GBN1074" s="111"/>
      <c r="GBO1074" s="111"/>
      <c r="GBP1074" s="111"/>
      <c r="GBQ1074" s="111"/>
      <c r="GBR1074" s="111"/>
      <c r="GBS1074" s="111"/>
      <c r="GBT1074" s="111"/>
      <c r="GBU1074" s="111"/>
      <c r="GBV1074" s="111"/>
      <c r="GBW1074" s="111"/>
      <c r="GBX1074" s="111"/>
      <c r="GBY1074" s="111"/>
      <c r="GBZ1074" s="111"/>
      <c r="GCA1074" s="111"/>
      <c r="GCB1074" s="111"/>
      <c r="GCC1074" s="111"/>
      <c r="GCD1074" s="111"/>
      <c r="GCE1074" s="111"/>
      <c r="GCF1074" s="111"/>
      <c r="GCG1074" s="111"/>
      <c r="GCH1074" s="111"/>
      <c r="GCI1074" s="111"/>
      <c r="GCJ1074" s="111"/>
      <c r="GCK1074" s="111"/>
      <c r="GCL1074" s="111"/>
      <c r="GCM1074" s="111"/>
      <c r="GCN1074" s="111"/>
      <c r="GCO1074" s="111"/>
      <c r="GCP1074" s="111"/>
      <c r="GCQ1074" s="111"/>
      <c r="GCR1074" s="111"/>
      <c r="GCS1074" s="111"/>
      <c r="GCT1074" s="111"/>
      <c r="GCU1074" s="111"/>
      <c r="GCV1074" s="111"/>
      <c r="GCW1074" s="111"/>
      <c r="GCX1074" s="111"/>
      <c r="GCY1074" s="111"/>
      <c r="GCZ1074" s="111"/>
      <c r="GDA1074" s="111"/>
      <c r="GDB1074" s="111"/>
      <c r="GDC1074" s="111"/>
      <c r="GDD1074" s="111"/>
      <c r="GDE1074" s="111"/>
      <c r="GDF1074" s="111"/>
      <c r="GDG1074" s="111"/>
      <c r="GDH1074" s="111"/>
      <c r="GDI1074" s="111"/>
      <c r="GDJ1074" s="111"/>
      <c r="GDK1074" s="111"/>
      <c r="GDL1074" s="111"/>
      <c r="GDM1074" s="111"/>
      <c r="GDN1074" s="111"/>
      <c r="GDO1074" s="111"/>
      <c r="GDP1074" s="111"/>
      <c r="GDQ1074" s="111"/>
      <c r="GDR1074" s="111"/>
      <c r="GDS1074" s="111"/>
      <c r="GDT1074" s="111"/>
      <c r="GDU1074" s="111"/>
      <c r="GDV1074" s="111"/>
      <c r="GDW1074" s="111"/>
      <c r="GDX1074" s="111"/>
      <c r="GDY1074" s="111"/>
      <c r="GDZ1074" s="111"/>
      <c r="GEA1074" s="111"/>
      <c r="GEB1074" s="111"/>
      <c r="GEC1074" s="111"/>
      <c r="GED1074" s="111"/>
      <c r="GEE1074" s="111"/>
      <c r="GEF1074" s="111"/>
      <c r="GEG1074" s="111"/>
      <c r="GEH1074" s="111"/>
      <c r="GEI1074" s="111"/>
      <c r="GEJ1074" s="111"/>
      <c r="GEK1074" s="111"/>
      <c r="GEL1074" s="111"/>
      <c r="GEM1074" s="111"/>
      <c r="GEN1074" s="111"/>
      <c r="GEO1074" s="111"/>
      <c r="GEP1074" s="111"/>
      <c r="GEQ1074" s="111"/>
      <c r="GER1074" s="111"/>
      <c r="GES1074" s="111"/>
      <c r="GET1074" s="111"/>
      <c r="GEU1074" s="111"/>
      <c r="GEV1074" s="111"/>
      <c r="GEW1074" s="111"/>
      <c r="GEX1074" s="111"/>
      <c r="GEY1074" s="111"/>
      <c r="GEZ1074" s="111"/>
      <c r="GFA1074" s="111"/>
      <c r="GFB1074" s="111"/>
      <c r="GFC1074" s="111"/>
      <c r="GFD1074" s="111"/>
      <c r="GFE1074" s="111"/>
      <c r="GFF1074" s="111"/>
      <c r="GFG1074" s="111"/>
      <c r="GFH1074" s="111"/>
      <c r="GFI1074" s="111"/>
      <c r="GFJ1074" s="111"/>
      <c r="GFK1074" s="111"/>
      <c r="GFL1074" s="111"/>
      <c r="GFM1074" s="111"/>
      <c r="GFN1074" s="111"/>
      <c r="GFO1074" s="111"/>
      <c r="GFP1074" s="111"/>
      <c r="GFQ1074" s="111"/>
      <c r="GFR1074" s="111"/>
      <c r="GFS1074" s="111"/>
      <c r="GFT1074" s="111"/>
      <c r="GFU1074" s="111"/>
      <c r="GFV1074" s="111"/>
      <c r="GFW1074" s="111"/>
      <c r="GFX1074" s="111"/>
      <c r="GFY1074" s="111"/>
      <c r="GFZ1074" s="111"/>
      <c r="GGA1074" s="111"/>
      <c r="GGB1074" s="111"/>
      <c r="GGC1074" s="111"/>
      <c r="GGD1074" s="111"/>
      <c r="GGE1074" s="111"/>
      <c r="GGF1074" s="111"/>
      <c r="GGG1074" s="111"/>
      <c r="GGH1074" s="111"/>
      <c r="GGI1074" s="111"/>
      <c r="GGJ1074" s="111"/>
      <c r="GGK1074" s="111"/>
      <c r="GGL1074" s="111"/>
      <c r="GGM1074" s="111"/>
      <c r="GGN1074" s="111"/>
      <c r="GGO1074" s="111"/>
      <c r="GGP1074" s="111"/>
      <c r="GGQ1074" s="111"/>
      <c r="GGR1074" s="111"/>
      <c r="GGS1074" s="111"/>
      <c r="GGT1074" s="111"/>
      <c r="GGU1074" s="111"/>
      <c r="GGV1074" s="111"/>
      <c r="GGW1074" s="111"/>
      <c r="GGX1074" s="111"/>
      <c r="GGY1074" s="111"/>
      <c r="GGZ1074" s="111"/>
      <c r="GHA1074" s="111"/>
      <c r="GHB1074" s="111"/>
      <c r="GHC1074" s="111"/>
      <c r="GHD1074" s="111"/>
      <c r="GHE1074" s="111"/>
      <c r="GHF1074" s="111"/>
      <c r="GHG1074" s="111"/>
      <c r="GHH1074" s="111"/>
      <c r="GHI1074" s="111"/>
      <c r="GHJ1074" s="111"/>
      <c r="GHK1074" s="111"/>
      <c r="GHL1074" s="111"/>
      <c r="GHM1074" s="111"/>
      <c r="GHN1074" s="111"/>
      <c r="GHO1074" s="111"/>
      <c r="GHP1074" s="111"/>
      <c r="GHQ1074" s="111"/>
      <c r="GHR1074" s="111"/>
      <c r="GHS1074" s="111"/>
      <c r="GHT1074" s="111"/>
      <c r="GHU1074" s="111"/>
      <c r="GHV1074" s="111"/>
      <c r="GHW1074" s="111"/>
      <c r="GHX1074" s="111"/>
      <c r="GHY1074" s="111"/>
      <c r="GHZ1074" s="111"/>
      <c r="GIA1074" s="111"/>
      <c r="GIB1074" s="111"/>
      <c r="GIC1074" s="111"/>
      <c r="GID1074" s="111"/>
      <c r="GIE1074" s="111"/>
      <c r="GIF1074" s="111"/>
      <c r="GIG1074" s="111"/>
      <c r="GIH1074" s="111"/>
      <c r="GII1074" s="111"/>
      <c r="GIJ1074" s="111"/>
      <c r="GIK1074" s="111"/>
      <c r="GIL1074" s="111"/>
      <c r="GIM1074" s="111"/>
      <c r="GIN1074" s="111"/>
      <c r="GIO1074" s="111"/>
      <c r="GIP1074" s="111"/>
      <c r="GIQ1074" s="111"/>
      <c r="GIR1074" s="111"/>
      <c r="GIS1074" s="111"/>
      <c r="GIT1074" s="111"/>
      <c r="GIU1074" s="111"/>
      <c r="GIV1074" s="111"/>
      <c r="GIW1074" s="111"/>
      <c r="GIX1074" s="111"/>
      <c r="GIY1074" s="111"/>
      <c r="GIZ1074" s="111"/>
      <c r="GJA1074" s="111"/>
      <c r="GJB1074" s="111"/>
      <c r="GJC1074" s="111"/>
      <c r="GJD1074" s="111"/>
      <c r="GJE1074" s="111"/>
      <c r="GJF1074" s="111"/>
      <c r="GJG1074" s="111"/>
      <c r="GJH1074" s="111"/>
      <c r="GJI1074" s="111"/>
      <c r="GJJ1074" s="111"/>
      <c r="GJK1074" s="111"/>
      <c r="GJL1074" s="111"/>
      <c r="GJM1074" s="111"/>
      <c r="GJN1074" s="111"/>
      <c r="GJO1074" s="111"/>
      <c r="GJP1074" s="111"/>
      <c r="GJQ1074" s="111"/>
      <c r="GJR1074" s="111"/>
      <c r="GJS1074" s="111"/>
      <c r="GJT1074" s="111"/>
      <c r="GJU1074" s="111"/>
      <c r="GJV1074" s="111"/>
      <c r="GJW1074" s="111"/>
      <c r="GJX1074" s="111"/>
      <c r="GJY1074" s="111"/>
      <c r="GJZ1074" s="111"/>
      <c r="GKA1074" s="111"/>
      <c r="GKB1074" s="111"/>
      <c r="GKC1074" s="111"/>
      <c r="GKD1074" s="111"/>
      <c r="GKE1074" s="111"/>
      <c r="GKF1074" s="111"/>
      <c r="GKG1074" s="111"/>
      <c r="GKH1074" s="111"/>
      <c r="GKI1074" s="111"/>
      <c r="GKJ1074" s="111"/>
      <c r="GKK1074" s="111"/>
      <c r="GKL1074" s="111"/>
      <c r="GKM1074" s="111"/>
      <c r="GKN1074" s="111"/>
      <c r="GKO1074" s="111"/>
      <c r="GKP1074" s="111"/>
      <c r="GKQ1074" s="111"/>
      <c r="GKR1074" s="111"/>
      <c r="GKS1074" s="111"/>
      <c r="GKT1074" s="111"/>
      <c r="GKU1074" s="111"/>
      <c r="GKV1074" s="111"/>
      <c r="GKW1074" s="111"/>
      <c r="GKX1074" s="111"/>
      <c r="GKY1074" s="111"/>
      <c r="GKZ1074" s="111"/>
      <c r="GLA1074" s="111"/>
      <c r="GLB1074" s="111"/>
      <c r="GLC1074" s="111"/>
      <c r="GLD1074" s="111"/>
      <c r="GLE1074" s="111"/>
      <c r="GLF1074" s="111"/>
      <c r="GLG1074" s="111"/>
      <c r="GLH1074" s="111"/>
      <c r="GLI1074" s="111"/>
      <c r="GLJ1074" s="111"/>
      <c r="GLK1074" s="111"/>
      <c r="GLL1074" s="111"/>
      <c r="GLM1074" s="111"/>
      <c r="GLN1074" s="111"/>
      <c r="GLO1074" s="111"/>
      <c r="GLP1074" s="111"/>
      <c r="GLQ1074" s="111"/>
      <c r="GLR1074" s="111"/>
      <c r="GLS1074" s="111"/>
      <c r="GLT1074" s="111"/>
      <c r="GLU1074" s="111"/>
      <c r="GLV1074" s="111"/>
      <c r="GLW1074" s="111"/>
      <c r="GLX1074" s="111"/>
      <c r="GLY1074" s="111"/>
      <c r="GLZ1074" s="111"/>
      <c r="GMA1074" s="111"/>
      <c r="GMB1074" s="111"/>
      <c r="GMC1074" s="111"/>
      <c r="GMD1074" s="111"/>
      <c r="GME1074" s="111"/>
      <c r="GMF1074" s="111"/>
      <c r="GMG1074" s="111"/>
      <c r="GMH1074" s="111"/>
      <c r="GMI1074" s="111"/>
      <c r="GMJ1074" s="111"/>
      <c r="GMK1074" s="111"/>
      <c r="GML1074" s="111"/>
      <c r="GMM1074" s="111"/>
      <c r="GMN1074" s="111"/>
      <c r="GMO1074" s="111"/>
      <c r="GMP1074" s="111"/>
      <c r="GMQ1074" s="111"/>
      <c r="GMR1074" s="111"/>
      <c r="GMS1074" s="111"/>
      <c r="GMT1074" s="111"/>
      <c r="GMU1074" s="111"/>
      <c r="GMV1074" s="111"/>
      <c r="GMW1074" s="111"/>
      <c r="GMX1074" s="111"/>
      <c r="GMY1074" s="111"/>
      <c r="GMZ1074" s="111"/>
      <c r="GNA1074" s="111"/>
      <c r="GNB1074" s="111"/>
      <c r="GNC1074" s="111"/>
      <c r="GND1074" s="111"/>
      <c r="GNE1074" s="111"/>
      <c r="GNF1074" s="111"/>
      <c r="GNG1074" s="111"/>
      <c r="GNH1074" s="111"/>
      <c r="GNI1074" s="111"/>
      <c r="GNJ1074" s="111"/>
      <c r="GNK1074" s="111"/>
      <c r="GNL1074" s="111"/>
      <c r="GNM1074" s="111"/>
      <c r="GNN1074" s="111"/>
      <c r="GNO1074" s="111"/>
      <c r="GNP1074" s="111"/>
      <c r="GNQ1074" s="111"/>
      <c r="GNR1074" s="111"/>
      <c r="GNS1074" s="111"/>
      <c r="GNT1074" s="111"/>
      <c r="GNU1074" s="111"/>
      <c r="GNV1074" s="111"/>
      <c r="GNW1074" s="111"/>
      <c r="GNX1074" s="111"/>
      <c r="GNY1074" s="111"/>
      <c r="GNZ1074" s="111"/>
      <c r="GOA1074" s="111"/>
      <c r="GOB1074" s="111"/>
      <c r="GOC1074" s="111"/>
      <c r="GOD1074" s="111"/>
      <c r="GOE1074" s="111"/>
      <c r="GOF1074" s="111"/>
      <c r="GOG1074" s="111"/>
      <c r="GOH1074" s="111"/>
      <c r="GOI1074" s="111"/>
      <c r="GOJ1074" s="111"/>
      <c r="GOK1074" s="111"/>
      <c r="GOL1074" s="111"/>
      <c r="GOM1074" s="111"/>
      <c r="GON1074" s="111"/>
      <c r="GOO1074" s="111"/>
      <c r="GOP1074" s="111"/>
      <c r="GOQ1074" s="111"/>
      <c r="GOR1074" s="111"/>
      <c r="GOS1074" s="111"/>
      <c r="GOT1074" s="111"/>
      <c r="GOU1074" s="111"/>
      <c r="GOV1074" s="111"/>
      <c r="GOW1074" s="111"/>
      <c r="GOX1074" s="111"/>
      <c r="GOY1074" s="111"/>
      <c r="GOZ1074" s="111"/>
      <c r="GPA1074" s="111"/>
      <c r="GPB1074" s="111"/>
      <c r="GPC1074" s="111"/>
      <c r="GPD1074" s="111"/>
      <c r="GPE1074" s="111"/>
      <c r="GPF1074" s="111"/>
      <c r="GPG1074" s="111"/>
      <c r="GPH1074" s="111"/>
      <c r="GPI1074" s="111"/>
      <c r="GPJ1074" s="111"/>
      <c r="GPK1074" s="111"/>
      <c r="GPL1074" s="111"/>
      <c r="GPM1074" s="111"/>
      <c r="GPN1074" s="111"/>
      <c r="GPO1074" s="111"/>
      <c r="GPP1074" s="111"/>
      <c r="GPQ1074" s="111"/>
      <c r="GPR1074" s="111"/>
      <c r="GPS1074" s="111"/>
      <c r="GPT1074" s="111"/>
      <c r="GPU1074" s="111"/>
      <c r="GPV1074" s="111"/>
      <c r="GPW1074" s="111"/>
      <c r="GPX1074" s="111"/>
      <c r="GPY1074" s="111"/>
      <c r="GPZ1074" s="111"/>
      <c r="GQA1074" s="111"/>
      <c r="GQB1074" s="111"/>
      <c r="GQC1074" s="111"/>
      <c r="GQD1074" s="111"/>
      <c r="GQE1074" s="111"/>
      <c r="GQF1074" s="111"/>
      <c r="GQG1074" s="111"/>
      <c r="GQH1074" s="111"/>
      <c r="GQI1074" s="111"/>
      <c r="GQJ1074" s="111"/>
      <c r="GQK1074" s="111"/>
      <c r="GQL1074" s="111"/>
      <c r="GQM1074" s="111"/>
      <c r="GQN1074" s="111"/>
      <c r="GQO1074" s="111"/>
      <c r="GQP1074" s="111"/>
      <c r="GQQ1074" s="111"/>
      <c r="GQR1074" s="111"/>
      <c r="GQS1074" s="111"/>
      <c r="GQT1074" s="111"/>
      <c r="GQU1074" s="111"/>
      <c r="GQV1074" s="111"/>
      <c r="GQW1074" s="111"/>
      <c r="GQX1074" s="111"/>
      <c r="GQY1074" s="111"/>
      <c r="GQZ1074" s="111"/>
      <c r="GRA1074" s="111"/>
      <c r="GRB1074" s="111"/>
      <c r="GRC1074" s="111"/>
      <c r="GRD1074" s="111"/>
      <c r="GRE1074" s="111"/>
      <c r="GRF1074" s="111"/>
      <c r="GRG1074" s="111"/>
      <c r="GRH1074" s="111"/>
      <c r="GRI1074" s="111"/>
      <c r="GRJ1074" s="111"/>
      <c r="GRK1074" s="111"/>
      <c r="GRL1074" s="111"/>
      <c r="GRM1074" s="111"/>
      <c r="GRN1074" s="111"/>
      <c r="GRO1074" s="111"/>
      <c r="GRP1074" s="111"/>
      <c r="GRQ1074" s="111"/>
      <c r="GRR1074" s="111"/>
      <c r="GRS1074" s="111"/>
      <c r="GRT1074" s="111"/>
      <c r="GRU1074" s="111"/>
      <c r="GRV1074" s="111"/>
      <c r="GRW1074" s="111"/>
      <c r="GRX1074" s="111"/>
      <c r="GRY1074" s="111"/>
      <c r="GRZ1074" s="111"/>
      <c r="GSA1074" s="111"/>
      <c r="GSB1074" s="111"/>
      <c r="GSC1074" s="111"/>
      <c r="GSD1074" s="111"/>
      <c r="GSE1074" s="111"/>
      <c r="GSF1074" s="111"/>
      <c r="GSG1074" s="111"/>
      <c r="GSH1074" s="111"/>
      <c r="GSI1074" s="111"/>
      <c r="GSJ1074" s="111"/>
      <c r="GSK1074" s="111"/>
      <c r="GSL1074" s="111"/>
      <c r="GSM1074" s="111"/>
      <c r="GSN1074" s="111"/>
      <c r="GSO1074" s="111"/>
      <c r="GSP1074" s="111"/>
      <c r="GSQ1074" s="111"/>
      <c r="GSR1074" s="111"/>
      <c r="GSS1074" s="111"/>
      <c r="GST1074" s="111"/>
      <c r="GSU1074" s="111"/>
      <c r="GSV1074" s="111"/>
      <c r="GSW1074" s="111"/>
      <c r="GSX1074" s="111"/>
      <c r="GSY1074" s="111"/>
      <c r="GSZ1074" s="111"/>
      <c r="GTA1074" s="111"/>
      <c r="GTB1074" s="111"/>
      <c r="GTC1074" s="111"/>
      <c r="GTD1074" s="111"/>
      <c r="GTE1074" s="111"/>
      <c r="GTF1074" s="111"/>
      <c r="GTG1074" s="111"/>
      <c r="GTH1074" s="111"/>
      <c r="GTI1074" s="111"/>
      <c r="GTJ1074" s="111"/>
      <c r="GTK1074" s="111"/>
      <c r="GTL1074" s="111"/>
      <c r="GTM1074" s="111"/>
      <c r="GTN1074" s="111"/>
      <c r="GTO1074" s="111"/>
      <c r="GTP1074" s="111"/>
      <c r="GTQ1074" s="111"/>
      <c r="GTR1074" s="111"/>
      <c r="GTS1074" s="111"/>
      <c r="GTT1074" s="111"/>
      <c r="GTU1074" s="111"/>
      <c r="GTV1074" s="111"/>
      <c r="GTW1074" s="111"/>
      <c r="GTX1074" s="111"/>
      <c r="GTY1074" s="111"/>
      <c r="GTZ1074" s="111"/>
      <c r="GUA1074" s="111"/>
      <c r="GUB1074" s="111"/>
      <c r="GUC1074" s="111"/>
      <c r="GUD1074" s="111"/>
      <c r="GUE1074" s="111"/>
      <c r="GUF1074" s="111"/>
      <c r="GUG1074" s="111"/>
      <c r="GUH1074" s="111"/>
      <c r="GUI1074" s="111"/>
      <c r="GUJ1074" s="111"/>
      <c r="GUK1074" s="111"/>
      <c r="GUL1074" s="111"/>
      <c r="GUM1074" s="111"/>
      <c r="GUN1074" s="111"/>
      <c r="GUO1074" s="111"/>
      <c r="GUP1074" s="111"/>
      <c r="GUQ1074" s="111"/>
      <c r="GUR1074" s="111"/>
      <c r="GUS1074" s="111"/>
      <c r="GUT1074" s="111"/>
      <c r="GUU1074" s="111"/>
      <c r="GUV1074" s="111"/>
      <c r="GUW1074" s="111"/>
      <c r="GUX1074" s="111"/>
      <c r="GUY1074" s="111"/>
      <c r="GUZ1074" s="111"/>
      <c r="GVA1074" s="111"/>
      <c r="GVB1074" s="111"/>
      <c r="GVC1074" s="111"/>
      <c r="GVD1074" s="111"/>
      <c r="GVE1074" s="111"/>
      <c r="GVF1074" s="111"/>
      <c r="GVG1074" s="111"/>
      <c r="GVH1074" s="111"/>
      <c r="GVI1074" s="111"/>
      <c r="GVJ1074" s="111"/>
      <c r="GVK1074" s="111"/>
      <c r="GVL1074" s="111"/>
      <c r="GVM1074" s="111"/>
      <c r="GVN1074" s="111"/>
      <c r="GVO1074" s="111"/>
      <c r="GVP1074" s="111"/>
      <c r="GVQ1074" s="111"/>
      <c r="GVR1074" s="111"/>
      <c r="GVS1074" s="111"/>
      <c r="GVT1074" s="111"/>
      <c r="GVU1074" s="111"/>
      <c r="GVV1074" s="111"/>
      <c r="GVW1074" s="111"/>
      <c r="GVX1074" s="111"/>
      <c r="GVY1074" s="111"/>
      <c r="GVZ1074" s="111"/>
      <c r="GWA1074" s="111"/>
      <c r="GWB1074" s="111"/>
      <c r="GWC1074" s="111"/>
      <c r="GWD1074" s="111"/>
      <c r="GWE1074" s="111"/>
      <c r="GWF1074" s="111"/>
      <c r="GWG1074" s="111"/>
      <c r="GWH1074" s="111"/>
      <c r="GWI1074" s="111"/>
      <c r="GWJ1074" s="111"/>
      <c r="GWK1074" s="111"/>
      <c r="GWL1074" s="111"/>
      <c r="GWM1074" s="111"/>
      <c r="GWN1074" s="111"/>
      <c r="GWO1074" s="111"/>
      <c r="GWP1074" s="111"/>
      <c r="GWQ1074" s="111"/>
      <c r="GWR1074" s="111"/>
      <c r="GWS1074" s="111"/>
      <c r="GWT1074" s="111"/>
      <c r="GWU1074" s="111"/>
      <c r="GWV1074" s="111"/>
      <c r="GWW1074" s="111"/>
      <c r="GWX1074" s="111"/>
      <c r="GWY1074" s="111"/>
      <c r="GWZ1074" s="111"/>
      <c r="GXA1074" s="111"/>
      <c r="GXB1074" s="111"/>
      <c r="GXC1074" s="111"/>
      <c r="GXD1074" s="111"/>
      <c r="GXE1074" s="111"/>
      <c r="GXF1074" s="111"/>
      <c r="GXG1074" s="111"/>
      <c r="GXH1074" s="111"/>
      <c r="GXI1074" s="111"/>
      <c r="GXJ1074" s="111"/>
      <c r="GXK1074" s="111"/>
      <c r="GXL1074" s="111"/>
      <c r="GXM1074" s="111"/>
      <c r="GXN1074" s="111"/>
      <c r="GXO1074" s="111"/>
      <c r="GXP1074" s="111"/>
      <c r="GXQ1074" s="111"/>
      <c r="GXR1074" s="111"/>
      <c r="GXS1074" s="111"/>
      <c r="GXT1074" s="111"/>
      <c r="GXU1074" s="111"/>
      <c r="GXV1074" s="111"/>
      <c r="GXW1074" s="111"/>
      <c r="GXX1074" s="111"/>
      <c r="GXY1074" s="111"/>
      <c r="GXZ1074" s="111"/>
      <c r="GYA1074" s="111"/>
      <c r="GYB1074" s="111"/>
      <c r="GYC1074" s="111"/>
      <c r="GYD1074" s="111"/>
      <c r="GYE1074" s="111"/>
      <c r="GYF1074" s="111"/>
      <c r="GYG1074" s="111"/>
      <c r="GYH1074" s="111"/>
      <c r="GYI1074" s="111"/>
      <c r="GYJ1074" s="111"/>
      <c r="GYK1074" s="111"/>
      <c r="GYL1074" s="111"/>
      <c r="GYM1074" s="111"/>
      <c r="GYN1074" s="111"/>
      <c r="GYO1074" s="111"/>
      <c r="GYP1074" s="111"/>
      <c r="GYQ1074" s="111"/>
      <c r="GYR1074" s="111"/>
      <c r="GYS1074" s="111"/>
      <c r="GYT1074" s="111"/>
      <c r="GYU1074" s="111"/>
      <c r="GYV1074" s="111"/>
      <c r="GYW1074" s="111"/>
      <c r="GYX1074" s="111"/>
      <c r="GYY1074" s="111"/>
      <c r="GYZ1074" s="111"/>
      <c r="GZA1074" s="111"/>
      <c r="GZB1074" s="111"/>
      <c r="GZC1074" s="111"/>
      <c r="GZD1074" s="111"/>
      <c r="GZE1074" s="111"/>
      <c r="GZF1074" s="111"/>
      <c r="GZG1074" s="111"/>
      <c r="GZH1074" s="111"/>
      <c r="GZI1074" s="111"/>
      <c r="GZJ1074" s="111"/>
      <c r="GZK1074" s="111"/>
      <c r="GZL1074" s="111"/>
      <c r="GZM1074" s="111"/>
      <c r="GZN1074" s="111"/>
      <c r="GZO1074" s="111"/>
      <c r="GZP1074" s="111"/>
      <c r="GZQ1074" s="111"/>
      <c r="GZR1074" s="111"/>
      <c r="GZS1074" s="111"/>
      <c r="GZT1074" s="111"/>
      <c r="GZU1074" s="111"/>
      <c r="GZV1074" s="111"/>
      <c r="GZW1074" s="111"/>
      <c r="GZX1074" s="111"/>
      <c r="GZY1074" s="111"/>
      <c r="GZZ1074" s="111"/>
      <c r="HAA1074" s="111"/>
      <c r="HAB1074" s="111"/>
      <c r="HAC1074" s="111"/>
      <c r="HAD1074" s="111"/>
      <c r="HAE1074" s="111"/>
      <c r="HAF1074" s="111"/>
      <c r="HAG1074" s="111"/>
      <c r="HAH1074" s="111"/>
      <c r="HAI1074" s="111"/>
      <c r="HAJ1074" s="111"/>
      <c r="HAK1074" s="111"/>
      <c r="HAL1074" s="111"/>
      <c r="HAM1074" s="111"/>
      <c r="HAN1074" s="111"/>
      <c r="HAO1074" s="111"/>
      <c r="HAP1074" s="111"/>
      <c r="HAQ1074" s="111"/>
      <c r="HAR1074" s="111"/>
      <c r="HAS1074" s="111"/>
      <c r="HAT1074" s="111"/>
      <c r="HAU1074" s="111"/>
      <c r="HAV1074" s="111"/>
      <c r="HAW1074" s="111"/>
      <c r="HAX1074" s="111"/>
      <c r="HAY1074" s="111"/>
      <c r="HAZ1074" s="111"/>
      <c r="HBA1074" s="111"/>
      <c r="HBB1074" s="111"/>
      <c r="HBC1074" s="111"/>
      <c r="HBD1074" s="111"/>
      <c r="HBE1074" s="111"/>
      <c r="HBF1074" s="111"/>
      <c r="HBG1074" s="111"/>
      <c r="HBH1074" s="111"/>
      <c r="HBI1074" s="111"/>
      <c r="HBJ1074" s="111"/>
      <c r="HBK1074" s="111"/>
      <c r="HBL1074" s="111"/>
      <c r="HBM1074" s="111"/>
      <c r="HBN1074" s="111"/>
      <c r="HBO1074" s="111"/>
      <c r="HBP1074" s="111"/>
      <c r="HBQ1074" s="111"/>
      <c r="HBR1074" s="111"/>
      <c r="HBS1074" s="111"/>
      <c r="HBT1074" s="111"/>
      <c r="HBU1074" s="111"/>
      <c r="HBV1074" s="111"/>
      <c r="HBW1074" s="111"/>
      <c r="HBX1074" s="111"/>
      <c r="HBY1074" s="111"/>
      <c r="HBZ1074" s="111"/>
      <c r="HCA1074" s="111"/>
      <c r="HCB1074" s="111"/>
      <c r="HCC1074" s="111"/>
      <c r="HCD1074" s="111"/>
      <c r="HCE1074" s="111"/>
      <c r="HCF1074" s="111"/>
      <c r="HCG1074" s="111"/>
      <c r="HCH1074" s="111"/>
      <c r="HCI1074" s="111"/>
      <c r="HCJ1074" s="111"/>
      <c r="HCK1074" s="111"/>
      <c r="HCL1074" s="111"/>
      <c r="HCM1074" s="111"/>
      <c r="HCN1074" s="111"/>
      <c r="HCO1074" s="111"/>
      <c r="HCP1074" s="111"/>
      <c r="HCQ1074" s="111"/>
      <c r="HCR1074" s="111"/>
      <c r="HCS1074" s="111"/>
      <c r="HCT1074" s="111"/>
      <c r="HCU1074" s="111"/>
      <c r="HCV1074" s="111"/>
      <c r="HCW1074" s="111"/>
      <c r="HCX1074" s="111"/>
      <c r="HCY1074" s="111"/>
      <c r="HCZ1074" s="111"/>
      <c r="HDA1074" s="111"/>
      <c r="HDB1074" s="111"/>
      <c r="HDC1074" s="111"/>
      <c r="HDD1074" s="111"/>
      <c r="HDE1074" s="111"/>
      <c r="HDF1074" s="111"/>
      <c r="HDG1074" s="111"/>
      <c r="HDH1074" s="111"/>
      <c r="HDI1074" s="111"/>
      <c r="HDJ1074" s="111"/>
      <c r="HDK1074" s="111"/>
      <c r="HDL1074" s="111"/>
      <c r="HDM1074" s="111"/>
      <c r="HDN1074" s="111"/>
      <c r="HDO1074" s="111"/>
      <c r="HDP1074" s="111"/>
      <c r="HDQ1074" s="111"/>
      <c r="HDR1074" s="111"/>
      <c r="HDS1074" s="111"/>
      <c r="HDT1074" s="111"/>
      <c r="HDU1074" s="111"/>
      <c r="HDV1074" s="111"/>
      <c r="HDW1074" s="111"/>
      <c r="HDX1074" s="111"/>
      <c r="HDY1074" s="111"/>
      <c r="HDZ1074" s="111"/>
      <c r="HEA1074" s="111"/>
      <c r="HEB1074" s="111"/>
      <c r="HEC1074" s="111"/>
      <c r="HED1074" s="111"/>
      <c r="HEE1074" s="111"/>
      <c r="HEF1074" s="111"/>
      <c r="HEG1074" s="111"/>
      <c r="HEH1074" s="111"/>
      <c r="HEI1074" s="111"/>
      <c r="HEJ1074" s="111"/>
      <c r="HEK1074" s="111"/>
      <c r="HEL1074" s="111"/>
      <c r="HEM1074" s="111"/>
      <c r="HEN1074" s="111"/>
      <c r="HEO1074" s="111"/>
      <c r="HEP1074" s="111"/>
      <c r="HEQ1074" s="111"/>
      <c r="HER1074" s="111"/>
      <c r="HES1074" s="111"/>
      <c r="HET1074" s="111"/>
      <c r="HEU1074" s="111"/>
      <c r="HEV1074" s="111"/>
      <c r="HEW1074" s="111"/>
      <c r="HEX1074" s="111"/>
      <c r="HEY1074" s="111"/>
      <c r="HEZ1074" s="111"/>
      <c r="HFA1074" s="111"/>
      <c r="HFB1074" s="111"/>
      <c r="HFC1074" s="111"/>
      <c r="HFD1074" s="111"/>
      <c r="HFE1074" s="111"/>
      <c r="HFF1074" s="111"/>
      <c r="HFG1074" s="111"/>
      <c r="HFH1074" s="111"/>
      <c r="HFI1074" s="111"/>
      <c r="HFJ1074" s="111"/>
      <c r="HFK1074" s="111"/>
      <c r="HFL1074" s="111"/>
      <c r="HFM1074" s="111"/>
      <c r="HFN1074" s="111"/>
      <c r="HFO1074" s="111"/>
      <c r="HFP1074" s="111"/>
      <c r="HFQ1074" s="111"/>
      <c r="HFR1074" s="111"/>
      <c r="HFS1074" s="111"/>
      <c r="HFT1074" s="111"/>
      <c r="HFU1074" s="111"/>
      <c r="HFV1074" s="111"/>
      <c r="HFW1074" s="111"/>
      <c r="HFX1074" s="111"/>
      <c r="HFY1074" s="111"/>
      <c r="HFZ1074" s="111"/>
      <c r="HGA1074" s="111"/>
      <c r="HGB1074" s="111"/>
      <c r="HGC1074" s="111"/>
      <c r="HGD1074" s="111"/>
      <c r="HGE1074" s="111"/>
      <c r="HGF1074" s="111"/>
      <c r="HGG1074" s="111"/>
      <c r="HGH1074" s="111"/>
      <c r="HGI1074" s="111"/>
      <c r="HGJ1074" s="111"/>
      <c r="HGK1074" s="111"/>
      <c r="HGL1074" s="111"/>
      <c r="HGM1074" s="111"/>
      <c r="HGN1074" s="111"/>
      <c r="HGO1074" s="111"/>
      <c r="HGP1074" s="111"/>
      <c r="HGQ1074" s="111"/>
      <c r="HGR1074" s="111"/>
      <c r="HGS1074" s="111"/>
      <c r="HGT1074" s="111"/>
      <c r="HGU1074" s="111"/>
      <c r="HGV1074" s="111"/>
      <c r="HGW1074" s="111"/>
      <c r="HGX1074" s="111"/>
      <c r="HGY1074" s="111"/>
      <c r="HGZ1074" s="111"/>
      <c r="HHA1074" s="111"/>
      <c r="HHB1074" s="111"/>
      <c r="HHC1074" s="111"/>
      <c r="HHD1074" s="111"/>
      <c r="HHE1074" s="111"/>
      <c r="HHF1074" s="111"/>
      <c r="HHG1074" s="111"/>
      <c r="HHH1074" s="111"/>
      <c r="HHI1074" s="111"/>
      <c r="HHJ1074" s="111"/>
      <c r="HHK1074" s="111"/>
      <c r="HHL1074" s="111"/>
      <c r="HHM1074" s="111"/>
      <c r="HHN1074" s="111"/>
      <c r="HHO1074" s="111"/>
      <c r="HHP1074" s="111"/>
      <c r="HHQ1074" s="111"/>
      <c r="HHR1074" s="111"/>
      <c r="HHS1074" s="111"/>
      <c r="HHT1074" s="111"/>
      <c r="HHU1074" s="111"/>
      <c r="HHV1074" s="111"/>
      <c r="HHW1074" s="111"/>
      <c r="HHX1074" s="111"/>
      <c r="HHY1074" s="111"/>
      <c r="HHZ1074" s="111"/>
      <c r="HIA1074" s="111"/>
      <c r="HIB1074" s="111"/>
      <c r="HIC1074" s="111"/>
      <c r="HID1074" s="111"/>
      <c r="HIE1074" s="111"/>
      <c r="HIF1074" s="111"/>
      <c r="HIG1074" s="111"/>
      <c r="HIH1074" s="111"/>
      <c r="HII1074" s="111"/>
      <c r="HIJ1074" s="111"/>
      <c r="HIK1074" s="111"/>
      <c r="HIL1074" s="111"/>
      <c r="HIM1074" s="111"/>
      <c r="HIN1074" s="111"/>
      <c r="HIO1074" s="111"/>
      <c r="HIP1074" s="111"/>
      <c r="HIQ1074" s="111"/>
      <c r="HIR1074" s="111"/>
      <c r="HIS1074" s="111"/>
      <c r="HIT1074" s="111"/>
      <c r="HIU1074" s="111"/>
      <c r="HIV1074" s="111"/>
      <c r="HIW1074" s="111"/>
      <c r="HIX1074" s="111"/>
      <c r="HIY1074" s="111"/>
      <c r="HIZ1074" s="111"/>
      <c r="HJA1074" s="111"/>
      <c r="HJB1074" s="111"/>
      <c r="HJC1074" s="111"/>
      <c r="HJD1074" s="111"/>
      <c r="HJE1074" s="111"/>
      <c r="HJF1074" s="111"/>
      <c r="HJG1074" s="111"/>
      <c r="HJH1074" s="111"/>
      <c r="HJI1074" s="111"/>
      <c r="HJJ1074" s="111"/>
      <c r="HJK1074" s="111"/>
      <c r="HJL1074" s="111"/>
      <c r="HJM1074" s="111"/>
      <c r="HJN1074" s="111"/>
      <c r="HJO1074" s="111"/>
      <c r="HJP1074" s="111"/>
      <c r="HJQ1074" s="111"/>
      <c r="HJR1074" s="111"/>
      <c r="HJS1074" s="111"/>
      <c r="HJT1074" s="111"/>
      <c r="HJU1074" s="111"/>
      <c r="HJV1074" s="111"/>
      <c r="HJW1074" s="111"/>
      <c r="HJX1074" s="111"/>
      <c r="HJY1074" s="111"/>
      <c r="HJZ1074" s="111"/>
      <c r="HKA1074" s="111"/>
      <c r="HKB1074" s="111"/>
      <c r="HKC1074" s="111"/>
      <c r="HKD1074" s="111"/>
      <c r="HKE1074" s="111"/>
      <c r="HKF1074" s="111"/>
      <c r="HKG1074" s="111"/>
      <c r="HKH1074" s="111"/>
      <c r="HKI1074" s="111"/>
      <c r="HKJ1074" s="111"/>
      <c r="HKK1074" s="111"/>
      <c r="HKL1074" s="111"/>
      <c r="HKM1074" s="111"/>
      <c r="HKN1074" s="111"/>
      <c r="HKO1074" s="111"/>
      <c r="HKP1074" s="111"/>
      <c r="HKQ1074" s="111"/>
      <c r="HKR1074" s="111"/>
      <c r="HKS1074" s="111"/>
      <c r="HKT1074" s="111"/>
      <c r="HKU1074" s="111"/>
      <c r="HKV1074" s="111"/>
      <c r="HKW1074" s="111"/>
      <c r="HKX1074" s="111"/>
      <c r="HKY1074" s="111"/>
      <c r="HKZ1074" s="111"/>
      <c r="HLA1074" s="111"/>
      <c r="HLB1074" s="111"/>
      <c r="HLC1074" s="111"/>
      <c r="HLD1074" s="111"/>
      <c r="HLE1074" s="111"/>
      <c r="HLF1074" s="111"/>
      <c r="HLG1074" s="111"/>
      <c r="HLH1074" s="111"/>
      <c r="HLI1074" s="111"/>
      <c r="HLJ1074" s="111"/>
      <c r="HLK1074" s="111"/>
      <c r="HLL1074" s="111"/>
      <c r="HLM1074" s="111"/>
      <c r="HLN1074" s="111"/>
      <c r="HLO1074" s="111"/>
      <c r="HLP1074" s="111"/>
      <c r="HLQ1074" s="111"/>
      <c r="HLR1074" s="111"/>
      <c r="HLS1074" s="111"/>
      <c r="HLT1074" s="111"/>
      <c r="HLU1074" s="111"/>
      <c r="HLV1074" s="111"/>
      <c r="HLW1074" s="111"/>
      <c r="HLX1074" s="111"/>
      <c r="HLY1074" s="111"/>
      <c r="HLZ1074" s="111"/>
      <c r="HMA1074" s="111"/>
      <c r="HMB1074" s="111"/>
      <c r="HMC1074" s="111"/>
      <c r="HMD1074" s="111"/>
      <c r="HME1074" s="111"/>
      <c r="HMF1074" s="111"/>
      <c r="HMG1074" s="111"/>
      <c r="HMH1074" s="111"/>
      <c r="HMI1074" s="111"/>
      <c r="HMJ1074" s="111"/>
      <c r="HMK1074" s="111"/>
      <c r="HML1074" s="111"/>
      <c r="HMM1074" s="111"/>
      <c r="HMN1074" s="111"/>
      <c r="HMO1074" s="111"/>
      <c r="HMP1074" s="111"/>
      <c r="HMQ1074" s="111"/>
      <c r="HMR1074" s="111"/>
      <c r="HMS1074" s="111"/>
      <c r="HMT1074" s="111"/>
      <c r="HMU1074" s="111"/>
      <c r="HMV1074" s="111"/>
      <c r="HMW1074" s="111"/>
      <c r="HMX1074" s="111"/>
      <c r="HMY1074" s="111"/>
      <c r="HMZ1074" s="111"/>
      <c r="HNA1074" s="111"/>
      <c r="HNB1074" s="111"/>
      <c r="HNC1074" s="111"/>
      <c r="HND1074" s="111"/>
      <c r="HNE1074" s="111"/>
      <c r="HNF1074" s="111"/>
      <c r="HNG1074" s="111"/>
      <c r="HNH1074" s="111"/>
      <c r="HNI1074" s="111"/>
      <c r="HNJ1074" s="111"/>
      <c r="HNK1074" s="111"/>
      <c r="HNL1074" s="111"/>
      <c r="HNM1074" s="111"/>
      <c r="HNN1074" s="111"/>
      <c r="HNO1074" s="111"/>
      <c r="HNP1074" s="111"/>
      <c r="HNQ1074" s="111"/>
      <c r="HNR1074" s="111"/>
      <c r="HNS1074" s="111"/>
      <c r="HNT1074" s="111"/>
      <c r="HNU1074" s="111"/>
      <c r="HNV1074" s="111"/>
      <c r="HNW1074" s="111"/>
      <c r="HNX1074" s="111"/>
      <c r="HNY1074" s="111"/>
      <c r="HNZ1074" s="111"/>
      <c r="HOA1074" s="111"/>
      <c r="HOB1074" s="111"/>
      <c r="HOC1074" s="111"/>
      <c r="HOD1074" s="111"/>
      <c r="HOE1074" s="111"/>
      <c r="HOF1074" s="111"/>
      <c r="HOG1074" s="111"/>
      <c r="HOH1074" s="111"/>
      <c r="HOI1074" s="111"/>
      <c r="HOJ1074" s="111"/>
      <c r="HOK1074" s="111"/>
      <c r="HOL1074" s="111"/>
      <c r="HOM1074" s="111"/>
      <c r="HON1074" s="111"/>
      <c r="HOO1074" s="111"/>
      <c r="HOP1074" s="111"/>
      <c r="HOQ1074" s="111"/>
      <c r="HOR1074" s="111"/>
      <c r="HOS1074" s="111"/>
      <c r="HOT1074" s="111"/>
      <c r="HOU1074" s="111"/>
      <c r="HOV1074" s="111"/>
      <c r="HOW1074" s="111"/>
      <c r="HOX1074" s="111"/>
      <c r="HOY1074" s="111"/>
      <c r="HOZ1074" s="111"/>
      <c r="HPA1074" s="111"/>
      <c r="HPB1074" s="111"/>
      <c r="HPC1074" s="111"/>
      <c r="HPD1074" s="111"/>
      <c r="HPE1074" s="111"/>
      <c r="HPF1074" s="111"/>
      <c r="HPG1074" s="111"/>
      <c r="HPH1074" s="111"/>
      <c r="HPI1074" s="111"/>
      <c r="HPJ1074" s="111"/>
      <c r="HPK1074" s="111"/>
      <c r="HPL1074" s="111"/>
      <c r="HPM1074" s="111"/>
      <c r="HPN1074" s="111"/>
      <c r="HPO1074" s="111"/>
      <c r="HPP1074" s="111"/>
      <c r="HPQ1074" s="111"/>
      <c r="HPR1074" s="111"/>
      <c r="HPS1074" s="111"/>
      <c r="HPT1074" s="111"/>
      <c r="HPU1074" s="111"/>
      <c r="HPV1074" s="111"/>
      <c r="HPW1074" s="111"/>
      <c r="HPX1074" s="111"/>
      <c r="HPY1074" s="111"/>
      <c r="HPZ1074" s="111"/>
      <c r="HQA1074" s="111"/>
      <c r="HQB1074" s="111"/>
      <c r="HQC1074" s="111"/>
      <c r="HQD1074" s="111"/>
      <c r="HQE1074" s="111"/>
      <c r="HQF1074" s="111"/>
      <c r="HQG1074" s="111"/>
      <c r="HQH1074" s="111"/>
      <c r="HQI1074" s="111"/>
      <c r="HQJ1074" s="111"/>
      <c r="HQK1074" s="111"/>
      <c r="HQL1074" s="111"/>
      <c r="HQM1074" s="111"/>
      <c r="HQN1074" s="111"/>
      <c r="HQO1074" s="111"/>
      <c r="HQP1074" s="111"/>
      <c r="HQQ1074" s="111"/>
      <c r="HQR1074" s="111"/>
      <c r="HQS1074" s="111"/>
      <c r="HQT1074" s="111"/>
      <c r="HQU1074" s="111"/>
      <c r="HQV1074" s="111"/>
      <c r="HQW1074" s="111"/>
      <c r="HQX1074" s="111"/>
      <c r="HQY1074" s="111"/>
      <c r="HQZ1074" s="111"/>
      <c r="HRA1074" s="111"/>
      <c r="HRB1074" s="111"/>
      <c r="HRC1074" s="111"/>
      <c r="HRD1074" s="111"/>
      <c r="HRE1074" s="111"/>
      <c r="HRF1074" s="111"/>
      <c r="HRG1074" s="111"/>
      <c r="HRH1074" s="111"/>
      <c r="HRI1074" s="111"/>
      <c r="HRJ1074" s="111"/>
      <c r="HRK1074" s="111"/>
      <c r="HRL1074" s="111"/>
      <c r="HRM1074" s="111"/>
      <c r="HRN1074" s="111"/>
      <c r="HRO1074" s="111"/>
      <c r="HRP1074" s="111"/>
      <c r="HRQ1074" s="111"/>
      <c r="HRR1074" s="111"/>
      <c r="HRS1074" s="111"/>
      <c r="HRT1074" s="111"/>
      <c r="HRU1074" s="111"/>
      <c r="HRV1074" s="111"/>
      <c r="HRW1074" s="111"/>
      <c r="HRX1074" s="111"/>
      <c r="HRY1074" s="111"/>
      <c r="HRZ1074" s="111"/>
      <c r="HSA1074" s="111"/>
      <c r="HSB1074" s="111"/>
      <c r="HSC1074" s="111"/>
      <c r="HSD1074" s="111"/>
      <c r="HSE1074" s="111"/>
      <c r="HSF1074" s="111"/>
      <c r="HSG1074" s="111"/>
      <c r="HSH1074" s="111"/>
      <c r="HSI1074" s="111"/>
      <c r="HSJ1074" s="111"/>
      <c r="HSK1074" s="111"/>
      <c r="HSL1074" s="111"/>
      <c r="HSM1074" s="111"/>
      <c r="HSN1074" s="111"/>
      <c r="HSO1074" s="111"/>
      <c r="HSP1074" s="111"/>
      <c r="HSQ1074" s="111"/>
      <c r="HSR1074" s="111"/>
      <c r="HSS1074" s="111"/>
      <c r="HST1074" s="111"/>
      <c r="HSU1074" s="111"/>
      <c r="HSV1074" s="111"/>
      <c r="HSW1074" s="111"/>
      <c r="HSX1074" s="111"/>
      <c r="HSY1074" s="111"/>
      <c r="HSZ1074" s="111"/>
      <c r="HTA1074" s="111"/>
      <c r="HTB1074" s="111"/>
      <c r="HTC1074" s="111"/>
      <c r="HTD1074" s="111"/>
      <c r="HTE1074" s="111"/>
      <c r="HTF1074" s="111"/>
      <c r="HTG1074" s="111"/>
      <c r="HTH1074" s="111"/>
      <c r="HTI1074" s="111"/>
      <c r="HTJ1074" s="111"/>
      <c r="HTK1074" s="111"/>
      <c r="HTL1074" s="111"/>
      <c r="HTM1074" s="111"/>
      <c r="HTN1074" s="111"/>
      <c r="HTO1074" s="111"/>
      <c r="HTP1074" s="111"/>
      <c r="HTQ1074" s="111"/>
      <c r="HTR1074" s="111"/>
      <c r="HTS1074" s="111"/>
      <c r="HTT1074" s="111"/>
      <c r="HTU1074" s="111"/>
      <c r="HTV1074" s="111"/>
      <c r="HTW1074" s="111"/>
      <c r="HTX1074" s="111"/>
      <c r="HTY1074" s="111"/>
      <c r="HTZ1074" s="111"/>
      <c r="HUA1074" s="111"/>
      <c r="HUB1074" s="111"/>
      <c r="HUC1074" s="111"/>
      <c r="HUD1074" s="111"/>
      <c r="HUE1074" s="111"/>
      <c r="HUF1074" s="111"/>
      <c r="HUG1074" s="111"/>
      <c r="HUH1074" s="111"/>
      <c r="HUI1074" s="111"/>
      <c r="HUJ1074" s="111"/>
      <c r="HUK1074" s="111"/>
      <c r="HUL1074" s="111"/>
      <c r="HUM1074" s="111"/>
      <c r="HUN1074" s="111"/>
      <c r="HUO1074" s="111"/>
      <c r="HUP1074" s="111"/>
      <c r="HUQ1074" s="111"/>
      <c r="HUR1074" s="111"/>
      <c r="HUS1074" s="111"/>
      <c r="HUT1074" s="111"/>
      <c r="HUU1074" s="111"/>
      <c r="HUV1074" s="111"/>
      <c r="HUW1074" s="111"/>
      <c r="HUX1074" s="111"/>
      <c r="HUY1074" s="111"/>
      <c r="HUZ1074" s="111"/>
      <c r="HVA1074" s="111"/>
      <c r="HVB1074" s="111"/>
      <c r="HVC1074" s="111"/>
      <c r="HVD1074" s="111"/>
      <c r="HVE1074" s="111"/>
      <c r="HVF1074" s="111"/>
      <c r="HVG1074" s="111"/>
      <c r="HVH1074" s="111"/>
      <c r="HVI1074" s="111"/>
      <c r="HVJ1074" s="111"/>
      <c r="HVK1074" s="111"/>
      <c r="HVL1074" s="111"/>
      <c r="HVM1074" s="111"/>
      <c r="HVN1074" s="111"/>
      <c r="HVO1074" s="111"/>
      <c r="HVP1074" s="111"/>
      <c r="HVQ1074" s="111"/>
      <c r="HVR1074" s="111"/>
      <c r="HVS1074" s="111"/>
      <c r="HVT1074" s="111"/>
      <c r="HVU1074" s="111"/>
      <c r="HVV1074" s="111"/>
      <c r="HVW1074" s="111"/>
      <c r="HVX1074" s="111"/>
      <c r="HVY1074" s="111"/>
      <c r="HVZ1074" s="111"/>
      <c r="HWA1074" s="111"/>
      <c r="HWB1074" s="111"/>
      <c r="HWC1074" s="111"/>
      <c r="HWD1074" s="111"/>
      <c r="HWE1074" s="111"/>
      <c r="HWF1074" s="111"/>
      <c r="HWG1074" s="111"/>
      <c r="HWH1074" s="111"/>
      <c r="HWI1074" s="111"/>
      <c r="HWJ1074" s="111"/>
      <c r="HWK1074" s="111"/>
      <c r="HWL1074" s="111"/>
      <c r="HWM1074" s="111"/>
      <c r="HWN1074" s="111"/>
      <c r="HWO1074" s="111"/>
      <c r="HWP1074" s="111"/>
      <c r="HWQ1074" s="111"/>
      <c r="HWR1074" s="111"/>
      <c r="HWS1074" s="111"/>
      <c r="HWT1074" s="111"/>
      <c r="HWU1074" s="111"/>
      <c r="HWV1074" s="111"/>
      <c r="HWW1074" s="111"/>
      <c r="HWX1074" s="111"/>
      <c r="HWY1074" s="111"/>
      <c r="HWZ1074" s="111"/>
      <c r="HXA1074" s="111"/>
      <c r="HXB1074" s="111"/>
      <c r="HXC1074" s="111"/>
      <c r="HXD1074" s="111"/>
      <c r="HXE1074" s="111"/>
      <c r="HXF1074" s="111"/>
      <c r="HXG1074" s="111"/>
      <c r="HXH1074" s="111"/>
      <c r="HXI1074" s="111"/>
      <c r="HXJ1074" s="111"/>
      <c r="HXK1074" s="111"/>
      <c r="HXL1074" s="111"/>
      <c r="HXM1074" s="111"/>
      <c r="HXN1074" s="111"/>
      <c r="HXO1074" s="111"/>
      <c r="HXP1074" s="111"/>
      <c r="HXQ1074" s="111"/>
      <c r="HXR1074" s="111"/>
      <c r="HXS1074" s="111"/>
      <c r="HXT1074" s="111"/>
      <c r="HXU1074" s="111"/>
      <c r="HXV1074" s="111"/>
      <c r="HXW1074" s="111"/>
      <c r="HXX1074" s="111"/>
      <c r="HXY1074" s="111"/>
      <c r="HXZ1074" s="111"/>
      <c r="HYA1074" s="111"/>
      <c r="HYB1074" s="111"/>
      <c r="HYC1074" s="111"/>
      <c r="HYD1074" s="111"/>
      <c r="HYE1074" s="111"/>
      <c r="HYF1074" s="111"/>
      <c r="HYG1074" s="111"/>
      <c r="HYH1074" s="111"/>
      <c r="HYI1074" s="111"/>
      <c r="HYJ1074" s="111"/>
      <c r="HYK1074" s="111"/>
      <c r="HYL1074" s="111"/>
      <c r="HYM1074" s="111"/>
      <c r="HYN1074" s="111"/>
      <c r="HYO1074" s="111"/>
      <c r="HYP1074" s="111"/>
      <c r="HYQ1074" s="111"/>
      <c r="HYR1074" s="111"/>
      <c r="HYS1074" s="111"/>
      <c r="HYT1074" s="111"/>
      <c r="HYU1074" s="111"/>
      <c r="HYV1074" s="111"/>
      <c r="HYW1074" s="111"/>
      <c r="HYX1074" s="111"/>
      <c r="HYY1074" s="111"/>
      <c r="HYZ1074" s="111"/>
      <c r="HZA1074" s="111"/>
      <c r="HZB1074" s="111"/>
      <c r="HZC1074" s="111"/>
      <c r="HZD1074" s="111"/>
      <c r="HZE1074" s="111"/>
      <c r="HZF1074" s="111"/>
      <c r="HZG1074" s="111"/>
      <c r="HZH1074" s="111"/>
      <c r="HZI1074" s="111"/>
      <c r="HZJ1074" s="111"/>
      <c r="HZK1074" s="111"/>
      <c r="HZL1074" s="111"/>
      <c r="HZM1074" s="111"/>
      <c r="HZN1074" s="111"/>
      <c r="HZO1074" s="111"/>
      <c r="HZP1074" s="111"/>
      <c r="HZQ1074" s="111"/>
      <c r="HZR1074" s="111"/>
      <c r="HZS1074" s="111"/>
      <c r="HZT1074" s="111"/>
      <c r="HZU1074" s="111"/>
      <c r="HZV1074" s="111"/>
      <c r="HZW1074" s="111"/>
      <c r="HZX1074" s="111"/>
      <c r="HZY1074" s="111"/>
      <c r="HZZ1074" s="111"/>
      <c r="IAA1074" s="111"/>
      <c r="IAB1074" s="111"/>
      <c r="IAC1074" s="111"/>
      <c r="IAD1074" s="111"/>
      <c r="IAE1074" s="111"/>
      <c r="IAF1074" s="111"/>
      <c r="IAG1074" s="111"/>
      <c r="IAH1074" s="111"/>
      <c r="IAI1074" s="111"/>
      <c r="IAJ1074" s="111"/>
      <c r="IAK1074" s="111"/>
      <c r="IAL1074" s="111"/>
      <c r="IAM1074" s="111"/>
      <c r="IAN1074" s="111"/>
      <c r="IAO1074" s="111"/>
      <c r="IAP1074" s="111"/>
      <c r="IAQ1074" s="111"/>
      <c r="IAR1074" s="111"/>
      <c r="IAS1074" s="111"/>
      <c r="IAT1074" s="111"/>
      <c r="IAU1074" s="111"/>
      <c r="IAV1074" s="111"/>
      <c r="IAW1074" s="111"/>
      <c r="IAX1074" s="111"/>
      <c r="IAY1074" s="111"/>
      <c r="IAZ1074" s="111"/>
      <c r="IBA1074" s="111"/>
      <c r="IBB1074" s="111"/>
      <c r="IBC1074" s="111"/>
      <c r="IBD1074" s="111"/>
      <c r="IBE1074" s="111"/>
      <c r="IBF1074" s="111"/>
      <c r="IBG1074" s="111"/>
      <c r="IBH1074" s="111"/>
      <c r="IBI1074" s="111"/>
      <c r="IBJ1074" s="111"/>
      <c r="IBK1074" s="111"/>
      <c r="IBL1074" s="111"/>
      <c r="IBM1074" s="111"/>
      <c r="IBN1074" s="111"/>
      <c r="IBO1074" s="111"/>
      <c r="IBP1074" s="111"/>
      <c r="IBQ1074" s="111"/>
      <c r="IBR1074" s="111"/>
      <c r="IBS1074" s="111"/>
      <c r="IBT1074" s="111"/>
      <c r="IBU1074" s="111"/>
      <c r="IBV1074" s="111"/>
      <c r="IBW1074" s="111"/>
      <c r="IBX1074" s="111"/>
      <c r="IBY1074" s="111"/>
      <c r="IBZ1074" s="111"/>
      <c r="ICA1074" s="111"/>
      <c r="ICB1074" s="111"/>
      <c r="ICC1074" s="111"/>
      <c r="ICD1074" s="111"/>
      <c r="ICE1074" s="111"/>
      <c r="ICF1074" s="111"/>
      <c r="ICG1074" s="111"/>
      <c r="ICH1074" s="111"/>
      <c r="ICI1074" s="111"/>
      <c r="ICJ1074" s="111"/>
      <c r="ICK1074" s="111"/>
      <c r="ICL1074" s="111"/>
      <c r="ICM1074" s="111"/>
      <c r="ICN1074" s="111"/>
      <c r="ICO1074" s="111"/>
      <c r="ICP1074" s="111"/>
      <c r="ICQ1074" s="111"/>
      <c r="ICR1074" s="111"/>
      <c r="ICS1074" s="111"/>
      <c r="ICT1074" s="111"/>
      <c r="ICU1074" s="111"/>
      <c r="ICV1074" s="111"/>
      <c r="ICW1074" s="111"/>
      <c r="ICX1074" s="111"/>
      <c r="ICY1074" s="111"/>
      <c r="ICZ1074" s="111"/>
      <c r="IDA1074" s="111"/>
      <c r="IDB1074" s="111"/>
      <c r="IDC1074" s="111"/>
      <c r="IDD1074" s="111"/>
      <c r="IDE1074" s="111"/>
      <c r="IDF1074" s="111"/>
      <c r="IDG1074" s="111"/>
      <c r="IDH1074" s="111"/>
      <c r="IDI1074" s="111"/>
      <c r="IDJ1074" s="111"/>
      <c r="IDK1074" s="111"/>
      <c r="IDL1074" s="111"/>
      <c r="IDM1074" s="111"/>
      <c r="IDN1074" s="111"/>
      <c r="IDO1074" s="111"/>
      <c r="IDP1074" s="111"/>
      <c r="IDQ1074" s="111"/>
      <c r="IDR1074" s="111"/>
      <c r="IDS1074" s="111"/>
      <c r="IDT1074" s="111"/>
      <c r="IDU1074" s="111"/>
      <c r="IDV1074" s="111"/>
      <c r="IDW1074" s="111"/>
      <c r="IDX1074" s="111"/>
      <c r="IDY1074" s="111"/>
      <c r="IDZ1074" s="111"/>
      <c r="IEA1074" s="111"/>
      <c r="IEB1074" s="111"/>
      <c r="IEC1074" s="111"/>
      <c r="IED1074" s="111"/>
      <c r="IEE1074" s="111"/>
      <c r="IEF1074" s="111"/>
      <c r="IEG1074" s="111"/>
      <c r="IEH1074" s="111"/>
      <c r="IEI1074" s="111"/>
      <c r="IEJ1074" s="111"/>
      <c r="IEK1074" s="111"/>
      <c r="IEL1074" s="111"/>
      <c r="IEM1074" s="111"/>
      <c r="IEN1074" s="111"/>
      <c r="IEO1074" s="111"/>
      <c r="IEP1074" s="111"/>
      <c r="IEQ1074" s="111"/>
      <c r="IER1074" s="111"/>
      <c r="IES1074" s="111"/>
      <c r="IET1074" s="111"/>
      <c r="IEU1074" s="111"/>
      <c r="IEV1074" s="111"/>
      <c r="IEW1074" s="111"/>
      <c r="IEX1074" s="111"/>
      <c r="IEY1074" s="111"/>
      <c r="IEZ1074" s="111"/>
      <c r="IFA1074" s="111"/>
      <c r="IFB1074" s="111"/>
      <c r="IFC1074" s="111"/>
      <c r="IFD1074" s="111"/>
      <c r="IFE1074" s="111"/>
      <c r="IFF1074" s="111"/>
      <c r="IFG1074" s="111"/>
      <c r="IFH1074" s="111"/>
      <c r="IFI1074" s="111"/>
      <c r="IFJ1074" s="111"/>
      <c r="IFK1074" s="111"/>
      <c r="IFL1074" s="111"/>
      <c r="IFM1074" s="111"/>
      <c r="IFN1074" s="111"/>
      <c r="IFO1074" s="111"/>
      <c r="IFP1074" s="111"/>
      <c r="IFQ1074" s="111"/>
      <c r="IFR1074" s="111"/>
      <c r="IFS1074" s="111"/>
      <c r="IFT1074" s="111"/>
      <c r="IFU1074" s="111"/>
      <c r="IFV1074" s="111"/>
      <c r="IFW1074" s="111"/>
      <c r="IFX1074" s="111"/>
      <c r="IFY1074" s="111"/>
      <c r="IFZ1074" s="111"/>
      <c r="IGA1074" s="111"/>
      <c r="IGB1074" s="111"/>
      <c r="IGC1074" s="111"/>
      <c r="IGD1074" s="111"/>
      <c r="IGE1074" s="111"/>
      <c r="IGF1074" s="111"/>
      <c r="IGG1074" s="111"/>
      <c r="IGH1074" s="111"/>
      <c r="IGI1074" s="111"/>
      <c r="IGJ1074" s="111"/>
      <c r="IGK1074" s="111"/>
      <c r="IGL1074" s="111"/>
      <c r="IGM1074" s="111"/>
      <c r="IGN1074" s="111"/>
      <c r="IGO1074" s="111"/>
      <c r="IGP1074" s="111"/>
      <c r="IGQ1074" s="111"/>
      <c r="IGR1074" s="111"/>
      <c r="IGS1074" s="111"/>
      <c r="IGT1074" s="111"/>
      <c r="IGU1074" s="111"/>
      <c r="IGV1074" s="111"/>
      <c r="IGW1074" s="111"/>
      <c r="IGX1074" s="111"/>
      <c r="IGY1074" s="111"/>
      <c r="IGZ1074" s="111"/>
      <c r="IHA1074" s="111"/>
      <c r="IHB1074" s="111"/>
      <c r="IHC1074" s="111"/>
      <c r="IHD1074" s="111"/>
      <c r="IHE1074" s="111"/>
      <c r="IHF1074" s="111"/>
      <c r="IHG1074" s="111"/>
      <c r="IHH1074" s="111"/>
      <c r="IHI1074" s="111"/>
      <c r="IHJ1074" s="111"/>
      <c r="IHK1074" s="111"/>
      <c r="IHL1074" s="111"/>
      <c r="IHM1074" s="111"/>
      <c r="IHN1074" s="111"/>
      <c r="IHO1074" s="111"/>
      <c r="IHP1074" s="111"/>
      <c r="IHQ1074" s="111"/>
      <c r="IHR1074" s="111"/>
      <c r="IHS1074" s="111"/>
      <c r="IHT1074" s="111"/>
      <c r="IHU1074" s="111"/>
      <c r="IHV1074" s="111"/>
      <c r="IHW1074" s="111"/>
      <c r="IHX1074" s="111"/>
      <c r="IHY1074" s="111"/>
      <c r="IHZ1074" s="111"/>
      <c r="IIA1074" s="111"/>
      <c r="IIB1074" s="111"/>
      <c r="IIC1074" s="111"/>
      <c r="IID1074" s="111"/>
      <c r="IIE1074" s="111"/>
      <c r="IIF1074" s="111"/>
      <c r="IIG1074" s="111"/>
      <c r="IIH1074" s="111"/>
      <c r="III1074" s="111"/>
      <c r="IIJ1074" s="111"/>
      <c r="IIK1074" s="111"/>
      <c r="IIL1074" s="111"/>
      <c r="IIM1074" s="111"/>
      <c r="IIN1074" s="111"/>
      <c r="IIO1074" s="111"/>
      <c r="IIP1074" s="111"/>
      <c r="IIQ1074" s="111"/>
      <c r="IIR1074" s="111"/>
      <c r="IIS1074" s="111"/>
      <c r="IIT1074" s="111"/>
      <c r="IIU1074" s="111"/>
      <c r="IIV1074" s="111"/>
      <c r="IIW1074" s="111"/>
      <c r="IIX1074" s="111"/>
      <c r="IIY1074" s="111"/>
      <c r="IIZ1074" s="111"/>
      <c r="IJA1074" s="111"/>
      <c r="IJB1074" s="111"/>
      <c r="IJC1074" s="111"/>
      <c r="IJD1074" s="111"/>
      <c r="IJE1074" s="111"/>
      <c r="IJF1074" s="111"/>
      <c r="IJG1074" s="111"/>
      <c r="IJH1074" s="111"/>
      <c r="IJI1074" s="111"/>
      <c r="IJJ1074" s="111"/>
      <c r="IJK1074" s="111"/>
      <c r="IJL1074" s="111"/>
      <c r="IJM1074" s="111"/>
      <c r="IJN1074" s="111"/>
      <c r="IJO1074" s="111"/>
      <c r="IJP1074" s="111"/>
      <c r="IJQ1074" s="111"/>
      <c r="IJR1074" s="111"/>
      <c r="IJS1074" s="111"/>
      <c r="IJT1074" s="111"/>
      <c r="IJU1074" s="111"/>
      <c r="IJV1074" s="111"/>
      <c r="IJW1074" s="111"/>
      <c r="IJX1074" s="111"/>
      <c r="IJY1074" s="111"/>
      <c r="IJZ1074" s="111"/>
      <c r="IKA1074" s="111"/>
      <c r="IKB1074" s="111"/>
      <c r="IKC1074" s="111"/>
      <c r="IKD1074" s="111"/>
      <c r="IKE1074" s="111"/>
      <c r="IKF1074" s="111"/>
      <c r="IKG1074" s="111"/>
      <c r="IKH1074" s="111"/>
      <c r="IKI1074" s="111"/>
      <c r="IKJ1074" s="111"/>
      <c r="IKK1074" s="111"/>
      <c r="IKL1074" s="111"/>
      <c r="IKM1074" s="111"/>
      <c r="IKN1074" s="111"/>
      <c r="IKO1074" s="111"/>
      <c r="IKP1074" s="111"/>
      <c r="IKQ1074" s="111"/>
      <c r="IKR1074" s="111"/>
      <c r="IKS1074" s="111"/>
      <c r="IKT1074" s="111"/>
      <c r="IKU1074" s="111"/>
      <c r="IKV1074" s="111"/>
      <c r="IKW1074" s="111"/>
      <c r="IKX1074" s="111"/>
      <c r="IKY1074" s="111"/>
      <c r="IKZ1074" s="111"/>
      <c r="ILA1074" s="111"/>
      <c r="ILB1074" s="111"/>
      <c r="ILC1074" s="111"/>
      <c r="ILD1074" s="111"/>
      <c r="ILE1074" s="111"/>
      <c r="ILF1074" s="111"/>
      <c r="ILG1074" s="111"/>
      <c r="ILH1074" s="111"/>
      <c r="ILI1074" s="111"/>
      <c r="ILJ1074" s="111"/>
      <c r="ILK1074" s="111"/>
      <c r="ILL1074" s="111"/>
      <c r="ILM1074" s="111"/>
      <c r="ILN1074" s="111"/>
      <c r="ILO1074" s="111"/>
      <c r="ILP1074" s="111"/>
      <c r="ILQ1074" s="111"/>
      <c r="ILR1074" s="111"/>
      <c r="ILS1074" s="111"/>
      <c r="ILT1074" s="111"/>
      <c r="ILU1074" s="111"/>
      <c r="ILV1074" s="111"/>
      <c r="ILW1074" s="111"/>
      <c r="ILX1074" s="111"/>
      <c r="ILY1074" s="111"/>
      <c r="ILZ1074" s="111"/>
      <c r="IMA1074" s="111"/>
      <c r="IMB1074" s="111"/>
      <c r="IMC1074" s="111"/>
      <c r="IMD1074" s="111"/>
      <c r="IME1074" s="111"/>
      <c r="IMF1074" s="111"/>
      <c r="IMG1074" s="111"/>
      <c r="IMH1074" s="111"/>
      <c r="IMI1074" s="111"/>
      <c r="IMJ1074" s="111"/>
      <c r="IMK1074" s="111"/>
      <c r="IML1074" s="111"/>
      <c r="IMM1074" s="111"/>
      <c r="IMN1074" s="111"/>
      <c r="IMO1074" s="111"/>
      <c r="IMP1074" s="111"/>
      <c r="IMQ1074" s="111"/>
      <c r="IMR1074" s="111"/>
      <c r="IMS1074" s="111"/>
      <c r="IMT1074" s="111"/>
      <c r="IMU1074" s="111"/>
      <c r="IMV1074" s="111"/>
      <c r="IMW1074" s="111"/>
      <c r="IMX1074" s="111"/>
      <c r="IMY1074" s="111"/>
      <c r="IMZ1074" s="111"/>
      <c r="INA1074" s="111"/>
      <c r="INB1074" s="111"/>
      <c r="INC1074" s="111"/>
      <c r="IND1074" s="111"/>
      <c r="INE1074" s="111"/>
      <c r="INF1074" s="111"/>
      <c r="ING1074" s="111"/>
      <c r="INH1074" s="111"/>
      <c r="INI1074" s="111"/>
      <c r="INJ1074" s="111"/>
      <c r="INK1074" s="111"/>
      <c r="INL1074" s="111"/>
      <c r="INM1074" s="111"/>
      <c r="INN1074" s="111"/>
      <c r="INO1074" s="111"/>
      <c r="INP1074" s="111"/>
      <c r="INQ1074" s="111"/>
      <c r="INR1074" s="111"/>
      <c r="INS1074" s="111"/>
      <c r="INT1074" s="111"/>
      <c r="INU1074" s="111"/>
      <c r="INV1074" s="111"/>
      <c r="INW1074" s="111"/>
      <c r="INX1074" s="111"/>
      <c r="INY1074" s="111"/>
      <c r="INZ1074" s="111"/>
      <c r="IOA1074" s="111"/>
      <c r="IOB1074" s="111"/>
      <c r="IOC1074" s="111"/>
      <c r="IOD1074" s="111"/>
      <c r="IOE1074" s="111"/>
      <c r="IOF1074" s="111"/>
      <c r="IOG1074" s="111"/>
      <c r="IOH1074" s="111"/>
      <c r="IOI1074" s="111"/>
      <c r="IOJ1074" s="111"/>
      <c r="IOK1074" s="111"/>
      <c r="IOL1074" s="111"/>
      <c r="IOM1074" s="111"/>
      <c r="ION1074" s="111"/>
      <c r="IOO1074" s="111"/>
      <c r="IOP1074" s="111"/>
      <c r="IOQ1074" s="111"/>
      <c r="IOR1074" s="111"/>
      <c r="IOS1074" s="111"/>
      <c r="IOT1074" s="111"/>
      <c r="IOU1074" s="111"/>
      <c r="IOV1074" s="111"/>
      <c r="IOW1074" s="111"/>
      <c r="IOX1074" s="111"/>
      <c r="IOY1074" s="111"/>
      <c r="IOZ1074" s="111"/>
      <c r="IPA1074" s="111"/>
      <c r="IPB1074" s="111"/>
      <c r="IPC1074" s="111"/>
      <c r="IPD1074" s="111"/>
      <c r="IPE1074" s="111"/>
      <c r="IPF1074" s="111"/>
      <c r="IPG1074" s="111"/>
      <c r="IPH1074" s="111"/>
      <c r="IPI1074" s="111"/>
      <c r="IPJ1074" s="111"/>
      <c r="IPK1074" s="111"/>
      <c r="IPL1074" s="111"/>
      <c r="IPM1074" s="111"/>
      <c r="IPN1074" s="111"/>
      <c r="IPO1074" s="111"/>
      <c r="IPP1074" s="111"/>
      <c r="IPQ1074" s="111"/>
      <c r="IPR1074" s="111"/>
      <c r="IPS1074" s="111"/>
      <c r="IPT1074" s="111"/>
      <c r="IPU1074" s="111"/>
      <c r="IPV1074" s="111"/>
      <c r="IPW1074" s="111"/>
      <c r="IPX1074" s="111"/>
      <c r="IPY1074" s="111"/>
      <c r="IPZ1074" s="111"/>
      <c r="IQA1074" s="111"/>
      <c r="IQB1074" s="111"/>
      <c r="IQC1074" s="111"/>
      <c r="IQD1074" s="111"/>
      <c r="IQE1074" s="111"/>
      <c r="IQF1074" s="111"/>
      <c r="IQG1074" s="111"/>
      <c r="IQH1074" s="111"/>
      <c r="IQI1074" s="111"/>
      <c r="IQJ1074" s="111"/>
      <c r="IQK1074" s="111"/>
      <c r="IQL1074" s="111"/>
      <c r="IQM1074" s="111"/>
      <c r="IQN1074" s="111"/>
      <c r="IQO1074" s="111"/>
      <c r="IQP1074" s="111"/>
      <c r="IQQ1074" s="111"/>
      <c r="IQR1074" s="111"/>
      <c r="IQS1074" s="111"/>
      <c r="IQT1074" s="111"/>
      <c r="IQU1074" s="111"/>
      <c r="IQV1074" s="111"/>
      <c r="IQW1074" s="111"/>
      <c r="IQX1074" s="111"/>
      <c r="IQY1074" s="111"/>
      <c r="IQZ1074" s="111"/>
      <c r="IRA1074" s="111"/>
      <c r="IRB1074" s="111"/>
      <c r="IRC1074" s="111"/>
      <c r="IRD1074" s="111"/>
      <c r="IRE1074" s="111"/>
      <c r="IRF1074" s="111"/>
      <c r="IRG1074" s="111"/>
      <c r="IRH1074" s="111"/>
      <c r="IRI1074" s="111"/>
      <c r="IRJ1074" s="111"/>
      <c r="IRK1074" s="111"/>
      <c r="IRL1074" s="111"/>
      <c r="IRM1074" s="111"/>
      <c r="IRN1074" s="111"/>
      <c r="IRO1074" s="111"/>
      <c r="IRP1074" s="111"/>
      <c r="IRQ1074" s="111"/>
      <c r="IRR1074" s="111"/>
      <c r="IRS1074" s="111"/>
      <c r="IRT1074" s="111"/>
      <c r="IRU1074" s="111"/>
      <c r="IRV1074" s="111"/>
      <c r="IRW1074" s="111"/>
      <c r="IRX1074" s="111"/>
      <c r="IRY1074" s="111"/>
      <c r="IRZ1074" s="111"/>
      <c r="ISA1074" s="111"/>
      <c r="ISB1074" s="111"/>
      <c r="ISC1074" s="111"/>
      <c r="ISD1074" s="111"/>
      <c r="ISE1074" s="111"/>
      <c r="ISF1074" s="111"/>
      <c r="ISG1074" s="111"/>
      <c r="ISH1074" s="111"/>
      <c r="ISI1074" s="111"/>
      <c r="ISJ1074" s="111"/>
      <c r="ISK1074" s="111"/>
      <c r="ISL1074" s="111"/>
      <c r="ISM1074" s="111"/>
      <c r="ISN1074" s="111"/>
      <c r="ISO1074" s="111"/>
      <c r="ISP1074" s="111"/>
      <c r="ISQ1074" s="111"/>
      <c r="ISR1074" s="111"/>
      <c r="ISS1074" s="111"/>
      <c r="IST1074" s="111"/>
      <c r="ISU1074" s="111"/>
      <c r="ISV1074" s="111"/>
      <c r="ISW1074" s="111"/>
      <c r="ISX1074" s="111"/>
      <c r="ISY1074" s="111"/>
      <c r="ISZ1074" s="111"/>
      <c r="ITA1074" s="111"/>
      <c r="ITB1074" s="111"/>
      <c r="ITC1074" s="111"/>
      <c r="ITD1074" s="111"/>
      <c r="ITE1074" s="111"/>
      <c r="ITF1074" s="111"/>
      <c r="ITG1074" s="111"/>
      <c r="ITH1074" s="111"/>
      <c r="ITI1074" s="111"/>
      <c r="ITJ1074" s="111"/>
      <c r="ITK1074" s="111"/>
      <c r="ITL1074" s="111"/>
      <c r="ITM1074" s="111"/>
      <c r="ITN1074" s="111"/>
      <c r="ITO1074" s="111"/>
      <c r="ITP1074" s="111"/>
      <c r="ITQ1074" s="111"/>
      <c r="ITR1074" s="111"/>
      <c r="ITS1074" s="111"/>
      <c r="ITT1074" s="111"/>
      <c r="ITU1074" s="111"/>
      <c r="ITV1074" s="111"/>
      <c r="ITW1074" s="111"/>
      <c r="ITX1074" s="111"/>
      <c r="ITY1074" s="111"/>
      <c r="ITZ1074" s="111"/>
      <c r="IUA1074" s="111"/>
      <c r="IUB1074" s="111"/>
      <c r="IUC1074" s="111"/>
      <c r="IUD1074" s="111"/>
      <c r="IUE1074" s="111"/>
      <c r="IUF1074" s="111"/>
      <c r="IUG1074" s="111"/>
      <c r="IUH1074" s="111"/>
      <c r="IUI1074" s="111"/>
      <c r="IUJ1074" s="111"/>
      <c r="IUK1074" s="111"/>
      <c r="IUL1074" s="111"/>
      <c r="IUM1074" s="111"/>
      <c r="IUN1074" s="111"/>
      <c r="IUO1074" s="111"/>
      <c r="IUP1074" s="111"/>
      <c r="IUQ1074" s="111"/>
      <c r="IUR1074" s="111"/>
      <c r="IUS1074" s="111"/>
      <c r="IUT1074" s="111"/>
      <c r="IUU1074" s="111"/>
      <c r="IUV1074" s="111"/>
      <c r="IUW1074" s="111"/>
      <c r="IUX1074" s="111"/>
      <c r="IUY1074" s="111"/>
      <c r="IUZ1074" s="111"/>
      <c r="IVA1074" s="111"/>
      <c r="IVB1074" s="111"/>
      <c r="IVC1074" s="111"/>
      <c r="IVD1074" s="111"/>
      <c r="IVE1074" s="111"/>
      <c r="IVF1074" s="111"/>
      <c r="IVG1074" s="111"/>
      <c r="IVH1074" s="111"/>
      <c r="IVI1074" s="111"/>
      <c r="IVJ1074" s="111"/>
      <c r="IVK1074" s="111"/>
      <c r="IVL1074" s="111"/>
      <c r="IVM1074" s="111"/>
      <c r="IVN1074" s="111"/>
      <c r="IVO1074" s="111"/>
      <c r="IVP1074" s="111"/>
      <c r="IVQ1074" s="111"/>
      <c r="IVR1074" s="111"/>
      <c r="IVS1074" s="111"/>
      <c r="IVT1074" s="111"/>
      <c r="IVU1074" s="111"/>
      <c r="IVV1074" s="111"/>
      <c r="IVW1074" s="111"/>
      <c r="IVX1074" s="111"/>
      <c r="IVY1074" s="111"/>
      <c r="IVZ1074" s="111"/>
      <c r="IWA1074" s="111"/>
      <c r="IWB1074" s="111"/>
      <c r="IWC1074" s="111"/>
      <c r="IWD1074" s="111"/>
      <c r="IWE1074" s="111"/>
      <c r="IWF1074" s="111"/>
      <c r="IWG1074" s="111"/>
      <c r="IWH1074" s="111"/>
      <c r="IWI1074" s="111"/>
      <c r="IWJ1074" s="111"/>
      <c r="IWK1074" s="111"/>
      <c r="IWL1074" s="111"/>
      <c r="IWM1074" s="111"/>
      <c r="IWN1074" s="111"/>
      <c r="IWO1074" s="111"/>
      <c r="IWP1074" s="111"/>
      <c r="IWQ1074" s="111"/>
      <c r="IWR1074" s="111"/>
      <c r="IWS1074" s="111"/>
      <c r="IWT1074" s="111"/>
      <c r="IWU1074" s="111"/>
      <c r="IWV1074" s="111"/>
      <c r="IWW1074" s="111"/>
      <c r="IWX1074" s="111"/>
      <c r="IWY1074" s="111"/>
      <c r="IWZ1074" s="111"/>
      <c r="IXA1074" s="111"/>
      <c r="IXB1074" s="111"/>
      <c r="IXC1074" s="111"/>
      <c r="IXD1074" s="111"/>
      <c r="IXE1074" s="111"/>
      <c r="IXF1074" s="111"/>
      <c r="IXG1074" s="111"/>
      <c r="IXH1074" s="111"/>
      <c r="IXI1074" s="111"/>
      <c r="IXJ1074" s="111"/>
      <c r="IXK1074" s="111"/>
      <c r="IXL1074" s="111"/>
      <c r="IXM1074" s="111"/>
      <c r="IXN1074" s="111"/>
      <c r="IXO1074" s="111"/>
      <c r="IXP1074" s="111"/>
      <c r="IXQ1074" s="111"/>
      <c r="IXR1074" s="111"/>
      <c r="IXS1074" s="111"/>
      <c r="IXT1074" s="111"/>
      <c r="IXU1074" s="111"/>
      <c r="IXV1074" s="111"/>
      <c r="IXW1074" s="111"/>
      <c r="IXX1074" s="111"/>
      <c r="IXY1074" s="111"/>
      <c r="IXZ1074" s="111"/>
      <c r="IYA1074" s="111"/>
      <c r="IYB1074" s="111"/>
      <c r="IYC1074" s="111"/>
      <c r="IYD1074" s="111"/>
      <c r="IYE1074" s="111"/>
      <c r="IYF1074" s="111"/>
      <c r="IYG1074" s="111"/>
      <c r="IYH1074" s="111"/>
      <c r="IYI1074" s="111"/>
      <c r="IYJ1074" s="111"/>
      <c r="IYK1074" s="111"/>
      <c r="IYL1074" s="111"/>
      <c r="IYM1074" s="111"/>
      <c r="IYN1074" s="111"/>
      <c r="IYO1074" s="111"/>
      <c r="IYP1074" s="111"/>
      <c r="IYQ1074" s="111"/>
      <c r="IYR1074" s="111"/>
      <c r="IYS1074" s="111"/>
      <c r="IYT1074" s="111"/>
      <c r="IYU1074" s="111"/>
      <c r="IYV1074" s="111"/>
      <c r="IYW1074" s="111"/>
      <c r="IYX1074" s="111"/>
      <c r="IYY1074" s="111"/>
      <c r="IYZ1074" s="111"/>
      <c r="IZA1074" s="111"/>
      <c r="IZB1074" s="111"/>
      <c r="IZC1074" s="111"/>
      <c r="IZD1074" s="111"/>
      <c r="IZE1074" s="111"/>
      <c r="IZF1074" s="111"/>
      <c r="IZG1074" s="111"/>
      <c r="IZH1074" s="111"/>
      <c r="IZI1074" s="111"/>
      <c r="IZJ1074" s="111"/>
      <c r="IZK1074" s="111"/>
      <c r="IZL1074" s="111"/>
      <c r="IZM1074" s="111"/>
      <c r="IZN1074" s="111"/>
      <c r="IZO1074" s="111"/>
      <c r="IZP1074" s="111"/>
      <c r="IZQ1074" s="111"/>
      <c r="IZR1074" s="111"/>
      <c r="IZS1074" s="111"/>
      <c r="IZT1074" s="111"/>
      <c r="IZU1074" s="111"/>
      <c r="IZV1074" s="111"/>
      <c r="IZW1074" s="111"/>
      <c r="IZX1074" s="111"/>
      <c r="IZY1074" s="111"/>
      <c r="IZZ1074" s="111"/>
      <c r="JAA1074" s="111"/>
      <c r="JAB1074" s="111"/>
      <c r="JAC1074" s="111"/>
      <c r="JAD1074" s="111"/>
      <c r="JAE1074" s="111"/>
      <c r="JAF1074" s="111"/>
      <c r="JAG1074" s="111"/>
      <c r="JAH1074" s="111"/>
      <c r="JAI1074" s="111"/>
      <c r="JAJ1074" s="111"/>
      <c r="JAK1074" s="111"/>
      <c r="JAL1074" s="111"/>
      <c r="JAM1074" s="111"/>
      <c r="JAN1074" s="111"/>
      <c r="JAO1074" s="111"/>
      <c r="JAP1074" s="111"/>
      <c r="JAQ1074" s="111"/>
      <c r="JAR1074" s="111"/>
      <c r="JAS1074" s="111"/>
      <c r="JAT1074" s="111"/>
      <c r="JAU1074" s="111"/>
      <c r="JAV1074" s="111"/>
      <c r="JAW1074" s="111"/>
      <c r="JAX1074" s="111"/>
      <c r="JAY1074" s="111"/>
      <c r="JAZ1074" s="111"/>
      <c r="JBA1074" s="111"/>
      <c r="JBB1074" s="111"/>
      <c r="JBC1074" s="111"/>
      <c r="JBD1074" s="111"/>
      <c r="JBE1074" s="111"/>
      <c r="JBF1074" s="111"/>
      <c r="JBG1074" s="111"/>
      <c r="JBH1074" s="111"/>
      <c r="JBI1074" s="111"/>
      <c r="JBJ1074" s="111"/>
      <c r="JBK1074" s="111"/>
      <c r="JBL1074" s="111"/>
      <c r="JBM1074" s="111"/>
      <c r="JBN1074" s="111"/>
      <c r="JBO1074" s="111"/>
      <c r="JBP1074" s="111"/>
      <c r="JBQ1074" s="111"/>
      <c r="JBR1074" s="111"/>
      <c r="JBS1074" s="111"/>
      <c r="JBT1074" s="111"/>
      <c r="JBU1074" s="111"/>
      <c r="JBV1074" s="111"/>
      <c r="JBW1074" s="111"/>
      <c r="JBX1074" s="111"/>
      <c r="JBY1074" s="111"/>
      <c r="JBZ1074" s="111"/>
      <c r="JCA1074" s="111"/>
      <c r="JCB1074" s="111"/>
      <c r="JCC1074" s="111"/>
      <c r="JCD1074" s="111"/>
      <c r="JCE1074" s="111"/>
      <c r="JCF1074" s="111"/>
      <c r="JCG1074" s="111"/>
      <c r="JCH1074" s="111"/>
      <c r="JCI1074" s="111"/>
      <c r="JCJ1074" s="111"/>
      <c r="JCK1074" s="111"/>
      <c r="JCL1074" s="111"/>
      <c r="JCM1074" s="111"/>
      <c r="JCN1074" s="111"/>
      <c r="JCO1074" s="111"/>
      <c r="JCP1074" s="111"/>
      <c r="JCQ1074" s="111"/>
      <c r="JCR1074" s="111"/>
      <c r="JCS1074" s="111"/>
      <c r="JCT1074" s="111"/>
      <c r="JCU1074" s="111"/>
      <c r="JCV1074" s="111"/>
      <c r="JCW1074" s="111"/>
      <c r="JCX1074" s="111"/>
      <c r="JCY1074" s="111"/>
      <c r="JCZ1074" s="111"/>
      <c r="JDA1074" s="111"/>
      <c r="JDB1074" s="111"/>
      <c r="JDC1074" s="111"/>
      <c r="JDD1074" s="111"/>
      <c r="JDE1074" s="111"/>
      <c r="JDF1074" s="111"/>
      <c r="JDG1074" s="111"/>
      <c r="JDH1074" s="111"/>
      <c r="JDI1074" s="111"/>
      <c r="JDJ1074" s="111"/>
      <c r="JDK1074" s="111"/>
      <c r="JDL1074" s="111"/>
      <c r="JDM1074" s="111"/>
      <c r="JDN1074" s="111"/>
      <c r="JDO1074" s="111"/>
      <c r="JDP1074" s="111"/>
      <c r="JDQ1074" s="111"/>
      <c r="JDR1074" s="111"/>
      <c r="JDS1074" s="111"/>
      <c r="JDT1074" s="111"/>
      <c r="JDU1074" s="111"/>
      <c r="JDV1074" s="111"/>
      <c r="JDW1074" s="111"/>
      <c r="JDX1074" s="111"/>
      <c r="JDY1074" s="111"/>
      <c r="JDZ1074" s="111"/>
      <c r="JEA1074" s="111"/>
      <c r="JEB1074" s="111"/>
      <c r="JEC1074" s="111"/>
      <c r="JED1074" s="111"/>
      <c r="JEE1074" s="111"/>
      <c r="JEF1074" s="111"/>
      <c r="JEG1074" s="111"/>
      <c r="JEH1074" s="111"/>
      <c r="JEI1074" s="111"/>
      <c r="JEJ1074" s="111"/>
      <c r="JEK1074" s="111"/>
      <c r="JEL1074" s="111"/>
      <c r="JEM1074" s="111"/>
      <c r="JEN1074" s="111"/>
      <c r="JEO1074" s="111"/>
      <c r="JEP1074" s="111"/>
      <c r="JEQ1074" s="111"/>
      <c r="JER1074" s="111"/>
      <c r="JES1074" s="111"/>
      <c r="JET1074" s="111"/>
      <c r="JEU1074" s="111"/>
      <c r="JEV1074" s="111"/>
      <c r="JEW1074" s="111"/>
      <c r="JEX1074" s="111"/>
      <c r="JEY1074" s="111"/>
      <c r="JEZ1074" s="111"/>
      <c r="JFA1074" s="111"/>
      <c r="JFB1074" s="111"/>
      <c r="JFC1074" s="111"/>
      <c r="JFD1074" s="111"/>
      <c r="JFE1074" s="111"/>
      <c r="JFF1074" s="111"/>
      <c r="JFG1074" s="111"/>
      <c r="JFH1074" s="111"/>
      <c r="JFI1074" s="111"/>
      <c r="JFJ1074" s="111"/>
      <c r="JFK1074" s="111"/>
      <c r="JFL1074" s="111"/>
      <c r="JFM1074" s="111"/>
      <c r="JFN1074" s="111"/>
      <c r="JFO1074" s="111"/>
      <c r="JFP1074" s="111"/>
      <c r="JFQ1074" s="111"/>
      <c r="JFR1074" s="111"/>
      <c r="JFS1074" s="111"/>
      <c r="JFT1074" s="111"/>
      <c r="JFU1074" s="111"/>
      <c r="JFV1074" s="111"/>
      <c r="JFW1074" s="111"/>
      <c r="JFX1074" s="111"/>
      <c r="JFY1074" s="111"/>
      <c r="JFZ1074" s="111"/>
      <c r="JGA1074" s="111"/>
      <c r="JGB1074" s="111"/>
      <c r="JGC1074" s="111"/>
      <c r="JGD1074" s="111"/>
      <c r="JGE1074" s="111"/>
      <c r="JGF1074" s="111"/>
      <c r="JGG1074" s="111"/>
      <c r="JGH1074" s="111"/>
      <c r="JGI1074" s="111"/>
      <c r="JGJ1074" s="111"/>
      <c r="JGK1074" s="111"/>
      <c r="JGL1074" s="111"/>
      <c r="JGM1074" s="111"/>
      <c r="JGN1074" s="111"/>
      <c r="JGO1074" s="111"/>
      <c r="JGP1074" s="111"/>
      <c r="JGQ1074" s="111"/>
      <c r="JGR1074" s="111"/>
      <c r="JGS1074" s="111"/>
      <c r="JGT1074" s="111"/>
      <c r="JGU1074" s="111"/>
      <c r="JGV1074" s="111"/>
      <c r="JGW1074" s="111"/>
      <c r="JGX1074" s="111"/>
      <c r="JGY1074" s="111"/>
      <c r="JGZ1074" s="111"/>
      <c r="JHA1074" s="111"/>
      <c r="JHB1074" s="111"/>
      <c r="JHC1074" s="111"/>
      <c r="JHD1074" s="111"/>
      <c r="JHE1074" s="111"/>
      <c r="JHF1074" s="111"/>
      <c r="JHG1074" s="111"/>
      <c r="JHH1074" s="111"/>
      <c r="JHI1074" s="111"/>
      <c r="JHJ1074" s="111"/>
      <c r="JHK1074" s="111"/>
      <c r="JHL1074" s="111"/>
      <c r="JHM1074" s="111"/>
      <c r="JHN1074" s="111"/>
      <c r="JHO1074" s="111"/>
      <c r="JHP1074" s="111"/>
      <c r="JHQ1074" s="111"/>
      <c r="JHR1074" s="111"/>
      <c r="JHS1074" s="111"/>
      <c r="JHT1074" s="111"/>
      <c r="JHU1074" s="111"/>
      <c r="JHV1074" s="111"/>
      <c r="JHW1074" s="111"/>
      <c r="JHX1074" s="111"/>
      <c r="JHY1074" s="111"/>
      <c r="JHZ1074" s="111"/>
      <c r="JIA1074" s="111"/>
      <c r="JIB1074" s="111"/>
      <c r="JIC1074" s="111"/>
      <c r="JID1074" s="111"/>
      <c r="JIE1074" s="111"/>
      <c r="JIF1074" s="111"/>
      <c r="JIG1074" s="111"/>
      <c r="JIH1074" s="111"/>
      <c r="JII1074" s="111"/>
      <c r="JIJ1074" s="111"/>
      <c r="JIK1074" s="111"/>
      <c r="JIL1074" s="111"/>
      <c r="JIM1074" s="111"/>
      <c r="JIN1074" s="111"/>
      <c r="JIO1074" s="111"/>
      <c r="JIP1074" s="111"/>
      <c r="JIQ1074" s="111"/>
      <c r="JIR1074" s="111"/>
      <c r="JIS1074" s="111"/>
      <c r="JIT1074" s="111"/>
      <c r="JIU1074" s="111"/>
      <c r="JIV1074" s="111"/>
      <c r="JIW1074" s="111"/>
      <c r="JIX1074" s="111"/>
      <c r="JIY1074" s="111"/>
      <c r="JIZ1074" s="111"/>
      <c r="JJA1074" s="111"/>
      <c r="JJB1074" s="111"/>
      <c r="JJC1074" s="111"/>
      <c r="JJD1074" s="111"/>
      <c r="JJE1074" s="111"/>
      <c r="JJF1074" s="111"/>
      <c r="JJG1074" s="111"/>
      <c r="JJH1074" s="111"/>
      <c r="JJI1074" s="111"/>
      <c r="JJJ1074" s="111"/>
      <c r="JJK1074" s="111"/>
      <c r="JJL1074" s="111"/>
      <c r="JJM1074" s="111"/>
      <c r="JJN1074" s="111"/>
      <c r="JJO1074" s="111"/>
      <c r="JJP1074" s="111"/>
      <c r="JJQ1074" s="111"/>
      <c r="JJR1074" s="111"/>
      <c r="JJS1074" s="111"/>
      <c r="JJT1074" s="111"/>
      <c r="JJU1074" s="111"/>
      <c r="JJV1074" s="111"/>
      <c r="JJW1074" s="111"/>
      <c r="JJX1074" s="111"/>
      <c r="JJY1074" s="111"/>
      <c r="JJZ1074" s="111"/>
      <c r="JKA1074" s="111"/>
      <c r="JKB1074" s="111"/>
      <c r="JKC1074" s="111"/>
      <c r="JKD1074" s="111"/>
      <c r="JKE1074" s="111"/>
      <c r="JKF1074" s="111"/>
      <c r="JKG1074" s="111"/>
      <c r="JKH1074" s="111"/>
      <c r="JKI1074" s="111"/>
      <c r="JKJ1074" s="111"/>
      <c r="JKK1074" s="111"/>
      <c r="JKL1074" s="111"/>
      <c r="JKM1074" s="111"/>
      <c r="JKN1074" s="111"/>
      <c r="JKO1074" s="111"/>
      <c r="JKP1074" s="111"/>
      <c r="JKQ1074" s="111"/>
      <c r="JKR1074" s="111"/>
      <c r="JKS1074" s="111"/>
      <c r="JKT1074" s="111"/>
      <c r="JKU1074" s="111"/>
      <c r="JKV1074" s="111"/>
      <c r="JKW1074" s="111"/>
      <c r="JKX1074" s="111"/>
      <c r="JKY1074" s="111"/>
      <c r="JKZ1074" s="111"/>
      <c r="JLA1074" s="111"/>
      <c r="JLB1074" s="111"/>
      <c r="JLC1074" s="111"/>
      <c r="JLD1074" s="111"/>
      <c r="JLE1074" s="111"/>
      <c r="JLF1074" s="111"/>
      <c r="JLG1074" s="111"/>
      <c r="JLH1074" s="111"/>
      <c r="JLI1074" s="111"/>
      <c r="JLJ1074" s="111"/>
      <c r="JLK1074" s="111"/>
      <c r="JLL1074" s="111"/>
      <c r="JLM1074" s="111"/>
      <c r="JLN1074" s="111"/>
      <c r="JLO1074" s="111"/>
      <c r="JLP1074" s="111"/>
      <c r="JLQ1074" s="111"/>
      <c r="JLR1074" s="111"/>
      <c r="JLS1074" s="111"/>
      <c r="JLT1074" s="111"/>
      <c r="JLU1074" s="111"/>
      <c r="JLV1074" s="111"/>
      <c r="JLW1074" s="111"/>
      <c r="JLX1074" s="111"/>
      <c r="JLY1074" s="111"/>
      <c r="JLZ1074" s="111"/>
      <c r="JMA1074" s="111"/>
      <c r="JMB1074" s="111"/>
      <c r="JMC1074" s="111"/>
      <c r="JMD1074" s="111"/>
      <c r="JME1074" s="111"/>
      <c r="JMF1074" s="111"/>
      <c r="JMG1074" s="111"/>
      <c r="JMH1074" s="111"/>
      <c r="JMI1074" s="111"/>
      <c r="JMJ1074" s="111"/>
      <c r="JMK1074" s="111"/>
      <c r="JML1074" s="111"/>
      <c r="JMM1074" s="111"/>
      <c r="JMN1074" s="111"/>
      <c r="JMO1074" s="111"/>
      <c r="JMP1074" s="111"/>
      <c r="JMQ1074" s="111"/>
      <c r="JMR1074" s="111"/>
      <c r="JMS1074" s="111"/>
      <c r="JMT1074" s="111"/>
      <c r="JMU1074" s="111"/>
      <c r="JMV1074" s="111"/>
      <c r="JMW1074" s="111"/>
      <c r="JMX1074" s="111"/>
      <c r="JMY1074" s="111"/>
      <c r="JMZ1074" s="111"/>
      <c r="JNA1074" s="111"/>
      <c r="JNB1074" s="111"/>
      <c r="JNC1074" s="111"/>
      <c r="JND1074" s="111"/>
      <c r="JNE1074" s="111"/>
      <c r="JNF1074" s="111"/>
      <c r="JNG1074" s="111"/>
      <c r="JNH1074" s="111"/>
      <c r="JNI1074" s="111"/>
      <c r="JNJ1074" s="111"/>
      <c r="JNK1074" s="111"/>
      <c r="JNL1074" s="111"/>
      <c r="JNM1074" s="111"/>
      <c r="JNN1074" s="111"/>
      <c r="JNO1074" s="111"/>
      <c r="JNP1074" s="111"/>
      <c r="JNQ1074" s="111"/>
      <c r="JNR1074" s="111"/>
      <c r="JNS1074" s="111"/>
      <c r="JNT1074" s="111"/>
      <c r="JNU1074" s="111"/>
      <c r="JNV1074" s="111"/>
      <c r="JNW1074" s="111"/>
      <c r="JNX1074" s="111"/>
      <c r="JNY1074" s="111"/>
      <c r="JNZ1074" s="111"/>
      <c r="JOA1074" s="111"/>
      <c r="JOB1074" s="111"/>
      <c r="JOC1074" s="111"/>
      <c r="JOD1074" s="111"/>
      <c r="JOE1074" s="111"/>
      <c r="JOF1074" s="111"/>
      <c r="JOG1074" s="111"/>
      <c r="JOH1074" s="111"/>
      <c r="JOI1074" s="111"/>
      <c r="JOJ1074" s="111"/>
      <c r="JOK1074" s="111"/>
      <c r="JOL1074" s="111"/>
      <c r="JOM1074" s="111"/>
      <c r="JON1074" s="111"/>
      <c r="JOO1074" s="111"/>
      <c r="JOP1074" s="111"/>
      <c r="JOQ1074" s="111"/>
      <c r="JOR1074" s="111"/>
      <c r="JOS1074" s="111"/>
      <c r="JOT1074" s="111"/>
      <c r="JOU1074" s="111"/>
      <c r="JOV1074" s="111"/>
      <c r="JOW1074" s="111"/>
      <c r="JOX1074" s="111"/>
      <c r="JOY1074" s="111"/>
      <c r="JOZ1074" s="111"/>
      <c r="JPA1074" s="111"/>
      <c r="JPB1074" s="111"/>
      <c r="JPC1074" s="111"/>
      <c r="JPD1074" s="111"/>
      <c r="JPE1074" s="111"/>
      <c r="JPF1074" s="111"/>
      <c r="JPG1074" s="111"/>
      <c r="JPH1074" s="111"/>
      <c r="JPI1074" s="111"/>
      <c r="JPJ1074" s="111"/>
      <c r="JPK1074" s="111"/>
      <c r="JPL1074" s="111"/>
      <c r="JPM1074" s="111"/>
      <c r="JPN1074" s="111"/>
      <c r="JPO1074" s="111"/>
      <c r="JPP1074" s="111"/>
      <c r="JPQ1074" s="111"/>
      <c r="JPR1074" s="111"/>
      <c r="JPS1074" s="111"/>
      <c r="JPT1074" s="111"/>
      <c r="JPU1074" s="111"/>
      <c r="JPV1074" s="111"/>
      <c r="JPW1074" s="111"/>
      <c r="JPX1074" s="111"/>
      <c r="JPY1074" s="111"/>
      <c r="JPZ1074" s="111"/>
      <c r="JQA1074" s="111"/>
      <c r="JQB1074" s="111"/>
      <c r="JQC1074" s="111"/>
      <c r="JQD1074" s="111"/>
      <c r="JQE1074" s="111"/>
      <c r="JQF1074" s="111"/>
      <c r="JQG1074" s="111"/>
      <c r="JQH1074" s="111"/>
      <c r="JQI1074" s="111"/>
      <c r="JQJ1074" s="111"/>
      <c r="JQK1074" s="111"/>
      <c r="JQL1074" s="111"/>
      <c r="JQM1074" s="111"/>
      <c r="JQN1074" s="111"/>
      <c r="JQO1074" s="111"/>
      <c r="JQP1074" s="111"/>
      <c r="JQQ1074" s="111"/>
      <c r="JQR1074" s="111"/>
      <c r="JQS1074" s="111"/>
      <c r="JQT1074" s="111"/>
      <c r="JQU1074" s="111"/>
      <c r="JQV1074" s="111"/>
      <c r="JQW1074" s="111"/>
      <c r="JQX1074" s="111"/>
      <c r="JQY1074" s="111"/>
      <c r="JQZ1074" s="111"/>
      <c r="JRA1074" s="111"/>
      <c r="JRB1074" s="111"/>
      <c r="JRC1074" s="111"/>
      <c r="JRD1074" s="111"/>
      <c r="JRE1074" s="111"/>
      <c r="JRF1074" s="111"/>
      <c r="JRG1074" s="111"/>
      <c r="JRH1074" s="111"/>
      <c r="JRI1074" s="111"/>
      <c r="JRJ1074" s="111"/>
      <c r="JRK1074" s="111"/>
      <c r="JRL1074" s="111"/>
      <c r="JRM1074" s="111"/>
      <c r="JRN1074" s="111"/>
      <c r="JRO1074" s="111"/>
      <c r="JRP1074" s="111"/>
      <c r="JRQ1074" s="111"/>
      <c r="JRR1074" s="111"/>
      <c r="JRS1074" s="111"/>
      <c r="JRT1074" s="111"/>
      <c r="JRU1074" s="111"/>
      <c r="JRV1074" s="111"/>
      <c r="JRW1074" s="111"/>
      <c r="JRX1074" s="111"/>
      <c r="JRY1074" s="111"/>
      <c r="JRZ1074" s="111"/>
      <c r="JSA1074" s="111"/>
      <c r="JSB1074" s="111"/>
      <c r="JSC1074" s="111"/>
      <c r="JSD1074" s="111"/>
      <c r="JSE1074" s="111"/>
      <c r="JSF1074" s="111"/>
      <c r="JSG1074" s="111"/>
      <c r="JSH1074" s="111"/>
      <c r="JSI1074" s="111"/>
      <c r="JSJ1074" s="111"/>
      <c r="JSK1074" s="111"/>
      <c r="JSL1074" s="111"/>
      <c r="JSM1074" s="111"/>
      <c r="JSN1074" s="111"/>
      <c r="JSO1074" s="111"/>
      <c r="JSP1074" s="111"/>
      <c r="JSQ1074" s="111"/>
      <c r="JSR1074" s="111"/>
      <c r="JSS1074" s="111"/>
      <c r="JST1074" s="111"/>
      <c r="JSU1074" s="111"/>
      <c r="JSV1074" s="111"/>
      <c r="JSW1074" s="111"/>
      <c r="JSX1074" s="111"/>
      <c r="JSY1074" s="111"/>
      <c r="JSZ1074" s="111"/>
      <c r="JTA1074" s="111"/>
      <c r="JTB1074" s="111"/>
      <c r="JTC1074" s="111"/>
      <c r="JTD1074" s="111"/>
      <c r="JTE1074" s="111"/>
      <c r="JTF1074" s="111"/>
      <c r="JTG1074" s="111"/>
      <c r="JTH1074" s="111"/>
      <c r="JTI1074" s="111"/>
      <c r="JTJ1074" s="111"/>
      <c r="JTK1074" s="111"/>
      <c r="JTL1074" s="111"/>
      <c r="JTM1074" s="111"/>
      <c r="JTN1074" s="111"/>
      <c r="JTO1074" s="111"/>
      <c r="JTP1074" s="111"/>
      <c r="JTQ1074" s="111"/>
      <c r="JTR1074" s="111"/>
      <c r="JTS1074" s="111"/>
      <c r="JTT1074" s="111"/>
      <c r="JTU1074" s="111"/>
      <c r="JTV1074" s="111"/>
      <c r="JTW1074" s="111"/>
      <c r="JTX1074" s="111"/>
      <c r="JTY1074" s="111"/>
      <c r="JTZ1074" s="111"/>
      <c r="JUA1074" s="111"/>
      <c r="JUB1074" s="111"/>
      <c r="JUC1074" s="111"/>
      <c r="JUD1074" s="111"/>
      <c r="JUE1074" s="111"/>
      <c r="JUF1074" s="111"/>
      <c r="JUG1074" s="111"/>
      <c r="JUH1074" s="111"/>
      <c r="JUI1074" s="111"/>
      <c r="JUJ1074" s="111"/>
      <c r="JUK1074" s="111"/>
      <c r="JUL1074" s="111"/>
      <c r="JUM1074" s="111"/>
      <c r="JUN1074" s="111"/>
      <c r="JUO1074" s="111"/>
      <c r="JUP1074" s="111"/>
      <c r="JUQ1074" s="111"/>
      <c r="JUR1074" s="111"/>
      <c r="JUS1074" s="111"/>
      <c r="JUT1074" s="111"/>
      <c r="JUU1074" s="111"/>
      <c r="JUV1074" s="111"/>
      <c r="JUW1074" s="111"/>
      <c r="JUX1074" s="111"/>
      <c r="JUY1074" s="111"/>
      <c r="JUZ1074" s="111"/>
      <c r="JVA1074" s="111"/>
      <c r="JVB1074" s="111"/>
      <c r="JVC1074" s="111"/>
      <c r="JVD1074" s="111"/>
      <c r="JVE1074" s="111"/>
      <c r="JVF1074" s="111"/>
      <c r="JVG1074" s="111"/>
      <c r="JVH1074" s="111"/>
      <c r="JVI1074" s="111"/>
      <c r="JVJ1074" s="111"/>
      <c r="JVK1074" s="111"/>
      <c r="JVL1074" s="111"/>
      <c r="JVM1074" s="111"/>
      <c r="JVN1074" s="111"/>
      <c r="JVO1074" s="111"/>
      <c r="JVP1074" s="111"/>
      <c r="JVQ1074" s="111"/>
      <c r="JVR1074" s="111"/>
      <c r="JVS1074" s="111"/>
      <c r="JVT1074" s="111"/>
      <c r="JVU1074" s="111"/>
      <c r="JVV1074" s="111"/>
      <c r="JVW1074" s="111"/>
      <c r="JVX1074" s="111"/>
      <c r="JVY1074" s="111"/>
      <c r="JVZ1074" s="111"/>
      <c r="JWA1074" s="111"/>
      <c r="JWB1074" s="111"/>
      <c r="JWC1074" s="111"/>
      <c r="JWD1074" s="111"/>
      <c r="JWE1074" s="111"/>
      <c r="JWF1074" s="111"/>
      <c r="JWG1074" s="111"/>
      <c r="JWH1074" s="111"/>
      <c r="JWI1074" s="111"/>
      <c r="JWJ1074" s="111"/>
      <c r="JWK1074" s="111"/>
      <c r="JWL1074" s="111"/>
      <c r="JWM1074" s="111"/>
      <c r="JWN1074" s="111"/>
      <c r="JWO1074" s="111"/>
      <c r="JWP1074" s="111"/>
      <c r="JWQ1074" s="111"/>
      <c r="JWR1074" s="111"/>
      <c r="JWS1074" s="111"/>
      <c r="JWT1074" s="111"/>
      <c r="JWU1074" s="111"/>
      <c r="JWV1074" s="111"/>
      <c r="JWW1074" s="111"/>
      <c r="JWX1074" s="111"/>
      <c r="JWY1074" s="111"/>
      <c r="JWZ1074" s="111"/>
      <c r="JXA1074" s="111"/>
      <c r="JXB1074" s="111"/>
      <c r="JXC1074" s="111"/>
      <c r="JXD1074" s="111"/>
      <c r="JXE1074" s="111"/>
      <c r="JXF1074" s="111"/>
      <c r="JXG1074" s="111"/>
      <c r="JXH1074" s="111"/>
      <c r="JXI1074" s="111"/>
      <c r="JXJ1074" s="111"/>
      <c r="JXK1074" s="111"/>
      <c r="JXL1074" s="111"/>
      <c r="JXM1074" s="111"/>
      <c r="JXN1074" s="111"/>
      <c r="JXO1074" s="111"/>
      <c r="JXP1074" s="111"/>
      <c r="JXQ1074" s="111"/>
      <c r="JXR1074" s="111"/>
      <c r="JXS1074" s="111"/>
      <c r="JXT1074" s="111"/>
      <c r="JXU1074" s="111"/>
      <c r="JXV1074" s="111"/>
      <c r="JXW1074" s="111"/>
      <c r="JXX1074" s="111"/>
      <c r="JXY1074" s="111"/>
      <c r="JXZ1074" s="111"/>
      <c r="JYA1074" s="111"/>
      <c r="JYB1074" s="111"/>
      <c r="JYC1074" s="111"/>
      <c r="JYD1074" s="111"/>
      <c r="JYE1074" s="111"/>
      <c r="JYF1074" s="111"/>
      <c r="JYG1074" s="111"/>
      <c r="JYH1074" s="111"/>
      <c r="JYI1074" s="111"/>
      <c r="JYJ1074" s="111"/>
      <c r="JYK1074" s="111"/>
      <c r="JYL1074" s="111"/>
      <c r="JYM1074" s="111"/>
      <c r="JYN1074" s="111"/>
      <c r="JYO1074" s="111"/>
      <c r="JYP1074" s="111"/>
      <c r="JYQ1074" s="111"/>
      <c r="JYR1074" s="111"/>
      <c r="JYS1074" s="111"/>
      <c r="JYT1074" s="111"/>
      <c r="JYU1074" s="111"/>
      <c r="JYV1074" s="111"/>
      <c r="JYW1074" s="111"/>
      <c r="JYX1074" s="111"/>
      <c r="JYY1074" s="111"/>
      <c r="JYZ1074" s="111"/>
      <c r="JZA1074" s="111"/>
      <c r="JZB1074" s="111"/>
      <c r="JZC1074" s="111"/>
      <c r="JZD1074" s="111"/>
      <c r="JZE1074" s="111"/>
      <c r="JZF1074" s="111"/>
      <c r="JZG1074" s="111"/>
      <c r="JZH1074" s="111"/>
      <c r="JZI1074" s="111"/>
      <c r="JZJ1074" s="111"/>
      <c r="JZK1074" s="111"/>
      <c r="JZL1074" s="111"/>
      <c r="JZM1074" s="111"/>
      <c r="JZN1074" s="111"/>
      <c r="JZO1074" s="111"/>
      <c r="JZP1074" s="111"/>
      <c r="JZQ1074" s="111"/>
      <c r="JZR1074" s="111"/>
      <c r="JZS1074" s="111"/>
      <c r="JZT1074" s="111"/>
      <c r="JZU1074" s="111"/>
      <c r="JZV1074" s="111"/>
      <c r="JZW1074" s="111"/>
      <c r="JZX1074" s="111"/>
      <c r="JZY1074" s="111"/>
      <c r="JZZ1074" s="111"/>
      <c r="KAA1074" s="111"/>
      <c r="KAB1074" s="111"/>
      <c r="KAC1074" s="111"/>
      <c r="KAD1074" s="111"/>
      <c r="KAE1074" s="111"/>
      <c r="KAF1074" s="111"/>
      <c r="KAG1074" s="111"/>
      <c r="KAH1074" s="111"/>
      <c r="KAI1074" s="111"/>
      <c r="KAJ1074" s="111"/>
      <c r="KAK1074" s="111"/>
      <c r="KAL1074" s="111"/>
      <c r="KAM1074" s="111"/>
      <c r="KAN1074" s="111"/>
      <c r="KAO1074" s="111"/>
      <c r="KAP1074" s="111"/>
      <c r="KAQ1074" s="111"/>
      <c r="KAR1074" s="111"/>
      <c r="KAS1074" s="111"/>
      <c r="KAT1074" s="111"/>
      <c r="KAU1074" s="111"/>
      <c r="KAV1074" s="111"/>
      <c r="KAW1074" s="111"/>
      <c r="KAX1074" s="111"/>
      <c r="KAY1074" s="111"/>
      <c r="KAZ1074" s="111"/>
      <c r="KBA1074" s="111"/>
      <c r="KBB1074" s="111"/>
      <c r="KBC1074" s="111"/>
      <c r="KBD1074" s="111"/>
      <c r="KBE1074" s="111"/>
      <c r="KBF1074" s="111"/>
      <c r="KBG1074" s="111"/>
      <c r="KBH1074" s="111"/>
      <c r="KBI1074" s="111"/>
      <c r="KBJ1074" s="111"/>
      <c r="KBK1074" s="111"/>
      <c r="KBL1074" s="111"/>
      <c r="KBM1074" s="111"/>
      <c r="KBN1074" s="111"/>
      <c r="KBO1074" s="111"/>
      <c r="KBP1074" s="111"/>
      <c r="KBQ1074" s="111"/>
      <c r="KBR1074" s="111"/>
      <c r="KBS1074" s="111"/>
      <c r="KBT1074" s="111"/>
      <c r="KBU1074" s="111"/>
      <c r="KBV1074" s="111"/>
      <c r="KBW1074" s="111"/>
      <c r="KBX1074" s="111"/>
      <c r="KBY1074" s="111"/>
      <c r="KBZ1074" s="111"/>
      <c r="KCA1074" s="111"/>
      <c r="KCB1074" s="111"/>
      <c r="KCC1074" s="111"/>
      <c r="KCD1074" s="111"/>
      <c r="KCE1074" s="111"/>
      <c r="KCF1074" s="111"/>
      <c r="KCG1074" s="111"/>
      <c r="KCH1074" s="111"/>
      <c r="KCI1074" s="111"/>
      <c r="KCJ1074" s="111"/>
      <c r="KCK1074" s="111"/>
      <c r="KCL1074" s="111"/>
      <c r="KCM1074" s="111"/>
      <c r="KCN1074" s="111"/>
      <c r="KCO1074" s="111"/>
      <c r="KCP1074" s="111"/>
      <c r="KCQ1074" s="111"/>
      <c r="KCR1074" s="111"/>
      <c r="KCS1074" s="111"/>
      <c r="KCT1074" s="111"/>
      <c r="KCU1074" s="111"/>
      <c r="KCV1074" s="111"/>
      <c r="KCW1074" s="111"/>
      <c r="KCX1074" s="111"/>
      <c r="KCY1074" s="111"/>
      <c r="KCZ1074" s="111"/>
      <c r="KDA1074" s="111"/>
      <c r="KDB1074" s="111"/>
      <c r="KDC1074" s="111"/>
      <c r="KDD1074" s="111"/>
      <c r="KDE1074" s="111"/>
      <c r="KDF1074" s="111"/>
      <c r="KDG1074" s="111"/>
      <c r="KDH1074" s="111"/>
      <c r="KDI1074" s="111"/>
      <c r="KDJ1074" s="111"/>
      <c r="KDK1074" s="111"/>
      <c r="KDL1074" s="111"/>
      <c r="KDM1074" s="111"/>
      <c r="KDN1074" s="111"/>
      <c r="KDO1074" s="111"/>
      <c r="KDP1074" s="111"/>
      <c r="KDQ1074" s="111"/>
      <c r="KDR1074" s="111"/>
      <c r="KDS1074" s="111"/>
      <c r="KDT1074" s="111"/>
      <c r="KDU1074" s="111"/>
      <c r="KDV1074" s="111"/>
      <c r="KDW1074" s="111"/>
      <c r="KDX1074" s="111"/>
      <c r="KDY1074" s="111"/>
      <c r="KDZ1074" s="111"/>
      <c r="KEA1074" s="111"/>
      <c r="KEB1074" s="111"/>
      <c r="KEC1074" s="111"/>
      <c r="KED1074" s="111"/>
      <c r="KEE1074" s="111"/>
      <c r="KEF1074" s="111"/>
      <c r="KEG1074" s="111"/>
      <c r="KEH1074" s="111"/>
      <c r="KEI1074" s="111"/>
      <c r="KEJ1074" s="111"/>
      <c r="KEK1074" s="111"/>
      <c r="KEL1074" s="111"/>
      <c r="KEM1074" s="111"/>
      <c r="KEN1074" s="111"/>
      <c r="KEO1074" s="111"/>
      <c r="KEP1074" s="111"/>
      <c r="KEQ1074" s="111"/>
      <c r="KER1074" s="111"/>
      <c r="KES1074" s="111"/>
      <c r="KET1074" s="111"/>
      <c r="KEU1074" s="111"/>
      <c r="KEV1074" s="111"/>
      <c r="KEW1074" s="111"/>
      <c r="KEX1074" s="111"/>
      <c r="KEY1074" s="111"/>
      <c r="KEZ1074" s="111"/>
      <c r="KFA1074" s="111"/>
      <c r="KFB1074" s="111"/>
      <c r="KFC1074" s="111"/>
      <c r="KFD1074" s="111"/>
      <c r="KFE1074" s="111"/>
      <c r="KFF1074" s="111"/>
      <c r="KFG1074" s="111"/>
      <c r="KFH1074" s="111"/>
      <c r="KFI1074" s="111"/>
      <c r="KFJ1074" s="111"/>
      <c r="KFK1074" s="111"/>
      <c r="KFL1074" s="111"/>
      <c r="KFM1074" s="111"/>
      <c r="KFN1074" s="111"/>
      <c r="KFO1074" s="111"/>
      <c r="KFP1074" s="111"/>
      <c r="KFQ1074" s="111"/>
      <c r="KFR1074" s="111"/>
      <c r="KFS1074" s="111"/>
      <c r="KFT1074" s="111"/>
      <c r="KFU1074" s="111"/>
      <c r="KFV1074" s="111"/>
      <c r="KFW1074" s="111"/>
      <c r="KFX1074" s="111"/>
      <c r="KFY1074" s="111"/>
      <c r="KFZ1074" s="111"/>
      <c r="KGA1074" s="111"/>
      <c r="KGB1074" s="111"/>
      <c r="KGC1074" s="111"/>
      <c r="KGD1074" s="111"/>
      <c r="KGE1074" s="111"/>
      <c r="KGF1074" s="111"/>
      <c r="KGG1074" s="111"/>
      <c r="KGH1074" s="111"/>
      <c r="KGI1074" s="111"/>
      <c r="KGJ1074" s="111"/>
      <c r="KGK1074" s="111"/>
      <c r="KGL1074" s="111"/>
      <c r="KGM1074" s="111"/>
      <c r="KGN1074" s="111"/>
      <c r="KGO1074" s="111"/>
      <c r="KGP1074" s="111"/>
      <c r="KGQ1074" s="111"/>
      <c r="KGR1074" s="111"/>
      <c r="KGS1074" s="111"/>
      <c r="KGT1074" s="111"/>
      <c r="KGU1074" s="111"/>
      <c r="KGV1074" s="111"/>
      <c r="KGW1074" s="111"/>
      <c r="KGX1074" s="111"/>
      <c r="KGY1074" s="111"/>
      <c r="KGZ1074" s="111"/>
      <c r="KHA1074" s="111"/>
      <c r="KHB1074" s="111"/>
      <c r="KHC1074" s="111"/>
      <c r="KHD1074" s="111"/>
      <c r="KHE1074" s="111"/>
      <c r="KHF1074" s="111"/>
      <c r="KHG1074" s="111"/>
      <c r="KHH1074" s="111"/>
      <c r="KHI1074" s="111"/>
      <c r="KHJ1074" s="111"/>
      <c r="KHK1074" s="111"/>
      <c r="KHL1074" s="111"/>
      <c r="KHM1074" s="111"/>
      <c r="KHN1074" s="111"/>
      <c r="KHO1074" s="111"/>
      <c r="KHP1074" s="111"/>
      <c r="KHQ1074" s="111"/>
      <c r="KHR1074" s="111"/>
      <c r="KHS1074" s="111"/>
      <c r="KHT1074" s="111"/>
      <c r="KHU1074" s="111"/>
      <c r="KHV1074" s="111"/>
      <c r="KHW1074" s="111"/>
      <c r="KHX1074" s="111"/>
      <c r="KHY1074" s="111"/>
      <c r="KHZ1074" s="111"/>
      <c r="KIA1074" s="111"/>
      <c r="KIB1074" s="111"/>
      <c r="KIC1074" s="111"/>
      <c r="KID1074" s="111"/>
      <c r="KIE1074" s="111"/>
      <c r="KIF1074" s="111"/>
      <c r="KIG1074" s="111"/>
      <c r="KIH1074" s="111"/>
      <c r="KII1074" s="111"/>
      <c r="KIJ1074" s="111"/>
      <c r="KIK1074" s="111"/>
      <c r="KIL1074" s="111"/>
      <c r="KIM1074" s="111"/>
      <c r="KIN1074" s="111"/>
      <c r="KIO1074" s="111"/>
      <c r="KIP1074" s="111"/>
      <c r="KIQ1074" s="111"/>
      <c r="KIR1074" s="111"/>
      <c r="KIS1074" s="111"/>
      <c r="KIT1074" s="111"/>
      <c r="KIU1074" s="111"/>
      <c r="KIV1074" s="111"/>
      <c r="KIW1074" s="111"/>
      <c r="KIX1074" s="111"/>
      <c r="KIY1074" s="111"/>
      <c r="KIZ1074" s="111"/>
      <c r="KJA1074" s="111"/>
      <c r="KJB1074" s="111"/>
      <c r="KJC1074" s="111"/>
      <c r="KJD1074" s="111"/>
      <c r="KJE1074" s="111"/>
      <c r="KJF1074" s="111"/>
      <c r="KJG1074" s="111"/>
      <c r="KJH1074" s="111"/>
      <c r="KJI1074" s="111"/>
      <c r="KJJ1074" s="111"/>
      <c r="KJK1074" s="111"/>
      <c r="KJL1074" s="111"/>
      <c r="KJM1074" s="111"/>
      <c r="KJN1074" s="111"/>
      <c r="KJO1074" s="111"/>
      <c r="KJP1074" s="111"/>
      <c r="KJQ1074" s="111"/>
      <c r="KJR1074" s="111"/>
      <c r="KJS1074" s="111"/>
      <c r="KJT1074" s="111"/>
      <c r="KJU1074" s="111"/>
      <c r="KJV1074" s="111"/>
      <c r="KJW1074" s="111"/>
      <c r="KJX1074" s="111"/>
      <c r="KJY1074" s="111"/>
      <c r="KJZ1074" s="111"/>
      <c r="KKA1074" s="111"/>
      <c r="KKB1074" s="111"/>
      <c r="KKC1074" s="111"/>
      <c r="KKD1074" s="111"/>
      <c r="KKE1074" s="111"/>
      <c r="KKF1074" s="111"/>
      <c r="KKG1074" s="111"/>
      <c r="KKH1074" s="111"/>
      <c r="KKI1074" s="111"/>
      <c r="KKJ1074" s="111"/>
      <c r="KKK1074" s="111"/>
      <c r="KKL1074" s="111"/>
      <c r="KKM1074" s="111"/>
      <c r="KKN1074" s="111"/>
      <c r="KKO1074" s="111"/>
      <c r="KKP1074" s="111"/>
      <c r="KKQ1074" s="111"/>
      <c r="KKR1074" s="111"/>
      <c r="KKS1074" s="111"/>
      <c r="KKT1074" s="111"/>
      <c r="KKU1074" s="111"/>
      <c r="KKV1074" s="111"/>
      <c r="KKW1074" s="111"/>
      <c r="KKX1074" s="111"/>
      <c r="KKY1074" s="111"/>
      <c r="KKZ1074" s="111"/>
      <c r="KLA1074" s="111"/>
      <c r="KLB1074" s="111"/>
      <c r="KLC1074" s="111"/>
      <c r="KLD1074" s="111"/>
      <c r="KLE1074" s="111"/>
      <c r="KLF1074" s="111"/>
      <c r="KLG1074" s="111"/>
      <c r="KLH1074" s="111"/>
      <c r="KLI1074" s="111"/>
      <c r="KLJ1074" s="111"/>
      <c r="KLK1074" s="111"/>
      <c r="KLL1074" s="111"/>
      <c r="KLM1074" s="111"/>
      <c r="KLN1074" s="111"/>
      <c r="KLO1074" s="111"/>
      <c r="KLP1074" s="111"/>
      <c r="KLQ1074" s="111"/>
      <c r="KLR1074" s="111"/>
      <c r="KLS1074" s="111"/>
      <c r="KLT1074" s="111"/>
      <c r="KLU1074" s="111"/>
      <c r="KLV1074" s="111"/>
      <c r="KLW1074" s="111"/>
      <c r="KLX1074" s="111"/>
      <c r="KLY1074" s="111"/>
      <c r="KLZ1074" s="111"/>
      <c r="KMA1074" s="111"/>
      <c r="KMB1074" s="111"/>
      <c r="KMC1074" s="111"/>
      <c r="KMD1074" s="111"/>
      <c r="KME1074" s="111"/>
      <c r="KMF1074" s="111"/>
      <c r="KMG1074" s="111"/>
      <c r="KMH1074" s="111"/>
      <c r="KMI1074" s="111"/>
      <c r="KMJ1074" s="111"/>
      <c r="KMK1074" s="111"/>
      <c r="KML1074" s="111"/>
      <c r="KMM1074" s="111"/>
      <c r="KMN1074" s="111"/>
      <c r="KMO1074" s="111"/>
      <c r="KMP1074" s="111"/>
      <c r="KMQ1074" s="111"/>
      <c r="KMR1074" s="111"/>
      <c r="KMS1074" s="111"/>
      <c r="KMT1074" s="111"/>
      <c r="KMU1074" s="111"/>
      <c r="KMV1074" s="111"/>
      <c r="KMW1074" s="111"/>
      <c r="KMX1074" s="111"/>
      <c r="KMY1074" s="111"/>
      <c r="KMZ1074" s="111"/>
      <c r="KNA1074" s="111"/>
      <c r="KNB1074" s="111"/>
      <c r="KNC1074" s="111"/>
      <c r="KND1074" s="111"/>
      <c r="KNE1074" s="111"/>
      <c r="KNF1074" s="111"/>
      <c r="KNG1074" s="111"/>
      <c r="KNH1074" s="111"/>
      <c r="KNI1074" s="111"/>
      <c r="KNJ1074" s="111"/>
      <c r="KNK1074" s="111"/>
      <c r="KNL1074" s="111"/>
      <c r="KNM1074" s="111"/>
      <c r="KNN1074" s="111"/>
      <c r="KNO1074" s="111"/>
      <c r="KNP1074" s="111"/>
      <c r="KNQ1074" s="111"/>
      <c r="KNR1074" s="111"/>
      <c r="KNS1074" s="111"/>
      <c r="KNT1074" s="111"/>
      <c r="KNU1074" s="111"/>
      <c r="KNV1074" s="111"/>
      <c r="KNW1074" s="111"/>
      <c r="KNX1074" s="111"/>
      <c r="KNY1074" s="111"/>
      <c r="KNZ1074" s="111"/>
      <c r="KOA1074" s="111"/>
      <c r="KOB1074" s="111"/>
      <c r="KOC1074" s="111"/>
      <c r="KOD1074" s="111"/>
      <c r="KOE1074" s="111"/>
      <c r="KOF1074" s="111"/>
      <c r="KOG1074" s="111"/>
      <c r="KOH1074" s="111"/>
      <c r="KOI1074" s="111"/>
      <c r="KOJ1074" s="111"/>
      <c r="KOK1074" s="111"/>
      <c r="KOL1074" s="111"/>
      <c r="KOM1074" s="111"/>
      <c r="KON1074" s="111"/>
      <c r="KOO1074" s="111"/>
      <c r="KOP1074" s="111"/>
      <c r="KOQ1074" s="111"/>
      <c r="KOR1074" s="111"/>
      <c r="KOS1074" s="111"/>
      <c r="KOT1074" s="111"/>
      <c r="KOU1074" s="111"/>
      <c r="KOV1074" s="111"/>
      <c r="KOW1074" s="111"/>
      <c r="KOX1074" s="111"/>
      <c r="KOY1074" s="111"/>
      <c r="KOZ1074" s="111"/>
      <c r="KPA1074" s="111"/>
      <c r="KPB1074" s="111"/>
      <c r="KPC1074" s="111"/>
      <c r="KPD1074" s="111"/>
      <c r="KPE1074" s="111"/>
      <c r="KPF1074" s="111"/>
      <c r="KPG1074" s="111"/>
      <c r="KPH1074" s="111"/>
      <c r="KPI1074" s="111"/>
      <c r="KPJ1074" s="111"/>
      <c r="KPK1074" s="111"/>
      <c r="KPL1074" s="111"/>
      <c r="KPM1074" s="111"/>
      <c r="KPN1074" s="111"/>
      <c r="KPO1074" s="111"/>
      <c r="KPP1074" s="111"/>
      <c r="KPQ1074" s="111"/>
      <c r="KPR1074" s="111"/>
      <c r="KPS1074" s="111"/>
      <c r="KPT1074" s="111"/>
      <c r="KPU1074" s="111"/>
      <c r="KPV1074" s="111"/>
      <c r="KPW1074" s="111"/>
      <c r="KPX1074" s="111"/>
      <c r="KPY1074" s="111"/>
      <c r="KPZ1074" s="111"/>
      <c r="KQA1074" s="111"/>
      <c r="KQB1074" s="111"/>
      <c r="KQC1074" s="111"/>
      <c r="KQD1074" s="111"/>
      <c r="KQE1074" s="111"/>
      <c r="KQF1074" s="111"/>
      <c r="KQG1074" s="111"/>
      <c r="KQH1074" s="111"/>
      <c r="KQI1074" s="111"/>
      <c r="KQJ1074" s="111"/>
      <c r="KQK1074" s="111"/>
      <c r="KQL1074" s="111"/>
      <c r="KQM1074" s="111"/>
      <c r="KQN1074" s="111"/>
      <c r="KQO1074" s="111"/>
      <c r="KQP1074" s="111"/>
      <c r="KQQ1074" s="111"/>
      <c r="KQR1074" s="111"/>
      <c r="KQS1074" s="111"/>
      <c r="KQT1074" s="111"/>
      <c r="KQU1074" s="111"/>
      <c r="KQV1074" s="111"/>
      <c r="KQW1074" s="111"/>
      <c r="KQX1074" s="111"/>
      <c r="KQY1074" s="111"/>
      <c r="KQZ1074" s="111"/>
      <c r="KRA1074" s="111"/>
      <c r="KRB1074" s="111"/>
      <c r="KRC1074" s="111"/>
      <c r="KRD1074" s="111"/>
      <c r="KRE1074" s="111"/>
      <c r="KRF1074" s="111"/>
      <c r="KRG1074" s="111"/>
      <c r="KRH1074" s="111"/>
      <c r="KRI1074" s="111"/>
      <c r="KRJ1074" s="111"/>
      <c r="KRK1074" s="111"/>
      <c r="KRL1074" s="111"/>
      <c r="KRM1074" s="111"/>
      <c r="KRN1074" s="111"/>
      <c r="KRO1074" s="111"/>
      <c r="KRP1074" s="111"/>
      <c r="KRQ1074" s="111"/>
      <c r="KRR1074" s="111"/>
      <c r="KRS1074" s="111"/>
      <c r="KRT1074" s="111"/>
      <c r="KRU1074" s="111"/>
      <c r="KRV1074" s="111"/>
      <c r="KRW1074" s="111"/>
      <c r="KRX1074" s="111"/>
      <c r="KRY1074" s="111"/>
      <c r="KRZ1074" s="111"/>
      <c r="KSA1074" s="111"/>
      <c r="KSB1074" s="111"/>
      <c r="KSC1074" s="111"/>
      <c r="KSD1074" s="111"/>
      <c r="KSE1074" s="111"/>
      <c r="KSF1074" s="111"/>
      <c r="KSG1074" s="111"/>
      <c r="KSH1074" s="111"/>
      <c r="KSI1074" s="111"/>
      <c r="KSJ1074" s="111"/>
      <c r="KSK1074" s="111"/>
      <c r="KSL1074" s="111"/>
      <c r="KSM1074" s="111"/>
      <c r="KSN1074" s="111"/>
      <c r="KSO1074" s="111"/>
      <c r="KSP1074" s="111"/>
      <c r="KSQ1074" s="111"/>
      <c r="KSR1074" s="111"/>
      <c r="KSS1074" s="111"/>
      <c r="KST1074" s="111"/>
      <c r="KSU1074" s="111"/>
      <c r="KSV1074" s="111"/>
      <c r="KSW1074" s="111"/>
      <c r="KSX1074" s="111"/>
      <c r="KSY1074" s="111"/>
      <c r="KSZ1074" s="111"/>
      <c r="KTA1074" s="111"/>
      <c r="KTB1074" s="111"/>
      <c r="KTC1074" s="111"/>
      <c r="KTD1074" s="111"/>
      <c r="KTE1074" s="111"/>
      <c r="KTF1074" s="111"/>
      <c r="KTG1074" s="111"/>
      <c r="KTH1074" s="111"/>
      <c r="KTI1074" s="111"/>
      <c r="KTJ1074" s="111"/>
      <c r="KTK1074" s="111"/>
      <c r="KTL1074" s="111"/>
      <c r="KTM1074" s="111"/>
      <c r="KTN1074" s="111"/>
      <c r="KTO1074" s="111"/>
      <c r="KTP1074" s="111"/>
      <c r="KTQ1074" s="111"/>
      <c r="KTR1074" s="111"/>
      <c r="KTS1074" s="111"/>
      <c r="KTT1074" s="111"/>
      <c r="KTU1074" s="111"/>
      <c r="KTV1074" s="111"/>
      <c r="KTW1074" s="111"/>
      <c r="KTX1074" s="111"/>
      <c r="KTY1074" s="111"/>
      <c r="KTZ1074" s="111"/>
      <c r="KUA1074" s="111"/>
      <c r="KUB1074" s="111"/>
      <c r="KUC1074" s="111"/>
      <c r="KUD1074" s="111"/>
      <c r="KUE1074" s="111"/>
      <c r="KUF1074" s="111"/>
      <c r="KUG1074" s="111"/>
      <c r="KUH1074" s="111"/>
      <c r="KUI1074" s="111"/>
      <c r="KUJ1074" s="111"/>
      <c r="KUK1074" s="111"/>
      <c r="KUL1074" s="111"/>
      <c r="KUM1074" s="111"/>
      <c r="KUN1074" s="111"/>
      <c r="KUO1074" s="111"/>
      <c r="KUP1074" s="111"/>
      <c r="KUQ1074" s="111"/>
      <c r="KUR1074" s="111"/>
      <c r="KUS1074" s="111"/>
      <c r="KUT1074" s="111"/>
      <c r="KUU1074" s="111"/>
      <c r="KUV1074" s="111"/>
      <c r="KUW1074" s="111"/>
      <c r="KUX1074" s="111"/>
      <c r="KUY1074" s="111"/>
      <c r="KUZ1074" s="111"/>
      <c r="KVA1074" s="111"/>
      <c r="KVB1074" s="111"/>
      <c r="KVC1074" s="111"/>
      <c r="KVD1074" s="111"/>
      <c r="KVE1074" s="111"/>
      <c r="KVF1074" s="111"/>
      <c r="KVG1074" s="111"/>
      <c r="KVH1074" s="111"/>
      <c r="KVI1074" s="111"/>
      <c r="KVJ1074" s="111"/>
      <c r="KVK1074" s="111"/>
      <c r="KVL1074" s="111"/>
      <c r="KVM1074" s="111"/>
      <c r="KVN1074" s="111"/>
      <c r="KVO1074" s="111"/>
      <c r="KVP1074" s="111"/>
      <c r="KVQ1074" s="111"/>
      <c r="KVR1074" s="111"/>
      <c r="KVS1074" s="111"/>
      <c r="KVT1074" s="111"/>
      <c r="KVU1074" s="111"/>
      <c r="KVV1074" s="111"/>
      <c r="KVW1074" s="111"/>
      <c r="KVX1074" s="111"/>
      <c r="KVY1074" s="111"/>
      <c r="KVZ1074" s="111"/>
      <c r="KWA1074" s="111"/>
      <c r="KWB1074" s="111"/>
      <c r="KWC1074" s="111"/>
      <c r="KWD1074" s="111"/>
      <c r="KWE1074" s="111"/>
      <c r="KWF1074" s="111"/>
      <c r="KWG1074" s="111"/>
      <c r="KWH1074" s="111"/>
      <c r="KWI1074" s="111"/>
      <c r="KWJ1074" s="111"/>
      <c r="KWK1074" s="111"/>
      <c r="KWL1074" s="111"/>
      <c r="KWM1074" s="111"/>
      <c r="KWN1074" s="111"/>
      <c r="KWO1074" s="111"/>
      <c r="KWP1074" s="111"/>
      <c r="KWQ1074" s="111"/>
      <c r="KWR1074" s="111"/>
      <c r="KWS1074" s="111"/>
      <c r="KWT1074" s="111"/>
      <c r="KWU1074" s="111"/>
      <c r="KWV1074" s="111"/>
      <c r="KWW1074" s="111"/>
      <c r="KWX1074" s="111"/>
      <c r="KWY1074" s="111"/>
      <c r="KWZ1074" s="111"/>
      <c r="KXA1074" s="111"/>
      <c r="KXB1074" s="111"/>
      <c r="KXC1074" s="111"/>
      <c r="KXD1074" s="111"/>
      <c r="KXE1074" s="111"/>
      <c r="KXF1074" s="111"/>
      <c r="KXG1074" s="111"/>
      <c r="KXH1074" s="111"/>
      <c r="KXI1074" s="111"/>
      <c r="KXJ1074" s="111"/>
      <c r="KXK1074" s="111"/>
      <c r="KXL1074" s="111"/>
      <c r="KXM1074" s="111"/>
      <c r="KXN1074" s="111"/>
      <c r="KXO1074" s="111"/>
      <c r="KXP1074" s="111"/>
      <c r="KXQ1074" s="111"/>
      <c r="KXR1074" s="111"/>
      <c r="KXS1074" s="111"/>
      <c r="KXT1074" s="111"/>
      <c r="KXU1074" s="111"/>
      <c r="KXV1074" s="111"/>
      <c r="KXW1074" s="111"/>
      <c r="KXX1074" s="111"/>
      <c r="KXY1074" s="111"/>
      <c r="KXZ1074" s="111"/>
      <c r="KYA1074" s="111"/>
      <c r="KYB1074" s="111"/>
      <c r="KYC1074" s="111"/>
      <c r="KYD1074" s="111"/>
      <c r="KYE1074" s="111"/>
      <c r="KYF1074" s="111"/>
      <c r="KYG1074" s="111"/>
      <c r="KYH1074" s="111"/>
      <c r="KYI1074" s="111"/>
      <c r="KYJ1074" s="111"/>
      <c r="KYK1074" s="111"/>
      <c r="KYL1074" s="111"/>
      <c r="KYM1074" s="111"/>
      <c r="KYN1074" s="111"/>
      <c r="KYO1074" s="111"/>
      <c r="KYP1074" s="111"/>
      <c r="KYQ1074" s="111"/>
      <c r="KYR1074" s="111"/>
      <c r="KYS1074" s="111"/>
      <c r="KYT1074" s="111"/>
      <c r="KYU1074" s="111"/>
      <c r="KYV1074" s="111"/>
      <c r="KYW1074" s="111"/>
      <c r="KYX1074" s="111"/>
      <c r="KYY1074" s="111"/>
      <c r="KYZ1074" s="111"/>
      <c r="KZA1074" s="111"/>
      <c r="KZB1074" s="111"/>
      <c r="KZC1074" s="111"/>
      <c r="KZD1074" s="111"/>
      <c r="KZE1074" s="111"/>
      <c r="KZF1074" s="111"/>
      <c r="KZG1074" s="111"/>
      <c r="KZH1074" s="111"/>
      <c r="KZI1074" s="111"/>
      <c r="KZJ1074" s="111"/>
      <c r="KZK1074" s="111"/>
      <c r="KZL1074" s="111"/>
      <c r="KZM1074" s="111"/>
      <c r="KZN1074" s="111"/>
      <c r="KZO1074" s="111"/>
      <c r="KZP1074" s="111"/>
      <c r="KZQ1074" s="111"/>
      <c r="KZR1074" s="111"/>
      <c r="KZS1074" s="111"/>
      <c r="KZT1074" s="111"/>
      <c r="KZU1074" s="111"/>
      <c r="KZV1074" s="111"/>
      <c r="KZW1074" s="111"/>
      <c r="KZX1074" s="111"/>
      <c r="KZY1074" s="111"/>
      <c r="KZZ1074" s="111"/>
      <c r="LAA1074" s="111"/>
      <c r="LAB1074" s="111"/>
      <c r="LAC1074" s="111"/>
      <c r="LAD1074" s="111"/>
      <c r="LAE1074" s="111"/>
      <c r="LAF1074" s="111"/>
      <c r="LAG1074" s="111"/>
      <c r="LAH1074" s="111"/>
      <c r="LAI1074" s="111"/>
      <c r="LAJ1074" s="111"/>
      <c r="LAK1074" s="111"/>
      <c r="LAL1074" s="111"/>
      <c r="LAM1074" s="111"/>
      <c r="LAN1074" s="111"/>
      <c r="LAO1074" s="111"/>
      <c r="LAP1074" s="111"/>
      <c r="LAQ1074" s="111"/>
      <c r="LAR1074" s="111"/>
      <c r="LAS1074" s="111"/>
      <c r="LAT1074" s="111"/>
      <c r="LAU1074" s="111"/>
      <c r="LAV1074" s="111"/>
      <c r="LAW1074" s="111"/>
      <c r="LAX1074" s="111"/>
      <c r="LAY1074" s="111"/>
      <c r="LAZ1074" s="111"/>
      <c r="LBA1074" s="111"/>
      <c r="LBB1074" s="111"/>
      <c r="LBC1074" s="111"/>
      <c r="LBD1074" s="111"/>
      <c r="LBE1074" s="111"/>
      <c r="LBF1074" s="111"/>
      <c r="LBG1074" s="111"/>
      <c r="LBH1074" s="111"/>
      <c r="LBI1074" s="111"/>
      <c r="LBJ1074" s="111"/>
      <c r="LBK1074" s="111"/>
      <c r="LBL1074" s="111"/>
      <c r="LBM1074" s="111"/>
      <c r="LBN1074" s="111"/>
      <c r="LBO1074" s="111"/>
      <c r="LBP1074" s="111"/>
      <c r="LBQ1074" s="111"/>
      <c r="LBR1074" s="111"/>
      <c r="LBS1074" s="111"/>
      <c r="LBT1074" s="111"/>
      <c r="LBU1074" s="111"/>
      <c r="LBV1074" s="111"/>
      <c r="LBW1074" s="111"/>
      <c r="LBX1074" s="111"/>
      <c r="LBY1074" s="111"/>
      <c r="LBZ1074" s="111"/>
      <c r="LCA1074" s="111"/>
      <c r="LCB1074" s="111"/>
      <c r="LCC1074" s="111"/>
      <c r="LCD1074" s="111"/>
      <c r="LCE1074" s="111"/>
      <c r="LCF1074" s="111"/>
      <c r="LCG1074" s="111"/>
      <c r="LCH1074" s="111"/>
      <c r="LCI1074" s="111"/>
      <c r="LCJ1074" s="111"/>
      <c r="LCK1074" s="111"/>
      <c r="LCL1074" s="111"/>
      <c r="LCM1074" s="111"/>
      <c r="LCN1074" s="111"/>
      <c r="LCO1074" s="111"/>
      <c r="LCP1074" s="111"/>
      <c r="LCQ1074" s="111"/>
      <c r="LCR1074" s="111"/>
      <c r="LCS1074" s="111"/>
      <c r="LCT1074" s="111"/>
      <c r="LCU1074" s="111"/>
      <c r="LCV1074" s="111"/>
      <c r="LCW1074" s="111"/>
      <c r="LCX1074" s="111"/>
      <c r="LCY1074" s="111"/>
      <c r="LCZ1074" s="111"/>
      <c r="LDA1074" s="111"/>
      <c r="LDB1074" s="111"/>
      <c r="LDC1074" s="111"/>
      <c r="LDD1074" s="111"/>
      <c r="LDE1074" s="111"/>
      <c r="LDF1074" s="111"/>
      <c r="LDG1074" s="111"/>
      <c r="LDH1074" s="111"/>
      <c r="LDI1074" s="111"/>
      <c r="LDJ1074" s="111"/>
      <c r="LDK1074" s="111"/>
      <c r="LDL1074" s="111"/>
      <c r="LDM1074" s="111"/>
      <c r="LDN1074" s="111"/>
      <c r="LDO1074" s="111"/>
      <c r="LDP1074" s="111"/>
      <c r="LDQ1074" s="111"/>
      <c r="LDR1074" s="111"/>
      <c r="LDS1074" s="111"/>
      <c r="LDT1074" s="111"/>
      <c r="LDU1074" s="111"/>
      <c r="LDV1074" s="111"/>
      <c r="LDW1074" s="111"/>
      <c r="LDX1074" s="111"/>
      <c r="LDY1074" s="111"/>
      <c r="LDZ1074" s="111"/>
      <c r="LEA1074" s="111"/>
      <c r="LEB1074" s="111"/>
      <c r="LEC1074" s="111"/>
      <c r="LED1074" s="111"/>
      <c r="LEE1074" s="111"/>
      <c r="LEF1074" s="111"/>
      <c r="LEG1074" s="111"/>
      <c r="LEH1074" s="111"/>
      <c r="LEI1074" s="111"/>
      <c r="LEJ1074" s="111"/>
      <c r="LEK1074" s="111"/>
      <c r="LEL1074" s="111"/>
      <c r="LEM1074" s="111"/>
      <c r="LEN1074" s="111"/>
      <c r="LEO1074" s="111"/>
      <c r="LEP1074" s="111"/>
      <c r="LEQ1074" s="111"/>
      <c r="LER1074" s="111"/>
      <c r="LES1074" s="111"/>
      <c r="LET1074" s="111"/>
      <c r="LEU1074" s="111"/>
      <c r="LEV1074" s="111"/>
      <c r="LEW1074" s="111"/>
      <c r="LEX1074" s="111"/>
      <c r="LEY1074" s="111"/>
      <c r="LEZ1074" s="111"/>
      <c r="LFA1074" s="111"/>
      <c r="LFB1074" s="111"/>
      <c r="LFC1074" s="111"/>
      <c r="LFD1074" s="111"/>
      <c r="LFE1074" s="111"/>
      <c r="LFF1074" s="111"/>
      <c r="LFG1074" s="111"/>
      <c r="LFH1074" s="111"/>
      <c r="LFI1074" s="111"/>
      <c r="LFJ1074" s="111"/>
      <c r="LFK1074" s="111"/>
      <c r="LFL1074" s="111"/>
      <c r="LFM1074" s="111"/>
      <c r="LFN1074" s="111"/>
      <c r="LFO1074" s="111"/>
      <c r="LFP1074" s="111"/>
      <c r="LFQ1074" s="111"/>
      <c r="LFR1074" s="111"/>
      <c r="LFS1074" s="111"/>
      <c r="LFT1074" s="111"/>
      <c r="LFU1074" s="111"/>
      <c r="LFV1074" s="111"/>
      <c r="LFW1074" s="111"/>
      <c r="LFX1074" s="111"/>
      <c r="LFY1074" s="111"/>
      <c r="LFZ1074" s="111"/>
      <c r="LGA1074" s="111"/>
      <c r="LGB1074" s="111"/>
      <c r="LGC1074" s="111"/>
      <c r="LGD1074" s="111"/>
      <c r="LGE1074" s="111"/>
      <c r="LGF1074" s="111"/>
      <c r="LGG1074" s="111"/>
      <c r="LGH1074" s="111"/>
      <c r="LGI1074" s="111"/>
      <c r="LGJ1074" s="111"/>
      <c r="LGK1074" s="111"/>
      <c r="LGL1074" s="111"/>
      <c r="LGM1074" s="111"/>
      <c r="LGN1074" s="111"/>
      <c r="LGO1074" s="111"/>
      <c r="LGP1074" s="111"/>
      <c r="LGQ1074" s="111"/>
      <c r="LGR1074" s="111"/>
      <c r="LGS1074" s="111"/>
      <c r="LGT1074" s="111"/>
      <c r="LGU1074" s="111"/>
      <c r="LGV1074" s="111"/>
      <c r="LGW1074" s="111"/>
      <c r="LGX1074" s="111"/>
      <c r="LGY1074" s="111"/>
      <c r="LGZ1074" s="111"/>
      <c r="LHA1074" s="111"/>
      <c r="LHB1074" s="111"/>
      <c r="LHC1074" s="111"/>
      <c r="LHD1074" s="111"/>
      <c r="LHE1074" s="111"/>
      <c r="LHF1074" s="111"/>
      <c r="LHG1074" s="111"/>
      <c r="LHH1074" s="111"/>
      <c r="LHI1074" s="111"/>
      <c r="LHJ1074" s="111"/>
      <c r="LHK1074" s="111"/>
      <c r="LHL1074" s="111"/>
      <c r="LHM1074" s="111"/>
      <c r="LHN1074" s="111"/>
      <c r="LHO1074" s="111"/>
      <c r="LHP1074" s="111"/>
      <c r="LHQ1074" s="111"/>
      <c r="LHR1074" s="111"/>
      <c r="LHS1074" s="111"/>
      <c r="LHT1074" s="111"/>
      <c r="LHU1074" s="111"/>
      <c r="LHV1074" s="111"/>
      <c r="LHW1074" s="111"/>
      <c r="LHX1074" s="111"/>
      <c r="LHY1074" s="111"/>
      <c r="LHZ1074" s="111"/>
      <c r="LIA1074" s="111"/>
      <c r="LIB1074" s="111"/>
      <c r="LIC1074" s="111"/>
      <c r="LID1074" s="111"/>
      <c r="LIE1074" s="111"/>
      <c r="LIF1074" s="111"/>
      <c r="LIG1074" s="111"/>
      <c r="LIH1074" s="111"/>
      <c r="LII1074" s="111"/>
      <c r="LIJ1074" s="111"/>
      <c r="LIK1074" s="111"/>
      <c r="LIL1074" s="111"/>
      <c r="LIM1074" s="111"/>
      <c r="LIN1074" s="111"/>
      <c r="LIO1074" s="111"/>
      <c r="LIP1074" s="111"/>
      <c r="LIQ1074" s="111"/>
      <c r="LIR1074" s="111"/>
      <c r="LIS1074" s="111"/>
      <c r="LIT1074" s="111"/>
      <c r="LIU1074" s="111"/>
      <c r="LIV1074" s="111"/>
      <c r="LIW1074" s="111"/>
      <c r="LIX1074" s="111"/>
      <c r="LIY1074" s="111"/>
      <c r="LIZ1074" s="111"/>
      <c r="LJA1074" s="111"/>
      <c r="LJB1074" s="111"/>
      <c r="LJC1074" s="111"/>
      <c r="LJD1074" s="111"/>
      <c r="LJE1074" s="111"/>
      <c r="LJF1074" s="111"/>
      <c r="LJG1074" s="111"/>
      <c r="LJH1074" s="111"/>
      <c r="LJI1074" s="111"/>
      <c r="LJJ1074" s="111"/>
      <c r="LJK1074" s="111"/>
      <c r="LJL1074" s="111"/>
      <c r="LJM1074" s="111"/>
      <c r="LJN1074" s="111"/>
      <c r="LJO1074" s="111"/>
      <c r="LJP1074" s="111"/>
      <c r="LJQ1074" s="111"/>
      <c r="LJR1074" s="111"/>
      <c r="LJS1074" s="111"/>
      <c r="LJT1074" s="111"/>
      <c r="LJU1074" s="111"/>
      <c r="LJV1074" s="111"/>
      <c r="LJW1074" s="111"/>
      <c r="LJX1074" s="111"/>
      <c r="LJY1074" s="111"/>
      <c r="LJZ1074" s="111"/>
      <c r="LKA1074" s="111"/>
      <c r="LKB1074" s="111"/>
      <c r="LKC1074" s="111"/>
      <c r="LKD1074" s="111"/>
      <c r="LKE1074" s="111"/>
      <c r="LKF1074" s="111"/>
      <c r="LKG1074" s="111"/>
      <c r="LKH1074" s="111"/>
      <c r="LKI1074" s="111"/>
      <c r="LKJ1074" s="111"/>
      <c r="LKK1074" s="111"/>
      <c r="LKL1074" s="111"/>
      <c r="LKM1074" s="111"/>
      <c r="LKN1074" s="111"/>
      <c r="LKO1074" s="111"/>
      <c r="LKP1074" s="111"/>
      <c r="LKQ1074" s="111"/>
      <c r="LKR1074" s="111"/>
      <c r="LKS1074" s="111"/>
      <c r="LKT1074" s="111"/>
      <c r="LKU1074" s="111"/>
      <c r="LKV1074" s="111"/>
      <c r="LKW1074" s="111"/>
      <c r="LKX1074" s="111"/>
      <c r="LKY1074" s="111"/>
      <c r="LKZ1074" s="111"/>
      <c r="LLA1074" s="111"/>
      <c r="LLB1074" s="111"/>
      <c r="LLC1074" s="111"/>
      <c r="LLD1074" s="111"/>
      <c r="LLE1074" s="111"/>
      <c r="LLF1074" s="111"/>
      <c r="LLG1074" s="111"/>
      <c r="LLH1074" s="111"/>
      <c r="LLI1074" s="111"/>
      <c r="LLJ1074" s="111"/>
      <c r="LLK1074" s="111"/>
      <c r="LLL1074" s="111"/>
      <c r="LLM1074" s="111"/>
      <c r="LLN1074" s="111"/>
      <c r="LLO1074" s="111"/>
      <c r="LLP1074" s="111"/>
      <c r="LLQ1074" s="111"/>
      <c r="LLR1074" s="111"/>
      <c r="LLS1074" s="111"/>
      <c r="LLT1074" s="111"/>
      <c r="LLU1074" s="111"/>
      <c r="LLV1074" s="111"/>
      <c r="LLW1074" s="111"/>
      <c r="LLX1074" s="111"/>
      <c r="LLY1074" s="111"/>
      <c r="LLZ1074" s="111"/>
      <c r="LMA1074" s="111"/>
      <c r="LMB1074" s="111"/>
      <c r="LMC1074" s="111"/>
      <c r="LMD1074" s="111"/>
      <c r="LME1074" s="111"/>
      <c r="LMF1074" s="111"/>
      <c r="LMG1074" s="111"/>
      <c r="LMH1074" s="111"/>
      <c r="LMI1074" s="111"/>
      <c r="LMJ1074" s="111"/>
      <c r="LMK1074" s="111"/>
      <c r="LML1074" s="111"/>
      <c r="LMM1074" s="111"/>
      <c r="LMN1074" s="111"/>
      <c r="LMO1074" s="111"/>
      <c r="LMP1074" s="111"/>
      <c r="LMQ1074" s="111"/>
      <c r="LMR1074" s="111"/>
      <c r="LMS1074" s="111"/>
      <c r="LMT1074" s="111"/>
      <c r="LMU1074" s="111"/>
      <c r="LMV1074" s="111"/>
      <c r="LMW1074" s="111"/>
      <c r="LMX1074" s="111"/>
      <c r="LMY1074" s="111"/>
      <c r="LMZ1074" s="111"/>
      <c r="LNA1074" s="111"/>
      <c r="LNB1074" s="111"/>
      <c r="LNC1074" s="111"/>
      <c r="LND1074" s="111"/>
      <c r="LNE1074" s="111"/>
      <c r="LNF1074" s="111"/>
      <c r="LNG1074" s="111"/>
      <c r="LNH1074" s="111"/>
      <c r="LNI1074" s="111"/>
      <c r="LNJ1074" s="111"/>
      <c r="LNK1074" s="111"/>
      <c r="LNL1074" s="111"/>
      <c r="LNM1074" s="111"/>
      <c r="LNN1074" s="111"/>
      <c r="LNO1074" s="111"/>
      <c r="LNP1074" s="111"/>
      <c r="LNQ1074" s="111"/>
      <c r="LNR1074" s="111"/>
      <c r="LNS1074" s="111"/>
      <c r="LNT1074" s="111"/>
      <c r="LNU1074" s="111"/>
      <c r="LNV1074" s="111"/>
      <c r="LNW1074" s="111"/>
      <c r="LNX1074" s="111"/>
      <c r="LNY1074" s="111"/>
      <c r="LNZ1074" s="111"/>
      <c r="LOA1074" s="111"/>
      <c r="LOB1074" s="111"/>
      <c r="LOC1074" s="111"/>
      <c r="LOD1074" s="111"/>
      <c r="LOE1074" s="111"/>
      <c r="LOF1074" s="111"/>
      <c r="LOG1074" s="111"/>
      <c r="LOH1074" s="111"/>
      <c r="LOI1074" s="111"/>
      <c r="LOJ1074" s="111"/>
      <c r="LOK1074" s="111"/>
      <c r="LOL1074" s="111"/>
      <c r="LOM1074" s="111"/>
      <c r="LON1074" s="111"/>
      <c r="LOO1074" s="111"/>
      <c r="LOP1074" s="111"/>
      <c r="LOQ1074" s="111"/>
      <c r="LOR1074" s="111"/>
      <c r="LOS1074" s="111"/>
      <c r="LOT1074" s="111"/>
      <c r="LOU1074" s="111"/>
      <c r="LOV1074" s="111"/>
      <c r="LOW1074" s="111"/>
      <c r="LOX1074" s="111"/>
      <c r="LOY1074" s="111"/>
      <c r="LOZ1074" s="111"/>
      <c r="LPA1074" s="111"/>
      <c r="LPB1074" s="111"/>
      <c r="LPC1074" s="111"/>
      <c r="LPD1074" s="111"/>
      <c r="LPE1074" s="111"/>
      <c r="LPF1074" s="111"/>
      <c r="LPG1074" s="111"/>
      <c r="LPH1074" s="111"/>
      <c r="LPI1074" s="111"/>
      <c r="LPJ1074" s="111"/>
      <c r="LPK1074" s="111"/>
      <c r="LPL1074" s="111"/>
      <c r="LPM1074" s="111"/>
      <c r="LPN1074" s="111"/>
      <c r="LPO1074" s="111"/>
      <c r="LPP1074" s="111"/>
      <c r="LPQ1074" s="111"/>
      <c r="LPR1074" s="111"/>
      <c r="LPS1074" s="111"/>
      <c r="LPT1074" s="111"/>
      <c r="LPU1074" s="111"/>
      <c r="LPV1074" s="111"/>
      <c r="LPW1074" s="111"/>
      <c r="LPX1074" s="111"/>
      <c r="LPY1074" s="111"/>
      <c r="LPZ1074" s="111"/>
      <c r="LQA1074" s="111"/>
      <c r="LQB1074" s="111"/>
      <c r="LQC1074" s="111"/>
      <c r="LQD1074" s="111"/>
      <c r="LQE1074" s="111"/>
      <c r="LQF1074" s="111"/>
      <c r="LQG1074" s="111"/>
      <c r="LQH1074" s="111"/>
      <c r="LQI1074" s="111"/>
      <c r="LQJ1074" s="111"/>
      <c r="LQK1074" s="111"/>
      <c r="LQL1074" s="111"/>
      <c r="LQM1074" s="111"/>
      <c r="LQN1074" s="111"/>
      <c r="LQO1074" s="111"/>
      <c r="LQP1074" s="111"/>
      <c r="LQQ1074" s="111"/>
      <c r="LQR1074" s="111"/>
      <c r="LQS1074" s="111"/>
      <c r="LQT1074" s="111"/>
      <c r="LQU1074" s="111"/>
      <c r="LQV1074" s="111"/>
      <c r="LQW1074" s="111"/>
      <c r="LQX1074" s="111"/>
      <c r="LQY1074" s="111"/>
      <c r="LQZ1074" s="111"/>
      <c r="LRA1074" s="111"/>
      <c r="LRB1074" s="111"/>
      <c r="LRC1074" s="111"/>
      <c r="LRD1074" s="111"/>
      <c r="LRE1074" s="111"/>
      <c r="LRF1074" s="111"/>
      <c r="LRG1074" s="111"/>
      <c r="LRH1074" s="111"/>
      <c r="LRI1074" s="111"/>
      <c r="LRJ1074" s="111"/>
      <c r="LRK1074" s="111"/>
      <c r="LRL1074" s="111"/>
      <c r="LRM1074" s="111"/>
      <c r="LRN1074" s="111"/>
      <c r="LRO1074" s="111"/>
      <c r="LRP1074" s="111"/>
      <c r="LRQ1074" s="111"/>
      <c r="LRR1074" s="111"/>
      <c r="LRS1074" s="111"/>
      <c r="LRT1074" s="111"/>
      <c r="LRU1074" s="111"/>
      <c r="LRV1074" s="111"/>
      <c r="LRW1074" s="111"/>
      <c r="LRX1074" s="111"/>
      <c r="LRY1074" s="111"/>
      <c r="LRZ1074" s="111"/>
      <c r="LSA1074" s="111"/>
      <c r="LSB1074" s="111"/>
      <c r="LSC1074" s="111"/>
      <c r="LSD1074" s="111"/>
      <c r="LSE1074" s="111"/>
      <c r="LSF1074" s="111"/>
      <c r="LSG1074" s="111"/>
      <c r="LSH1074" s="111"/>
      <c r="LSI1074" s="111"/>
      <c r="LSJ1074" s="111"/>
      <c r="LSK1074" s="111"/>
      <c r="LSL1074" s="111"/>
      <c r="LSM1074" s="111"/>
      <c r="LSN1074" s="111"/>
      <c r="LSO1074" s="111"/>
      <c r="LSP1074" s="111"/>
      <c r="LSQ1074" s="111"/>
      <c r="LSR1074" s="111"/>
      <c r="LSS1074" s="111"/>
      <c r="LST1074" s="111"/>
      <c r="LSU1074" s="111"/>
      <c r="LSV1074" s="111"/>
      <c r="LSW1074" s="111"/>
      <c r="LSX1074" s="111"/>
      <c r="LSY1074" s="111"/>
      <c r="LSZ1074" s="111"/>
      <c r="LTA1074" s="111"/>
      <c r="LTB1074" s="111"/>
      <c r="LTC1074" s="111"/>
      <c r="LTD1074" s="111"/>
      <c r="LTE1074" s="111"/>
      <c r="LTF1074" s="111"/>
      <c r="LTG1074" s="111"/>
      <c r="LTH1074" s="111"/>
      <c r="LTI1074" s="111"/>
      <c r="LTJ1074" s="111"/>
      <c r="LTK1074" s="111"/>
      <c r="LTL1074" s="111"/>
      <c r="LTM1074" s="111"/>
      <c r="LTN1074" s="111"/>
      <c r="LTO1074" s="111"/>
      <c r="LTP1074" s="111"/>
      <c r="LTQ1074" s="111"/>
      <c r="LTR1074" s="111"/>
      <c r="LTS1074" s="111"/>
      <c r="LTT1074" s="111"/>
      <c r="LTU1074" s="111"/>
      <c r="LTV1074" s="111"/>
      <c r="LTW1074" s="111"/>
      <c r="LTX1074" s="111"/>
      <c r="LTY1074" s="111"/>
      <c r="LTZ1074" s="111"/>
      <c r="LUA1074" s="111"/>
      <c r="LUB1074" s="111"/>
      <c r="LUC1074" s="111"/>
      <c r="LUD1074" s="111"/>
      <c r="LUE1074" s="111"/>
      <c r="LUF1074" s="111"/>
      <c r="LUG1074" s="111"/>
      <c r="LUH1074" s="111"/>
      <c r="LUI1074" s="111"/>
      <c r="LUJ1074" s="111"/>
      <c r="LUK1074" s="111"/>
      <c r="LUL1074" s="111"/>
      <c r="LUM1074" s="111"/>
      <c r="LUN1074" s="111"/>
      <c r="LUO1074" s="111"/>
      <c r="LUP1074" s="111"/>
      <c r="LUQ1074" s="111"/>
      <c r="LUR1074" s="111"/>
      <c r="LUS1074" s="111"/>
      <c r="LUT1074" s="111"/>
      <c r="LUU1074" s="111"/>
      <c r="LUV1074" s="111"/>
      <c r="LUW1074" s="111"/>
      <c r="LUX1074" s="111"/>
      <c r="LUY1074" s="111"/>
      <c r="LUZ1074" s="111"/>
      <c r="LVA1074" s="111"/>
      <c r="LVB1074" s="111"/>
      <c r="LVC1074" s="111"/>
      <c r="LVD1074" s="111"/>
      <c r="LVE1074" s="111"/>
      <c r="LVF1074" s="111"/>
      <c r="LVG1074" s="111"/>
      <c r="LVH1074" s="111"/>
      <c r="LVI1074" s="111"/>
      <c r="LVJ1074" s="111"/>
      <c r="LVK1074" s="111"/>
      <c r="LVL1074" s="111"/>
      <c r="LVM1074" s="111"/>
      <c r="LVN1074" s="111"/>
      <c r="LVO1074" s="111"/>
      <c r="LVP1074" s="111"/>
      <c r="LVQ1074" s="111"/>
      <c r="LVR1074" s="111"/>
      <c r="LVS1074" s="111"/>
      <c r="LVT1074" s="111"/>
      <c r="LVU1074" s="111"/>
      <c r="LVV1074" s="111"/>
      <c r="LVW1074" s="111"/>
      <c r="LVX1074" s="111"/>
      <c r="LVY1074" s="111"/>
      <c r="LVZ1074" s="111"/>
      <c r="LWA1074" s="111"/>
      <c r="LWB1074" s="111"/>
      <c r="LWC1074" s="111"/>
      <c r="LWD1074" s="111"/>
      <c r="LWE1074" s="111"/>
      <c r="LWF1074" s="111"/>
      <c r="LWG1074" s="111"/>
      <c r="LWH1074" s="111"/>
      <c r="LWI1074" s="111"/>
      <c r="LWJ1074" s="111"/>
      <c r="LWK1074" s="111"/>
      <c r="LWL1074" s="111"/>
      <c r="LWM1074" s="111"/>
      <c r="LWN1074" s="111"/>
      <c r="LWO1074" s="111"/>
      <c r="LWP1074" s="111"/>
      <c r="LWQ1074" s="111"/>
      <c r="LWR1074" s="111"/>
      <c r="LWS1074" s="111"/>
      <c r="LWT1074" s="111"/>
      <c r="LWU1074" s="111"/>
      <c r="LWV1074" s="111"/>
      <c r="LWW1074" s="111"/>
      <c r="LWX1074" s="111"/>
      <c r="LWY1074" s="111"/>
      <c r="LWZ1074" s="111"/>
      <c r="LXA1074" s="111"/>
      <c r="LXB1074" s="111"/>
      <c r="LXC1074" s="111"/>
      <c r="LXD1074" s="111"/>
      <c r="LXE1074" s="111"/>
      <c r="LXF1074" s="111"/>
      <c r="LXG1074" s="111"/>
      <c r="LXH1074" s="111"/>
      <c r="LXI1074" s="111"/>
      <c r="LXJ1074" s="111"/>
      <c r="LXK1074" s="111"/>
      <c r="LXL1074" s="111"/>
      <c r="LXM1074" s="111"/>
      <c r="LXN1074" s="111"/>
      <c r="LXO1074" s="111"/>
      <c r="LXP1074" s="111"/>
      <c r="LXQ1074" s="111"/>
      <c r="LXR1074" s="111"/>
      <c r="LXS1074" s="111"/>
      <c r="LXT1074" s="111"/>
      <c r="LXU1074" s="111"/>
      <c r="LXV1074" s="111"/>
      <c r="LXW1074" s="111"/>
      <c r="LXX1074" s="111"/>
      <c r="LXY1074" s="111"/>
      <c r="LXZ1074" s="111"/>
      <c r="LYA1074" s="111"/>
      <c r="LYB1074" s="111"/>
      <c r="LYC1074" s="111"/>
      <c r="LYD1074" s="111"/>
      <c r="LYE1074" s="111"/>
      <c r="LYF1074" s="111"/>
      <c r="LYG1074" s="111"/>
      <c r="LYH1074" s="111"/>
      <c r="LYI1074" s="111"/>
      <c r="LYJ1074" s="111"/>
      <c r="LYK1074" s="111"/>
      <c r="LYL1074" s="111"/>
      <c r="LYM1074" s="111"/>
      <c r="LYN1074" s="111"/>
      <c r="LYO1074" s="111"/>
      <c r="LYP1074" s="111"/>
      <c r="LYQ1074" s="111"/>
      <c r="LYR1074" s="111"/>
      <c r="LYS1074" s="111"/>
      <c r="LYT1074" s="111"/>
      <c r="LYU1074" s="111"/>
      <c r="LYV1074" s="111"/>
      <c r="LYW1074" s="111"/>
      <c r="LYX1074" s="111"/>
      <c r="LYY1074" s="111"/>
      <c r="LYZ1074" s="111"/>
      <c r="LZA1074" s="111"/>
      <c r="LZB1074" s="111"/>
      <c r="LZC1074" s="111"/>
      <c r="LZD1074" s="111"/>
      <c r="LZE1074" s="111"/>
      <c r="LZF1074" s="111"/>
      <c r="LZG1074" s="111"/>
      <c r="LZH1074" s="111"/>
      <c r="LZI1074" s="111"/>
      <c r="LZJ1074" s="111"/>
      <c r="LZK1074" s="111"/>
      <c r="LZL1074" s="111"/>
      <c r="LZM1074" s="111"/>
      <c r="LZN1074" s="111"/>
      <c r="LZO1074" s="111"/>
      <c r="LZP1074" s="111"/>
      <c r="LZQ1074" s="111"/>
      <c r="LZR1074" s="111"/>
      <c r="LZS1074" s="111"/>
      <c r="LZT1074" s="111"/>
      <c r="LZU1074" s="111"/>
      <c r="LZV1074" s="111"/>
      <c r="LZW1074" s="111"/>
      <c r="LZX1074" s="111"/>
      <c r="LZY1074" s="111"/>
      <c r="LZZ1074" s="111"/>
      <c r="MAA1074" s="111"/>
      <c r="MAB1074" s="111"/>
      <c r="MAC1074" s="111"/>
      <c r="MAD1074" s="111"/>
      <c r="MAE1074" s="111"/>
      <c r="MAF1074" s="111"/>
      <c r="MAG1074" s="111"/>
      <c r="MAH1074" s="111"/>
      <c r="MAI1074" s="111"/>
      <c r="MAJ1074" s="111"/>
      <c r="MAK1074" s="111"/>
      <c r="MAL1074" s="111"/>
      <c r="MAM1074" s="111"/>
      <c r="MAN1074" s="111"/>
      <c r="MAO1074" s="111"/>
      <c r="MAP1074" s="111"/>
      <c r="MAQ1074" s="111"/>
      <c r="MAR1074" s="111"/>
      <c r="MAS1074" s="111"/>
      <c r="MAT1074" s="111"/>
      <c r="MAU1074" s="111"/>
      <c r="MAV1074" s="111"/>
      <c r="MAW1074" s="111"/>
      <c r="MAX1074" s="111"/>
      <c r="MAY1074" s="111"/>
      <c r="MAZ1074" s="111"/>
      <c r="MBA1074" s="111"/>
      <c r="MBB1074" s="111"/>
      <c r="MBC1074" s="111"/>
      <c r="MBD1074" s="111"/>
      <c r="MBE1074" s="111"/>
      <c r="MBF1074" s="111"/>
      <c r="MBG1074" s="111"/>
      <c r="MBH1074" s="111"/>
      <c r="MBI1074" s="111"/>
      <c r="MBJ1074" s="111"/>
      <c r="MBK1074" s="111"/>
      <c r="MBL1074" s="111"/>
      <c r="MBM1074" s="111"/>
      <c r="MBN1074" s="111"/>
      <c r="MBO1074" s="111"/>
      <c r="MBP1074" s="111"/>
      <c r="MBQ1074" s="111"/>
      <c r="MBR1074" s="111"/>
      <c r="MBS1074" s="111"/>
      <c r="MBT1074" s="111"/>
      <c r="MBU1074" s="111"/>
      <c r="MBV1074" s="111"/>
      <c r="MBW1074" s="111"/>
      <c r="MBX1074" s="111"/>
      <c r="MBY1074" s="111"/>
      <c r="MBZ1074" s="111"/>
      <c r="MCA1074" s="111"/>
      <c r="MCB1074" s="111"/>
      <c r="MCC1074" s="111"/>
      <c r="MCD1074" s="111"/>
      <c r="MCE1074" s="111"/>
      <c r="MCF1074" s="111"/>
      <c r="MCG1074" s="111"/>
      <c r="MCH1074" s="111"/>
      <c r="MCI1074" s="111"/>
      <c r="MCJ1074" s="111"/>
      <c r="MCK1074" s="111"/>
      <c r="MCL1074" s="111"/>
      <c r="MCM1074" s="111"/>
      <c r="MCN1074" s="111"/>
      <c r="MCO1074" s="111"/>
      <c r="MCP1074" s="111"/>
      <c r="MCQ1074" s="111"/>
      <c r="MCR1074" s="111"/>
      <c r="MCS1074" s="111"/>
      <c r="MCT1074" s="111"/>
      <c r="MCU1074" s="111"/>
      <c r="MCV1074" s="111"/>
      <c r="MCW1074" s="111"/>
      <c r="MCX1074" s="111"/>
      <c r="MCY1074" s="111"/>
      <c r="MCZ1074" s="111"/>
      <c r="MDA1074" s="111"/>
      <c r="MDB1074" s="111"/>
      <c r="MDC1074" s="111"/>
      <c r="MDD1074" s="111"/>
      <c r="MDE1074" s="111"/>
      <c r="MDF1074" s="111"/>
      <c r="MDG1074" s="111"/>
      <c r="MDH1074" s="111"/>
      <c r="MDI1074" s="111"/>
      <c r="MDJ1074" s="111"/>
      <c r="MDK1074" s="111"/>
      <c r="MDL1074" s="111"/>
      <c r="MDM1074" s="111"/>
      <c r="MDN1074" s="111"/>
      <c r="MDO1074" s="111"/>
      <c r="MDP1074" s="111"/>
      <c r="MDQ1074" s="111"/>
      <c r="MDR1074" s="111"/>
      <c r="MDS1074" s="111"/>
      <c r="MDT1074" s="111"/>
      <c r="MDU1074" s="111"/>
      <c r="MDV1074" s="111"/>
      <c r="MDW1074" s="111"/>
      <c r="MDX1074" s="111"/>
      <c r="MDY1074" s="111"/>
      <c r="MDZ1074" s="111"/>
      <c r="MEA1074" s="111"/>
      <c r="MEB1074" s="111"/>
      <c r="MEC1074" s="111"/>
      <c r="MED1074" s="111"/>
      <c r="MEE1074" s="111"/>
      <c r="MEF1074" s="111"/>
      <c r="MEG1074" s="111"/>
      <c r="MEH1074" s="111"/>
      <c r="MEI1074" s="111"/>
      <c r="MEJ1074" s="111"/>
      <c r="MEK1074" s="111"/>
      <c r="MEL1074" s="111"/>
      <c r="MEM1074" s="111"/>
      <c r="MEN1074" s="111"/>
      <c r="MEO1074" s="111"/>
      <c r="MEP1074" s="111"/>
      <c r="MEQ1074" s="111"/>
      <c r="MER1074" s="111"/>
      <c r="MES1074" s="111"/>
      <c r="MET1074" s="111"/>
      <c r="MEU1074" s="111"/>
      <c r="MEV1074" s="111"/>
      <c r="MEW1074" s="111"/>
      <c r="MEX1074" s="111"/>
      <c r="MEY1074" s="111"/>
      <c r="MEZ1074" s="111"/>
      <c r="MFA1074" s="111"/>
      <c r="MFB1074" s="111"/>
      <c r="MFC1074" s="111"/>
      <c r="MFD1074" s="111"/>
      <c r="MFE1074" s="111"/>
      <c r="MFF1074" s="111"/>
      <c r="MFG1074" s="111"/>
      <c r="MFH1074" s="111"/>
      <c r="MFI1074" s="111"/>
      <c r="MFJ1074" s="111"/>
      <c r="MFK1074" s="111"/>
      <c r="MFL1074" s="111"/>
      <c r="MFM1074" s="111"/>
      <c r="MFN1074" s="111"/>
      <c r="MFO1074" s="111"/>
      <c r="MFP1074" s="111"/>
      <c r="MFQ1074" s="111"/>
      <c r="MFR1074" s="111"/>
      <c r="MFS1074" s="111"/>
      <c r="MFT1074" s="111"/>
      <c r="MFU1074" s="111"/>
      <c r="MFV1074" s="111"/>
      <c r="MFW1074" s="111"/>
      <c r="MFX1074" s="111"/>
      <c r="MFY1074" s="111"/>
      <c r="MFZ1074" s="111"/>
      <c r="MGA1074" s="111"/>
      <c r="MGB1074" s="111"/>
      <c r="MGC1074" s="111"/>
      <c r="MGD1074" s="111"/>
      <c r="MGE1074" s="111"/>
      <c r="MGF1074" s="111"/>
      <c r="MGG1074" s="111"/>
      <c r="MGH1074" s="111"/>
      <c r="MGI1074" s="111"/>
      <c r="MGJ1074" s="111"/>
      <c r="MGK1074" s="111"/>
      <c r="MGL1074" s="111"/>
      <c r="MGM1074" s="111"/>
      <c r="MGN1074" s="111"/>
      <c r="MGO1074" s="111"/>
      <c r="MGP1074" s="111"/>
      <c r="MGQ1074" s="111"/>
      <c r="MGR1074" s="111"/>
      <c r="MGS1074" s="111"/>
      <c r="MGT1074" s="111"/>
      <c r="MGU1074" s="111"/>
      <c r="MGV1074" s="111"/>
      <c r="MGW1074" s="111"/>
      <c r="MGX1074" s="111"/>
      <c r="MGY1074" s="111"/>
      <c r="MGZ1074" s="111"/>
      <c r="MHA1074" s="111"/>
      <c r="MHB1074" s="111"/>
      <c r="MHC1074" s="111"/>
      <c r="MHD1074" s="111"/>
      <c r="MHE1074" s="111"/>
      <c r="MHF1074" s="111"/>
      <c r="MHG1074" s="111"/>
      <c r="MHH1074" s="111"/>
      <c r="MHI1074" s="111"/>
      <c r="MHJ1074" s="111"/>
      <c r="MHK1074" s="111"/>
      <c r="MHL1074" s="111"/>
      <c r="MHM1074" s="111"/>
      <c r="MHN1074" s="111"/>
      <c r="MHO1074" s="111"/>
      <c r="MHP1074" s="111"/>
      <c r="MHQ1074" s="111"/>
      <c r="MHR1074" s="111"/>
      <c r="MHS1074" s="111"/>
      <c r="MHT1074" s="111"/>
      <c r="MHU1074" s="111"/>
      <c r="MHV1074" s="111"/>
      <c r="MHW1074" s="111"/>
      <c r="MHX1074" s="111"/>
      <c r="MHY1074" s="111"/>
      <c r="MHZ1074" s="111"/>
      <c r="MIA1074" s="111"/>
      <c r="MIB1074" s="111"/>
      <c r="MIC1074" s="111"/>
      <c r="MID1074" s="111"/>
      <c r="MIE1074" s="111"/>
      <c r="MIF1074" s="111"/>
      <c r="MIG1074" s="111"/>
      <c r="MIH1074" s="111"/>
      <c r="MII1074" s="111"/>
      <c r="MIJ1074" s="111"/>
      <c r="MIK1074" s="111"/>
      <c r="MIL1074" s="111"/>
      <c r="MIM1074" s="111"/>
      <c r="MIN1074" s="111"/>
      <c r="MIO1074" s="111"/>
      <c r="MIP1074" s="111"/>
      <c r="MIQ1074" s="111"/>
      <c r="MIR1074" s="111"/>
      <c r="MIS1074" s="111"/>
      <c r="MIT1074" s="111"/>
      <c r="MIU1074" s="111"/>
      <c r="MIV1074" s="111"/>
      <c r="MIW1074" s="111"/>
      <c r="MIX1074" s="111"/>
      <c r="MIY1074" s="111"/>
      <c r="MIZ1074" s="111"/>
      <c r="MJA1074" s="111"/>
      <c r="MJB1074" s="111"/>
      <c r="MJC1074" s="111"/>
      <c r="MJD1074" s="111"/>
      <c r="MJE1074" s="111"/>
      <c r="MJF1074" s="111"/>
      <c r="MJG1074" s="111"/>
      <c r="MJH1074" s="111"/>
      <c r="MJI1074" s="111"/>
      <c r="MJJ1074" s="111"/>
      <c r="MJK1074" s="111"/>
      <c r="MJL1074" s="111"/>
      <c r="MJM1074" s="111"/>
      <c r="MJN1074" s="111"/>
      <c r="MJO1074" s="111"/>
      <c r="MJP1074" s="111"/>
      <c r="MJQ1074" s="111"/>
      <c r="MJR1074" s="111"/>
      <c r="MJS1074" s="111"/>
      <c r="MJT1074" s="111"/>
      <c r="MJU1074" s="111"/>
      <c r="MJV1074" s="111"/>
      <c r="MJW1074" s="111"/>
      <c r="MJX1074" s="111"/>
      <c r="MJY1074" s="111"/>
      <c r="MJZ1074" s="111"/>
      <c r="MKA1074" s="111"/>
      <c r="MKB1074" s="111"/>
      <c r="MKC1074" s="111"/>
      <c r="MKD1074" s="111"/>
      <c r="MKE1074" s="111"/>
      <c r="MKF1074" s="111"/>
      <c r="MKG1074" s="111"/>
      <c r="MKH1074" s="111"/>
      <c r="MKI1074" s="111"/>
      <c r="MKJ1074" s="111"/>
      <c r="MKK1074" s="111"/>
      <c r="MKL1074" s="111"/>
      <c r="MKM1074" s="111"/>
      <c r="MKN1074" s="111"/>
      <c r="MKO1074" s="111"/>
      <c r="MKP1074" s="111"/>
      <c r="MKQ1074" s="111"/>
      <c r="MKR1074" s="111"/>
      <c r="MKS1074" s="111"/>
      <c r="MKT1074" s="111"/>
      <c r="MKU1074" s="111"/>
      <c r="MKV1074" s="111"/>
      <c r="MKW1074" s="111"/>
      <c r="MKX1074" s="111"/>
      <c r="MKY1074" s="111"/>
      <c r="MKZ1074" s="111"/>
      <c r="MLA1074" s="111"/>
      <c r="MLB1074" s="111"/>
      <c r="MLC1074" s="111"/>
      <c r="MLD1074" s="111"/>
      <c r="MLE1074" s="111"/>
      <c r="MLF1074" s="111"/>
      <c r="MLG1074" s="111"/>
      <c r="MLH1074" s="111"/>
      <c r="MLI1074" s="111"/>
      <c r="MLJ1074" s="111"/>
      <c r="MLK1074" s="111"/>
      <c r="MLL1074" s="111"/>
      <c r="MLM1074" s="111"/>
      <c r="MLN1074" s="111"/>
      <c r="MLO1074" s="111"/>
      <c r="MLP1074" s="111"/>
      <c r="MLQ1074" s="111"/>
      <c r="MLR1074" s="111"/>
      <c r="MLS1074" s="111"/>
      <c r="MLT1074" s="111"/>
      <c r="MLU1074" s="111"/>
      <c r="MLV1074" s="111"/>
      <c r="MLW1074" s="111"/>
      <c r="MLX1074" s="111"/>
      <c r="MLY1074" s="111"/>
      <c r="MLZ1074" s="111"/>
      <c r="MMA1074" s="111"/>
      <c r="MMB1074" s="111"/>
      <c r="MMC1074" s="111"/>
      <c r="MMD1074" s="111"/>
      <c r="MME1074" s="111"/>
      <c r="MMF1074" s="111"/>
      <c r="MMG1074" s="111"/>
      <c r="MMH1074" s="111"/>
      <c r="MMI1074" s="111"/>
      <c r="MMJ1074" s="111"/>
      <c r="MMK1074" s="111"/>
      <c r="MML1074" s="111"/>
      <c r="MMM1074" s="111"/>
      <c r="MMN1074" s="111"/>
      <c r="MMO1074" s="111"/>
      <c r="MMP1074" s="111"/>
      <c r="MMQ1074" s="111"/>
      <c r="MMR1074" s="111"/>
      <c r="MMS1074" s="111"/>
      <c r="MMT1074" s="111"/>
      <c r="MMU1074" s="111"/>
      <c r="MMV1074" s="111"/>
      <c r="MMW1074" s="111"/>
      <c r="MMX1074" s="111"/>
      <c r="MMY1074" s="111"/>
      <c r="MMZ1074" s="111"/>
      <c r="MNA1074" s="111"/>
      <c r="MNB1074" s="111"/>
      <c r="MNC1074" s="111"/>
      <c r="MND1074" s="111"/>
      <c r="MNE1074" s="111"/>
      <c r="MNF1074" s="111"/>
      <c r="MNG1074" s="111"/>
      <c r="MNH1074" s="111"/>
      <c r="MNI1074" s="111"/>
      <c r="MNJ1074" s="111"/>
      <c r="MNK1074" s="111"/>
      <c r="MNL1074" s="111"/>
      <c r="MNM1074" s="111"/>
      <c r="MNN1074" s="111"/>
      <c r="MNO1074" s="111"/>
      <c r="MNP1074" s="111"/>
      <c r="MNQ1074" s="111"/>
      <c r="MNR1074" s="111"/>
      <c r="MNS1074" s="111"/>
      <c r="MNT1074" s="111"/>
      <c r="MNU1074" s="111"/>
      <c r="MNV1074" s="111"/>
      <c r="MNW1074" s="111"/>
      <c r="MNX1074" s="111"/>
      <c r="MNY1074" s="111"/>
      <c r="MNZ1074" s="111"/>
      <c r="MOA1074" s="111"/>
      <c r="MOB1074" s="111"/>
      <c r="MOC1074" s="111"/>
      <c r="MOD1074" s="111"/>
      <c r="MOE1074" s="111"/>
      <c r="MOF1074" s="111"/>
      <c r="MOG1074" s="111"/>
      <c r="MOH1074" s="111"/>
      <c r="MOI1074" s="111"/>
      <c r="MOJ1074" s="111"/>
      <c r="MOK1074" s="111"/>
      <c r="MOL1074" s="111"/>
      <c r="MOM1074" s="111"/>
      <c r="MON1074" s="111"/>
      <c r="MOO1074" s="111"/>
      <c r="MOP1074" s="111"/>
      <c r="MOQ1074" s="111"/>
      <c r="MOR1074" s="111"/>
      <c r="MOS1074" s="111"/>
      <c r="MOT1074" s="111"/>
      <c r="MOU1074" s="111"/>
      <c r="MOV1074" s="111"/>
      <c r="MOW1074" s="111"/>
      <c r="MOX1074" s="111"/>
      <c r="MOY1074" s="111"/>
      <c r="MOZ1074" s="111"/>
      <c r="MPA1074" s="111"/>
      <c r="MPB1074" s="111"/>
      <c r="MPC1074" s="111"/>
      <c r="MPD1074" s="111"/>
      <c r="MPE1074" s="111"/>
      <c r="MPF1074" s="111"/>
      <c r="MPG1074" s="111"/>
      <c r="MPH1074" s="111"/>
      <c r="MPI1074" s="111"/>
      <c r="MPJ1074" s="111"/>
      <c r="MPK1074" s="111"/>
      <c r="MPL1074" s="111"/>
      <c r="MPM1074" s="111"/>
      <c r="MPN1074" s="111"/>
      <c r="MPO1074" s="111"/>
      <c r="MPP1074" s="111"/>
      <c r="MPQ1074" s="111"/>
      <c r="MPR1074" s="111"/>
      <c r="MPS1074" s="111"/>
      <c r="MPT1074" s="111"/>
      <c r="MPU1074" s="111"/>
      <c r="MPV1074" s="111"/>
      <c r="MPW1074" s="111"/>
      <c r="MPX1074" s="111"/>
      <c r="MPY1074" s="111"/>
      <c r="MPZ1074" s="111"/>
      <c r="MQA1074" s="111"/>
      <c r="MQB1074" s="111"/>
      <c r="MQC1074" s="111"/>
      <c r="MQD1074" s="111"/>
      <c r="MQE1074" s="111"/>
      <c r="MQF1074" s="111"/>
      <c r="MQG1074" s="111"/>
      <c r="MQH1074" s="111"/>
      <c r="MQI1074" s="111"/>
      <c r="MQJ1074" s="111"/>
      <c r="MQK1074" s="111"/>
      <c r="MQL1074" s="111"/>
      <c r="MQM1074" s="111"/>
      <c r="MQN1074" s="111"/>
      <c r="MQO1074" s="111"/>
      <c r="MQP1074" s="111"/>
      <c r="MQQ1074" s="111"/>
      <c r="MQR1074" s="111"/>
      <c r="MQS1074" s="111"/>
      <c r="MQT1074" s="111"/>
      <c r="MQU1074" s="111"/>
      <c r="MQV1074" s="111"/>
      <c r="MQW1074" s="111"/>
      <c r="MQX1074" s="111"/>
      <c r="MQY1074" s="111"/>
      <c r="MQZ1074" s="111"/>
      <c r="MRA1074" s="111"/>
      <c r="MRB1074" s="111"/>
      <c r="MRC1074" s="111"/>
      <c r="MRD1074" s="111"/>
      <c r="MRE1074" s="111"/>
      <c r="MRF1074" s="111"/>
      <c r="MRG1074" s="111"/>
      <c r="MRH1074" s="111"/>
      <c r="MRI1074" s="111"/>
      <c r="MRJ1074" s="111"/>
      <c r="MRK1074" s="111"/>
      <c r="MRL1074" s="111"/>
      <c r="MRM1074" s="111"/>
      <c r="MRN1074" s="111"/>
      <c r="MRO1074" s="111"/>
      <c r="MRP1074" s="111"/>
      <c r="MRQ1074" s="111"/>
      <c r="MRR1074" s="111"/>
      <c r="MRS1074" s="111"/>
      <c r="MRT1074" s="111"/>
      <c r="MRU1074" s="111"/>
      <c r="MRV1074" s="111"/>
      <c r="MRW1074" s="111"/>
      <c r="MRX1074" s="111"/>
      <c r="MRY1074" s="111"/>
      <c r="MRZ1074" s="111"/>
      <c r="MSA1074" s="111"/>
      <c r="MSB1074" s="111"/>
      <c r="MSC1074" s="111"/>
      <c r="MSD1074" s="111"/>
      <c r="MSE1074" s="111"/>
      <c r="MSF1074" s="111"/>
      <c r="MSG1074" s="111"/>
      <c r="MSH1074" s="111"/>
      <c r="MSI1074" s="111"/>
      <c r="MSJ1074" s="111"/>
      <c r="MSK1074" s="111"/>
      <c r="MSL1074" s="111"/>
      <c r="MSM1074" s="111"/>
      <c r="MSN1074" s="111"/>
      <c r="MSO1074" s="111"/>
      <c r="MSP1074" s="111"/>
      <c r="MSQ1074" s="111"/>
      <c r="MSR1074" s="111"/>
      <c r="MSS1074" s="111"/>
      <c r="MST1074" s="111"/>
      <c r="MSU1074" s="111"/>
      <c r="MSV1074" s="111"/>
      <c r="MSW1074" s="111"/>
      <c r="MSX1074" s="111"/>
      <c r="MSY1074" s="111"/>
      <c r="MSZ1074" s="111"/>
      <c r="MTA1074" s="111"/>
      <c r="MTB1074" s="111"/>
      <c r="MTC1074" s="111"/>
      <c r="MTD1074" s="111"/>
      <c r="MTE1074" s="111"/>
      <c r="MTF1074" s="111"/>
      <c r="MTG1074" s="111"/>
      <c r="MTH1074" s="111"/>
      <c r="MTI1074" s="111"/>
      <c r="MTJ1074" s="111"/>
      <c r="MTK1074" s="111"/>
      <c r="MTL1074" s="111"/>
      <c r="MTM1074" s="111"/>
      <c r="MTN1074" s="111"/>
      <c r="MTO1074" s="111"/>
      <c r="MTP1074" s="111"/>
      <c r="MTQ1074" s="111"/>
      <c r="MTR1074" s="111"/>
      <c r="MTS1074" s="111"/>
      <c r="MTT1074" s="111"/>
      <c r="MTU1074" s="111"/>
      <c r="MTV1074" s="111"/>
      <c r="MTW1074" s="111"/>
      <c r="MTX1074" s="111"/>
      <c r="MTY1074" s="111"/>
      <c r="MTZ1074" s="111"/>
      <c r="MUA1074" s="111"/>
      <c r="MUB1074" s="111"/>
      <c r="MUC1074" s="111"/>
      <c r="MUD1074" s="111"/>
      <c r="MUE1074" s="111"/>
      <c r="MUF1074" s="111"/>
      <c r="MUG1074" s="111"/>
      <c r="MUH1074" s="111"/>
      <c r="MUI1074" s="111"/>
      <c r="MUJ1074" s="111"/>
      <c r="MUK1074" s="111"/>
      <c r="MUL1074" s="111"/>
      <c r="MUM1074" s="111"/>
      <c r="MUN1074" s="111"/>
      <c r="MUO1074" s="111"/>
      <c r="MUP1074" s="111"/>
      <c r="MUQ1074" s="111"/>
      <c r="MUR1074" s="111"/>
      <c r="MUS1074" s="111"/>
      <c r="MUT1074" s="111"/>
      <c r="MUU1074" s="111"/>
      <c r="MUV1074" s="111"/>
      <c r="MUW1074" s="111"/>
      <c r="MUX1074" s="111"/>
      <c r="MUY1074" s="111"/>
      <c r="MUZ1074" s="111"/>
      <c r="MVA1074" s="111"/>
      <c r="MVB1074" s="111"/>
      <c r="MVC1074" s="111"/>
      <c r="MVD1074" s="111"/>
      <c r="MVE1074" s="111"/>
      <c r="MVF1074" s="111"/>
      <c r="MVG1074" s="111"/>
      <c r="MVH1074" s="111"/>
      <c r="MVI1074" s="111"/>
      <c r="MVJ1074" s="111"/>
      <c r="MVK1074" s="111"/>
      <c r="MVL1074" s="111"/>
      <c r="MVM1074" s="111"/>
      <c r="MVN1074" s="111"/>
      <c r="MVO1074" s="111"/>
      <c r="MVP1074" s="111"/>
      <c r="MVQ1074" s="111"/>
      <c r="MVR1074" s="111"/>
      <c r="MVS1074" s="111"/>
      <c r="MVT1074" s="111"/>
      <c r="MVU1074" s="111"/>
      <c r="MVV1074" s="111"/>
      <c r="MVW1074" s="111"/>
      <c r="MVX1074" s="111"/>
      <c r="MVY1074" s="111"/>
      <c r="MVZ1074" s="111"/>
      <c r="MWA1074" s="111"/>
      <c r="MWB1074" s="111"/>
      <c r="MWC1074" s="111"/>
      <c r="MWD1074" s="111"/>
      <c r="MWE1074" s="111"/>
      <c r="MWF1074" s="111"/>
      <c r="MWG1074" s="111"/>
      <c r="MWH1074" s="111"/>
      <c r="MWI1074" s="111"/>
      <c r="MWJ1074" s="111"/>
      <c r="MWK1074" s="111"/>
      <c r="MWL1074" s="111"/>
      <c r="MWM1074" s="111"/>
      <c r="MWN1074" s="111"/>
      <c r="MWO1074" s="111"/>
      <c r="MWP1074" s="111"/>
      <c r="MWQ1074" s="111"/>
      <c r="MWR1074" s="111"/>
      <c r="MWS1074" s="111"/>
      <c r="MWT1074" s="111"/>
      <c r="MWU1074" s="111"/>
      <c r="MWV1074" s="111"/>
      <c r="MWW1074" s="111"/>
      <c r="MWX1074" s="111"/>
      <c r="MWY1074" s="111"/>
      <c r="MWZ1074" s="111"/>
      <c r="MXA1074" s="111"/>
      <c r="MXB1074" s="111"/>
      <c r="MXC1074" s="111"/>
      <c r="MXD1074" s="111"/>
      <c r="MXE1074" s="111"/>
      <c r="MXF1074" s="111"/>
      <c r="MXG1074" s="111"/>
      <c r="MXH1074" s="111"/>
      <c r="MXI1074" s="111"/>
      <c r="MXJ1074" s="111"/>
      <c r="MXK1074" s="111"/>
      <c r="MXL1074" s="111"/>
      <c r="MXM1074" s="111"/>
      <c r="MXN1074" s="111"/>
      <c r="MXO1074" s="111"/>
      <c r="MXP1074" s="111"/>
      <c r="MXQ1074" s="111"/>
      <c r="MXR1074" s="111"/>
      <c r="MXS1074" s="111"/>
      <c r="MXT1074" s="111"/>
      <c r="MXU1074" s="111"/>
      <c r="MXV1074" s="111"/>
      <c r="MXW1074" s="111"/>
      <c r="MXX1074" s="111"/>
      <c r="MXY1074" s="111"/>
      <c r="MXZ1074" s="111"/>
      <c r="MYA1074" s="111"/>
      <c r="MYB1074" s="111"/>
      <c r="MYC1074" s="111"/>
      <c r="MYD1074" s="111"/>
      <c r="MYE1074" s="111"/>
      <c r="MYF1074" s="111"/>
      <c r="MYG1074" s="111"/>
      <c r="MYH1074" s="111"/>
      <c r="MYI1074" s="111"/>
      <c r="MYJ1074" s="111"/>
      <c r="MYK1074" s="111"/>
      <c r="MYL1074" s="111"/>
      <c r="MYM1074" s="111"/>
      <c r="MYN1074" s="111"/>
      <c r="MYO1074" s="111"/>
      <c r="MYP1074" s="111"/>
      <c r="MYQ1074" s="111"/>
      <c r="MYR1074" s="111"/>
      <c r="MYS1074" s="111"/>
      <c r="MYT1074" s="111"/>
      <c r="MYU1074" s="111"/>
      <c r="MYV1074" s="111"/>
      <c r="MYW1074" s="111"/>
      <c r="MYX1074" s="111"/>
      <c r="MYY1074" s="111"/>
      <c r="MYZ1074" s="111"/>
      <c r="MZA1074" s="111"/>
      <c r="MZB1074" s="111"/>
      <c r="MZC1074" s="111"/>
      <c r="MZD1074" s="111"/>
      <c r="MZE1074" s="111"/>
      <c r="MZF1074" s="111"/>
      <c r="MZG1074" s="111"/>
      <c r="MZH1074" s="111"/>
      <c r="MZI1074" s="111"/>
      <c r="MZJ1074" s="111"/>
      <c r="MZK1074" s="111"/>
      <c r="MZL1074" s="111"/>
      <c r="MZM1074" s="111"/>
      <c r="MZN1074" s="111"/>
      <c r="MZO1074" s="111"/>
      <c r="MZP1074" s="111"/>
      <c r="MZQ1074" s="111"/>
      <c r="MZR1074" s="111"/>
      <c r="MZS1074" s="111"/>
      <c r="MZT1074" s="111"/>
      <c r="MZU1074" s="111"/>
      <c r="MZV1074" s="111"/>
      <c r="MZW1074" s="111"/>
      <c r="MZX1074" s="111"/>
      <c r="MZY1074" s="111"/>
      <c r="MZZ1074" s="111"/>
      <c r="NAA1074" s="111"/>
      <c r="NAB1074" s="111"/>
      <c r="NAC1074" s="111"/>
      <c r="NAD1074" s="111"/>
      <c r="NAE1074" s="111"/>
      <c r="NAF1074" s="111"/>
      <c r="NAG1074" s="111"/>
      <c r="NAH1074" s="111"/>
      <c r="NAI1074" s="111"/>
      <c r="NAJ1074" s="111"/>
      <c r="NAK1074" s="111"/>
      <c r="NAL1074" s="111"/>
      <c r="NAM1074" s="111"/>
      <c r="NAN1074" s="111"/>
      <c r="NAO1074" s="111"/>
      <c r="NAP1074" s="111"/>
      <c r="NAQ1074" s="111"/>
      <c r="NAR1074" s="111"/>
      <c r="NAS1074" s="111"/>
      <c r="NAT1074" s="111"/>
      <c r="NAU1074" s="111"/>
      <c r="NAV1074" s="111"/>
      <c r="NAW1074" s="111"/>
      <c r="NAX1074" s="111"/>
      <c r="NAY1074" s="111"/>
      <c r="NAZ1074" s="111"/>
      <c r="NBA1074" s="111"/>
      <c r="NBB1074" s="111"/>
      <c r="NBC1074" s="111"/>
      <c r="NBD1074" s="111"/>
      <c r="NBE1074" s="111"/>
      <c r="NBF1074" s="111"/>
      <c r="NBG1074" s="111"/>
      <c r="NBH1074" s="111"/>
      <c r="NBI1074" s="111"/>
      <c r="NBJ1074" s="111"/>
      <c r="NBK1074" s="111"/>
      <c r="NBL1074" s="111"/>
      <c r="NBM1074" s="111"/>
      <c r="NBN1074" s="111"/>
      <c r="NBO1074" s="111"/>
      <c r="NBP1074" s="111"/>
      <c r="NBQ1074" s="111"/>
      <c r="NBR1074" s="111"/>
      <c r="NBS1074" s="111"/>
      <c r="NBT1074" s="111"/>
      <c r="NBU1074" s="111"/>
      <c r="NBV1074" s="111"/>
      <c r="NBW1074" s="111"/>
      <c r="NBX1074" s="111"/>
      <c r="NBY1074" s="111"/>
      <c r="NBZ1074" s="111"/>
      <c r="NCA1074" s="111"/>
      <c r="NCB1074" s="111"/>
      <c r="NCC1074" s="111"/>
      <c r="NCD1074" s="111"/>
      <c r="NCE1074" s="111"/>
      <c r="NCF1074" s="111"/>
      <c r="NCG1074" s="111"/>
      <c r="NCH1074" s="111"/>
      <c r="NCI1074" s="111"/>
      <c r="NCJ1074" s="111"/>
      <c r="NCK1074" s="111"/>
      <c r="NCL1074" s="111"/>
      <c r="NCM1074" s="111"/>
      <c r="NCN1074" s="111"/>
      <c r="NCO1074" s="111"/>
      <c r="NCP1074" s="111"/>
      <c r="NCQ1074" s="111"/>
      <c r="NCR1074" s="111"/>
      <c r="NCS1074" s="111"/>
      <c r="NCT1074" s="111"/>
      <c r="NCU1074" s="111"/>
      <c r="NCV1074" s="111"/>
      <c r="NCW1074" s="111"/>
      <c r="NCX1074" s="111"/>
      <c r="NCY1074" s="111"/>
      <c r="NCZ1074" s="111"/>
      <c r="NDA1074" s="111"/>
      <c r="NDB1074" s="111"/>
      <c r="NDC1074" s="111"/>
      <c r="NDD1074" s="111"/>
      <c r="NDE1074" s="111"/>
      <c r="NDF1074" s="111"/>
      <c r="NDG1074" s="111"/>
      <c r="NDH1074" s="111"/>
      <c r="NDI1074" s="111"/>
      <c r="NDJ1074" s="111"/>
      <c r="NDK1074" s="111"/>
      <c r="NDL1074" s="111"/>
      <c r="NDM1074" s="111"/>
      <c r="NDN1074" s="111"/>
      <c r="NDO1074" s="111"/>
      <c r="NDP1074" s="111"/>
      <c r="NDQ1074" s="111"/>
      <c r="NDR1074" s="111"/>
      <c r="NDS1074" s="111"/>
      <c r="NDT1074" s="111"/>
      <c r="NDU1074" s="111"/>
      <c r="NDV1074" s="111"/>
      <c r="NDW1074" s="111"/>
      <c r="NDX1074" s="111"/>
      <c r="NDY1074" s="111"/>
      <c r="NDZ1074" s="111"/>
      <c r="NEA1074" s="111"/>
      <c r="NEB1074" s="111"/>
      <c r="NEC1074" s="111"/>
      <c r="NED1074" s="111"/>
      <c r="NEE1074" s="111"/>
      <c r="NEF1074" s="111"/>
      <c r="NEG1074" s="111"/>
      <c r="NEH1074" s="111"/>
      <c r="NEI1074" s="111"/>
      <c r="NEJ1074" s="111"/>
      <c r="NEK1074" s="111"/>
      <c r="NEL1074" s="111"/>
      <c r="NEM1074" s="111"/>
      <c r="NEN1074" s="111"/>
      <c r="NEO1074" s="111"/>
      <c r="NEP1074" s="111"/>
      <c r="NEQ1074" s="111"/>
      <c r="NER1074" s="111"/>
      <c r="NES1074" s="111"/>
      <c r="NET1074" s="111"/>
      <c r="NEU1074" s="111"/>
      <c r="NEV1074" s="111"/>
      <c r="NEW1074" s="111"/>
      <c r="NEX1074" s="111"/>
      <c r="NEY1074" s="111"/>
      <c r="NEZ1074" s="111"/>
      <c r="NFA1074" s="111"/>
      <c r="NFB1074" s="111"/>
      <c r="NFC1074" s="111"/>
      <c r="NFD1074" s="111"/>
      <c r="NFE1074" s="111"/>
      <c r="NFF1074" s="111"/>
      <c r="NFG1074" s="111"/>
      <c r="NFH1074" s="111"/>
      <c r="NFI1074" s="111"/>
      <c r="NFJ1074" s="111"/>
      <c r="NFK1074" s="111"/>
      <c r="NFL1074" s="111"/>
      <c r="NFM1074" s="111"/>
      <c r="NFN1074" s="111"/>
      <c r="NFO1074" s="111"/>
      <c r="NFP1074" s="111"/>
      <c r="NFQ1074" s="111"/>
      <c r="NFR1074" s="111"/>
      <c r="NFS1074" s="111"/>
      <c r="NFT1074" s="111"/>
      <c r="NFU1074" s="111"/>
      <c r="NFV1074" s="111"/>
      <c r="NFW1074" s="111"/>
      <c r="NFX1074" s="111"/>
      <c r="NFY1074" s="111"/>
      <c r="NFZ1074" s="111"/>
      <c r="NGA1074" s="111"/>
      <c r="NGB1074" s="111"/>
      <c r="NGC1074" s="111"/>
      <c r="NGD1074" s="111"/>
      <c r="NGE1074" s="111"/>
      <c r="NGF1074" s="111"/>
      <c r="NGG1074" s="111"/>
      <c r="NGH1074" s="111"/>
      <c r="NGI1074" s="111"/>
      <c r="NGJ1074" s="111"/>
      <c r="NGK1074" s="111"/>
      <c r="NGL1074" s="111"/>
      <c r="NGM1074" s="111"/>
      <c r="NGN1074" s="111"/>
      <c r="NGO1074" s="111"/>
      <c r="NGP1074" s="111"/>
      <c r="NGQ1074" s="111"/>
      <c r="NGR1074" s="111"/>
      <c r="NGS1074" s="111"/>
      <c r="NGT1074" s="111"/>
      <c r="NGU1074" s="111"/>
      <c r="NGV1074" s="111"/>
      <c r="NGW1074" s="111"/>
      <c r="NGX1074" s="111"/>
      <c r="NGY1074" s="111"/>
      <c r="NGZ1074" s="111"/>
      <c r="NHA1074" s="111"/>
      <c r="NHB1074" s="111"/>
      <c r="NHC1074" s="111"/>
      <c r="NHD1074" s="111"/>
      <c r="NHE1074" s="111"/>
      <c r="NHF1074" s="111"/>
      <c r="NHG1074" s="111"/>
      <c r="NHH1074" s="111"/>
      <c r="NHI1074" s="111"/>
      <c r="NHJ1074" s="111"/>
      <c r="NHK1074" s="111"/>
      <c r="NHL1074" s="111"/>
      <c r="NHM1074" s="111"/>
      <c r="NHN1074" s="111"/>
      <c r="NHO1074" s="111"/>
      <c r="NHP1074" s="111"/>
      <c r="NHQ1074" s="111"/>
      <c r="NHR1074" s="111"/>
      <c r="NHS1074" s="111"/>
      <c r="NHT1074" s="111"/>
      <c r="NHU1074" s="111"/>
      <c r="NHV1074" s="111"/>
      <c r="NHW1074" s="111"/>
      <c r="NHX1074" s="111"/>
      <c r="NHY1074" s="111"/>
      <c r="NHZ1074" s="111"/>
      <c r="NIA1074" s="111"/>
      <c r="NIB1074" s="111"/>
      <c r="NIC1074" s="111"/>
      <c r="NID1074" s="111"/>
      <c r="NIE1074" s="111"/>
      <c r="NIF1074" s="111"/>
      <c r="NIG1074" s="111"/>
      <c r="NIH1074" s="111"/>
      <c r="NII1074" s="111"/>
      <c r="NIJ1074" s="111"/>
      <c r="NIK1074" s="111"/>
      <c r="NIL1074" s="111"/>
      <c r="NIM1074" s="111"/>
      <c r="NIN1074" s="111"/>
      <c r="NIO1074" s="111"/>
      <c r="NIP1074" s="111"/>
      <c r="NIQ1074" s="111"/>
      <c r="NIR1074" s="111"/>
      <c r="NIS1074" s="111"/>
      <c r="NIT1074" s="111"/>
      <c r="NIU1074" s="111"/>
      <c r="NIV1074" s="111"/>
      <c r="NIW1074" s="111"/>
      <c r="NIX1074" s="111"/>
      <c r="NIY1074" s="111"/>
      <c r="NIZ1074" s="111"/>
      <c r="NJA1074" s="111"/>
      <c r="NJB1074" s="111"/>
      <c r="NJC1074" s="111"/>
      <c r="NJD1074" s="111"/>
      <c r="NJE1074" s="111"/>
      <c r="NJF1074" s="111"/>
      <c r="NJG1074" s="111"/>
      <c r="NJH1074" s="111"/>
      <c r="NJI1074" s="111"/>
      <c r="NJJ1074" s="111"/>
      <c r="NJK1074" s="111"/>
      <c r="NJL1074" s="111"/>
      <c r="NJM1074" s="111"/>
      <c r="NJN1074" s="111"/>
      <c r="NJO1074" s="111"/>
      <c r="NJP1074" s="111"/>
      <c r="NJQ1074" s="111"/>
      <c r="NJR1074" s="111"/>
      <c r="NJS1074" s="111"/>
      <c r="NJT1074" s="111"/>
      <c r="NJU1074" s="111"/>
      <c r="NJV1074" s="111"/>
      <c r="NJW1074" s="111"/>
      <c r="NJX1074" s="111"/>
      <c r="NJY1074" s="111"/>
      <c r="NJZ1074" s="111"/>
      <c r="NKA1074" s="111"/>
      <c r="NKB1074" s="111"/>
      <c r="NKC1074" s="111"/>
      <c r="NKD1074" s="111"/>
      <c r="NKE1074" s="111"/>
      <c r="NKF1074" s="111"/>
      <c r="NKG1074" s="111"/>
      <c r="NKH1074" s="111"/>
      <c r="NKI1074" s="111"/>
      <c r="NKJ1074" s="111"/>
      <c r="NKK1074" s="111"/>
      <c r="NKL1074" s="111"/>
      <c r="NKM1074" s="111"/>
      <c r="NKN1074" s="111"/>
      <c r="NKO1074" s="111"/>
      <c r="NKP1074" s="111"/>
      <c r="NKQ1074" s="111"/>
      <c r="NKR1074" s="111"/>
      <c r="NKS1074" s="111"/>
      <c r="NKT1074" s="111"/>
      <c r="NKU1074" s="111"/>
      <c r="NKV1074" s="111"/>
      <c r="NKW1074" s="111"/>
      <c r="NKX1074" s="111"/>
      <c r="NKY1074" s="111"/>
      <c r="NKZ1074" s="111"/>
      <c r="NLA1074" s="111"/>
      <c r="NLB1074" s="111"/>
      <c r="NLC1074" s="111"/>
      <c r="NLD1074" s="111"/>
      <c r="NLE1074" s="111"/>
      <c r="NLF1074" s="111"/>
      <c r="NLG1074" s="111"/>
      <c r="NLH1074" s="111"/>
      <c r="NLI1074" s="111"/>
      <c r="NLJ1074" s="111"/>
      <c r="NLK1074" s="111"/>
      <c r="NLL1074" s="111"/>
      <c r="NLM1074" s="111"/>
      <c r="NLN1074" s="111"/>
      <c r="NLO1074" s="111"/>
      <c r="NLP1074" s="111"/>
      <c r="NLQ1074" s="111"/>
      <c r="NLR1074" s="111"/>
      <c r="NLS1074" s="111"/>
      <c r="NLT1074" s="111"/>
      <c r="NLU1074" s="111"/>
      <c r="NLV1074" s="111"/>
      <c r="NLW1074" s="111"/>
      <c r="NLX1074" s="111"/>
      <c r="NLY1074" s="111"/>
      <c r="NLZ1074" s="111"/>
      <c r="NMA1074" s="111"/>
      <c r="NMB1074" s="111"/>
      <c r="NMC1074" s="111"/>
      <c r="NMD1074" s="111"/>
      <c r="NME1074" s="111"/>
      <c r="NMF1074" s="111"/>
      <c r="NMG1074" s="111"/>
      <c r="NMH1074" s="111"/>
      <c r="NMI1074" s="111"/>
      <c r="NMJ1074" s="111"/>
      <c r="NMK1074" s="111"/>
      <c r="NML1074" s="111"/>
      <c r="NMM1074" s="111"/>
      <c r="NMN1074" s="111"/>
      <c r="NMO1074" s="111"/>
      <c r="NMP1074" s="111"/>
      <c r="NMQ1074" s="111"/>
      <c r="NMR1074" s="111"/>
      <c r="NMS1074" s="111"/>
      <c r="NMT1074" s="111"/>
      <c r="NMU1074" s="111"/>
      <c r="NMV1074" s="111"/>
      <c r="NMW1074" s="111"/>
      <c r="NMX1074" s="111"/>
      <c r="NMY1074" s="111"/>
      <c r="NMZ1074" s="111"/>
      <c r="NNA1074" s="111"/>
      <c r="NNB1074" s="111"/>
      <c r="NNC1074" s="111"/>
      <c r="NND1074" s="111"/>
      <c r="NNE1074" s="111"/>
      <c r="NNF1074" s="111"/>
      <c r="NNG1074" s="111"/>
      <c r="NNH1074" s="111"/>
      <c r="NNI1074" s="111"/>
      <c r="NNJ1074" s="111"/>
      <c r="NNK1074" s="111"/>
      <c r="NNL1074" s="111"/>
      <c r="NNM1074" s="111"/>
      <c r="NNN1074" s="111"/>
      <c r="NNO1074" s="111"/>
      <c r="NNP1074" s="111"/>
      <c r="NNQ1074" s="111"/>
      <c r="NNR1074" s="111"/>
      <c r="NNS1074" s="111"/>
      <c r="NNT1074" s="111"/>
      <c r="NNU1074" s="111"/>
      <c r="NNV1074" s="111"/>
      <c r="NNW1074" s="111"/>
      <c r="NNX1074" s="111"/>
      <c r="NNY1074" s="111"/>
      <c r="NNZ1074" s="111"/>
      <c r="NOA1074" s="111"/>
      <c r="NOB1074" s="111"/>
      <c r="NOC1074" s="111"/>
      <c r="NOD1074" s="111"/>
      <c r="NOE1074" s="111"/>
      <c r="NOF1074" s="111"/>
      <c r="NOG1074" s="111"/>
      <c r="NOH1074" s="111"/>
      <c r="NOI1074" s="111"/>
      <c r="NOJ1074" s="111"/>
      <c r="NOK1074" s="111"/>
      <c r="NOL1074" s="111"/>
      <c r="NOM1074" s="111"/>
      <c r="NON1074" s="111"/>
      <c r="NOO1074" s="111"/>
      <c r="NOP1074" s="111"/>
      <c r="NOQ1074" s="111"/>
      <c r="NOR1074" s="111"/>
      <c r="NOS1074" s="111"/>
      <c r="NOT1074" s="111"/>
      <c r="NOU1074" s="111"/>
      <c r="NOV1074" s="111"/>
      <c r="NOW1074" s="111"/>
      <c r="NOX1074" s="111"/>
      <c r="NOY1074" s="111"/>
      <c r="NOZ1074" s="111"/>
      <c r="NPA1074" s="111"/>
      <c r="NPB1074" s="111"/>
      <c r="NPC1074" s="111"/>
      <c r="NPD1074" s="111"/>
      <c r="NPE1074" s="111"/>
      <c r="NPF1074" s="111"/>
      <c r="NPG1074" s="111"/>
      <c r="NPH1074" s="111"/>
      <c r="NPI1074" s="111"/>
      <c r="NPJ1074" s="111"/>
      <c r="NPK1074" s="111"/>
      <c r="NPL1074" s="111"/>
      <c r="NPM1074" s="111"/>
      <c r="NPN1074" s="111"/>
      <c r="NPO1074" s="111"/>
      <c r="NPP1074" s="111"/>
      <c r="NPQ1074" s="111"/>
      <c r="NPR1074" s="111"/>
      <c r="NPS1074" s="111"/>
      <c r="NPT1074" s="111"/>
      <c r="NPU1074" s="111"/>
      <c r="NPV1074" s="111"/>
      <c r="NPW1074" s="111"/>
      <c r="NPX1074" s="111"/>
      <c r="NPY1074" s="111"/>
      <c r="NPZ1074" s="111"/>
      <c r="NQA1074" s="111"/>
      <c r="NQB1074" s="111"/>
      <c r="NQC1074" s="111"/>
      <c r="NQD1074" s="111"/>
      <c r="NQE1074" s="111"/>
      <c r="NQF1074" s="111"/>
      <c r="NQG1074" s="111"/>
      <c r="NQH1074" s="111"/>
      <c r="NQI1074" s="111"/>
      <c r="NQJ1074" s="111"/>
      <c r="NQK1074" s="111"/>
      <c r="NQL1074" s="111"/>
      <c r="NQM1074" s="111"/>
      <c r="NQN1074" s="111"/>
      <c r="NQO1074" s="111"/>
      <c r="NQP1074" s="111"/>
      <c r="NQQ1074" s="111"/>
      <c r="NQR1074" s="111"/>
      <c r="NQS1074" s="111"/>
      <c r="NQT1074" s="111"/>
      <c r="NQU1074" s="111"/>
      <c r="NQV1074" s="111"/>
      <c r="NQW1074" s="111"/>
      <c r="NQX1074" s="111"/>
      <c r="NQY1074" s="111"/>
      <c r="NQZ1074" s="111"/>
      <c r="NRA1074" s="111"/>
      <c r="NRB1074" s="111"/>
      <c r="NRC1074" s="111"/>
      <c r="NRD1074" s="111"/>
      <c r="NRE1074" s="111"/>
      <c r="NRF1074" s="111"/>
      <c r="NRG1074" s="111"/>
      <c r="NRH1074" s="111"/>
      <c r="NRI1074" s="111"/>
      <c r="NRJ1074" s="111"/>
      <c r="NRK1074" s="111"/>
      <c r="NRL1074" s="111"/>
      <c r="NRM1074" s="111"/>
      <c r="NRN1074" s="111"/>
      <c r="NRO1074" s="111"/>
      <c r="NRP1074" s="111"/>
      <c r="NRQ1074" s="111"/>
      <c r="NRR1074" s="111"/>
      <c r="NRS1074" s="111"/>
      <c r="NRT1074" s="111"/>
      <c r="NRU1074" s="111"/>
      <c r="NRV1074" s="111"/>
      <c r="NRW1074" s="111"/>
      <c r="NRX1074" s="111"/>
      <c r="NRY1074" s="111"/>
      <c r="NRZ1074" s="111"/>
      <c r="NSA1074" s="111"/>
      <c r="NSB1074" s="111"/>
      <c r="NSC1074" s="111"/>
      <c r="NSD1074" s="111"/>
      <c r="NSE1074" s="111"/>
      <c r="NSF1074" s="111"/>
      <c r="NSG1074" s="111"/>
      <c r="NSH1074" s="111"/>
      <c r="NSI1074" s="111"/>
      <c r="NSJ1074" s="111"/>
      <c r="NSK1074" s="111"/>
      <c r="NSL1074" s="111"/>
      <c r="NSM1074" s="111"/>
      <c r="NSN1074" s="111"/>
      <c r="NSO1074" s="111"/>
      <c r="NSP1074" s="111"/>
      <c r="NSQ1074" s="111"/>
      <c r="NSR1074" s="111"/>
      <c r="NSS1074" s="111"/>
      <c r="NST1074" s="111"/>
      <c r="NSU1074" s="111"/>
      <c r="NSV1074" s="111"/>
      <c r="NSW1074" s="111"/>
      <c r="NSX1074" s="111"/>
      <c r="NSY1074" s="111"/>
      <c r="NSZ1074" s="111"/>
      <c r="NTA1074" s="111"/>
      <c r="NTB1074" s="111"/>
      <c r="NTC1074" s="111"/>
      <c r="NTD1074" s="111"/>
      <c r="NTE1074" s="111"/>
      <c r="NTF1074" s="111"/>
      <c r="NTG1074" s="111"/>
      <c r="NTH1074" s="111"/>
      <c r="NTI1074" s="111"/>
      <c r="NTJ1074" s="111"/>
      <c r="NTK1074" s="111"/>
      <c r="NTL1074" s="111"/>
      <c r="NTM1074" s="111"/>
      <c r="NTN1074" s="111"/>
      <c r="NTO1074" s="111"/>
      <c r="NTP1074" s="111"/>
      <c r="NTQ1074" s="111"/>
      <c r="NTR1074" s="111"/>
      <c r="NTS1074" s="111"/>
      <c r="NTT1074" s="111"/>
      <c r="NTU1074" s="111"/>
      <c r="NTV1074" s="111"/>
      <c r="NTW1074" s="111"/>
      <c r="NTX1074" s="111"/>
      <c r="NTY1074" s="111"/>
      <c r="NTZ1074" s="111"/>
      <c r="NUA1074" s="111"/>
      <c r="NUB1074" s="111"/>
      <c r="NUC1074" s="111"/>
      <c r="NUD1074" s="111"/>
      <c r="NUE1074" s="111"/>
      <c r="NUF1074" s="111"/>
      <c r="NUG1074" s="111"/>
      <c r="NUH1074" s="111"/>
      <c r="NUI1074" s="111"/>
      <c r="NUJ1074" s="111"/>
      <c r="NUK1074" s="111"/>
      <c r="NUL1074" s="111"/>
      <c r="NUM1074" s="111"/>
      <c r="NUN1074" s="111"/>
      <c r="NUO1074" s="111"/>
      <c r="NUP1074" s="111"/>
      <c r="NUQ1074" s="111"/>
      <c r="NUR1074" s="111"/>
      <c r="NUS1074" s="111"/>
      <c r="NUT1074" s="111"/>
      <c r="NUU1074" s="111"/>
      <c r="NUV1074" s="111"/>
      <c r="NUW1074" s="111"/>
      <c r="NUX1074" s="111"/>
      <c r="NUY1074" s="111"/>
      <c r="NUZ1074" s="111"/>
      <c r="NVA1074" s="111"/>
      <c r="NVB1074" s="111"/>
      <c r="NVC1074" s="111"/>
      <c r="NVD1074" s="111"/>
      <c r="NVE1074" s="111"/>
      <c r="NVF1074" s="111"/>
      <c r="NVG1074" s="111"/>
      <c r="NVH1074" s="111"/>
      <c r="NVI1074" s="111"/>
      <c r="NVJ1074" s="111"/>
      <c r="NVK1074" s="111"/>
      <c r="NVL1074" s="111"/>
      <c r="NVM1074" s="111"/>
      <c r="NVN1074" s="111"/>
      <c r="NVO1074" s="111"/>
      <c r="NVP1074" s="111"/>
      <c r="NVQ1074" s="111"/>
      <c r="NVR1074" s="111"/>
      <c r="NVS1074" s="111"/>
      <c r="NVT1074" s="111"/>
      <c r="NVU1074" s="111"/>
      <c r="NVV1074" s="111"/>
      <c r="NVW1074" s="111"/>
      <c r="NVX1074" s="111"/>
      <c r="NVY1074" s="111"/>
      <c r="NVZ1074" s="111"/>
      <c r="NWA1074" s="111"/>
      <c r="NWB1074" s="111"/>
      <c r="NWC1074" s="111"/>
      <c r="NWD1074" s="111"/>
      <c r="NWE1074" s="111"/>
      <c r="NWF1074" s="111"/>
      <c r="NWG1074" s="111"/>
      <c r="NWH1074" s="111"/>
      <c r="NWI1074" s="111"/>
      <c r="NWJ1074" s="111"/>
      <c r="NWK1074" s="111"/>
      <c r="NWL1074" s="111"/>
      <c r="NWM1074" s="111"/>
      <c r="NWN1074" s="111"/>
      <c r="NWO1074" s="111"/>
      <c r="NWP1074" s="111"/>
      <c r="NWQ1074" s="111"/>
      <c r="NWR1074" s="111"/>
      <c r="NWS1074" s="111"/>
      <c r="NWT1074" s="111"/>
      <c r="NWU1074" s="111"/>
      <c r="NWV1074" s="111"/>
      <c r="NWW1074" s="111"/>
      <c r="NWX1074" s="111"/>
      <c r="NWY1074" s="111"/>
      <c r="NWZ1074" s="111"/>
      <c r="NXA1074" s="111"/>
      <c r="NXB1074" s="111"/>
      <c r="NXC1074" s="111"/>
      <c r="NXD1074" s="111"/>
      <c r="NXE1074" s="111"/>
      <c r="NXF1074" s="111"/>
      <c r="NXG1074" s="111"/>
      <c r="NXH1074" s="111"/>
      <c r="NXI1074" s="111"/>
      <c r="NXJ1074" s="111"/>
      <c r="NXK1074" s="111"/>
      <c r="NXL1074" s="111"/>
      <c r="NXM1074" s="111"/>
      <c r="NXN1074" s="111"/>
      <c r="NXO1074" s="111"/>
      <c r="NXP1074" s="111"/>
      <c r="NXQ1074" s="111"/>
      <c r="NXR1074" s="111"/>
      <c r="NXS1074" s="111"/>
      <c r="NXT1074" s="111"/>
      <c r="NXU1074" s="111"/>
      <c r="NXV1074" s="111"/>
      <c r="NXW1074" s="111"/>
      <c r="NXX1074" s="111"/>
      <c r="NXY1074" s="111"/>
      <c r="NXZ1074" s="111"/>
      <c r="NYA1074" s="111"/>
      <c r="NYB1074" s="111"/>
      <c r="NYC1074" s="111"/>
      <c r="NYD1074" s="111"/>
      <c r="NYE1074" s="111"/>
      <c r="NYF1074" s="111"/>
      <c r="NYG1074" s="111"/>
      <c r="NYH1074" s="111"/>
      <c r="NYI1074" s="111"/>
      <c r="NYJ1074" s="111"/>
      <c r="NYK1074" s="111"/>
      <c r="NYL1074" s="111"/>
      <c r="NYM1074" s="111"/>
      <c r="NYN1074" s="111"/>
      <c r="NYO1074" s="111"/>
      <c r="NYP1074" s="111"/>
      <c r="NYQ1074" s="111"/>
      <c r="NYR1074" s="111"/>
      <c r="NYS1074" s="111"/>
      <c r="NYT1074" s="111"/>
      <c r="NYU1074" s="111"/>
      <c r="NYV1074" s="111"/>
      <c r="NYW1074" s="111"/>
      <c r="NYX1074" s="111"/>
      <c r="NYY1074" s="111"/>
      <c r="NYZ1074" s="111"/>
      <c r="NZA1074" s="111"/>
      <c r="NZB1074" s="111"/>
      <c r="NZC1074" s="111"/>
      <c r="NZD1074" s="111"/>
      <c r="NZE1074" s="111"/>
      <c r="NZF1074" s="111"/>
      <c r="NZG1074" s="111"/>
      <c r="NZH1074" s="111"/>
      <c r="NZI1074" s="111"/>
      <c r="NZJ1074" s="111"/>
      <c r="NZK1074" s="111"/>
      <c r="NZL1074" s="111"/>
      <c r="NZM1074" s="111"/>
      <c r="NZN1074" s="111"/>
      <c r="NZO1074" s="111"/>
      <c r="NZP1074" s="111"/>
      <c r="NZQ1074" s="111"/>
      <c r="NZR1074" s="111"/>
      <c r="NZS1074" s="111"/>
      <c r="NZT1074" s="111"/>
      <c r="NZU1074" s="111"/>
      <c r="NZV1074" s="111"/>
      <c r="NZW1074" s="111"/>
      <c r="NZX1074" s="111"/>
      <c r="NZY1074" s="111"/>
      <c r="NZZ1074" s="111"/>
      <c r="OAA1074" s="111"/>
      <c r="OAB1074" s="111"/>
      <c r="OAC1074" s="111"/>
      <c r="OAD1074" s="111"/>
      <c r="OAE1074" s="111"/>
      <c r="OAF1074" s="111"/>
      <c r="OAG1074" s="111"/>
      <c r="OAH1074" s="111"/>
      <c r="OAI1074" s="111"/>
      <c r="OAJ1074" s="111"/>
      <c r="OAK1074" s="111"/>
      <c r="OAL1074" s="111"/>
      <c r="OAM1074" s="111"/>
      <c r="OAN1074" s="111"/>
      <c r="OAO1074" s="111"/>
      <c r="OAP1074" s="111"/>
      <c r="OAQ1074" s="111"/>
      <c r="OAR1074" s="111"/>
      <c r="OAS1074" s="111"/>
      <c r="OAT1074" s="111"/>
      <c r="OAU1074" s="111"/>
      <c r="OAV1074" s="111"/>
      <c r="OAW1074" s="111"/>
      <c r="OAX1074" s="111"/>
      <c r="OAY1074" s="111"/>
      <c r="OAZ1074" s="111"/>
      <c r="OBA1074" s="111"/>
      <c r="OBB1074" s="111"/>
      <c r="OBC1074" s="111"/>
      <c r="OBD1074" s="111"/>
      <c r="OBE1074" s="111"/>
      <c r="OBF1074" s="111"/>
      <c r="OBG1074" s="111"/>
      <c r="OBH1074" s="111"/>
      <c r="OBI1074" s="111"/>
      <c r="OBJ1074" s="111"/>
      <c r="OBK1074" s="111"/>
      <c r="OBL1074" s="111"/>
      <c r="OBM1074" s="111"/>
      <c r="OBN1074" s="111"/>
      <c r="OBO1074" s="111"/>
      <c r="OBP1074" s="111"/>
      <c r="OBQ1074" s="111"/>
      <c r="OBR1074" s="111"/>
      <c r="OBS1074" s="111"/>
      <c r="OBT1074" s="111"/>
      <c r="OBU1074" s="111"/>
      <c r="OBV1074" s="111"/>
      <c r="OBW1074" s="111"/>
      <c r="OBX1074" s="111"/>
      <c r="OBY1074" s="111"/>
      <c r="OBZ1074" s="111"/>
      <c r="OCA1074" s="111"/>
      <c r="OCB1074" s="111"/>
      <c r="OCC1074" s="111"/>
      <c r="OCD1074" s="111"/>
      <c r="OCE1074" s="111"/>
      <c r="OCF1074" s="111"/>
      <c r="OCG1074" s="111"/>
      <c r="OCH1074" s="111"/>
      <c r="OCI1074" s="111"/>
      <c r="OCJ1074" s="111"/>
      <c r="OCK1074" s="111"/>
      <c r="OCL1074" s="111"/>
      <c r="OCM1074" s="111"/>
      <c r="OCN1074" s="111"/>
      <c r="OCO1074" s="111"/>
      <c r="OCP1074" s="111"/>
      <c r="OCQ1074" s="111"/>
      <c r="OCR1074" s="111"/>
      <c r="OCS1074" s="111"/>
      <c r="OCT1074" s="111"/>
      <c r="OCU1074" s="111"/>
      <c r="OCV1074" s="111"/>
      <c r="OCW1074" s="111"/>
      <c r="OCX1074" s="111"/>
      <c r="OCY1074" s="111"/>
      <c r="OCZ1074" s="111"/>
      <c r="ODA1074" s="111"/>
      <c r="ODB1074" s="111"/>
      <c r="ODC1074" s="111"/>
      <c r="ODD1074" s="111"/>
      <c r="ODE1074" s="111"/>
      <c r="ODF1074" s="111"/>
      <c r="ODG1074" s="111"/>
      <c r="ODH1074" s="111"/>
      <c r="ODI1074" s="111"/>
      <c r="ODJ1074" s="111"/>
      <c r="ODK1074" s="111"/>
      <c r="ODL1074" s="111"/>
      <c r="ODM1074" s="111"/>
      <c r="ODN1074" s="111"/>
      <c r="ODO1074" s="111"/>
      <c r="ODP1074" s="111"/>
      <c r="ODQ1074" s="111"/>
      <c r="ODR1074" s="111"/>
      <c r="ODS1074" s="111"/>
      <c r="ODT1074" s="111"/>
      <c r="ODU1074" s="111"/>
      <c r="ODV1074" s="111"/>
      <c r="ODW1074" s="111"/>
      <c r="ODX1074" s="111"/>
      <c r="ODY1074" s="111"/>
      <c r="ODZ1074" s="111"/>
      <c r="OEA1074" s="111"/>
      <c r="OEB1074" s="111"/>
      <c r="OEC1074" s="111"/>
      <c r="OED1074" s="111"/>
      <c r="OEE1074" s="111"/>
      <c r="OEF1074" s="111"/>
      <c r="OEG1074" s="111"/>
      <c r="OEH1074" s="111"/>
      <c r="OEI1074" s="111"/>
      <c r="OEJ1074" s="111"/>
      <c r="OEK1074" s="111"/>
      <c r="OEL1074" s="111"/>
      <c r="OEM1074" s="111"/>
      <c r="OEN1074" s="111"/>
      <c r="OEO1074" s="111"/>
      <c r="OEP1074" s="111"/>
      <c r="OEQ1074" s="111"/>
      <c r="OER1074" s="111"/>
      <c r="OES1074" s="111"/>
      <c r="OET1074" s="111"/>
      <c r="OEU1074" s="111"/>
      <c r="OEV1074" s="111"/>
      <c r="OEW1074" s="111"/>
      <c r="OEX1074" s="111"/>
      <c r="OEY1074" s="111"/>
      <c r="OEZ1074" s="111"/>
      <c r="OFA1074" s="111"/>
      <c r="OFB1074" s="111"/>
      <c r="OFC1074" s="111"/>
      <c r="OFD1074" s="111"/>
      <c r="OFE1074" s="111"/>
      <c r="OFF1074" s="111"/>
      <c r="OFG1074" s="111"/>
      <c r="OFH1074" s="111"/>
      <c r="OFI1074" s="111"/>
      <c r="OFJ1074" s="111"/>
      <c r="OFK1074" s="111"/>
      <c r="OFL1074" s="111"/>
      <c r="OFM1074" s="111"/>
      <c r="OFN1074" s="111"/>
      <c r="OFO1074" s="111"/>
      <c r="OFP1074" s="111"/>
      <c r="OFQ1074" s="111"/>
      <c r="OFR1074" s="111"/>
      <c r="OFS1074" s="111"/>
      <c r="OFT1074" s="111"/>
      <c r="OFU1074" s="111"/>
      <c r="OFV1074" s="111"/>
      <c r="OFW1074" s="111"/>
      <c r="OFX1074" s="111"/>
      <c r="OFY1074" s="111"/>
      <c r="OFZ1074" s="111"/>
      <c r="OGA1074" s="111"/>
      <c r="OGB1074" s="111"/>
      <c r="OGC1074" s="111"/>
      <c r="OGD1074" s="111"/>
      <c r="OGE1074" s="111"/>
      <c r="OGF1074" s="111"/>
      <c r="OGG1074" s="111"/>
      <c r="OGH1074" s="111"/>
      <c r="OGI1074" s="111"/>
      <c r="OGJ1074" s="111"/>
      <c r="OGK1074" s="111"/>
      <c r="OGL1074" s="111"/>
      <c r="OGM1074" s="111"/>
      <c r="OGN1074" s="111"/>
      <c r="OGO1074" s="111"/>
      <c r="OGP1074" s="111"/>
      <c r="OGQ1074" s="111"/>
      <c r="OGR1074" s="111"/>
      <c r="OGS1074" s="111"/>
      <c r="OGT1074" s="111"/>
      <c r="OGU1074" s="111"/>
      <c r="OGV1074" s="111"/>
      <c r="OGW1074" s="111"/>
      <c r="OGX1074" s="111"/>
      <c r="OGY1074" s="111"/>
      <c r="OGZ1074" s="111"/>
      <c r="OHA1074" s="111"/>
      <c r="OHB1074" s="111"/>
      <c r="OHC1074" s="111"/>
      <c r="OHD1074" s="111"/>
      <c r="OHE1074" s="111"/>
      <c r="OHF1074" s="111"/>
      <c r="OHG1074" s="111"/>
      <c r="OHH1074" s="111"/>
      <c r="OHI1074" s="111"/>
      <c r="OHJ1074" s="111"/>
      <c r="OHK1074" s="111"/>
      <c r="OHL1074" s="111"/>
      <c r="OHM1074" s="111"/>
      <c r="OHN1074" s="111"/>
      <c r="OHO1074" s="111"/>
      <c r="OHP1074" s="111"/>
      <c r="OHQ1074" s="111"/>
      <c r="OHR1074" s="111"/>
      <c r="OHS1074" s="111"/>
      <c r="OHT1074" s="111"/>
      <c r="OHU1074" s="111"/>
      <c r="OHV1074" s="111"/>
      <c r="OHW1074" s="111"/>
      <c r="OHX1074" s="111"/>
      <c r="OHY1074" s="111"/>
      <c r="OHZ1074" s="111"/>
      <c r="OIA1074" s="111"/>
      <c r="OIB1074" s="111"/>
      <c r="OIC1074" s="111"/>
      <c r="OID1074" s="111"/>
      <c r="OIE1074" s="111"/>
      <c r="OIF1074" s="111"/>
      <c r="OIG1074" s="111"/>
      <c r="OIH1074" s="111"/>
      <c r="OII1074" s="111"/>
      <c r="OIJ1074" s="111"/>
      <c r="OIK1074" s="111"/>
      <c r="OIL1074" s="111"/>
      <c r="OIM1074" s="111"/>
      <c r="OIN1074" s="111"/>
      <c r="OIO1074" s="111"/>
      <c r="OIP1074" s="111"/>
      <c r="OIQ1074" s="111"/>
      <c r="OIR1074" s="111"/>
      <c r="OIS1074" s="111"/>
      <c r="OIT1074" s="111"/>
      <c r="OIU1074" s="111"/>
      <c r="OIV1074" s="111"/>
      <c r="OIW1074" s="111"/>
      <c r="OIX1074" s="111"/>
      <c r="OIY1074" s="111"/>
      <c r="OIZ1074" s="111"/>
      <c r="OJA1074" s="111"/>
      <c r="OJB1074" s="111"/>
      <c r="OJC1074" s="111"/>
      <c r="OJD1074" s="111"/>
      <c r="OJE1074" s="111"/>
      <c r="OJF1074" s="111"/>
      <c r="OJG1074" s="111"/>
      <c r="OJH1074" s="111"/>
      <c r="OJI1074" s="111"/>
      <c r="OJJ1074" s="111"/>
      <c r="OJK1074" s="111"/>
      <c r="OJL1074" s="111"/>
      <c r="OJM1074" s="111"/>
      <c r="OJN1074" s="111"/>
      <c r="OJO1074" s="111"/>
      <c r="OJP1074" s="111"/>
      <c r="OJQ1074" s="111"/>
      <c r="OJR1074" s="111"/>
      <c r="OJS1074" s="111"/>
      <c r="OJT1074" s="111"/>
      <c r="OJU1074" s="111"/>
      <c r="OJV1074" s="111"/>
      <c r="OJW1074" s="111"/>
      <c r="OJX1074" s="111"/>
      <c r="OJY1074" s="111"/>
      <c r="OJZ1074" s="111"/>
      <c r="OKA1074" s="111"/>
      <c r="OKB1074" s="111"/>
      <c r="OKC1074" s="111"/>
      <c r="OKD1074" s="111"/>
      <c r="OKE1074" s="111"/>
      <c r="OKF1074" s="111"/>
      <c r="OKG1074" s="111"/>
      <c r="OKH1074" s="111"/>
      <c r="OKI1074" s="111"/>
      <c r="OKJ1074" s="111"/>
      <c r="OKK1074" s="111"/>
      <c r="OKL1074" s="111"/>
      <c r="OKM1074" s="111"/>
      <c r="OKN1074" s="111"/>
      <c r="OKO1074" s="111"/>
      <c r="OKP1074" s="111"/>
      <c r="OKQ1074" s="111"/>
      <c r="OKR1074" s="111"/>
      <c r="OKS1074" s="111"/>
      <c r="OKT1074" s="111"/>
      <c r="OKU1074" s="111"/>
      <c r="OKV1074" s="111"/>
      <c r="OKW1074" s="111"/>
      <c r="OKX1074" s="111"/>
      <c r="OKY1074" s="111"/>
      <c r="OKZ1074" s="111"/>
      <c r="OLA1074" s="111"/>
      <c r="OLB1074" s="111"/>
      <c r="OLC1074" s="111"/>
      <c r="OLD1074" s="111"/>
      <c r="OLE1074" s="111"/>
      <c r="OLF1074" s="111"/>
      <c r="OLG1074" s="111"/>
      <c r="OLH1074" s="111"/>
      <c r="OLI1074" s="111"/>
      <c r="OLJ1074" s="111"/>
      <c r="OLK1074" s="111"/>
      <c r="OLL1074" s="111"/>
      <c r="OLM1074" s="111"/>
      <c r="OLN1074" s="111"/>
      <c r="OLO1074" s="111"/>
      <c r="OLP1074" s="111"/>
      <c r="OLQ1074" s="111"/>
      <c r="OLR1074" s="111"/>
      <c r="OLS1074" s="111"/>
      <c r="OLT1074" s="111"/>
      <c r="OLU1074" s="111"/>
      <c r="OLV1074" s="111"/>
      <c r="OLW1074" s="111"/>
      <c r="OLX1074" s="111"/>
      <c r="OLY1074" s="111"/>
      <c r="OLZ1074" s="111"/>
      <c r="OMA1074" s="111"/>
      <c r="OMB1074" s="111"/>
      <c r="OMC1074" s="111"/>
      <c r="OMD1074" s="111"/>
      <c r="OME1074" s="111"/>
      <c r="OMF1074" s="111"/>
      <c r="OMG1074" s="111"/>
      <c r="OMH1074" s="111"/>
      <c r="OMI1074" s="111"/>
      <c r="OMJ1074" s="111"/>
      <c r="OMK1074" s="111"/>
      <c r="OML1074" s="111"/>
      <c r="OMM1074" s="111"/>
      <c r="OMN1074" s="111"/>
      <c r="OMO1074" s="111"/>
      <c r="OMP1074" s="111"/>
      <c r="OMQ1074" s="111"/>
      <c r="OMR1074" s="111"/>
      <c r="OMS1074" s="111"/>
      <c r="OMT1074" s="111"/>
      <c r="OMU1074" s="111"/>
      <c r="OMV1074" s="111"/>
      <c r="OMW1074" s="111"/>
      <c r="OMX1074" s="111"/>
      <c r="OMY1074" s="111"/>
      <c r="OMZ1074" s="111"/>
      <c r="ONA1074" s="111"/>
      <c r="ONB1074" s="111"/>
      <c r="ONC1074" s="111"/>
      <c r="OND1074" s="111"/>
      <c r="ONE1074" s="111"/>
      <c r="ONF1074" s="111"/>
      <c r="ONG1074" s="111"/>
      <c r="ONH1074" s="111"/>
      <c r="ONI1074" s="111"/>
      <c r="ONJ1074" s="111"/>
      <c r="ONK1074" s="111"/>
      <c r="ONL1074" s="111"/>
      <c r="ONM1074" s="111"/>
      <c r="ONN1074" s="111"/>
      <c r="ONO1074" s="111"/>
      <c r="ONP1074" s="111"/>
      <c r="ONQ1074" s="111"/>
      <c r="ONR1074" s="111"/>
      <c r="ONS1074" s="111"/>
      <c r="ONT1074" s="111"/>
      <c r="ONU1074" s="111"/>
      <c r="ONV1074" s="111"/>
      <c r="ONW1074" s="111"/>
      <c r="ONX1074" s="111"/>
      <c r="ONY1074" s="111"/>
      <c r="ONZ1074" s="111"/>
      <c r="OOA1074" s="111"/>
      <c r="OOB1074" s="111"/>
      <c r="OOC1074" s="111"/>
      <c r="OOD1074" s="111"/>
      <c r="OOE1074" s="111"/>
      <c r="OOF1074" s="111"/>
      <c r="OOG1074" s="111"/>
      <c r="OOH1074" s="111"/>
      <c r="OOI1074" s="111"/>
      <c r="OOJ1074" s="111"/>
      <c r="OOK1074" s="111"/>
      <c r="OOL1074" s="111"/>
      <c r="OOM1074" s="111"/>
      <c r="OON1074" s="111"/>
      <c r="OOO1074" s="111"/>
      <c r="OOP1074" s="111"/>
      <c r="OOQ1074" s="111"/>
      <c r="OOR1074" s="111"/>
      <c r="OOS1074" s="111"/>
      <c r="OOT1074" s="111"/>
      <c r="OOU1074" s="111"/>
      <c r="OOV1074" s="111"/>
      <c r="OOW1074" s="111"/>
      <c r="OOX1074" s="111"/>
      <c r="OOY1074" s="111"/>
      <c r="OOZ1074" s="111"/>
      <c r="OPA1074" s="111"/>
      <c r="OPB1074" s="111"/>
      <c r="OPC1074" s="111"/>
      <c r="OPD1074" s="111"/>
      <c r="OPE1074" s="111"/>
      <c r="OPF1074" s="111"/>
      <c r="OPG1074" s="111"/>
      <c r="OPH1074" s="111"/>
      <c r="OPI1074" s="111"/>
      <c r="OPJ1074" s="111"/>
      <c r="OPK1074" s="111"/>
      <c r="OPL1074" s="111"/>
      <c r="OPM1074" s="111"/>
      <c r="OPN1074" s="111"/>
      <c r="OPO1074" s="111"/>
      <c r="OPP1074" s="111"/>
      <c r="OPQ1074" s="111"/>
      <c r="OPR1074" s="111"/>
      <c r="OPS1074" s="111"/>
      <c r="OPT1074" s="111"/>
      <c r="OPU1074" s="111"/>
      <c r="OPV1074" s="111"/>
      <c r="OPW1074" s="111"/>
      <c r="OPX1074" s="111"/>
      <c r="OPY1074" s="111"/>
      <c r="OPZ1074" s="111"/>
      <c r="OQA1074" s="111"/>
      <c r="OQB1074" s="111"/>
      <c r="OQC1074" s="111"/>
      <c r="OQD1074" s="111"/>
      <c r="OQE1074" s="111"/>
      <c r="OQF1074" s="111"/>
      <c r="OQG1074" s="111"/>
      <c r="OQH1074" s="111"/>
      <c r="OQI1074" s="111"/>
      <c r="OQJ1074" s="111"/>
      <c r="OQK1074" s="111"/>
      <c r="OQL1074" s="111"/>
      <c r="OQM1074" s="111"/>
      <c r="OQN1074" s="111"/>
      <c r="OQO1074" s="111"/>
      <c r="OQP1074" s="111"/>
      <c r="OQQ1074" s="111"/>
      <c r="OQR1074" s="111"/>
      <c r="OQS1074" s="111"/>
      <c r="OQT1074" s="111"/>
      <c r="OQU1074" s="111"/>
      <c r="OQV1074" s="111"/>
      <c r="OQW1074" s="111"/>
      <c r="OQX1074" s="111"/>
      <c r="OQY1074" s="111"/>
      <c r="OQZ1074" s="111"/>
      <c r="ORA1074" s="111"/>
      <c r="ORB1074" s="111"/>
      <c r="ORC1074" s="111"/>
      <c r="ORD1074" s="111"/>
      <c r="ORE1074" s="111"/>
      <c r="ORF1074" s="111"/>
      <c r="ORG1074" s="111"/>
      <c r="ORH1074" s="111"/>
      <c r="ORI1074" s="111"/>
      <c r="ORJ1074" s="111"/>
      <c r="ORK1074" s="111"/>
      <c r="ORL1074" s="111"/>
      <c r="ORM1074" s="111"/>
      <c r="ORN1074" s="111"/>
      <c r="ORO1074" s="111"/>
      <c r="ORP1074" s="111"/>
      <c r="ORQ1074" s="111"/>
      <c r="ORR1074" s="111"/>
      <c r="ORS1074" s="111"/>
      <c r="ORT1074" s="111"/>
      <c r="ORU1074" s="111"/>
      <c r="ORV1074" s="111"/>
      <c r="ORW1074" s="111"/>
      <c r="ORX1074" s="111"/>
      <c r="ORY1074" s="111"/>
      <c r="ORZ1074" s="111"/>
      <c r="OSA1074" s="111"/>
      <c r="OSB1074" s="111"/>
      <c r="OSC1074" s="111"/>
      <c r="OSD1074" s="111"/>
      <c r="OSE1074" s="111"/>
      <c r="OSF1074" s="111"/>
      <c r="OSG1074" s="111"/>
      <c r="OSH1074" s="111"/>
      <c r="OSI1074" s="111"/>
      <c r="OSJ1074" s="111"/>
      <c r="OSK1074" s="111"/>
      <c r="OSL1074" s="111"/>
      <c r="OSM1074" s="111"/>
      <c r="OSN1074" s="111"/>
      <c r="OSO1074" s="111"/>
      <c r="OSP1074" s="111"/>
      <c r="OSQ1074" s="111"/>
      <c r="OSR1074" s="111"/>
      <c r="OSS1074" s="111"/>
      <c r="OST1074" s="111"/>
      <c r="OSU1074" s="111"/>
      <c r="OSV1074" s="111"/>
      <c r="OSW1074" s="111"/>
      <c r="OSX1074" s="111"/>
      <c r="OSY1074" s="111"/>
      <c r="OSZ1074" s="111"/>
      <c r="OTA1074" s="111"/>
      <c r="OTB1074" s="111"/>
      <c r="OTC1074" s="111"/>
      <c r="OTD1074" s="111"/>
      <c r="OTE1074" s="111"/>
      <c r="OTF1074" s="111"/>
      <c r="OTG1074" s="111"/>
      <c r="OTH1074" s="111"/>
      <c r="OTI1074" s="111"/>
      <c r="OTJ1074" s="111"/>
      <c r="OTK1074" s="111"/>
      <c r="OTL1074" s="111"/>
      <c r="OTM1074" s="111"/>
      <c r="OTN1074" s="111"/>
      <c r="OTO1074" s="111"/>
      <c r="OTP1074" s="111"/>
      <c r="OTQ1074" s="111"/>
      <c r="OTR1074" s="111"/>
      <c r="OTS1074" s="111"/>
      <c r="OTT1074" s="111"/>
      <c r="OTU1074" s="111"/>
      <c r="OTV1074" s="111"/>
      <c r="OTW1074" s="111"/>
      <c r="OTX1074" s="111"/>
      <c r="OTY1074" s="111"/>
      <c r="OTZ1074" s="111"/>
      <c r="OUA1074" s="111"/>
      <c r="OUB1074" s="111"/>
      <c r="OUC1074" s="111"/>
      <c r="OUD1074" s="111"/>
      <c r="OUE1074" s="111"/>
      <c r="OUF1074" s="111"/>
      <c r="OUG1074" s="111"/>
      <c r="OUH1074" s="111"/>
      <c r="OUI1074" s="111"/>
      <c r="OUJ1074" s="111"/>
      <c r="OUK1074" s="111"/>
      <c r="OUL1074" s="111"/>
      <c r="OUM1074" s="111"/>
      <c r="OUN1074" s="111"/>
      <c r="OUO1074" s="111"/>
      <c r="OUP1074" s="111"/>
      <c r="OUQ1074" s="111"/>
      <c r="OUR1074" s="111"/>
      <c r="OUS1074" s="111"/>
      <c r="OUT1074" s="111"/>
      <c r="OUU1074" s="111"/>
      <c r="OUV1074" s="111"/>
      <c r="OUW1074" s="111"/>
      <c r="OUX1074" s="111"/>
      <c r="OUY1074" s="111"/>
      <c r="OUZ1074" s="111"/>
      <c r="OVA1074" s="111"/>
      <c r="OVB1074" s="111"/>
      <c r="OVC1074" s="111"/>
      <c r="OVD1074" s="111"/>
      <c r="OVE1074" s="111"/>
      <c r="OVF1074" s="111"/>
      <c r="OVG1074" s="111"/>
      <c r="OVH1074" s="111"/>
      <c r="OVI1074" s="111"/>
      <c r="OVJ1074" s="111"/>
      <c r="OVK1074" s="111"/>
      <c r="OVL1074" s="111"/>
      <c r="OVM1074" s="111"/>
      <c r="OVN1074" s="111"/>
      <c r="OVO1074" s="111"/>
      <c r="OVP1074" s="111"/>
      <c r="OVQ1074" s="111"/>
      <c r="OVR1074" s="111"/>
      <c r="OVS1074" s="111"/>
      <c r="OVT1074" s="111"/>
      <c r="OVU1074" s="111"/>
      <c r="OVV1074" s="111"/>
      <c r="OVW1074" s="111"/>
      <c r="OVX1074" s="111"/>
      <c r="OVY1074" s="111"/>
      <c r="OVZ1074" s="111"/>
      <c r="OWA1074" s="111"/>
      <c r="OWB1074" s="111"/>
      <c r="OWC1074" s="111"/>
      <c r="OWD1074" s="111"/>
      <c r="OWE1074" s="111"/>
      <c r="OWF1074" s="111"/>
      <c r="OWG1074" s="111"/>
      <c r="OWH1074" s="111"/>
      <c r="OWI1074" s="111"/>
      <c r="OWJ1074" s="111"/>
      <c r="OWK1074" s="111"/>
      <c r="OWL1074" s="111"/>
      <c r="OWM1074" s="111"/>
      <c r="OWN1074" s="111"/>
      <c r="OWO1074" s="111"/>
      <c r="OWP1074" s="111"/>
      <c r="OWQ1074" s="111"/>
      <c r="OWR1074" s="111"/>
      <c r="OWS1074" s="111"/>
      <c r="OWT1074" s="111"/>
      <c r="OWU1074" s="111"/>
      <c r="OWV1074" s="111"/>
      <c r="OWW1074" s="111"/>
      <c r="OWX1074" s="111"/>
      <c r="OWY1074" s="111"/>
      <c r="OWZ1074" s="111"/>
      <c r="OXA1074" s="111"/>
      <c r="OXB1074" s="111"/>
      <c r="OXC1074" s="111"/>
      <c r="OXD1074" s="111"/>
      <c r="OXE1074" s="111"/>
      <c r="OXF1074" s="111"/>
      <c r="OXG1074" s="111"/>
      <c r="OXH1074" s="111"/>
      <c r="OXI1074" s="111"/>
      <c r="OXJ1074" s="111"/>
      <c r="OXK1074" s="111"/>
      <c r="OXL1074" s="111"/>
      <c r="OXM1074" s="111"/>
      <c r="OXN1074" s="111"/>
      <c r="OXO1074" s="111"/>
      <c r="OXP1074" s="111"/>
      <c r="OXQ1074" s="111"/>
      <c r="OXR1074" s="111"/>
      <c r="OXS1074" s="111"/>
      <c r="OXT1074" s="111"/>
      <c r="OXU1074" s="111"/>
      <c r="OXV1074" s="111"/>
      <c r="OXW1074" s="111"/>
      <c r="OXX1074" s="111"/>
      <c r="OXY1074" s="111"/>
      <c r="OXZ1074" s="111"/>
      <c r="OYA1074" s="111"/>
      <c r="OYB1074" s="111"/>
      <c r="OYC1074" s="111"/>
      <c r="OYD1074" s="111"/>
      <c r="OYE1074" s="111"/>
      <c r="OYF1074" s="111"/>
      <c r="OYG1074" s="111"/>
      <c r="OYH1074" s="111"/>
      <c r="OYI1074" s="111"/>
      <c r="OYJ1074" s="111"/>
      <c r="OYK1074" s="111"/>
      <c r="OYL1074" s="111"/>
      <c r="OYM1074" s="111"/>
      <c r="OYN1074" s="111"/>
      <c r="OYO1074" s="111"/>
      <c r="OYP1074" s="111"/>
      <c r="OYQ1074" s="111"/>
      <c r="OYR1074" s="111"/>
      <c r="OYS1074" s="111"/>
      <c r="OYT1074" s="111"/>
      <c r="OYU1074" s="111"/>
      <c r="OYV1074" s="111"/>
      <c r="OYW1074" s="111"/>
      <c r="OYX1074" s="111"/>
      <c r="OYY1074" s="111"/>
      <c r="OYZ1074" s="111"/>
      <c r="OZA1074" s="111"/>
      <c r="OZB1074" s="111"/>
      <c r="OZC1074" s="111"/>
      <c r="OZD1074" s="111"/>
      <c r="OZE1074" s="111"/>
      <c r="OZF1074" s="111"/>
      <c r="OZG1074" s="111"/>
      <c r="OZH1074" s="111"/>
      <c r="OZI1074" s="111"/>
      <c r="OZJ1074" s="111"/>
      <c r="OZK1074" s="111"/>
      <c r="OZL1074" s="111"/>
      <c r="OZM1074" s="111"/>
      <c r="OZN1074" s="111"/>
      <c r="OZO1074" s="111"/>
      <c r="OZP1074" s="111"/>
      <c r="OZQ1074" s="111"/>
      <c r="OZR1074" s="111"/>
      <c r="OZS1074" s="111"/>
      <c r="OZT1074" s="111"/>
      <c r="OZU1074" s="111"/>
      <c r="OZV1074" s="111"/>
      <c r="OZW1074" s="111"/>
      <c r="OZX1074" s="111"/>
      <c r="OZY1074" s="111"/>
      <c r="OZZ1074" s="111"/>
      <c r="PAA1074" s="111"/>
      <c r="PAB1074" s="111"/>
      <c r="PAC1074" s="111"/>
      <c r="PAD1074" s="111"/>
      <c r="PAE1074" s="111"/>
      <c r="PAF1074" s="111"/>
      <c r="PAG1074" s="111"/>
      <c r="PAH1074" s="111"/>
      <c r="PAI1074" s="111"/>
      <c r="PAJ1074" s="111"/>
      <c r="PAK1074" s="111"/>
      <c r="PAL1074" s="111"/>
      <c r="PAM1074" s="111"/>
      <c r="PAN1074" s="111"/>
      <c r="PAO1074" s="111"/>
      <c r="PAP1074" s="111"/>
      <c r="PAQ1074" s="111"/>
      <c r="PAR1074" s="111"/>
      <c r="PAS1074" s="111"/>
      <c r="PAT1074" s="111"/>
      <c r="PAU1074" s="111"/>
      <c r="PAV1074" s="111"/>
      <c r="PAW1074" s="111"/>
      <c r="PAX1074" s="111"/>
      <c r="PAY1074" s="111"/>
      <c r="PAZ1074" s="111"/>
      <c r="PBA1074" s="111"/>
      <c r="PBB1074" s="111"/>
      <c r="PBC1074" s="111"/>
      <c r="PBD1074" s="111"/>
      <c r="PBE1074" s="111"/>
      <c r="PBF1074" s="111"/>
      <c r="PBG1074" s="111"/>
      <c r="PBH1074" s="111"/>
      <c r="PBI1074" s="111"/>
      <c r="PBJ1074" s="111"/>
      <c r="PBK1074" s="111"/>
      <c r="PBL1074" s="111"/>
      <c r="PBM1074" s="111"/>
      <c r="PBN1074" s="111"/>
      <c r="PBO1074" s="111"/>
      <c r="PBP1074" s="111"/>
      <c r="PBQ1074" s="111"/>
      <c r="PBR1074" s="111"/>
      <c r="PBS1074" s="111"/>
      <c r="PBT1074" s="111"/>
      <c r="PBU1074" s="111"/>
      <c r="PBV1074" s="111"/>
      <c r="PBW1074" s="111"/>
      <c r="PBX1074" s="111"/>
      <c r="PBY1074" s="111"/>
      <c r="PBZ1074" s="111"/>
      <c r="PCA1074" s="111"/>
      <c r="PCB1074" s="111"/>
      <c r="PCC1074" s="111"/>
      <c r="PCD1074" s="111"/>
      <c r="PCE1074" s="111"/>
      <c r="PCF1074" s="111"/>
      <c r="PCG1074" s="111"/>
      <c r="PCH1074" s="111"/>
      <c r="PCI1074" s="111"/>
      <c r="PCJ1074" s="111"/>
      <c r="PCK1074" s="111"/>
      <c r="PCL1074" s="111"/>
      <c r="PCM1074" s="111"/>
      <c r="PCN1074" s="111"/>
      <c r="PCO1074" s="111"/>
      <c r="PCP1074" s="111"/>
      <c r="PCQ1074" s="111"/>
      <c r="PCR1074" s="111"/>
      <c r="PCS1074" s="111"/>
      <c r="PCT1074" s="111"/>
      <c r="PCU1074" s="111"/>
      <c r="PCV1074" s="111"/>
      <c r="PCW1074" s="111"/>
      <c r="PCX1074" s="111"/>
      <c r="PCY1074" s="111"/>
      <c r="PCZ1074" s="111"/>
      <c r="PDA1074" s="111"/>
      <c r="PDB1074" s="111"/>
      <c r="PDC1074" s="111"/>
      <c r="PDD1074" s="111"/>
      <c r="PDE1074" s="111"/>
      <c r="PDF1074" s="111"/>
      <c r="PDG1074" s="111"/>
      <c r="PDH1074" s="111"/>
      <c r="PDI1074" s="111"/>
      <c r="PDJ1074" s="111"/>
      <c r="PDK1074" s="111"/>
      <c r="PDL1074" s="111"/>
      <c r="PDM1074" s="111"/>
      <c r="PDN1074" s="111"/>
      <c r="PDO1074" s="111"/>
      <c r="PDP1074" s="111"/>
      <c r="PDQ1074" s="111"/>
      <c r="PDR1074" s="111"/>
      <c r="PDS1074" s="111"/>
      <c r="PDT1074" s="111"/>
      <c r="PDU1074" s="111"/>
      <c r="PDV1074" s="111"/>
      <c r="PDW1074" s="111"/>
      <c r="PDX1074" s="111"/>
      <c r="PDY1074" s="111"/>
      <c r="PDZ1074" s="111"/>
      <c r="PEA1074" s="111"/>
      <c r="PEB1074" s="111"/>
      <c r="PEC1074" s="111"/>
      <c r="PED1074" s="111"/>
      <c r="PEE1074" s="111"/>
      <c r="PEF1074" s="111"/>
      <c r="PEG1074" s="111"/>
      <c r="PEH1074" s="111"/>
      <c r="PEI1074" s="111"/>
      <c r="PEJ1074" s="111"/>
      <c r="PEK1074" s="111"/>
      <c r="PEL1074" s="111"/>
      <c r="PEM1074" s="111"/>
      <c r="PEN1074" s="111"/>
      <c r="PEO1074" s="111"/>
      <c r="PEP1074" s="111"/>
      <c r="PEQ1074" s="111"/>
      <c r="PER1074" s="111"/>
      <c r="PES1074" s="111"/>
      <c r="PET1074" s="111"/>
      <c r="PEU1074" s="111"/>
      <c r="PEV1074" s="111"/>
      <c r="PEW1074" s="111"/>
      <c r="PEX1074" s="111"/>
      <c r="PEY1074" s="111"/>
      <c r="PEZ1074" s="111"/>
      <c r="PFA1074" s="111"/>
      <c r="PFB1074" s="111"/>
      <c r="PFC1074" s="111"/>
      <c r="PFD1074" s="111"/>
      <c r="PFE1074" s="111"/>
      <c r="PFF1074" s="111"/>
      <c r="PFG1074" s="111"/>
      <c r="PFH1074" s="111"/>
      <c r="PFI1074" s="111"/>
      <c r="PFJ1074" s="111"/>
      <c r="PFK1074" s="111"/>
      <c r="PFL1074" s="111"/>
      <c r="PFM1074" s="111"/>
      <c r="PFN1074" s="111"/>
      <c r="PFO1074" s="111"/>
      <c r="PFP1074" s="111"/>
      <c r="PFQ1074" s="111"/>
      <c r="PFR1074" s="111"/>
      <c r="PFS1074" s="111"/>
      <c r="PFT1074" s="111"/>
      <c r="PFU1074" s="111"/>
      <c r="PFV1074" s="111"/>
      <c r="PFW1074" s="111"/>
      <c r="PFX1074" s="111"/>
      <c r="PFY1074" s="111"/>
      <c r="PFZ1074" s="111"/>
      <c r="PGA1074" s="111"/>
      <c r="PGB1074" s="111"/>
      <c r="PGC1074" s="111"/>
      <c r="PGD1074" s="111"/>
      <c r="PGE1074" s="111"/>
      <c r="PGF1074" s="111"/>
      <c r="PGG1074" s="111"/>
      <c r="PGH1074" s="111"/>
      <c r="PGI1074" s="111"/>
      <c r="PGJ1074" s="111"/>
      <c r="PGK1074" s="111"/>
      <c r="PGL1074" s="111"/>
      <c r="PGM1074" s="111"/>
      <c r="PGN1074" s="111"/>
      <c r="PGO1074" s="111"/>
      <c r="PGP1074" s="111"/>
      <c r="PGQ1074" s="111"/>
      <c r="PGR1074" s="111"/>
      <c r="PGS1074" s="111"/>
      <c r="PGT1074" s="111"/>
      <c r="PGU1074" s="111"/>
      <c r="PGV1074" s="111"/>
      <c r="PGW1074" s="111"/>
      <c r="PGX1074" s="111"/>
      <c r="PGY1074" s="111"/>
      <c r="PGZ1074" s="111"/>
      <c r="PHA1074" s="111"/>
      <c r="PHB1074" s="111"/>
      <c r="PHC1074" s="111"/>
      <c r="PHD1074" s="111"/>
      <c r="PHE1074" s="111"/>
      <c r="PHF1074" s="111"/>
      <c r="PHG1074" s="111"/>
      <c r="PHH1074" s="111"/>
      <c r="PHI1074" s="111"/>
      <c r="PHJ1074" s="111"/>
      <c r="PHK1074" s="111"/>
      <c r="PHL1074" s="111"/>
      <c r="PHM1074" s="111"/>
      <c r="PHN1074" s="111"/>
      <c r="PHO1074" s="111"/>
      <c r="PHP1074" s="111"/>
      <c r="PHQ1074" s="111"/>
      <c r="PHR1074" s="111"/>
      <c r="PHS1074" s="111"/>
      <c r="PHT1074" s="111"/>
      <c r="PHU1074" s="111"/>
      <c r="PHV1074" s="111"/>
      <c r="PHW1074" s="111"/>
      <c r="PHX1074" s="111"/>
      <c r="PHY1074" s="111"/>
      <c r="PHZ1074" s="111"/>
      <c r="PIA1074" s="111"/>
      <c r="PIB1074" s="111"/>
      <c r="PIC1074" s="111"/>
      <c r="PID1074" s="111"/>
      <c r="PIE1074" s="111"/>
      <c r="PIF1074" s="111"/>
      <c r="PIG1074" s="111"/>
      <c r="PIH1074" s="111"/>
      <c r="PII1074" s="111"/>
      <c r="PIJ1074" s="111"/>
      <c r="PIK1074" s="111"/>
      <c r="PIL1074" s="111"/>
      <c r="PIM1074" s="111"/>
      <c r="PIN1074" s="111"/>
      <c r="PIO1074" s="111"/>
      <c r="PIP1074" s="111"/>
      <c r="PIQ1074" s="111"/>
      <c r="PIR1074" s="111"/>
      <c r="PIS1074" s="111"/>
      <c r="PIT1074" s="111"/>
      <c r="PIU1074" s="111"/>
      <c r="PIV1074" s="111"/>
      <c r="PIW1074" s="111"/>
      <c r="PIX1074" s="111"/>
      <c r="PIY1074" s="111"/>
      <c r="PIZ1074" s="111"/>
      <c r="PJA1074" s="111"/>
      <c r="PJB1074" s="111"/>
      <c r="PJC1074" s="111"/>
      <c r="PJD1074" s="111"/>
      <c r="PJE1074" s="111"/>
      <c r="PJF1074" s="111"/>
      <c r="PJG1074" s="111"/>
      <c r="PJH1074" s="111"/>
      <c r="PJI1074" s="111"/>
      <c r="PJJ1074" s="111"/>
      <c r="PJK1074" s="111"/>
      <c r="PJL1074" s="111"/>
      <c r="PJM1074" s="111"/>
      <c r="PJN1074" s="111"/>
      <c r="PJO1074" s="111"/>
      <c r="PJP1074" s="111"/>
      <c r="PJQ1074" s="111"/>
      <c r="PJR1074" s="111"/>
      <c r="PJS1074" s="111"/>
      <c r="PJT1074" s="111"/>
      <c r="PJU1074" s="111"/>
      <c r="PJV1074" s="111"/>
      <c r="PJW1074" s="111"/>
      <c r="PJX1074" s="111"/>
      <c r="PJY1074" s="111"/>
      <c r="PJZ1074" s="111"/>
      <c r="PKA1074" s="111"/>
      <c r="PKB1074" s="111"/>
      <c r="PKC1074" s="111"/>
      <c r="PKD1074" s="111"/>
      <c r="PKE1074" s="111"/>
      <c r="PKF1074" s="111"/>
      <c r="PKG1074" s="111"/>
      <c r="PKH1074" s="111"/>
      <c r="PKI1074" s="111"/>
      <c r="PKJ1074" s="111"/>
      <c r="PKK1074" s="111"/>
      <c r="PKL1074" s="111"/>
      <c r="PKM1074" s="111"/>
      <c r="PKN1074" s="111"/>
      <c r="PKO1074" s="111"/>
      <c r="PKP1074" s="111"/>
      <c r="PKQ1074" s="111"/>
      <c r="PKR1074" s="111"/>
      <c r="PKS1074" s="111"/>
      <c r="PKT1074" s="111"/>
      <c r="PKU1074" s="111"/>
      <c r="PKV1074" s="111"/>
      <c r="PKW1074" s="111"/>
      <c r="PKX1074" s="111"/>
      <c r="PKY1074" s="111"/>
      <c r="PKZ1074" s="111"/>
      <c r="PLA1074" s="111"/>
      <c r="PLB1074" s="111"/>
      <c r="PLC1074" s="111"/>
      <c r="PLD1074" s="111"/>
      <c r="PLE1074" s="111"/>
      <c r="PLF1074" s="111"/>
      <c r="PLG1074" s="111"/>
      <c r="PLH1074" s="111"/>
      <c r="PLI1074" s="111"/>
      <c r="PLJ1074" s="111"/>
      <c r="PLK1074" s="111"/>
      <c r="PLL1074" s="111"/>
      <c r="PLM1074" s="111"/>
      <c r="PLN1074" s="111"/>
      <c r="PLO1074" s="111"/>
      <c r="PLP1074" s="111"/>
      <c r="PLQ1074" s="111"/>
      <c r="PLR1074" s="111"/>
      <c r="PLS1074" s="111"/>
      <c r="PLT1074" s="111"/>
      <c r="PLU1074" s="111"/>
      <c r="PLV1074" s="111"/>
      <c r="PLW1074" s="111"/>
      <c r="PLX1074" s="111"/>
      <c r="PLY1074" s="111"/>
      <c r="PLZ1074" s="111"/>
      <c r="PMA1074" s="111"/>
      <c r="PMB1074" s="111"/>
      <c r="PMC1074" s="111"/>
      <c r="PMD1074" s="111"/>
      <c r="PME1074" s="111"/>
      <c r="PMF1074" s="111"/>
      <c r="PMG1074" s="111"/>
      <c r="PMH1074" s="111"/>
      <c r="PMI1074" s="111"/>
      <c r="PMJ1074" s="111"/>
      <c r="PMK1074" s="111"/>
      <c r="PML1074" s="111"/>
      <c r="PMM1074" s="111"/>
      <c r="PMN1074" s="111"/>
      <c r="PMO1074" s="111"/>
      <c r="PMP1074" s="111"/>
      <c r="PMQ1074" s="111"/>
      <c r="PMR1074" s="111"/>
      <c r="PMS1074" s="111"/>
      <c r="PMT1074" s="111"/>
      <c r="PMU1074" s="111"/>
      <c r="PMV1074" s="111"/>
      <c r="PMW1074" s="111"/>
      <c r="PMX1074" s="111"/>
      <c r="PMY1074" s="111"/>
      <c r="PMZ1074" s="111"/>
      <c r="PNA1074" s="111"/>
      <c r="PNB1074" s="111"/>
      <c r="PNC1074" s="111"/>
      <c r="PND1074" s="111"/>
      <c r="PNE1074" s="111"/>
      <c r="PNF1074" s="111"/>
      <c r="PNG1074" s="111"/>
      <c r="PNH1074" s="111"/>
      <c r="PNI1074" s="111"/>
      <c r="PNJ1074" s="111"/>
      <c r="PNK1074" s="111"/>
      <c r="PNL1074" s="111"/>
      <c r="PNM1074" s="111"/>
      <c r="PNN1074" s="111"/>
      <c r="PNO1074" s="111"/>
      <c r="PNP1074" s="111"/>
      <c r="PNQ1074" s="111"/>
      <c r="PNR1074" s="111"/>
      <c r="PNS1074" s="111"/>
      <c r="PNT1074" s="111"/>
      <c r="PNU1074" s="111"/>
      <c r="PNV1074" s="111"/>
      <c r="PNW1074" s="111"/>
      <c r="PNX1074" s="111"/>
      <c r="PNY1074" s="111"/>
      <c r="PNZ1074" s="111"/>
      <c r="POA1074" s="111"/>
      <c r="POB1074" s="111"/>
      <c r="POC1074" s="111"/>
      <c r="POD1074" s="111"/>
      <c r="POE1074" s="111"/>
      <c r="POF1074" s="111"/>
      <c r="POG1074" s="111"/>
      <c r="POH1074" s="111"/>
      <c r="POI1074" s="111"/>
      <c r="POJ1074" s="111"/>
      <c r="POK1074" s="111"/>
      <c r="POL1074" s="111"/>
      <c r="POM1074" s="111"/>
      <c r="PON1074" s="111"/>
      <c r="POO1074" s="111"/>
      <c r="POP1074" s="111"/>
      <c r="POQ1074" s="111"/>
      <c r="POR1074" s="111"/>
      <c r="POS1074" s="111"/>
      <c r="POT1074" s="111"/>
      <c r="POU1074" s="111"/>
      <c r="POV1074" s="111"/>
      <c r="POW1074" s="111"/>
      <c r="POX1074" s="111"/>
      <c r="POY1074" s="111"/>
      <c r="POZ1074" s="111"/>
      <c r="PPA1074" s="111"/>
      <c r="PPB1074" s="111"/>
      <c r="PPC1074" s="111"/>
      <c r="PPD1074" s="111"/>
      <c r="PPE1074" s="111"/>
      <c r="PPF1074" s="111"/>
      <c r="PPG1074" s="111"/>
      <c r="PPH1074" s="111"/>
      <c r="PPI1074" s="111"/>
      <c r="PPJ1074" s="111"/>
      <c r="PPK1074" s="111"/>
      <c r="PPL1074" s="111"/>
      <c r="PPM1074" s="111"/>
      <c r="PPN1074" s="111"/>
      <c r="PPO1074" s="111"/>
      <c r="PPP1074" s="111"/>
      <c r="PPQ1074" s="111"/>
      <c r="PPR1074" s="111"/>
      <c r="PPS1074" s="111"/>
      <c r="PPT1074" s="111"/>
      <c r="PPU1074" s="111"/>
      <c r="PPV1074" s="111"/>
      <c r="PPW1074" s="111"/>
      <c r="PPX1074" s="111"/>
      <c r="PPY1074" s="111"/>
      <c r="PPZ1074" s="111"/>
      <c r="PQA1074" s="111"/>
      <c r="PQB1074" s="111"/>
      <c r="PQC1074" s="111"/>
      <c r="PQD1074" s="111"/>
      <c r="PQE1074" s="111"/>
      <c r="PQF1074" s="111"/>
      <c r="PQG1074" s="111"/>
      <c r="PQH1074" s="111"/>
      <c r="PQI1074" s="111"/>
      <c r="PQJ1074" s="111"/>
      <c r="PQK1074" s="111"/>
      <c r="PQL1074" s="111"/>
      <c r="PQM1074" s="111"/>
      <c r="PQN1074" s="111"/>
      <c r="PQO1074" s="111"/>
      <c r="PQP1074" s="111"/>
      <c r="PQQ1074" s="111"/>
      <c r="PQR1074" s="111"/>
      <c r="PQS1074" s="111"/>
      <c r="PQT1074" s="111"/>
      <c r="PQU1074" s="111"/>
      <c r="PQV1074" s="111"/>
      <c r="PQW1074" s="111"/>
      <c r="PQX1074" s="111"/>
      <c r="PQY1074" s="111"/>
      <c r="PQZ1074" s="111"/>
      <c r="PRA1074" s="111"/>
      <c r="PRB1074" s="111"/>
      <c r="PRC1074" s="111"/>
      <c r="PRD1074" s="111"/>
      <c r="PRE1074" s="111"/>
      <c r="PRF1074" s="111"/>
      <c r="PRG1074" s="111"/>
      <c r="PRH1074" s="111"/>
      <c r="PRI1074" s="111"/>
      <c r="PRJ1074" s="111"/>
      <c r="PRK1074" s="111"/>
      <c r="PRL1074" s="111"/>
      <c r="PRM1074" s="111"/>
      <c r="PRN1074" s="111"/>
      <c r="PRO1074" s="111"/>
      <c r="PRP1074" s="111"/>
      <c r="PRQ1074" s="111"/>
      <c r="PRR1074" s="111"/>
      <c r="PRS1074" s="111"/>
      <c r="PRT1074" s="111"/>
      <c r="PRU1074" s="111"/>
      <c r="PRV1074" s="111"/>
      <c r="PRW1074" s="111"/>
      <c r="PRX1074" s="111"/>
      <c r="PRY1074" s="111"/>
      <c r="PRZ1074" s="111"/>
      <c r="PSA1074" s="111"/>
      <c r="PSB1074" s="111"/>
      <c r="PSC1074" s="111"/>
      <c r="PSD1074" s="111"/>
      <c r="PSE1074" s="111"/>
      <c r="PSF1074" s="111"/>
      <c r="PSG1074" s="111"/>
      <c r="PSH1074" s="111"/>
      <c r="PSI1074" s="111"/>
      <c r="PSJ1074" s="111"/>
      <c r="PSK1074" s="111"/>
      <c r="PSL1074" s="111"/>
      <c r="PSM1074" s="111"/>
      <c r="PSN1074" s="111"/>
      <c r="PSO1074" s="111"/>
      <c r="PSP1074" s="111"/>
      <c r="PSQ1074" s="111"/>
      <c r="PSR1074" s="111"/>
      <c r="PSS1074" s="111"/>
      <c r="PST1074" s="111"/>
      <c r="PSU1074" s="111"/>
      <c r="PSV1074" s="111"/>
      <c r="PSW1074" s="111"/>
      <c r="PSX1074" s="111"/>
      <c r="PSY1074" s="111"/>
      <c r="PSZ1074" s="111"/>
      <c r="PTA1074" s="111"/>
      <c r="PTB1074" s="111"/>
      <c r="PTC1074" s="111"/>
      <c r="PTD1074" s="111"/>
      <c r="PTE1074" s="111"/>
      <c r="PTF1074" s="111"/>
      <c r="PTG1074" s="111"/>
      <c r="PTH1074" s="111"/>
      <c r="PTI1074" s="111"/>
      <c r="PTJ1074" s="111"/>
      <c r="PTK1074" s="111"/>
      <c r="PTL1074" s="111"/>
      <c r="PTM1074" s="111"/>
      <c r="PTN1074" s="111"/>
      <c r="PTO1074" s="111"/>
      <c r="PTP1074" s="111"/>
      <c r="PTQ1074" s="111"/>
      <c r="PTR1074" s="111"/>
      <c r="PTS1074" s="111"/>
      <c r="PTT1074" s="111"/>
      <c r="PTU1074" s="111"/>
      <c r="PTV1074" s="111"/>
      <c r="PTW1074" s="111"/>
      <c r="PTX1074" s="111"/>
      <c r="PTY1074" s="111"/>
      <c r="PTZ1074" s="111"/>
      <c r="PUA1074" s="111"/>
      <c r="PUB1074" s="111"/>
      <c r="PUC1074" s="111"/>
      <c r="PUD1074" s="111"/>
      <c r="PUE1074" s="111"/>
      <c r="PUF1074" s="111"/>
      <c r="PUG1074" s="111"/>
      <c r="PUH1074" s="111"/>
      <c r="PUI1074" s="111"/>
      <c r="PUJ1074" s="111"/>
      <c r="PUK1074" s="111"/>
      <c r="PUL1074" s="111"/>
      <c r="PUM1074" s="111"/>
      <c r="PUN1074" s="111"/>
      <c r="PUO1074" s="111"/>
      <c r="PUP1074" s="111"/>
      <c r="PUQ1074" s="111"/>
      <c r="PUR1074" s="111"/>
      <c r="PUS1074" s="111"/>
      <c r="PUT1074" s="111"/>
      <c r="PUU1074" s="111"/>
      <c r="PUV1074" s="111"/>
      <c r="PUW1074" s="111"/>
      <c r="PUX1074" s="111"/>
      <c r="PUY1074" s="111"/>
      <c r="PUZ1074" s="111"/>
      <c r="PVA1074" s="111"/>
      <c r="PVB1074" s="111"/>
      <c r="PVC1074" s="111"/>
      <c r="PVD1074" s="111"/>
      <c r="PVE1074" s="111"/>
      <c r="PVF1074" s="111"/>
      <c r="PVG1074" s="111"/>
      <c r="PVH1074" s="111"/>
      <c r="PVI1074" s="111"/>
      <c r="PVJ1074" s="111"/>
      <c r="PVK1074" s="111"/>
      <c r="PVL1074" s="111"/>
      <c r="PVM1074" s="111"/>
      <c r="PVN1074" s="111"/>
      <c r="PVO1074" s="111"/>
      <c r="PVP1074" s="111"/>
      <c r="PVQ1074" s="111"/>
      <c r="PVR1074" s="111"/>
      <c r="PVS1074" s="111"/>
      <c r="PVT1074" s="111"/>
      <c r="PVU1074" s="111"/>
      <c r="PVV1074" s="111"/>
      <c r="PVW1074" s="111"/>
      <c r="PVX1074" s="111"/>
      <c r="PVY1074" s="111"/>
      <c r="PVZ1074" s="111"/>
      <c r="PWA1074" s="111"/>
      <c r="PWB1074" s="111"/>
      <c r="PWC1074" s="111"/>
      <c r="PWD1074" s="111"/>
      <c r="PWE1074" s="111"/>
      <c r="PWF1074" s="111"/>
      <c r="PWG1074" s="111"/>
      <c r="PWH1074" s="111"/>
      <c r="PWI1074" s="111"/>
      <c r="PWJ1074" s="111"/>
      <c r="PWK1074" s="111"/>
      <c r="PWL1074" s="111"/>
      <c r="PWM1074" s="111"/>
      <c r="PWN1074" s="111"/>
      <c r="PWO1074" s="111"/>
      <c r="PWP1074" s="111"/>
      <c r="PWQ1074" s="111"/>
      <c r="PWR1074" s="111"/>
      <c r="PWS1074" s="111"/>
      <c r="PWT1074" s="111"/>
      <c r="PWU1074" s="111"/>
      <c r="PWV1074" s="111"/>
      <c r="PWW1074" s="111"/>
      <c r="PWX1074" s="111"/>
      <c r="PWY1074" s="111"/>
      <c r="PWZ1074" s="111"/>
      <c r="PXA1074" s="111"/>
      <c r="PXB1074" s="111"/>
      <c r="PXC1074" s="111"/>
      <c r="PXD1074" s="111"/>
      <c r="PXE1074" s="111"/>
      <c r="PXF1074" s="111"/>
      <c r="PXG1074" s="111"/>
      <c r="PXH1074" s="111"/>
      <c r="PXI1074" s="111"/>
      <c r="PXJ1074" s="111"/>
      <c r="PXK1074" s="111"/>
      <c r="PXL1074" s="111"/>
      <c r="PXM1074" s="111"/>
      <c r="PXN1074" s="111"/>
      <c r="PXO1074" s="111"/>
      <c r="PXP1074" s="111"/>
      <c r="PXQ1074" s="111"/>
      <c r="PXR1074" s="111"/>
      <c r="PXS1074" s="111"/>
      <c r="PXT1074" s="111"/>
      <c r="PXU1074" s="111"/>
      <c r="PXV1074" s="111"/>
      <c r="PXW1074" s="111"/>
      <c r="PXX1074" s="111"/>
      <c r="PXY1074" s="111"/>
      <c r="PXZ1074" s="111"/>
      <c r="PYA1074" s="111"/>
      <c r="PYB1074" s="111"/>
      <c r="PYC1074" s="111"/>
      <c r="PYD1074" s="111"/>
      <c r="PYE1074" s="111"/>
      <c r="PYF1074" s="111"/>
      <c r="PYG1074" s="111"/>
      <c r="PYH1074" s="111"/>
      <c r="PYI1074" s="111"/>
      <c r="PYJ1074" s="111"/>
      <c r="PYK1074" s="111"/>
      <c r="PYL1074" s="111"/>
      <c r="PYM1074" s="111"/>
      <c r="PYN1074" s="111"/>
      <c r="PYO1074" s="111"/>
      <c r="PYP1074" s="111"/>
      <c r="PYQ1074" s="111"/>
      <c r="PYR1074" s="111"/>
      <c r="PYS1074" s="111"/>
      <c r="PYT1074" s="111"/>
      <c r="PYU1074" s="111"/>
      <c r="PYV1074" s="111"/>
      <c r="PYW1074" s="111"/>
      <c r="PYX1074" s="111"/>
      <c r="PYY1074" s="111"/>
      <c r="PYZ1074" s="111"/>
      <c r="PZA1074" s="111"/>
      <c r="PZB1074" s="111"/>
      <c r="PZC1074" s="111"/>
      <c r="PZD1074" s="111"/>
      <c r="PZE1074" s="111"/>
      <c r="PZF1074" s="111"/>
      <c r="PZG1074" s="111"/>
      <c r="PZH1074" s="111"/>
      <c r="PZI1074" s="111"/>
      <c r="PZJ1074" s="111"/>
      <c r="PZK1074" s="111"/>
      <c r="PZL1074" s="111"/>
      <c r="PZM1074" s="111"/>
      <c r="PZN1074" s="111"/>
      <c r="PZO1074" s="111"/>
      <c r="PZP1074" s="111"/>
      <c r="PZQ1074" s="111"/>
      <c r="PZR1074" s="111"/>
      <c r="PZS1074" s="111"/>
      <c r="PZT1074" s="111"/>
      <c r="PZU1074" s="111"/>
      <c r="PZV1074" s="111"/>
      <c r="PZW1074" s="111"/>
      <c r="PZX1074" s="111"/>
      <c r="PZY1074" s="111"/>
      <c r="PZZ1074" s="111"/>
      <c r="QAA1074" s="111"/>
      <c r="QAB1074" s="111"/>
      <c r="QAC1074" s="111"/>
      <c r="QAD1074" s="111"/>
      <c r="QAE1074" s="111"/>
      <c r="QAF1074" s="111"/>
      <c r="QAG1074" s="111"/>
      <c r="QAH1074" s="111"/>
      <c r="QAI1074" s="111"/>
      <c r="QAJ1074" s="111"/>
      <c r="QAK1074" s="111"/>
      <c r="QAL1074" s="111"/>
      <c r="QAM1074" s="111"/>
      <c r="QAN1074" s="111"/>
      <c r="QAO1074" s="111"/>
      <c r="QAP1074" s="111"/>
      <c r="QAQ1074" s="111"/>
      <c r="QAR1074" s="111"/>
      <c r="QAS1074" s="111"/>
      <c r="QAT1074" s="111"/>
      <c r="QAU1074" s="111"/>
      <c r="QAV1074" s="111"/>
      <c r="QAW1074" s="111"/>
      <c r="QAX1074" s="111"/>
      <c r="QAY1074" s="111"/>
      <c r="QAZ1074" s="111"/>
      <c r="QBA1074" s="111"/>
      <c r="QBB1074" s="111"/>
      <c r="QBC1074" s="111"/>
      <c r="QBD1074" s="111"/>
      <c r="QBE1074" s="111"/>
      <c r="QBF1074" s="111"/>
      <c r="QBG1074" s="111"/>
      <c r="QBH1074" s="111"/>
      <c r="QBI1074" s="111"/>
      <c r="QBJ1074" s="111"/>
      <c r="QBK1074" s="111"/>
      <c r="QBL1074" s="111"/>
      <c r="QBM1074" s="111"/>
      <c r="QBN1074" s="111"/>
      <c r="QBO1074" s="111"/>
      <c r="QBP1074" s="111"/>
      <c r="QBQ1074" s="111"/>
      <c r="QBR1074" s="111"/>
      <c r="QBS1074" s="111"/>
      <c r="QBT1074" s="111"/>
      <c r="QBU1074" s="111"/>
      <c r="QBV1074" s="111"/>
      <c r="QBW1074" s="111"/>
      <c r="QBX1074" s="111"/>
      <c r="QBY1074" s="111"/>
      <c r="QBZ1074" s="111"/>
      <c r="QCA1074" s="111"/>
      <c r="QCB1074" s="111"/>
      <c r="QCC1074" s="111"/>
      <c r="QCD1074" s="111"/>
      <c r="QCE1074" s="111"/>
      <c r="QCF1074" s="111"/>
      <c r="QCG1074" s="111"/>
      <c r="QCH1074" s="111"/>
      <c r="QCI1074" s="111"/>
      <c r="QCJ1074" s="111"/>
      <c r="QCK1074" s="111"/>
      <c r="QCL1074" s="111"/>
      <c r="QCM1074" s="111"/>
      <c r="QCN1074" s="111"/>
      <c r="QCO1074" s="111"/>
      <c r="QCP1074" s="111"/>
      <c r="QCQ1074" s="111"/>
      <c r="QCR1074" s="111"/>
      <c r="QCS1074" s="111"/>
      <c r="QCT1074" s="111"/>
      <c r="QCU1074" s="111"/>
      <c r="QCV1074" s="111"/>
      <c r="QCW1074" s="111"/>
      <c r="QCX1074" s="111"/>
      <c r="QCY1074" s="111"/>
      <c r="QCZ1074" s="111"/>
      <c r="QDA1074" s="111"/>
      <c r="QDB1074" s="111"/>
      <c r="QDC1074" s="111"/>
      <c r="QDD1074" s="111"/>
      <c r="QDE1074" s="111"/>
      <c r="QDF1074" s="111"/>
      <c r="QDG1074" s="111"/>
      <c r="QDH1074" s="111"/>
      <c r="QDI1074" s="111"/>
      <c r="QDJ1074" s="111"/>
      <c r="QDK1074" s="111"/>
      <c r="QDL1074" s="111"/>
      <c r="QDM1074" s="111"/>
      <c r="QDN1074" s="111"/>
      <c r="QDO1074" s="111"/>
      <c r="QDP1074" s="111"/>
      <c r="QDQ1074" s="111"/>
      <c r="QDR1074" s="111"/>
      <c r="QDS1074" s="111"/>
      <c r="QDT1074" s="111"/>
      <c r="QDU1074" s="111"/>
      <c r="QDV1074" s="111"/>
      <c r="QDW1074" s="111"/>
      <c r="QDX1074" s="111"/>
      <c r="QDY1074" s="111"/>
      <c r="QDZ1074" s="111"/>
      <c r="QEA1074" s="111"/>
      <c r="QEB1074" s="111"/>
      <c r="QEC1074" s="111"/>
      <c r="QED1074" s="111"/>
      <c r="QEE1074" s="111"/>
      <c r="QEF1074" s="111"/>
      <c r="QEG1074" s="111"/>
      <c r="QEH1074" s="111"/>
      <c r="QEI1074" s="111"/>
      <c r="QEJ1074" s="111"/>
      <c r="QEK1074" s="111"/>
      <c r="QEL1074" s="111"/>
      <c r="QEM1074" s="111"/>
      <c r="QEN1074" s="111"/>
      <c r="QEO1074" s="111"/>
      <c r="QEP1074" s="111"/>
      <c r="QEQ1074" s="111"/>
      <c r="QER1074" s="111"/>
      <c r="QES1074" s="111"/>
      <c r="QET1074" s="111"/>
      <c r="QEU1074" s="111"/>
      <c r="QEV1074" s="111"/>
      <c r="QEW1074" s="111"/>
      <c r="QEX1074" s="111"/>
      <c r="QEY1074" s="111"/>
      <c r="QEZ1074" s="111"/>
      <c r="QFA1074" s="111"/>
      <c r="QFB1074" s="111"/>
      <c r="QFC1074" s="111"/>
      <c r="QFD1074" s="111"/>
      <c r="QFE1074" s="111"/>
      <c r="QFF1074" s="111"/>
      <c r="QFG1074" s="111"/>
      <c r="QFH1074" s="111"/>
      <c r="QFI1074" s="111"/>
      <c r="QFJ1074" s="111"/>
      <c r="QFK1074" s="111"/>
      <c r="QFL1074" s="111"/>
      <c r="QFM1074" s="111"/>
      <c r="QFN1074" s="111"/>
      <c r="QFO1074" s="111"/>
      <c r="QFP1074" s="111"/>
      <c r="QFQ1074" s="111"/>
      <c r="QFR1074" s="111"/>
      <c r="QFS1074" s="111"/>
      <c r="QFT1074" s="111"/>
      <c r="QFU1074" s="111"/>
      <c r="QFV1074" s="111"/>
      <c r="QFW1074" s="111"/>
      <c r="QFX1074" s="111"/>
      <c r="QFY1074" s="111"/>
      <c r="QFZ1074" s="111"/>
      <c r="QGA1074" s="111"/>
      <c r="QGB1074" s="111"/>
      <c r="QGC1074" s="111"/>
      <c r="QGD1074" s="111"/>
      <c r="QGE1074" s="111"/>
      <c r="QGF1074" s="111"/>
      <c r="QGG1074" s="111"/>
      <c r="QGH1074" s="111"/>
      <c r="QGI1074" s="111"/>
      <c r="QGJ1074" s="111"/>
      <c r="QGK1074" s="111"/>
      <c r="QGL1074" s="111"/>
      <c r="QGM1074" s="111"/>
      <c r="QGN1074" s="111"/>
      <c r="QGO1074" s="111"/>
      <c r="QGP1074" s="111"/>
      <c r="QGQ1074" s="111"/>
      <c r="QGR1074" s="111"/>
      <c r="QGS1074" s="111"/>
      <c r="QGT1074" s="111"/>
      <c r="QGU1074" s="111"/>
      <c r="QGV1074" s="111"/>
      <c r="QGW1074" s="111"/>
      <c r="QGX1074" s="111"/>
      <c r="QGY1074" s="111"/>
      <c r="QGZ1074" s="111"/>
      <c r="QHA1074" s="111"/>
      <c r="QHB1074" s="111"/>
      <c r="QHC1074" s="111"/>
      <c r="QHD1074" s="111"/>
      <c r="QHE1074" s="111"/>
      <c r="QHF1074" s="111"/>
      <c r="QHG1074" s="111"/>
      <c r="QHH1074" s="111"/>
      <c r="QHI1074" s="111"/>
      <c r="QHJ1074" s="111"/>
      <c r="QHK1074" s="111"/>
      <c r="QHL1074" s="111"/>
      <c r="QHM1074" s="111"/>
      <c r="QHN1074" s="111"/>
      <c r="QHO1074" s="111"/>
      <c r="QHP1074" s="111"/>
      <c r="QHQ1074" s="111"/>
      <c r="QHR1074" s="111"/>
      <c r="QHS1074" s="111"/>
      <c r="QHT1074" s="111"/>
      <c r="QHU1074" s="111"/>
      <c r="QHV1074" s="111"/>
      <c r="QHW1074" s="111"/>
      <c r="QHX1074" s="111"/>
      <c r="QHY1074" s="111"/>
      <c r="QHZ1074" s="111"/>
      <c r="QIA1074" s="111"/>
      <c r="QIB1074" s="111"/>
      <c r="QIC1074" s="111"/>
      <c r="QID1074" s="111"/>
      <c r="QIE1074" s="111"/>
      <c r="QIF1074" s="111"/>
      <c r="QIG1074" s="111"/>
      <c r="QIH1074" s="111"/>
      <c r="QII1074" s="111"/>
      <c r="QIJ1074" s="111"/>
      <c r="QIK1074" s="111"/>
      <c r="QIL1074" s="111"/>
      <c r="QIM1074" s="111"/>
      <c r="QIN1074" s="111"/>
      <c r="QIO1074" s="111"/>
      <c r="QIP1074" s="111"/>
      <c r="QIQ1074" s="111"/>
      <c r="QIR1074" s="111"/>
      <c r="QIS1074" s="111"/>
      <c r="QIT1074" s="111"/>
      <c r="QIU1074" s="111"/>
      <c r="QIV1074" s="111"/>
      <c r="QIW1074" s="111"/>
      <c r="QIX1074" s="111"/>
      <c r="QIY1074" s="111"/>
      <c r="QIZ1074" s="111"/>
      <c r="QJA1074" s="111"/>
      <c r="QJB1074" s="111"/>
      <c r="QJC1074" s="111"/>
      <c r="QJD1074" s="111"/>
      <c r="QJE1074" s="111"/>
      <c r="QJF1074" s="111"/>
      <c r="QJG1074" s="111"/>
      <c r="QJH1074" s="111"/>
      <c r="QJI1074" s="111"/>
      <c r="QJJ1074" s="111"/>
      <c r="QJK1074" s="111"/>
      <c r="QJL1074" s="111"/>
      <c r="QJM1074" s="111"/>
      <c r="QJN1074" s="111"/>
      <c r="QJO1074" s="111"/>
      <c r="QJP1074" s="111"/>
      <c r="QJQ1074" s="111"/>
      <c r="QJR1074" s="111"/>
      <c r="QJS1074" s="111"/>
      <c r="QJT1074" s="111"/>
      <c r="QJU1074" s="111"/>
      <c r="QJV1074" s="111"/>
      <c r="QJW1074" s="111"/>
      <c r="QJX1074" s="111"/>
      <c r="QJY1074" s="111"/>
      <c r="QJZ1074" s="111"/>
      <c r="QKA1074" s="111"/>
      <c r="QKB1074" s="111"/>
      <c r="QKC1074" s="111"/>
      <c r="QKD1074" s="111"/>
      <c r="QKE1074" s="111"/>
      <c r="QKF1074" s="111"/>
      <c r="QKG1074" s="111"/>
      <c r="QKH1074" s="111"/>
      <c r="QKI1074" s="111"/>
      <c r="QKJ1074" s="111"/>
      <c r="QKK1074" s="111"/>
      <c r="QKL1074" s="111"/>
      <c r="QKM1074" s="111"/>
      <c r="QKN1074" s="111"/>
      <c r="QKO1074" s="111"/>
      <c r="QKP1074" s="111"/>
      <c r="QKQ1074" s="111"/>
      <c r="QKR1074" s="111"/>
      <c r="QKS1074" s="111"/>
      <c r="QKT1074" s="111"/>
      <c r="QKU1074" s="111"/>
      <c r="QKV1074" s="111"/>
      <c r="QKW1074" s="111"/>
      <c r="QKX1074" s="111"/>
      <c r="QKY1074" s="111"/>
      <c r="QKZ1074" s="111"/>
      <c r="QLA1074" s="111"/>
      <c r="QLB1074" s="111"/>
      <c r="QLC1074" s="111"/>
      <c r="QLD1074" s="111"/>
      <c r="QLE1074" s="111"/>
      <c r="QLF1074" s="111"/>
      <c r="QLG1074" s="111"/>
      <c r="QLH1074" s="111"/>
      <c r="QLI1074" s="111"/>
      <c r="QLJ1074" s="111"/>
      <c r="QLK1074" s="111"/>
      <c r="QLL1074" s="111"/>
      <c r="QLM1074" s="111"/>
      <c r="QLN1074" s="111"/>
      <c r="QLO1074" s="111"/>
      <c r="QLP1074" s="111"/>
      <c r="QLQ1074" s="111"/>
      <c r="QLR1074" s="111"/>
      <c r="QLS1074" s="111"/>
      <c r="QLT1074" s="111"/>
      <c r="QLU1074" s="111"/>
      <c r="QLV1074" s="111"/>
      <c r="QLW1074" s="111"/>
      <c r="QLX1074" s="111"/>
      <c r="QLY1074" s="111"/>
      <c r="QLZ1074" s="111"/>
      <c r="QMA1074" s="111"/>
      <c r="QMB1074" s="111"/>
      <c r="QMC1074" s="111"/>
      <c r="QMD1074" s="111"/>
      <c r="QME1074" s="111"/>
      <c r="QMF1074" s="111"/>
      <c r="QMG1074" s="111"/>
      <c r="QMH1074" s="111"/>
      <c r="QMI1074" s="111"/>
      <c r="QMJ1074" s="111"/>
      <c r="QMK1074" s="111"/>
      <c r="QML1074" s="111"/>
      <c r="QMM1074" s="111"/>
      <c r="QMN1074" s="111"/>
      <c r="QMO1074" s="111"/>
      <c r="QMP1074" s="111"/>
      <c r="QMQ1074" s="111"/>
      <c r="QMR1074" s="111"/>
      <c r="QMS1074" s="111"/>
      <c r="QMT1074" s="111"/>
      <c r="QMU1074" s="111"/>
      <c r="QMV1074" s="111"/>
      <c r="QMW1074" s="111"/>
      <c r="QMX1074" s="111"/>
      <c r="QMY1074" s="111"/>
      <c r="QMZ1074" s="111"/>
      <c r="QNA1074" s="111"/>
      <c r="QNB1074" s="111"/>
      <c r="QNC1074" s="111"/>
      <c r="QND1074" s="111"/>
      <c r="QNE1074" s="111"/>
      <c r="QNF1074" s="111"/>
      <c r="QNG1074" s="111"/>
      <c r="QNH1074" s="111"/>
      <c r="QNI1074" s="111"/>
      <c r="QNJ1074" s="111"/>
      <c r="QNK1074" s="111"/>
      <c r="QNL1074" s="111"/>
      <c r="QNM1074" s="111"/>
      <c r="QNN1074" s="111"/>
      <c r="QNO1074" s="111"/>
      <c r="QNP1074" s="111"/>
      <c r="QNQ1074" s="111"/>
      <c r="QNR1074" s="111"/>
      <c r="QNS1074" s="111"/>
      <c r="QNT1074" s="111"/>
      <c r="QNU1074" s="111"/>
      <c r="QNV1074" s="111"/>
      <c r="QNW1074" s="111"/>
      <c r="QNX1074" s="111"/>
      <c r="QNY1074" s="111"/>
      <c r="QNZ1074" s="111"/>
      <c r="QOA1074" s="111"/>
      <c r="QOB1074" s="111"/>
      <c r="QOC1074" s="111"/>
      <c r="QOD1074" s="111"/>
      <c r="QOE1074" s="111"/>
      <c r="QOF1074" s="111"/>
      <c r="QOG1074" s="111"/>
      <c r="QOH1074" s="111"/>
      <c r="QOI1074" s="111"/>
      <c r="QOJ1074" s="111"/>
      <c r="QOK1074" s="111"/>
      <c r="QOL1074" s="111"/>
      <c r="QOM1074" s="111"/>
      <c r="QON1074" s="111"/>
      <c r="QOO1074" s="111"/>
      <c r="QOP1074" s="111"/>
      <c r="QOQ1074" s="111"/>
      <c r="QOR1074" s="111"/>
      <c r="QOS1074" s="111"/>
      <c r="QOT1074" s="111"/>
      <c r="QOU1074" s="111"/>
      <c r="QOV1074" s="111"/>
      <c r="QOW1074" s="111"/>
      <c r="QOX1074" s="111"/>
      <c r="QOY1074" s="111"/>
      <c r="QOZ1074" s="111"/>
      <c r="QPA1074" s="111"/>
      <c r="QPB1074" s="111"/>
      <c r="QPC1074" s="111"/>
      <c r="QPD1074" s="111"/>
      <c r="QPE1074" s="111"/>
      <c r="QPF1074" s="111"/>
      <c r="QPG1074" s="111"/>
      <c r="QPH1074" s="111"/>
      <c r="QPI1074" s="111"/>
      <c r="QPJ1074" s="111"/>
      <c r="QPK1074" s="111"/>
      <c r="QPL1074" s="111"/>
      <c r="QPM1074" s="111"/>
      <c r="QPN1074" s="111"/>
      <c r="QPO1074" s="111"/>
      <c r="QPP1074" s="111"/>
      <c r="QPQ1074" s="111"/>
      <c r="QPR1074" s="111"/>
      <c r="QPS1074" s="111"/>
      <c r="QPT1074" s="111"/>
      <c r="QPU1074" s="111"/>
      <c r="QPV1074" s="111"/>
      <c r="QPW1074" s="111"/>
      <c r="QPX1074" s="111"/>
      <c r="QPY1074" s="111"/>
      <c r="QPZ1074" s="111"/>
      <c r="QQA1074" s="111"/>
      <c r="QQB1074" s="111"/>
      <c r="QQC1074" s="111"/>
      <c r="QQD1074" s="111"/>
      <c r="QQE1074" s="111"/>
      <c r="QQF1074" s="111"/>
      <c r="QQG1074" s="111"/>
      <c r="QQH1074" s="111"/>
      <c r="QQI1074" s="111"/>
      <c r="QQJ1074" s="111"/>
      <c r="QQK1074" s="111"/>
      <c r="QQL1074" s="111"/>
      <c r="QQM1074" s="111"/>
      <c r="QQN1074" s="111"/>
      <c r="QQO1074" s="111"/>
      <c r="QQP1074" s="111"/>
      <c r="QQQ1074" s="111"/>
      <c r="QQR1074" s="111"/>
      <c r="QQS1074" s="111"/>
      <c r="QQT1074" s="111"/>
      <c r="QQU1074" s="111"/>
      <c r="QQV1074" s="111"/>
      <c r="QQW1074" s="111"/>
      <c r="QQX1074" s="111"/>
      <c r="QQY1074" s="111"/>
      <c r="QQZ1074" s="111"/>
      <c r="QRA1074" s="111"/>
      <c r="QRB1074" s="111"/>
      <c r="QRC1074" s="111"/>
      <c r="QRD1074" s="111"/>
      <c r="QRE1074" s="111"/>
      <c r="QRF1074" s="111"/>
      <c r="QRG1074" s="111"/>
      <c r="QRH1074" s="111"/>
      <c r="QRI1074" s="111"/>
      <c r="QRJ1074" s="111"/>
      <c r="QRK1074" s="111"/>
      <c r="QRL1074" s="111"/>
      <c r="QRM1074" s="111"/>
      <c r="QRN1074" s="111"/>
      <c r="QRO1074" s="111"/>
      <c r="QRP1074" s="111"/>
      <c r="QRQ1074" s="111"/>
      <c r="QRR1074" s="111"/>
      <c r="QRS1074" s="111"/>
      <c r="QRT1074" s="111"/>
      <c r="QRU1074" s="111"/>
      <c r="QRV1074" s="111"/>
      <c r="QRW1074" s="111"/>
      <c r="QRX1074" s="111"/>
      <c r="QRY1074" s="111"/>
      <c r="QRZ1074" s="111"/>
      <c r="QSA1074" s="111"/>
      <c r="QSB1074" s="111"/>
      <c r="QSC1074" s="111"/>
      <c r="QSD1074" s="111"/>
      <c r="QSE1074" s="111"/>
      <c r="QSF1074" s="111"/>
      <c r="QSG1074" s="111"/>
      <c r="QSH1074" s="111"/>
      <c r="QSI1074" s="111"/>
      <c r="QSJ1074" s="111"/>
      <c r="QSK1074" s="111"/>
      <c r="QSL1074" s="111"/>
      <c r="QSM1074" s="111"/>
      <c r="QSN1074" s="111"/>
      <c r="QSO1074" s="111"/>
      <c r="QSP1074" s="111"/>
      <c r="QSQ1074" s="111"/>
      <c r="QSR1074" s="111"/>
      <c r="QSS1074" s="111"/>
      <c r="QST1074" s="111"/>
      <c r="QSU1074" s="111"/>
      <c r="QSV1074" s="111"/>
      <c r="QSW1074" s="111"/>
      <c r="QSX1074" s="111"/>
      <c r="QSY1074" s="111"/>
      <c r="QSZ1074" s="111"/>
      <c r="QTA1074" s="111"/>
      <c r="QTB1074" s="111"/>
      <c r="QTC1074" s="111"/>
      <c r="QTD1074" s="111"/>
      <c r="QTE1074" s="111"/>
      <c r="QTF1074" s="111"/>
      <c r="QTG1074" s="111"/>
      <c r="QTH1074" s="111"/>
      <c r="QTI1074" s="111"/>
      <c r="QTJ1074" s="111"/>
      <c r="QTK1074" s="111"/>
      <c r="QTL1074" s="111"/>
      <c r="QTM1074" s="111"/>
      <c r="QTN1074" s="111"/>
      <c r="QTO1074" s="111"/>
      <c r="QTP1074" s="111"/>
      <c r="QTQ1074" s="111"/>
      <c r="QTR1074" s="111"/>
      <c r="QTS1074" s="111"/>
      <c r="QTT1074" s="111"/>
      <c r="QTU1074" s="111"/>
      <c r="QTV1074" s="111"/>
      <c r="QTW1074" s="111"/>
      <c r="QTX1074" s="111"/>
      <c r="QTY1074" s="111"/>
      <c r="QTZ1074" s="111"/>
      <c r="QUA1074" s="111"/>
      <c r="QUB1074" s="111"/>
      <c r="QUC1074" s="111"/>
      <c r="QUD1074" s="111"/>
      <c r="QUE1074" s="111"/>
      <c r="QUF1074" s="111"/>
      <c r="QUG1074" s="111"/>
      <c r="QUH1074" s="111"/>
      <c r="QUI1074" s="111"/>
      <c r="QUJ1074" s="111"/>
      <c r="QUK1074" s="111"/>
      <c r="QUL1074" s="111"/>
      <c r="QUM1074" s="111"/>
      <c r="QUN1074" s="111"/>
      <c r="QUO1074" s="111"/>
      <c r="QUP1074" s="111"/>
      <c r="QUQ1074" s="111"/>
      <c r="QUR1074" s="111"/>
      <c r="QUS1074" s="111"/>
      <c r="QUT1074" s="111"/>
      <c r="QUU1074" s="111"/>
      <c r="QUV1074" s="111"/>
      <c r="QUW1074" s="111"/>
      <c r="QUX1074" s="111"/>
      <c r="QUY1074" s="111"/>
      <c r="QUZ1074" s="111"/>
      <c r="QVA1074" s="111"/>
      <c r="QVB1074" s="111"/>
      <c r="QVC1074" s="111"/>
      <c r="QVD1074" s="111"/>
      <c r="QVE1074" s="111"/>
      <c r="QVF1074" s="111"/>
      <c r="QVG1074" s="111"/>
      <c r="QVH1074" s="111"/>
      <c r="QVI1074" s="111"/>
      <c r="QVJ1074" s="111"/>
      <c r="QVK1074" s="111"/>
      <c r="QVL1074" s="111"/>
      <c r="QVM1074" s="111"/>
      <c r="QVN1074" s="111"/>
      <c r="QVO1074" s="111"/>
      <c r="QVP1074" s="111"/>
      <c r="QVQ1074" s="111"/>
      <c r="QVR1074" s="111"/>
      <c r="QVS1074" s="111"/>
      <c r="QVT1074" s="111"/>
      <c r="QVU1074" s="111"/>
      <c r="QVV1074" s="111"/>
      <c r="QVW1074" s="111"/>
      <c r="QVX1074" s="111"/>
      <c r="QVY1074" s="111"/>
      <c r="QVZ1074" s="111"/>
      <c r="QWA1074" s="111"/>
      <c r="QWB1074" s="111"/>
      <c r="QWC1074" s="111"/>
      <c r="QWD1074" s="111"/>
      <c r="QWE1074" s="111"/>
      <c r="QWF1074" s="111"/>
      <c r="QWG1074" s="111"/>
      <c r="QWH1074" s="111"/>
      <c r="QWI1074" s="111"/>
      <c r="QWJ1074" s="111"/>
      <c r="QWK1074" s="111"/>
      <c r="QWL1074" s="111"/>
      <c r="QWM1074" s="111"/>
      <c r="QWN1074" s="111"/>
      <c r="QWO1074" s="111"/>
      <c r="QWP1074" s="111"/>
      <c r="QWQ1074" s="111"/>
      <c r="QWR1074" s="111"/>
      <c r="QWS1074" s="111"/>
      <c r="QWT1074" s="111"/>
      <c r="QWU1074" s="111"/>
      <c r="QWV1074" s="111"/>
      <c r="QWW1074" s="111"/>
      <c r="QWX1074" s="111"/>
      <c r="QWY1074" s="111"/>
      <c r="QWZ1074" s="111"/>
      <c r="QXA1074" s="111"/>
      <c r="QXB1074" s="111"/>
      <c r="QXC1074" s="111"/>
      <c r="QXD1074" s="111"/>
      <c r="QXE1074" s="111"/>
      <c r="QXF1074" s="111"/>
      <c r="QXG1074" s="111"/>
      <c r="QXH1074" s="111"/>
      <c r="QXI1074" s="111"/>
      <c r="QXJ1074" s="111"/>
      <c r="QXK1074" s="111"/>
      <c r="QXL1074" s="111"/>
      <c r="QXM1074" s="111"/>
      <c r="QXN1074" s="111"/>
      <c r="QXO1074" s="111"/>
      <c r="QXP1074" s="111"/>
      <c r="QXQ1074" s="111"/>
      <c r="QXR1074" s="111"/>
      <c r="QXS1074" s="111"/>
      <c r="QXT1074" s="111"/>
      <c r="QXU1074" s="111"/>
      <c r="QXV1074" s="111"/>
      <c r="QXW1074" s="111"/>
      <c r="QXX1074" s="111"/>
      <c r="QXY1074" s="111"/>
      <c r="QXZ1074" s="111"/>
      <c r="QYA1074" s="111"/>
      <c r="QYB1074" s="111"/>
      <c r="QYC1074" s="111"/>
      <c r="QYD1074" s="111"/>
      <c r="QYE1074" s="111"/>
      <c r="QYF1074" s="111"/>
      <c r="QYG1074" s="111"/>
      <c r="QYH1074" s="111"/>
      <c r="QYI1074" s="111"/>
      <c r="QYJ1074" s="111"/>
      <c r="QYK1074" s="111"/>
      <c r="QYL1074" s="111"/>
      <c r="QYM1074" s="111"/>
      <c r="QYN1074" s="111"/>
      <c r="QYO1074" s="111"/>
      <c r="QYP1074" s="111"/>
      <c r="QYQ1074" s="111"/>
      <c r="QYR1074" s="111"/>
      <c r="QYS1074" s="111"/>
      <c r="QYT1074" s="111"/>
      <c r="QYU1074" s="111"/>
      <c r="QYV1074" s="111"/>
      <c r="QYW1074" s="111"/>
      <c r="QYX1074" s="111"/>
      <c r="QYY1074" s="111"/>
      <c r="QYZ1074" s="111"/>
      <c r="QZA1074" s="111"/>
      <c r="QZB1074" s="111"/>
      <c r="QZC1074" s="111"/>
      <c r="QZD1074" s="111"/>
      <c r="QZE1074" s="111"/>
      <c r="QZF1074" s="111"/>
      <c r="QZG1074" s="111"/>
      <c r="QZH1074" s="111"/>
      <c r="QZI1074" s="111"/>
      <c r="QZJ1074" s="111"/>
      <c r="QZK1074" s="111"/>
      <c r="QZL1074" s="111"/>
      <c r="QZM1074" s="111"/>
      <c r="QZN1074" s="111"/>
      <c r="QZO1074" s="111"/>
      <c r="QZP1074" s="111"/>
      <c r="QZQ1074" s="111"/>
      <c r="QZR1074" s="111"/>
      <c r="QZS1074" s="111"/>
      <c r="QZT1074" s="111"/>
      <c r="QZU1074" s="111"/>
      <c r="QZV1074" s="111"/>
      <c r="QZW1074" s="111"/>
      <c r="QZX1074" s="111"/>
      <c r="QZY1074" s="111"/>
      <c r="QZZ1074" s="111"/>
      <c r="RAA1074" s="111"/>
      <c r="RAB1074" s="111"/>
      <c r="RAC1074" s="111"/>
      <c r="RAD1074" s="111"/>
      <c r="RAE1074" s="111"/>
      <c r="RAF1074" s="111"/>
      <c r="RAG1074" s="111"/>
      <c r="RAH1074" s="111"/>
      <c r="RAI1074" s="111"/>
      <c r="RAJ1074" s="111"/>
      <c r="RAK1074" s="111"/>
      <c r="RAL1074" s="111"/>
      <c r="RAM1074" s="111"/>
      <c r="RAN1074" s="111"/>
      <c r="RAO1074" s="111"/>
      <c r="RAP1074" s="111"/>
      <c r="RAQ1074" s="111"/>
      <c r="RAR1074" s="111"/>
      <c r="RAS1074" s="111"/>
      <c r="RAT1074" s="111"/>
      <c r="RAU1074" s="111"/>
      <c r="RAV1074" s="111"/>
      <c r="RAW1074" s="111"/>
      <c r="RAX1074" s="111"/>
      <c r="RAY1074" s="111"/>
      <c r="RAZ1074" s="111"/>
      <c r="RBA1074" s="111"/>
      <c r="RBB1074" s="111"/>
      <c r="RBC1074" s="111"/>
      <c r="RBD1074" s="111"/>
      <c r="RBE1074" s="111"/>
      <c r="RBF1074" s="111"/>
      <c r="RBG1074" s="111"/>
      <c r="RBH1074" s="111"/>
      <c r="RBI1074" s="111"/>
      <c r="RBJ1074" s="111"/>
      <c r="RBK1074" s="111"/>
      <c r="RBL1074" s="111"/>
      <c r="RBM1074" s="111"/>
      <c r="RBN1074" s="111"/>
      <c r="RBO1074" s="111"/>
      <c r="RBP1074" s="111"/>
      <c r="RBQ1074" s="111"/>
      <c r="RBR1074" s="111"/>
      <c r="RBS1074" s="111"/>
      <c r="RBT1074" s="111"/>
      <c r="RBU1074" s="111"/>
      <c r="RBV1074" s="111"/>
      <c r="RBW1074" s="111"/>
      <c r="RBX1074" s="111"/>
      <c r="RBY1074" s="111"/>
      <c r="RBZ1074" s="111"/>
      <c r="RCA1074" s="111"/>
      <c r="RCB1074" s="111"/>
      <c r="RCC1074" s="111"/>
      <c r="RCD1074" s="111"/>
      <c r="RCE1074" s="111"/>
      <c r="RCF1074" s="111"/>
      <c r="RCG1074" s="111"/>
      <c r="RCH1074" s="111"/>
      <c r="RCI1074" s="111"/>
      <c r="RCJ1074" s="111"/>
      <c r="RCK1074" s="111"/>
      <c r="RCL1074" s="111"/>
      <c r="RCM1074" s="111"/>
      <c r="RCN1074" s="111"/>
      <c r="RCO1074" s="111"/>
      <c r="RCP1074" s="111"/>
      <c r="RCQ1074" s="111"/>
      <c r="RCR1074" s="111"/>
      <c r="RCS1074" s="111"/>
      <c r="RCT1074" s="111"/>
      <c r="RCU1074" s="111"/>
      <c r="RCV1074" s="111"/>
      <c r="RCW1074" s="111"/>
      <c r="RCX1074" s="111"/>
      <c r="RCY1074" s="111"/>
      <c r="RCZ1074" s="111"/>
      <c r="RDA1074" s="111"/>
      <c r="RDB1074" s="111"/>
      <c r="RDC1074" s="111"/>
      <c r="RDD1074" s="111"/>
      <c r="RDE1074" s="111"/>
      <c r="RDF1074" s="111"/>
      <c r="RDG1074" s="111"/>
      <c r="RDH1074" s="111"/>
      <c r="RDI1074" s="111"/>
      <c r="RDJ1074" s="111"/>
      <c r="RDK1074" s="111"/>
      <c r="RDL1074" s="111"/>
      <c r="RDM1074" s="111"/>
      <c r="RDN1074" s="111"/>
      <c r="RDO1074" s="111"/>
      <c r="RDP1074" s="111"/>
      <c r="RDQ1074" s="111"/>
      <c r="RDR1074" s="111"/>
      <c r="RDS1074" s="111"/>
      <c r="RDT1074" s="111"/>
      <c r="RDU1074" s="111"/>
      <c r="RDV1074" s="111"/>
      <c r="RDW1074" s="111"/>
      <c r="RDX1074" s="111"/>
      <c r="RDY1074" s="111"/>
      <c r="RDZ1074" s="111"/>
      <c r="REA1074" s="111"/>
      <c r="REB1074" s="111"/>
      <c r="REC1074" s="111"/>
      <c r="RED1074" s="111"/>
      <c r="REE1074" s="111"/>
      <c r="REF1074" s="111"/>
      <c r="REG1074" s="111"/>
      <c r="REH1074" s="111"/>
      <c r="REI1074" s="111"/>
      <c r="REJ1074" s="111"/>
      <c r="REK1074" s="111"/>
      <c r="REL1074" s="111"/>
      <c r="REM1074" s="111"/>
      <c r="REN1074" s="111"/>
      <c r="REO1074" s="111"/>
      <c r="REP1074" s="111"/>
      <c r="REQ1074" s="111"/>
      <c r="RER1074" s="111"/>
      <c r="RES1074" s="111"/>
      <c r="RET1074" s="111"/>
      <c r="REU1074" s="111"/>
      <c r="REV1074" s="111"/>
      <c r="REW1074" s="111"/>
      <c r="REX1074" s="111"/>
      <c r="REY1074" s="111"/>
      <c r="REZ1074" s="111"/>
      <c r="RFA1074" s="111"/>
      <c r="RFB1074" s="111"/>
      <c r="RFC1074" s="111"/>
      <c r="RFD1074" s="111"/>
      <c r="RFE1074" s="111"/>
      <c r="RFF1074" s="111"/>
      <c r="RFG1074" s="111"/>
      <c r="RFH1074" s="111"/>
      <c r="RFI1074" s="111"/>
      <c r="RFJ1074" s="111"/>
      <c r="RFK1074" s="111"/>
      <c r="RFL1074" s="111"/>
      <c r="RFM1074" s="111"/>
      <c r="RFN1074" s="111"/>
      <c r="RFO1074" s="111"/>
      <c r="RFP1074" s="111"/>
      <c r="RFQ1074" s="111"/>
      <c r="RFR1074" s="111"/>
      <c r="RFS1074" s="111"/>
      <c r="RFT1074" s="111"/>
      <c r="RFU1074" s="111"/>
      <c r="RFV1074" s="111"/>
      <c r="RFW1074" s="111"/>
      <c r="RFX1074" s="111"/>
      <c r="RFY1074" s="111"/>
      <c r="RFZ1074" s="111"/>
      <c r="RGA1074" s="111"/>
      <c r="RGB1074" s="111"/>
      <c r="RGC1074" s="111"/>
      <c r="RGD1074" s="111"/>
      <c r="RGE1074" s="111"/>
      <c r="RGF1074" s="111"/>
      <c r="RGG1074" s="111"/>
      <c r="RGH1074" s="111"/>
      <c r="RGI1074" s="111"/>
      <c r="RGJ1074" s="111"/>
      <c r="RGK1074" s="111"/>
      <c r="RGL1074" s="111"/>
      <c r="RGM1074" s="111"/>
      <c r="RGN1074" s="111"/>
      <c r="RGO1074" s="111"/>
      <c r="RGP1074" s="111"/>
      <c r="RGQ1074" s="111"/>
      <c r="RGR1074" s="111"/>
      <c r="RGS1074" s="111"/>
      <c r="RGT1074" s="111"/>
      <c r="RGU1074" s="111"/>
      <c r="RGV1074" s="111"/>
      <c r="RGW1074" s="111"/>
      <c r="RGX1074" s="111"/>
      <c r="RGY1074" s="111"/>
      <c r="RGZ1074" s="111"/>
      <c r="RHA1074" s="111"/>
      <c r="RHB1074" s="111"/>
      <c r="RHC1074" s="111"/>
      <c r="RHD1074" s="111"/>
      <c r="RHE1074" s="111"/>
      <c r="RHF1074" s="111"/>
      <c r="RHG1074" s="111"/>
      <c r="RHH1074" s="111"/>
      <c r="RHI1074" s="111"/>
      <c r="RHJ1074" s="111"/>
      <c r="RHK1074" s="111"/>
      <c r="RHL1074" s="111"/>
      <c r="RHM1074" s="111"/>
      <c r="RHN1074" s="111"/>
      <c r="RHO1074" s="111"/>
      <c r="RHP1074" s="111"/>
      <c r="RHQ1074" s="111"/>
      <c r="RHR1074" s="111"/>
      <c r="RHS1074" s="111"/>
      <c r="RHT1074" s="111"/>
      <c r="RHU1074" s="111"/>
      <c r="RHV1074" s="111"/>
      <c r="RHW1074" s="111"/>
      <c r="RHX1074" s="111"/>
      <c r="RHY1074" s="111"/>
      <c r="RHZ1074" s="111"/>
      <c r="RIA1074" s="111"/>
      <c r="RIB1074" s="111"/>
      <c r="RIC1074" s="111"/>
      <c r="RID1074" s="111"/>
      <c r="RIE1074" s="111"/>
      <c r="RIF1074" s="111"/>
      <c r="RIG1074" s="111"/>
      <c r="RIH1074" s="111"/>
      <c r="RII1074" s="111"/>
      <c r="RIJ1074" s="111"/>
      <c r="RIK1074" s="111"/>
      <c r="RIL1074" s="111"/>
      <c r="RIM1074" s="111"/>
      <c r="RIN1074" s="111"/>
      <c r="RIO1074" s="111"/>
      <c r="RIP1074" s="111"/>
      <c r="RIQ1074" s="111"/>
      <c r="RIR1074" s="111"/>
      <c r="RIS1074" s="111"/>
      <c r="RIT1074" s="111"/>
      <c r="RIU1074" s="111"/>
      <c r="RIV1074" s="111"/>
      <c r="RIW1074" s="111"/>
      <c r="RIX1074" s="111"/>
      <c r="RIY1074" s="111"/>
      <c r="RIZ1074" s="111"/>
      <c r="RJA1074" s="111"/>
      <c r="RJB1074" s="111"/>
      <c r="RJC1074" s="111"/>
      <c r="RJD1074" s="111"/>
      <c r="RJE1074" s="111"/>
      <c r="RJF1074" s="111"/>
      <c r="RJG1074" s="111"/>
      <c r="RJH1074" s="111"/>
      <c r="RJI1074" s="111"/>
      <c r="RJJ1074" s="111"/>
      <c r="RJK1074" s="111"/>
      <c r="RJL1074" s="111"/>
      <c r="RJM1074" s="111"/>
      <c r="RJN1074" s="111"/>
      <c r="RJO1074" s="111"/>
      <c r="RJP1074" s="111"/>
      <c r="RJQ1074" s="111"/>
      <c r="RJR1074" s="111"/>
      <c r="RJS1074" s="111"/>
      <c r="RJT1074" s="111"/>
      <c r="RJU1074" s="111"/>
      <c r="RJV1074" s="111"/>
      <c r="RJW1074" s="111"/>
      <c r="RJX1074" s="111"/>
      <c r="RJY1074" s="111"/>
      <c r="RJZ1074" s="111"/>
      <c r="RKA1074" s="111"/>
      <c r="RKB1074" s="111"/>
      <c r="RKC1074" s="111"/>
      <c r="RKD1074" s="111"/>
      <c r="RKE1074" s="111"/>
      <c r="RKF1074" s="111"/>
      <c r="RKG1074" s="111"/>
      <c r="RKH1074" s="111"/>
      <c r="RKI1074" s="111"/>
      <c r="RKJ1074" s="111"/>
      <c r="RKK1074" s="111"/>
      <c r="RKL1074" s="111"/>
      <c r="RKM1074" s="111"/>
      <c r="RKN1074" s="111"/>
      <c r="RKO1074" s="111"/>
      <c r="RKP1074" s="111"/>
      <c r="RKQ1074" s="111"/>
      <c r="RKR1074" s="111"/>
      <c r="RKS1074" s="111"/>
      <c r="RKT1074" s="111"/>
      <c r="RKU1074" s="111"/>
      <c r="RKV1074" s="111"/>
      <c r="RKW1074" s="111"/>
      <c r="RKX1074" s="111"/>
      <c r="RKY1074" s="111"/>
      <c r="RKZ1074" s="111"/>
      <c r="RLA1074" s="111"/>
      <c r="RLB1074" s="111"/>
      <c r="RLC1074" s="111"/>
      <c r="RLD1074" s="111"/>
      <c r="RLE1074" s="111"/>
      <c r="RLF1074" s="111"/>
      <c r="RLG1074" s="111"/>
      <c r="RLH1074" s="111"/>
      <c r="RLI1074" s="111"/>
      <c r="RLJ1074" s="111"/>
      <c r="RLK1074" s="111"/>
      <c r="RLL1074" s="111"/>
      <c r="RLM1074" s="111"/>
      <c r="RLN1074" s="111"/>
      <c r="RLO1074" s="111"/>
      <c r="RLP1074" s="111"/>
      <c r="RLQ1074" s="111"/>
      <c r="RLR1074" s="111"/>
      <c r="RLS1074" s="111"/>
      <c r="RLT1074" s="111"/>
      <c r="RLU1074" s="111"/>
      <c r="RLV1074" s="111"/>
      <c r="RLW1074" s="111"/>
      <c r="RLX1074" s="111"/>
      <c r="RLY1074" s="111"/>
      <c r="RLZ1074" s="111"/>
      <c r="RMA1074" s="111"/>
      <c r="RMB1074" s="111"/>
      <c r="RMC1074" s="111"/>
      <c r="RMD1074" s="111"/>
      <c r="RME1074" s="111"/>
      <c r="RMF1074" s="111"/>
      <c r="RMG1074" s="111"/>
      <c r="RMH1074" s="111"/>
      <c r="RMI1074" s="111"/>
      <c r="RMJ1074" s="111"/>
      <c r="RMK1074" s="111"/>
      <c r="RML1074" s="111"/>
      <c r="RMM1074" s="111"/>
      <c r="RMN1074" s="111"/>
      <c r="RMO1074" s="111"/>
      <c r="RMP1074" s="111"/>
      <c r="RMQ1074" s="111"/>
      <c r="RMR1074" s="111"/>
      <c r="RMS1074" s="111"/>
      <c r="RMT1074" s="111"/>
      <c r="RMU1074" s="111"/>
      <c r="RMV1074" s="111"/>
      <c r="RMW1074" s="111"/>
      <c r="RMX1074" s="111"/>
      <c r="RMY1074" s="111"/>
      <c r="RMZ1074" s="111"/>
      <c r="RNA1074" s="111"/>
      <c r="RNB1074" s="111"/>
      <c r="RNC1074" s="111"/>
      <c r="RND1074" s="111"/>
      <c r="RNE1074" s="111"/>
      <c r="RNF1074" s="111"/>
      <c r="RNG1074" s="111"/>
      <c r="RNH1074" s="111"/>
      <c r="RNI1074" s="111"/>
      <c r="RNJ1074" s="111"/>
      <c r="RNK1074" s="111"/>
      <c r="RNL1074" s="111"/>
      <c r="RNM1074" s="111"/>
      <c r="RNN1074" s="111"/>
      <c r="RNO1074" s="111"/>
      <c r="RNP1074" s="111"/>
      <c r="RNQ1074" s="111"/>
      <c r="RNR1074" s="111"/>
      <c r="RNS1074" s="111"/>
      <c r="RNT1074" s="111"/>
      <c r="RNU1074" s="111"/>
      <c r="RNV1074" s="111"/>
      <c r="RNW1074" s="111"/>
      <c r="RNX1074" s="111"/>
      <c r="RNY1074" s="111"/>
      <c r="RNZ1074" s="111"/>
      <c r="ROA1074" s="111"/>
      <c r="ROB1074" s="111"/>
      <c r="ROC1074" s="111"/>
      <c r="ROD1074" s="111"/>
      <c r="ROE1074" s="111"/>
      <c r="ROF1074" s="111"/>
      <c r="ROG1074" s="111"/>
      <c r="ROH1074" s="111"/>
      <c r="ROI1074" s="111"/>
      <c r="ROJ1074" s="111"/>
      <c r="ROK1074" s="111"/>
      <c r="ROL1074" s="111"/>
      <c r="ROM1074" s="111"/>
      <c r="RON1074" s="111"/>
      <c r="ROO1074" s="111"/>
      <c r="ROP1074" s="111"/>
      <c r="ROQ1074" s="111"/>
      <c r="ROR1074" s="111"/>
      <c r="ROS1074" s="111"/>
      <c r="ROT1074" s="111"/>
      <c r="ROU1074" s="111"/>
      <c r="ROV1074" s="111"/>
      <c r="ROW1074" s="111"/>
      <c r="ROX1074" s="111"/>
      <c r="ROY1074" s="111"/>
      <c r="ROZ1074" s="111"/>
      <c r="RPA1074" s="111"/>
      <c r="RPB1074" s="111"/>
      <c r="RPC1074" s="111"/>
      <c r="RPD1074" s="111"/>
      <c r="RPE1074" s="111"/>
      <c r="RPF1074" s="111"/>
      <c r="RPG1074" s="111"/>
      <c r="RPH1074" s="111"/>
      <c r="RPI1074" s="111"/>
      <c r="RPJ1074" s="111"/>
      <c r="RPK1074" s="111"/>
      <c r="RPL1074" s="111"/>
      <c r="RPM1074" s="111"/>
      <c r="RPN1074" s="111"/>
      <c r="RPO1074" s="111"/>
      <c r="RPP1074" s="111"/>
      <c r="RPQ1074" s="111"/>
      <c r="RPR1074" s="111"/>
      <c r="RPS1074" s="111"/>
      <c r="RPT1074" s="111"/>
      <c r="RPU1074" s="111"/>
      <c r="RPV1074" s="111"/>
      <c r="RPW1074" s="111"/>
      <c r="RPX1074" s="111"/>
      <c r="RPY1074" s="111"/>
      <c r="RPZ1074" s="111"/>
      <c r="RQA1074" s="111"/>
      <c r="RQB1074" s="111"/>
      <c r="RQC1074" s="111"/>
      <c r="RQD1074" s="111"/>
      <c r="RQE1074" s="111"/>
      <c r="RQF1074" s="111"/>
      <c r="RQG1074" s="111"/>
      <c r="RQH1074" s="111"/>
      <c r="RQI1074" s="111"/>
      <c r="RQJ1074" s="111"/>
      <c r="RQK1074" s="111"/>
      <c r="RQL1074" s="111"/>
      <c r="RQM1074" s="111"/>
      <c r="RQN1074" s="111"/>
      <c r="RQO1074" s="111"/>
      <c r="RQP1074" s="111"/>
      <c r="RQQ1074" s="111"/>
      <c r="RQR1074" s="111"/>
      <c r="RQS1074" s="111"/>
      <c r="RQT1074" s="111"/>
      <c r="RQU1074" s="111"/>
      <c r="RQV1074" s="111"/>
      <c r="RQW1074" s="111"/>
      <c r="RQX1074" s="111"/>
      <c r="RQY1074" s="111"/>
      <c r="RQZ1074" s="111"/>
      <c r="RRA1074" s="111"/>
      <c r="RRB1074" s="111"/>
      <c r="RRC1074" s="111"/>
      <c r="RRD1074" s="111"/>
      <c r="RRE1074" s="111"/>
      <c r="RRF1074" s="111"/>
      <c r="RRG1074" s="111"/>
      <c r="RRH1074" s="111"/>
      <c r="RRI1074" s="111"/>
      <c r="RRJ1074" s="111"/>
      <c r="RRK1074" s="111"/>
      <c r="RRL1074" s="111"/>
      <c r="RRM1074" s="111"/>
      <c r="RRN1074" s="111"/>
      <c r="RRO1074" s="111"/>
      <c r="RRP1074" s="111"/>
      <c r="RRQ1074" s="111"/>
      <c r="RRR1074" s="111"/>
      <c r="RRS1074" s="111"/>
      <c r="RRT1074" s="111"/>
      <c r="RRU1074" s="111"/>
      <c r="RRV1074" s="111"/>
      <c r="RRW1074" s="111"/>
      <c r="RRX1074" s="111"/>
      <c r="RRY1074" s="111"/>
      <c r="RRZ1074" s="111"/>
      <c r="RSA1074" s="111"/>
      <c r="RSB1074" s="111"/>
      <c r="RSC1074" s="111"/>
      <c r="RSD1074" s="111"/>
      <c r="RSE1074" s="111"/>
      <c r="RSF1074" s="111"/>
      <c r="RSG1074" s="111"/>
      <c r="RSH1074" s="111"/>
      <c r="RSI1074" s="111"/>
      <c r="RSJ1074" s="111"/>
      <c r="RSK1074" s="111"/>
      <c r="RSL1074" s="111"/>
      <c r="RSM1074" s="111"/>
      <c r="RSN1074" s="111"/>
      <c r="RSO1074" s="111"/>
      <c r="RSP1074" s="111"/>
      <c r="RSQ1074" s="111"/>
      <c r="RSR1074" s="111"/>
      <c r="RSS1074" s="111"/>
      <c r="RST1074" s="111"/>
      <c r="RSU1074" s="111"/>
      <c r="RSV1074" s="111"/>
      <c r="RSW1074" s="111"/>
      <c r="RSX1074" s="111"/>
      <c r="RSY1074" s="111"/>
      <c r="RSZ1074" s="111"/>
      <c r="RTA1074" s="111"/>
      <c r="RTB1074" s="111"/>
      <c r="RTC1074" s="111"/>
      <c r="RTD1074" s="111"/>
      <c r="RTE1074" s="111"/>
      <c r="RTF1074" s="111"/>
      <c r="RTG1074" s="111"/>
      <c r="RTH1074" s="111"/>
      <c r="RTI1074" s="111"/>
      <c r="RTJ1074" s="111"/>
      <c r="RTK1074" s="111"/>
      <c r="RTL1074" s="111"/>
      <c r="RTM1074" s="111"/>
      <c r="RTN1074" s="111"/>
      <c r="RTO1074" s="111"/>
      <c r="RTP1074" s="111"/>
      <c r="RTQ1074" s="111"/>
      <c r="RTR1074" s="111"/>
      <c r="RTS1074" s="111"/>
      <c r="RTT1074" s="111"/>
      <c r="RTU1074" s="111"/>
      <c r="RTV1074" s="111"/>
      <c r="RTW1074" s="111"/>
      <c r="RTX1074" s="111"/>
      <c r="RTY1074" s="111"/>
      <c r="RTZ1074" s="111"/>
      <c r="RUA1074" s="111"/>
      <c r="RUB1074" s="111"/>
      <c r="RUC1074" s="111"/>
      <c r="RUD1074" s="111"/>
      <c r="RUE1074" s="111"/>
      <c r="RUF1074" s="111"/>
      <c r="RUG1074" s="111"/>
      <c r="RUH1074" s="111"/>
      <c r="RUI1074" s="111"/>
      <c r="RUJ1074" s="111"/>
      <c r="RUK1074" s="111"/>
      <c r="RUL1074" s="111"/>
      <c r="RUM1074" s="111"/>
      <c r="RUN1074" s="111"/>
      <c r="RUO1074" s="111"/>
      <c r="RUP1074" s="111"/>
      <c r="RUQ1074" s="111"/>
      <c r="RUR1074" s="111"/>
      <c r="RUS1074" s="111"/>
      <c r="RUT1074" s="111"/>
      <c r="RUU1074" s="111"/>
      <c r="RUV1074" s="111"/>
      <c r="RUW1074" s="111"/>
      <c r="RUX1074" s="111"/>
      <c r="RUY1074" s="111"/>
      <c r="RUZ1074" s="111"/>
      <c r="RVA1074" s="111"/>
      <c r="RVB1074" s="111"/>
      <c r="RVC1074" s="111"/>
      <c r="RVD1074" s="111"/>
      <c r="RVE1074" s="111"/>
      <c r="RVF1074" s="111"/>
      <c r="RVG1074" s="111"/>
      <c r="RVH1074" s="111"/>
      <c r="RVI1074" s="111"/>
      <c r="RVJ1074" s="111"/>
      <c r="RVK1074" s="111"/>
      <c r="RVL1074" s="111"/>
      <c r="RVM1074" s="111"/>
      <c r="RVN1074" s="111"/>
      <c r="RVO1074" s="111"/>
      <c r="RVP1074" s="111"/>
      <c r="RVQ1074" s="111"/>
      <c r="RVR1074" s="111"/>
      <c r="RVS1074" s="111"/>
      <c r="RVT1074" s="111"/>
      <c r="RVU1074" s="111"/>
      <c r="RVV1074" s="111"/>
      <c r="RVW1074" s="111"/>
      <c r="RVX1074" s="111"/>
      <c r="RVY1074" s="111"/>
      <c r="RVZ1074" s="111"/>
      <c r="RWA1074" s="111"/>
      <c r="RWB1074" s="111"/>
      <c r="RWC1074" s="111"/>
      <c r="RWD1074" s="111"/>
      <c r="RWE1074" s="111"/>
      <c r="RWF1074" s="111"/>
      <c r="RWG1074" s="111"/>
      <c r="RWH1074" s="111"/>
      <c r="RWI1074" s="111"/>
      <c r="RWJ1074" s="111"/>
      <c r="RWK1074" s="111"/>
      <c r="RWL1074" s="111"/>
      <c r="RWM1074" s="111"/>
      <c r="RWN1074" s="111"/>
      <c r="RWO1074" s="111"/>
      <c r="RWP1074" s="111"/>
      <c r="RWQ1074" s="111"/>
      <c r="RWR1074" s="111"/>
      <c r="RWS1074" s="111"/>
      <c r="RWT1074" s="111"/>
      <c r="RWU1074" s="111"/>
      <c r="RWV1074" s="111"/>
      <c r="RWW1074" s="111"/>
      <c r="RWX1074" s="111"/>
      <c r="RWY1074" s="111"/>
      <c r="RWZ1074" s="111"/>
      <c r="RXA1074" s="111"/>
      <c r="RXB1074" s="111"/>
      <c r="RXC1074" s="111"/>
      <c r="RXD1074" s="111"/>
      <c r="RXE1074" s="111"/>
      <c r="RXF1074" s="111"/>
      <c r="RXG1074" s="111"/>
      <c r="RXH1074" s="111"/>
      <c r="RXI1074" s="111"/>
      <c r="RXJ1074" s="111"/>
      <c r="RXK1074" s="111"/>
      <c r="RXL1074" s="111"/>
      <c r="RXM1074" s="111"/>
      <c r="RXN1074" s="111"/>
      <c r="RXO1074" s="111"/>
      <c r="RXP1074" s="111"/>
      <c r="RXQ1074" s="111"/>
      <c r="RXR1074" s="111"/>
      <c r="RXS1074" s="111"/>
      <c r="RXT1074" s="111"/>
      <c r="RXU1074" s="111"/>
      <c r="RXV1074" s="111"/>
      <c r="RXW1074" s="111"/>
      <c r="RXX1074" s="111"/>
      <c r="RXY1074" s="111"/>
      <c r="RXZ1074" s="111"/>
      <c r="RYA1074" s="111"/>
      <c r="RYB1074" s="111"/>
      <c r="RYC1074" s="111"/>
      <c r="RYD1074" s="111"/>
      <c r="RYE1074" s="111"/>
      <c r="RYF1074" s="111"/>
      <c r="RYG1074" s="111"/>
      <c r="RYH1074" s="111"/>
      <c r="RYI1074" s="111"/>
      <c r="RYJ1074" s="111"/>
      <c r="RYK1074" s="111"/>
      <c r="RYL1074" s="111"/>
      <c r="RYM1074" s="111"/>
      <c r="RYN1074" s="111"/>
      <c r="RYO1074" s="111"/>
      <c r="RYP1074" s="111"/>
      <c r="RYQ1074" s="111"/>
      <c r="RYR1074" s="111"/>
      <c r="RYS1074" s="111"/>
      <c r="RYT1074" s="111"/>
      <c r="RYU1074" s="111"/>
      <c r="RYV1074" s="111"/>
      <c r="RYW1074" s="111"/>
      <c r="RYX1074" s="111"/>
      <c r="RYY1074" s="111"/>
      <c r="RYZ1074" s="111"/>
      <c r="RZA1074" s="111"/>
      <c r="RZB1074" s="111"/>
      <c r="RZC1074" s="111"/>
      <c r="RZD1074" s="111"/>
      <c r="RZE1074" s="111"/>
      <c r="RZF1074" s="111"/>
      <c r="RZG1074" s="111"/>
      <c r="RZH1074" s="111"/>
      <c r="RZI1074" s="111"/>
      <c r="RZJ1074" s="111"/>
      <c r="RZK1074" s="111"/>
      <c r="RZL1074" s="111"/>
      <c r="RZM1074" s="111"/>
      <c r="RZN1074" s="111"/>
      <c r="RZO1074" s="111"/>
      <c r="RZP1074" s="111"/>
      <c r="RZQ1074" s="111"/>
      <c r="RZR1074" s="111"/>
      <c r="RZS1074" s="111"/>
      <c r="RZT1074" s="111"/>
      <c r="RZU1074" s="111"/>
      <c r="RZV1074" s="111"/>
      <c r="RZW1074" s="111"/>
      <c r="RZX1074" s="111"/>
      <c r="RZY1074" s="111"/>
      <c r="RZZ1074" s="111"/>
      <c r="SAA1074" s="111"/>
      <c r="SAB1074" s="111"/>
      <c r="SAC1074" s="111"/>
      <c r="SAD1074" s="111"/>
      <c r="SAE1074" s="111"/>
      <c r="SAF1074" s="111"/>
      <c r="SAG1074" s="111"/>
      <c r="SAH1074" s="111"/>
      <c r="SAI1074" s="111"/>
      <c r="SAJ1074" s="111"/>
      <c r="SAK1074" s="111"/>
      <c r="SAL1074" s="111"/>
      <c r="SAM1074" s="111"/>
      <c r="SAN1074" s="111"/>
      <c r="SAO1074" s="111"/>
      <c r="SAP1074" s="111"/>
      <c r="SAQ1074" s="111"/>
      <c r="SAR1074" s="111"/>
      <c r="SAS1074" s="111"/>
      <c r="SAT1074" s="111"/>
      <c r="SAU1074" s="111"/>
      <c r="SAV1074" s="111"/>
      <c r="SAW1074" s="111"/>
      <c r="SAX1074" s="111"/>
      <c r="SAY1074" s="111"/>
      <c r="SAZ1074" s="111"/>
      <c r="SBA1074" s="111"/>
      <c r="SBB1074" s="111"/>
      <c r="SBC1074" s="111"/>
      <c r="SBD1074" s="111"/>
      <c r="SBE1074" s="111"/>
      <c r="SBF1074" s="111"/>
      <c r="SBG1074" s="111"/>
      <c r="SBH1074" s="111"/>
      <c r="SBI1074" s="111"/>
      <c r="SBJ1074" s="111"/>
      <c r="SBK1074" s="111"/>
      <c r="SBL1074" s="111"/>
      <c r="SBM1074" s="111"/>
      <c r="SBN1074" s="111"/>
      <c r="SBO1074" s="111"/>
      <c r="SBP1074" s="111"/>
      <c r="SBQ1074" s="111"/>
      <c r="SBR1074" s="111"/>
      <c r="SBS1074" s="111"/>
      <c r="SBT1074" s="111"/>
      <c r="SBU1074" s="111"/>
      <c r="SBV1074" s="111"/>
      <c r="SBW1074" s="111"/>
      <c r="SBX1074" s="111"/>
      <c r="SBY1074" s="111"/>
      <c r="SBZ1074" s="111"/>
      <c r="SCA1074" s="111"/>
      <c r="SCB1074" s="111"/>
      <c r="SCC1074" s="111"/>
      <c r="SCD1074" s="111"/>
      <c r="SCE1074" s="111"/>
      <c r="SCF1074" s="111"/>
      <c r="SCG1074" s="111"/>
      <c r="SCH1074" s="111"/>
      <c r="SCI1074" s="111"/>
      <c r="SCJ1074" s="111"/>
      <c r="SCK1074" s="111"/>
      <c r="SCL1074" s="111"/>
      <c r="SCM1074" s="111"/>
      <c r="SCN1074" s="111"/>
      <c r="SCO1074" s="111"/>
      <c r="SCP1074" s="111"/>
      <c r="SCQ1074" s="111"/>
      <c r="SCR1074" s="111"/>
      <c r="SCS1074" s="111"/>
      <c r="SCT1074" s="111"/>
      <c r="SCU1074" s="111"/>
      <c r="SCV1074" s="111"/>
      <c r="SCW1074" s="111"/>
      <c r="SCX1074" s="111"/>
      <c r="SCY1074" s="111"/>
      <c r="SCZ1074" s="111"/>
      <c r="SDA1074" s="111"/>
      <c r="SDB1074" s="111"/>
      <c r="SDC1074" s="111"/>
      <c r="SDD1074" s="111"/>
      <c r="SDE1074" s="111"/>
      <c r="SDF1074" s="111"/>
      <c r="SDG1074" s="111"/>
      <c r="SDH1074" s="111"/>
      <c r="SDI1074" s="111"/>
      <c r="SDJ1074" s="111"/>
      <c r="SDK1074" s="111"/>
      <c r="SDL1074" s="111"/>
      <c r="SDM1074" s="111"/>
      <c r="SDN1074" s="111"/>
      <c r="SDO1074" s="111"/>
      <c r="SDP1074" s="111"/>
      <c r="SDQ1074" s="111"/>
      <c r="SDR1074" s="111"/>
      <c r="SDS1074" s="111"/>
      <c r="SDT1074" s="111"/>
      <c r="SDU1074" s="111"/>
      <c r="SDV1074" s="111"/>
      <c r="SDW1074" s="111"/>
      <c r="SDX1074" s="111"/>
      <c r="SDY1074" s="111"/>
      <c r="SDZ1074" s="111"/>
      <c r="SEA1074" s="111"/>
      <c r="SEB1074" s="111"/>
      <c r="SEC1074" s="111"/>
      <c r="SED1074" s="111"/>
      <c r="SEE1074" s="111"/>
      <c r="SEF1074" s="111"/>
      <c r="SEG1074" s="111"/>
      <c r="SEH1074" s="111"/>
      <c r="SEI1074" s="111"/>
      <c r="SEJ1074" s="111"/>
      <c r="SEK1074" s="111"/>
      <c r="SEL1074" s="111"/>
      <c r="SEM1074" s="111"/>
      <c r="SEN1074" s="111"/>
      <c r="SEO1074" s="111"/>
      <c r="SEP1074" s="111"/>
      <c r="SEQ1074" s="111"/>
      <c r="SER1074" s="111"/>
      <c r="SES1074" s="111"/>
      <c r="SET1074" s="111"/>
      <c r="SEU1074" s="111"/>
      <c r="SEV1074" s="111"/>
      <c r="SEW1074" s="111"/>
      <c r="SEX1074" s="111"/>
      <c r="SEY1074" s="111"/>
      <c r="SEZ1074" s="111"/>
      <c r="SFA1074" s="111"/>
      <c r="SFB1074" s="111"/>
      <c r="SFC1074" s="111"/>
      <c r="SFD1074" s="111"/>
      <c r="SFE1074" s="111"/>
      <c r="SFF1074" s="111"/>
      <c r="SFG1074" s="111"/>
      <c r="SFH1074" s="111"/>
      <c r="SFI1074" s="111"/>
      <c r="SFJ1074" s="111"/>
      <c r="SFK1074" s="111"/>
      <c r="SFL1074" s="111"/>
      <c r="SFM1074" s="111"/>
      <c r="SFN1074" s="111"/>
      <c r="SFO1074" s="111"/>
      <c r="SFP1074" s="111"/>
      <c r="SFQ1074" s="111"/>
      <c r="SFR1074" s="111"/>
      <c r="SFS1074" s="111"/>
      <c r="SFT1074" s="111"/>
      <c r="SFU1074" s="111"/>
      <c r="SFV1074" s="111"/>
      <c r="SFW1074" s="111"/>
      <c r="SFX1074" s="111"/>
      <c r="SFY1074" s="111"/>
      <c r="SFZ1074" s="111"/>
      <c r="SGA1074" s="111"/>
      <c r="SGB1074" s="111"/>
      <c r="SGC1074" s="111"/>
      <c r="SGD1074" s="111"/>
      <c r="SGE1074" s="111"/>
      <c r="SGF1074" s="111"/>
      <c r="SGG1074" s="111"/>
      <c r="SGH1074" s="111"/>
      <c r="SGI1074" s="111"/>
      <c r="SGJ1074" s="111"/>
      <c r="SGK1074" s="111"/>
      <c r="SGL1074" s="111"/>
      <c r="SGM1074" s="111"/>
      <c r="SGN1074" s="111"/>
      <c r="SGO1074" s="111"/>
      <c r="SGP1074" s="111"/>
      <c r="SGQ1074" s="111"/>
      <c r="SGR1074" s="111"/>
      <c r="SGS1074" s="111"/>
      <c r="SGT1074" s="111"/>
      <c r="SGU1074" s="111"/>
      <c r="SGV1074" s="111"/>
      <c r="SGW1074" s="111"/>
      <c r="SGX1074" s="111"/>
      <c r="SGY1074" s="111"/>
      <c r="SGZ1074" s="111"/>
      <c r="SHA1074" s="111"/>
      <c r="SHB1074" s="111"/>
      <c r="SHC1074" s="111"/>
      <c r="SHD1074" s="111"/>
      <c r="SHE1074" s="111"/>
      <c r="SHF1074" s="111"/>
      <c r="SHG1074" s="111"/>
      <c r="SHH1074" s="111"/>
      <c r="SHI1074" s="111"/>
      <c r="SHJ1074" s="111"/>
      <c r="SHK1074" s="111"/>
      <c r="SHL1074" s="111"/>
      <c r="SHM1074" s="111"/>
      <c r="SHN1074" s="111"/>
      <c r="SHO1074" s="111"/>
      <c r="SHP1074" s="111"/>
      <c r="SHQ1074" s="111"/>
      <c r="SHR1074" s="111"/>
      <c r="SHS1074" s="111"/>
      <c r="SHT1074" s="111"/>
      <c r="SHU1074" s="111"/>
      <c r="SHV1074" s="111"/>
      <c r="SHW1074" s="111"/>
      <c r="SHX1074" s="111"/>
      <c r="SHY1074" s="111"/>
      <c r="SHZ1074" s="111"/>
      <c r="SIA1074" s="111"/>
      <c r="SIB1074" s="111"/>
      <c r="SIC1074" s="111"/>
      <c r="SID1074" s="111"/>
      <c r="SIE1074" s="111"/>
      <c r="SIF1074" s="111"/>
      <c r="SIG1074" s="111"/>
      <c r="SIH1074" s="111"/>
      <c r="SII1074" s="111"/>
      <c r="SIJ1074" s="111"/>
      <c r="SIK1074" s="111"/>
      <c r="SIL1074" s="111"/>
      <c r="SIM1074" s="111"/>
      <c r="SIN1074" s="111"/>
      <c r="SIO1074" s="111"/>
      <c r="SIP1074" s="111"/>
      <c r="SIQ1074" s="111"/>
      <c r="SIR1074" s="111"/>
      <c r="SIS1074" s="111"/>
      <c r="SIT1074" s="111"/>
      <c r="SIU1074" s="111"/>
      <c r="SIV1074" s="111"/>
      <c r="SIW1074" s="111"/>
      <c r="SIX1074" s="111"/>
      <c r="SIY1074" s="111"/>
      <c r="SIZ1074" s="111"/>
      <c r="SJA1074" s="111"/>
      <c r="SJB1074" s="111"/>
      <c r="SJC1074" s="111"/>
      <c r="SJD1074" s="111"/>
      <c r="SJE1074" s="111"/>
      <c r="SJF1074" s="111"/>
      <c r="SJG1074" s="111"/>
      <c r="SJH1074" s="111"/>
      <c r="SJI1074" s="111"/>
      <c r="SJJ1074" s="111"/>
      <c r="SJK1074" s="111"/>
      <c r="SJL1074" s="111"/>
      <c r="SJM1074" s="111"/>
      <c r="SJN1074" s="111"/>
      <c r="SJO1074" s="111"/>
      <c r="SJP1074" s="111"/>
      <c r="SJQ1074" s="111"/>
      <c r="SJR1074" s="111"/>
      <c r="SJS1074" s="111"/>
      <c r="SJT1074" s="111"/>
      <c r="SJU1074" s="111"/>
      <c r="SJV1074" s="111"/>
      <c r="SJW1074" s="111"/>
      <c r="SJX1074" s="111"/>
      <c r="SJY1074" s="111"/>
      <c r="SJZ1074" s="111"/>
      <c r="SKA1074" s="111"/>
      <c r="SKB1074" s="111"/>
      <c r="SKC1074" s="111"/>
      <c r="SKD1074" s="111"/>
      <c r="SKE1074" s="111"/>
      <c r="SKF1074" s="111"/>
      <c r="SKG1074" s="111"/>
      <c r="SKH1074" s="111"/>
      <c r="SKI1074" s="111"/>
      <c r="SKJ1074" s="111"/>
      <c r="SKK1074" s="111"/>
      <c r="SKL1074" s="111"/>
      <c r="SKM1074" s="111"/>
      <c r="SKN1074" s="111"/>
      <c r="SKO1074" s="111"/>
      <c r="SKP1074" s="111"/>
      <c r="SKQ1074" s="111"/>
      <c r="SKR1074" s="111"/>
      <c r="SKS1074" s="111"/>
      <c r="SKT1074" s="111"/>
      <c r="SKU1074" s="111"/>
      <c r="SKV1074" s="111"/>
      <c r="SKW1074" s="111"/>
      <c r="SKX1074" s="111"/>
      <c r="SKY1074" s="111"/>
      <c r="SKZ1074" s="111"/>
      <c r="SLA1074" s="111"/>
      <c r="SLB1074" s="111"/>
      <c r="SLC1074" s="111"/>
      <c r="SLD1074" s="111"/>
      <c r="SLE1074" s="111"/>
      <c r="SLF1074" s="111"/>
      <c r="SLG1074" s="111"/>
      <c r="SLH1074" s="111"/>
      <c r="SLI1074" s="111"/>
      <c r="SLJ1074" s="111"/>
      <c r="SLK1074" s="111"/>
      <c r="SLL1074" s="111"/>
      <c r="SLM1074" s="111"/>
      <c r="SLN1074" s="111"/>
      <c r="SLO1074" s="111"/>
      <c r="SLP1074" s="111"/>
      <c r="SLQ1074" s="111"/>
      <c r="SLR1074" s="111"/>
      <c r="SLS1074" s="111"/>
      <c r="SLT1074" s="111"/>
      <c r="SLU1074" s="111"/>
      <c r="SLV1074" s="111"/>
      <c r="SLW1074" s="111"/>
      <c r="SLX1074" s="111"/>
      <c r="SLY1074" s="111"/>
      <c r="SLZ1074" s="111"/>
      <c r="SMA1074" s="111"/>
      <c r="SMB1074" s="111"/>
      <c r="SMC1074" s="111"/>
      <c r="SMD1074" s="111"/>
      <c r="SME1074" s="111"/>
      <c r="SMF1074" s="111"/>
      <c r="SMG1074" s="111"/>
      <c r="SMH1074" s="111"/>
      <c r="SMI1074" s="111"/>
      <c r="SMJ1074" s="111"/>
      <c r="SMK1074" s="111"/>
      <c r="SML1074" s="111"/>
      <c r="SMM1074" s="111"/>
      <c r="SMN1074" s="111"/>
      <c r="SMO1074" s="111"/>
      <c r="SMP1074" s="111"/>
      <c r="SMQ1074" s="111"/>
      <c r="SMR1074" s="111"/>
      <c r="SMS1074" s="111"/>
      <c r="SMT1074" s="111"/>
      <c r="SMU1074" s="111"/>
      <c r="SMV1074" s="111"/>
      <c r="SMW1074" s="111"/>
      <c r="SMX1074" s="111"/>
      <c r="SMY1074" s="111"/>
      <c r="SMZ1074" s="111"/>
      <c r="SNA1074" s="111"/>
      <c r="SNB1074" s="111"/>
      <c r="SNC1074" s="111"/>
      <c r="SND1074" s="111"/>
      <c r="SNE1074" s="111"/>
      <c r="SNF1074" s="111"/>
      <c r="SNG1074" s="111"/>
      <c r="SNH1074" s="111"/>
      <c r="SNI1074" s="111"/>
      <c r="SNJ1074" s="111"/>
      <c r="SNK1074" s="111"/>
      <c r="SNL1074" s="111"/>
      <c r="SNM1074" s="111"/>
      <c r="SNN1074" s="111"/>
      <c r="SNO1074" s="111"/>
      <c r="SNP1074" s="111"/>
      <c r="SNQ1074" s="111"/>
      <c r="SNR1074" s="111"/>
      <c r="SNS1074" s="111"/>
      <c r="SNT1074" s="111"/>
      <c r="SNU1074" s="111"/>
      <c r="SNV1074" s="111"/>
      <c r="SNW1074" s="111"/>
      <c r="SNX1074" s="111"/>
      <c r="SNY1074" s="111"/>
      <c r="SNZ1074" s="111"/>
      <c r="SOA1074" s="111"/>
      <c r="SOB1074" s="111"/>
      <c r="SOC1074" s="111"/>
      <c r="SOD1074" s="111"/>
      <c r="SOE1074" s="111"/>
      <c r="SOF1074" s="111"/>
      <c r="SOG1074" s="111"/>
      <c r="SOH1074" s="111"/>
      <c r="SOI1074" s="111"/>
      <c r="SOJ1074" s="111"/>
      <c r="SOK1074" s="111"/>
      <c r="SOL1074" s="111"/>
      <c r="SOM1074" s="111"/>
      <c r="SON1074" s="111"/>
      <c r="SOO1074" s="111"/>
      <c r="SOP1074" s="111"/>
      <c r="SOQ1074" s="111"/>
      <c r="SOR1074" s="111"/>
      <c r="SOS1074" s="111"/>
      <c r="SOT1074" s="111"/>
      <c r="SOU1074" s="111"/>
      <c r="SOV1074" s="111"/>
      <c r="SOW1074" s="111"/>
      <c r="SOX1074" s="111"/>
      <c r="SOY1074" s="111"/>
      <c r="SOZ1074" s="111"/>
      <c r="SPA1074" s="111"/>
      <c r="SPB1074" s="111"/>
      <c r="SPC1074" s="111"/>
      <c r="SPD1074" s="111"/>
      <c r="SPE1074" s="111"/>
      <c r="SPF1074" s="111"/>
      <c r="SPG1074" s="111"/>
      <c r="SPH1074" s="111"/>
      <c r="SPI1074" s="111"/>
      <c r="SPJ1074" s="111"/>
      <c r="SPK1074" s="111"/>
      <c r="SPL1074" s="111"/>
      <c r="SPM1074" s="111"/>
      <c r="SPN1074" s="111"/>
      <c r="SPO1074" s="111"/>
      <c r="SPP1074" s="111"/>
      <c r="SPQ1074" s="111"/>
      <c r="SPR1074" s="111"/>
      <c r="SPS1074" s="111"/>
      <c r="SPT1074" s="111"/>
      <c r="SPU1074" s="111"/>
      <c r="SPV1074" s="111"/>
      <c r="SPW1074" s="111"/>
      <c r="SPX1074" s="111"/>
      <c r="SPY1074" s="111"/>
      <c r="SPZ1074" s="111"/>
      <c r="SQA1074" s="111"/>
      <c r="SQB1074" s="111"/>
      <c r="SQC1074" s="111"/>
      <c r="SQD1074" s="111"/>
      <c r="SQE1074" s="111"/>
      <c r="SQF1074" s="111"/>
      <c r="SQG1074" s="111"/>
      <c r="SQH1074" s="111"/>
      <c r="SQI1074" s="111"/>
      <c r="SQJ1074" s="111"/>
      <c r="SQK1074" s="111"/>
      <c r="SQL1074" s="111"/>
      <c r="SQM1074" s="111"/>
      <c r="SQN1074" s="111"/>
      <c r="SQO1074" s="111"/>
      <c r="SQP1074" s="111"/>
      <c r="SQQ1074" s="111"/>
      <c r="SQR1074" s="111"/>
      <c r="SQS1074" s="111"/>
      <c r="SQT1074" s="111"/>
      <c r="SQU1074" s="111"/>
      <c r="SQV1074" s="111"/>
      <c r="SQW1074" s="111"/>
      <c r="SQX1074" s="111"/>
      <c r="SQY1074" s="111"/>
      <c r="SQZ1074" s="111"/>
      <c r="SRA1074" s="111"/>
      <c r="SRB1074" s="111"/>
      <c r="SRC1074" s="111"/>
      <c r="SRD1074" s="111"/>
      <c r="SRE1074" s="111"/>
      <c r="SRF1074" s="111"/>
      <c r="SRG1074" s="111"/>
      <c r="SRH1074" s="111"/>
      <c r="SRI1074" s="111"/>
      <c r="SRJ1074" s="111"/>
      <c r="SRK1074" s="111"/>
      <c r="SRL1074" s="111"/>
      <c r="SRM1074" s="111"/>
      <c r="SRN1074" s="111"/>
      <c r="SRO1074" s="111"/>
      <c r="SRP1074" s="111"/>
      <c r="SRQ1074" s="111"/>
      <c r="SRR1074" s="111"/>
      <c r="SRS1074" s="111"/>
      <c r="SRT1074" s="111"/>
      <c r="SRU1074" s="111"/>
      <c r="SRV1074" s="111"/>
      <c r="SRW1074" s="111"/>
      <c r="SRX1074" s="111"/>
      <c r="SRY1074" s="111"/>
      <c r="SRZ1074" s="111"/>
      <c r="SSA1074" s="111"/>
      <c r="SSB1074" s="111"/>
      <c r="SSC1074" s="111"/>
      <c r="SSD1074" s="111"/>
      <c r="SSE1074" s="111"/>
      <c r="SSF1074" s="111"/>
      <c r="SSG1074" s="111"/>
      <c r="SSH1074" s="111"/>
      <c r="SSI1074" s="111"/>
      <c r="SSJ1074" s="111"/>
      <c r="SSK1074" s="111"/>
      <c r="SSL1074" s="111"/>
      <c r="SSM1074" s="111"/>
      <c r="SSN1074" s="111"/>
      <c r="SSO1074" s="111"/>
      <c r="SSP1074" s="111"/>
      <c r="SSQ1074" s="111"/>
      <c r="SSR1074" s="111"/>
      <c r="SSS1074" s="111"/>
      <c r="SST1074" s="111"/>
      <c r="SSU1074" s="111"/>
      <c r="SSV1074" s="111"/>
      <c r="SSW1074" s="111"/>
      <c r="SSX1074" s="111"/>
      <c r="SSY1074" s="111"/>
      <c r="SSZ1074" s="111"/>
      <c r="STA1074" s="111"/>
      <c r="STB1074" s="111"/>
      <c r="STC1074" s="111"/>
      <c r="STD1074" s="111"/>
      <c r="STE1074" s="111"/>
      <c r="STF1074" s="111"/>
      <c r="STG1074" s="111"/>
      <c r="STH1074" s="111"/>
      <c r="STI1074" s="111"/>
      <c r="STJ1074" s="111"/>
      <c r="STK1074" s="111"/>
      <c r="STL1074" s="111"/>
      <c r="STM1074" s="111"/>
      <c r="STN1074" s="111"/>
      <c r="STO1074" s="111"/>
      <c r="STP1074" s="111"/>
      <c r="STQ1074" s="111"/>
      <c r="STR1074" s="111"/>
      <c r="STS1074" s="111"/>
      <c r="STT1074" s="111"/>
      <c r="STU1074" s="111"/>
      <c r="STV1074" s="111"/>
      <c r="STW1074" s="111"/>
      <c r="STX1074" s="111"/>
      <c r="STY1074" s="111"/>
      <c r="STZ1074" s="111"/>
      <c r="SUA1074" s="111"/>
      <c r="SUB1074" s="111"/>
      <c r="SUC1074" s="111"/>
      <c r="SUD1074" s="111"/>
      <c r="SUE1074" s="111"/>
      <c r="SUF1074" s="111"/>
      <c r="SUG1074" s="111"/>
      <c r="SUH1074" s="111"/>
      <c r="SUI1074" s="111"/>
      <c r="SUJ1074" s="111"/>
      <c r="SUK1074" s="111"/>
      <c r="SUL1074" s="111"/>
      <c r="SUM1074" s="111"/>
      <c r="SUN1074" s="111"/>
      <c r="SUO1074" s="111"/>
      <c r="SUP1074" s="111"/>
      <c r="SUQ1074" s="111"/>
      <c r="SUR1074" s="111"/>
      <c r="SUS1074" s="111"/>
      <c r="SUT1074" s="111"/>
      <c r="SUU1074" s="111"/>
      <c r="SUV1074" s="111"/>
      <c r="SUW1074" s="111"/>
      <c r="SUX1074" s="111"/>
      <c r="SUY1074" s="111"/>
      <c r="SUZ1074" s="111"/>
      <c r="SVA1074" s="111"/>
      <c r="SVB1074" s="111"/>
      <c r="SVC1074" s="111"/>
      <c r="SVD1074" s="111"/>
      <c r="SVE1074" s="111"/>
      <c r="SVF1074" s="111"/>
      <c r="SVG1074" s="111"/>
      <c r="SVH1074" s="111"/>
      <c r="SVI1074" s="111"/>
      <c r="SVJ1074" s="111"/>
      <c r="SVK1074" s="111"/>
      <c r="SVL1074" s="111"/>
      <c r="SVM1074" s="111"/>
      <c r="SVN1074" s="111"/>
      <c r="SVO1074" s="111"/>
      <c r="SVP1074" s="111"/>
      <c r="SVQ1074" s="111"/>
      <c r="SVR1074" s="111"/>
      <c r="SVS1074" s="111"/>
      <c r="SVT1074" s="111"/>
      <c r="SVU1074" s="111"/>
      <c r="SVV1074" s="111"/>
      <c r="SVW1074" s="111"/>
      <c r="SVX1074" s="111"/>
      <c r="SVY1074" s="111"/>
      <c r="SVZ1074" s="111"/>
      <c r="SWA1074" s="111"/>
      <c r="SWB1074" s="111"/>
      <c r="SWC1074" s="111"/>
      <c r="SWD1074" s="111"/>
      <c r="SWE1074" s="111"/>
      <c r="SWF1074" s="111"/>
      <c r="SWG1074" s="111"/>
      <c r="SWH1074" s="111"/>
      <c r="SWI1074" s="111"/>
      <c r="SWJ1074" s="111"/>
      <c r="SWK1074" s="111"/>
      <c r="SWL1074" s="111"/>
      <c r="SWM1074" s="111"/>
      <c r="SWN1074" s="111"/>
      <c r="SWO1074" s="111"/>
      <c r="SWP1074" s="111"/>
      <c r="SWQ1074" s="111"/>
      <c r="SWR1074" s="111"/>
      <c r="SWS1074" s="111"/>
      <c r="SWT1074" s="111"/>
      <c r="SWU1074" s="111"/>
      <c r="SWV1074" s="111"/>
      <c r="SWW1074" s="111"/>
      <c r="SWX1074" s="111"/>
      <c r="SWY1074" s="111"/>
      <c r="SWZ1074" s="111"/>
      <c r="SXA1074" s="111"/>
      <c r="SXB1074" s="111"/>
      <c r="SXC1074" s="111"/>
      <c r="SXD1074" s="111"/>
      <c r="SXE1074" s="111"/>
      <c r="SXF1074" s="111"/>
      <c r="SXG1074" s="111"/>
      <c r="SXH1074" s="111"/>
      <c r="SXI1074" s="111"/>
      <c r="SXJ1074" s="111"/>
      <c r="SXK1074" s="111"/>
      <c r="SXL1074" s="111"/>
      <c r="SXM1074" s="111"/>
      <c r="SXN1074" s="111"/>
      <c r="SXO1074" s="111"/>
      <c r="SXP1074" s="111"/>
      <c r="SXQ1074" s="111"/>
      <c r="SXR1074" s="111"/>
      <c r="SXS1074" s="111"/>
      <c r="SXT1074" s="111"/>
      <c r="SXU1074" s="111"/>
      <c r="SXV1074" s="111"/>
      <c r="SXW1074" s="111"/>
      <c r="SXX1074" s="111"/>
      <c r="SXY1074" s="111"/>
      <c r="SXZ1074" s="111"/>
      <c r="SYA1074" s="111"/>
      <c r="SYB1074" s="111"/>
      <c r="SYC1074" s="111"/>
      <c r="SYD1074" s="111"/>
      <c r="SYE1074" s="111"/>
      <c r="SYF1074" s="111"/>
      <c r="SYG1074" s="111"/>
      <c r="SYH1074" s="111"/>
      <c r="SYI1074" s="111"/>
      <c r="SYJ1074" s="111"/>
      <c r="SYK1074" s="111"/>
      <c r="SYL1074" s="111"/>
      <c r="SYM1074" s="111"/>
      <c r="SYN1074" s="111"/>
      <c r="SYO1074" s="111"/>
      <c r="SYP1074" s="111"/>
      <c r="SYQ1074" s="111"/>
      <c r="SYR1074" s="111"/>
      <c r="SYS1074" s="111"/>
      <c r="SYT1074" s="111"/>
      <c r="SYU1074" s="111"/>
      <c r="SYV1074" s="111"/>
      <c r="SYW1074" s="111"/>
      <c r="SYX1074" s="111"/>
      <c r="SYY1074" s="111"/>
      <c r="SYZ1074" s="111"/>
      <c r="SZA1074" s="111"/>
      <c r="SZB1074" s="111"/>
      <c r="SZC1074" s="111"/>
      <c r="SZD1074" s="111"/>
      <c r="SZE1074" s="111"/>
      <c r="SZF1074" s="111"/>
      <c r="SZG1074" s="111"/>
      <c r="SZH1074" s="111"/>
      <c r="SZI1074" s="111"/>
      <c r="SZJ1074" s="111"/>
      <c r="SZK1074" s="111"/>
      <c r="SZL1074" s="111"/>
      <c r="SZM1074" s="111"/>
      <c r="SZN1074" s="111"/>
      <c r="SZO1074" s="111"/>
      <c r="SZP1074" s="111"/>
      <c r="SZQ1074" s="111"/>
      <c r="SZR1074" s="111"/>
      <c r="SZS1074" s="111"/>
      <c r="SZT1074" s="111"/>
      <c r="SZU1074" s="111"/>
      <c r="SZV1074" s="111"/>
      <c r="SZW1074" s="111"/>
      <c r="SZX1074" s="111"/>
      <c r="SZY1074" s="111"/>
      <c r="SZZ1074" s="111"/>
      <c r="TAA1074" s="111"/>
      <c r="TAB1074" s="111"/>
      <c r="TAC1074" s="111"/>
      <c r="TAD1074" s="111"/>
      <c r="TAE1074" s="111"/>
      <c r="TAF1074" s="111"/>
      <c r="TAG1074" s="111"/>
      <c r="TAH1074" s="111"/>
      <c r="TAI1074" s="111"/>
      <c r="TAJ1074" s="111"/>
      <c r="TAK1074" s="111"/>
      <c r="TAL1074" s="111"/>
      <c r="TAM1074" s="111"/>
      <c r="TAN1074" s="111"/>
      <c r="TAO1074" s="111"/>
      <c r="TAP1074" s="111"/>
      <c r="TAQ1074" s="111"/>
      <c r="TAR1074" s="111"/>
      <c r="TAS1074" s="111"/>
      <c r="TAT1074" s="111"/>
      <c r="TAU1074" s="111"/>
      <c r="TAV1074" s="111"/>
      <c r="TAW1074" s="111"/>
      <c r="TAX1074" s="111"/>
      <c r="TAY1074" s="111"/>
      <c r="TAZ1074" s="111"/>
      <c r="TBA1074" s="111"/>
      <c r="TBB1074" s="111"/>
      <c r="TBC1074" s="111"/>
      <c r="TBD1074" s="111"/>
      <c r="TBE1074" s="111"/>
      <c r="TBF1074" s="111"/>
      <c r="TBG1074" s="111"/>
      <c r="TBH1074" s="111"/>
      <c r="TBI1074" s="111"/>
      <c r="TBJ1074" s="111"/>
      <c r="TBK1074" s="111"/>
      <c r="TBL1074" s="111"/>
      <c r="TBM1074" s="111"/>
      <c r="TBN1074" s="111"/>
      <c r="TBO1074" s="111"/>
      <c r="TBP1074" s="111"/>
      <c r="TBQ1074" s="111"/>
      <c r="TBR1074" s="111"/>
      <c r="TBS1074" s="111"/>
      <c r="TBT1074" s="111"/>
      <c r="TBU1074" s="111"/>
      <c r="TBV1074" s="111"/>
      <c r="TBW1074" s="111"/>
      <c r="TBX1074" s="111"/>
      <c r="TBY1074" s="111"/>
      <c r="TBZ1074" s="111"/>
      <c r="TCA1074" s="111"/>
      <c r="TCB1074" s="111"/>
      <c r="TCC1074" s="111"/>
      <c r="TCD1074" s="111"/>
      <c r="TCE1074" s="111"/>
      <c r="TCF1074" s="111"/>
      <c r="TCG1074" s="111"/>
      <c r="TCH1074" s="111"/>
      <c r="TCI1074" s="111"/>
      <c r="TCJ1074" s="111"/>
      <c r="TCK1074" s="111"/>
      <c r="TCL1074" s="111"/>
      <c r="TCM1074" s="111"/>
      <c r="TCN1074" s="111"/>
      <c r="TCO1074" s="111"/>
      <c r="TCP1074" s="111"/>
      <c r="TCQ1074" s="111"/>
      <c r="TCR1074" s="111"/>
      <c r="TCS1074" s="111"/>
      <c r="TCT1074" s="111"/>
      <c r="TCU1074" s="111"/>
      <c r="TCV1074" s="111"/>
      <c r="TCW1074" s="111"/>
      <c r="TCX1074" s="111"/>
      <c r="TCY1074" s="111"/>
      <c r="TCZ1074" s="111"/>
      <c r="TDA1074" s="111"/>
      <c r="TDB1074" s="111"/>
      <c r="TDC1074" s="111"/>
      <c r="TDD1074" s="111"/>
      <c r="TDE1074" s="111"/>
      <c r="TDF1074" s="111"/>
      <c r="TDG1074" s="111"/>
      <c r="TDH1074" s="111"/>
      <c r="TDI1074" s="111"/>
      <c r="TDJ1074" s="111"/>
      <c r="TDK1074" s="111"/>
      <c r="TDL1074" s="111"/>
      <c r="TDM1074" s="111"/>
      <c r="TDN1074" s="111"/>
      <c r="TDO1074" s="111"/>
      <c r="TDP1074" s="111"/>
      <c r="TDQ1074" s="111"/>
      <c r="TDR1074" s="111"/>
      <c r="TDS1074" s="111"/>
      <c r="TDT1074" s="111"/>
      <c r="TDU1074" s="111"/>
      <c r="TDV1074" s="111"/>
      <c r="TDW1074" s="111"/>
      <c r="TDX1074" s="111"/>
      <c r="TDY1074" s="111"/>
      <c r="TDZ1074" s="111"/>
      <c r="TEA1074" s="111"/>
      <c r="TEB1074" s="111"/>
      <c r="TEC1074" s="111"/>
      <c r="TED1074" s="111"/>
      <c r="TEE1074" s="111"/>
      <c r="TEF1074" s="111"/>
      <c r="TEG1074" s="111"/>
      <c r="TEH1074" s="111"/>
      <c r="TEI1074" s="111"/>
      <c r="TEJ1074" s="111"/>
      <c r="TEK1074" s="111"/>
      <c r="TEL1074" s="111"/>
      <c r="TEM1074" s="111"/>
      <c r="TEN1074" s="111"/>
      <c r="TEO1074" s="111"/>
      <c r="TEP1074" s="111"/>
      <c r="TEQ1074" s="111"/>
      <c r="TER1074" s="111"/>
      <c r="TES1074" s="111"/>
      <c r="TET1074" s="111"/>
      <c r="TEU1074" s="111"/>
      <c r="TEV1074" s="111"/>
      <c r="TEW1074" s="111"/>
      <c r="TEX1074" s="111"/>
      <c r="TEY1074" s="111"/>
      <c r="TEZ1074" s="111"/>
      <c r="TFA1074" s="111"/>
      <c r="TFB1074" s="111"/>
      <c r="TFC1074" s="111"/>
      <c r="TFD1074" s="111"/>
      <c r="TFE1074" s="111"/>
      <c r="TFF1074" s="111"/>
      <c r="TFG1074" s="111"/>
      <c r="TFH1074" s="111"/>
      <c r="TFI1074" s="111"/>
      <c r="TFJ1074" s="111"/>
      <c r="TFK1074" s="111"/>
      <c r="TFL1074" s="111"/>
      <c r="TFM1074" s="111"/>
      <c r="TFN1074" s="111"/>
      <c r="TFO1074" s="111"/>
      <c r="TFP1074" s="111"/>
      <c r="TFQ1074" s="111"/>
      <c r="TFR1074" s="111"/>
      <c r="TFS1074" s="111"/>
      <c r="TFT1074" s="111"/>
      <c r="TFU1074" s="111"/>
      <c r="TFV1074" s="111"/>
      <c r="TFW1074" s="111"/>
      <c r="TFX1074" s="111"/>
      <c r="TFY1074" s="111"/>
      <c r="TFZ1074" s="111"/>
      <c r="TGA1074" s="111"/>
      <c r="TGB1074" s="111"/>
      <c r="TGC1074" s="111"/>
      <c r="TGD1074" s="111"/>
      <c r="TGE1074" s="111"/>
      <c r="TGF1074" s="111"/>
      <c r="TGG1074" s="111"/>
      <c r="TGH1074" s="111"/>
      <c r="TGI1074" s="111"/>
      <c r="TGJ1074" s="111"/>
      <c r="TGK1074" s="111"/>
      <c r="TGL1074" s="111"/>
      <c r="TGM1074" s="111"/>
      <c r="TGN1074" s="111"/>
      <c r="TGO1074" s="111"/>
      <c r="TGP1074" s="111"/>
      <c r="TGQ1074" s="111"/>
      <c r="TGR1074" s="111"/>
      <c r="TGS1074" s="111"/>
      <c r="TGT1074" s="111"/>
      <c r="TGU1074" s="111"/>
      <c r="TGV1074" s="111"/>
      <c r="TGW1074" s="111"/>
      <c r="TGX1074" s="111"/>
      <c r="TGY1074" s="111"/>
      <c r="TGZ1074" s="111"/>
      <c r="THA1074" s="111"/>
      <c r="THB1074" s="111"/>
      <c r="THC1074" s="111"/>
      <c r="THD1074" s="111"/>
      <c r="THE1074" s="111"/>
      <c r="THF1074" s="111"/>
      <c r="THG1074" s="111"/>
      <c r="THH1074" s="111"/>
      <c r="THI1074" s="111"/>
      <c r="THJ1074" s="111"/>
      <c r="THK1074" s="111"/>
      <c r="THL1074" s="111"/>
      <c r="THM1074" s="111"/>
      <c r="THN1074" s="111"/>
      <c r="THO1074" s="111"/>
      <c r="THP1074" s="111"/>
      <c r="THQ1074" s="111"/>
      <c r="THR1074" s="111"/>
      <c r="THS1074" s="111"/>
      <c r="THT1074" s="111"/>
      <c r="THU1074" s="111"/>
      <c r="THV1074" s="111"/>
      <c r="THW1074" s="111"/>
      <c r="THX1074" s="111"/>
      <c r="THY1074" s="111"/>
      <c r="THZ1074" s="111"/>
      <c r="TIA1074" s="111"/>
      <c r="TIB1074" s="111"/>
      <c r="TIC1074" s="111"/>
      <c r="TID1074" s="111"/>
      <c r="TIE1074" s="111"/>
      <c r="TIF1074" s="111"/>
      <c r="TIG1074" s="111"/>
      <c r="TIH1074" s="111"/>
      <c r="TII1074" s="111"/>
      <c r="TIJ1074" s="111"/>
      <c r="TIK1074" s="111"/>
      <c r="TIL1074" s="111"/>
      <c r="TIM1074" s="111"/>
      <c r="TIN1074" s="111"/>
      <c r="TIO1074" s="111"/>
      <c r="TIP1074" s="111"/>
      <c r="TIQ1074" s="111"/>
      <c r="TIR1074" s="111"/>
      <c r="TIS1074" s="111"/>
      <c r="TIT1074" s="111"/>
      <c r="TIU1074" s="111"/>
      <c r="TIV1074" s="111"/>
      <c r="TIW1074" s="111"/>
      <c r="TIX1074" s="111"/>
      <c r="TIY1074" s="111"/>
      <c r="TIZ1074" s="111"/>
      <c r="TJA1074" s="111"/>
      <c r="TJB1074" s="111"/>
      <c r="TJC1074" s="111"/>
      <c r="TJD1074" s="111"/>
      <c r="TJE1074" s="111"/>
      <c r="TJF1074" s="111"/>
      <c r="TJG1074" s="111"/>
      <c r="TJH1074" s="111"/>
      <c r="TJI1074" s="111"/>
      <c r="TJJ1074" s="111"/>
      <c r="TJK1074" s="111"/>
      <c r="TJL1074" s="111"/>
      <c r="TJM1074" s="111"/>
      <c r="TJN1074" s="111"/>
      <c r="TJO1074" s="111"/>
      <c r="TJP1074" s="111"/>
      <c r="TJQ1074" s="111"/>
      <c r="TJR1074" s="111"/>
      <c r="TJS1074" s="111"/>
      <c r="TJT1074" s="111"/>
      <c r="TJU1074" s="111"/>
      <c r="TJV1074" s="111"/>
      <c r="TJW1074" s="111"/>
      <c r="TJX1074" s="111"/>
      <c r="TJY1074" s="111"/>
      <c r="TJZ1074" s="111"/>
      <c r="TKA1074" s="111"/>
      <c r="TKB1074" s="111"/>
      <c r="TKC1074" s="111"/>
      <c r="TKD1074" s="111"/>
      <c r="TKE1074" s="111"/>
      <c r="TKF1074" s="111"/>
      <c r="TKG1074" s="111"/>
      <c r="TKH1074" s="111"/>
      <c r="TKI1074" s="111"/>
      <c r="TKJ1074" s="111"/>
      <c r="TKK1074" s="111"/>
      <c r="TKL1074" s="111"/>
      <c r="TKM1074" s="111"/>
      <c r="TKN1074" s="111"/>
      <c r="TKO1074" s="111"/>
      <c r="TKP1074" s="111"/>
      <c r="TKQ1074" s="111"/>
      <c r="TKR1074" s="111"/>
      <c r="TKS1074" s="111"/>
      <c r="TKT1074" s="111"/>
      <c r="TKU1074" s="111"/>
      <c r="TKV1074" s="111"/>
      <c r="TKW1074" s="111"/>
      <c r="TKX1074" s="111"/>
      <c r="TKY1074" s="111"/>
      <c r="TKZ1074" s="111"/>
      <c r="TLA1074" s="111"/>
      <c r="TLB1074" s="111"/>
      <c r="TLC1074" s="111"/>
      <c r="TLD1074" s="111"/>
      <c r="TLE1074" s="111"/>
      <c r="TLF1074" s="111"/>
      <c r="TLG1074" s="111"/>
      <c r="TLH1074" s="111"/>
      <c r="TLI1074" s="111"/>
      <c r="TLJ1074" s="111"/>
      <c r="TLK1074" s="111"/>
      <c r="TLL1074" s="111"/>
      <c r="TLM1074" s="111"/>
      <c r="TLN1074" s="111"/>
      <c r="TLO1074" s="111"/>
      <c r="TLP1074" s="111"/>
      <c r="TLQ1074" s="111"/>
      <c r="TLR1074" s="111"/>
      <c r="TLS1074" s="111"/>
      <c r="TLT1074" s="111"/>
      <c r="TLU1074" s="111"/>
      <c r="TLV1074" s="111"/>
      <c r="TLW1074" s="111"/>
      <c r="TLX1074" s="111"/>
      <c r="TLY1074" s="111"/>
      <c r="TLZ1074" s="111"/>
      <c r="TMA1074" s="111"/>
      <c r="TMB1074" s="111"/>
      <c r="TMC1074" s="111"/>
      <c r="TMD1074" s="111"/>
      <c r="TME1074" s="111"/>
      <c r="TMF1074" s="111"/>
      <c r="TMG1074" s="111"/>
      <c r="TMH1074" s="111"/>
      <c r="TMI1074" s="111"/>
      <c r="TMJ1074" s="111"/>
      <c r="TMK1074" s="111"/>
      <c r="TML1074" s="111"/>
      <c r="TMM1074" s="111"/>
      <c r="TMN1074" s="111"/>
      <c r="TMO1074" s="111"/>
      <c r="TMP1074" s="111"/>
      <c r="TMQ1074" s="111"/>
      <c r="TMR1074" s="111"/>
      <c r="TMS1074" s="111"/>
      <c r="TMT1074" s="111"/>
      <c r="TMU1074" s="111"/>
      <c r="TMV1074" s="111"/>
      <c r="TMW1074" s="111"/>
      <c r="TMX1074" s="111"/>
      <c r="TMY1074" s="111"/>
      <c r="TMZ1074" s="111"/>
      <c r="TNA1074" s="111"/>
      <c r="TNB1074" s="111"/>
      <c r="TNC1074" s="111"/>
      <c r="TND1074" s="111"/>
      <c r="TNE1074" s="111"/>
      <c r="TNF1074" s="111"/>
      <c r="TNG1074" s="111"/>
      <c r="TNH1074" s="111"/>
      <c r="TNI1074" s="111"/>
      <c r="TNJ1074" s="111"/>
      <c r="TNK1074" s="111"/>
      <c r="TNL1074" s="111"/>
      <c r="TNM1074" s="111"/>
      <c r="TNN1074" s="111"/>
      <c r="TNO1074" s="111"/>
      <c r="TNP1074" s="111"/>
      <c r="TNQ1074" s="111"/>
      <c r="TNR1074" s="111"/>
      <c r="TNS1074" s="111"/>
      <c r="TNT1074" s="111"/>
      <c r="TNU1074" s="111"/>
      <c r="TNV1074" s="111"/>
      <c r="TNW1074" s="111"/>
      <c r="TNX1074" s="111"/>
      <c r="TNY1074" s="111"/>
      <c r="TNZ1074" s="111"/>
      <c r="TOA1074" s="111"/>
      <c r="TOB1074" s="111"/>
      <c r="TOC1074" s="111"/>
      <c r="TOD1074" s="111"/>
      <c r="TOE1074" s="111"/>
      <c r="TOF1074" s="111"/>
      <c r="TOG1074" s="111"/>
      <c r="TOH1074" s="111"/>
      <c r="TOI1074" s="111"/>
      <c r="TOJ1074" s="111"/>
      <c r="TOK1074" s="111"/>
      <c r="TOL1074" s="111"/>
      <c r="TOM1074" s="111"/>
      <c r="TON1074" s="111"/>
      <c r="TOO1074" s="111"/>
      <c r="TOP1074" s="111"/>
      <c r="TOQ1074" s="111"/>
      <c r="TOR1074" s="111"/>
      <c r="TOS1074" s="111"/>
      <c r="TOT1074" s="111"/>
      <c r="TOU1074" s="111"/>
      <c r="TOV1074" s="111"/>
      <c r="TOW1074" s="111"/>
      <c r="TOX1074" s="111"/>
      <c r="TOY1074" s="111"/>
      <c r="TOZ1074" s="111"/>
      <c r="TPA1074" s="111"/>
      <c r="TPB1074" s="111"/>
      <c r="TPC1074" s="111"/>
      <c r="TPD1074" s="111"/>
      <c r="TPE1074" s="111"/>
      <c r="TPF1074" s="111"/>
      <c r="TPG1074" s="111"/>
      <c r="TPH1074" s="111"/>
      <c r="TPI1074" s="111"/>
      <c r="TPJ1074" s="111"/>
      <c r="TPK1074" s="111"/>
      <c r="TPL1074" s="111"/>
      <c r="TPM1074" s="111"/>
      <c r="TPN1074" s="111"/>
      <c r="TPO1074" s="111"/>
      <c r="TPP1074" s="111"/>
      <c r="TPQ1074" s="111"/>
      <c r="TPR1074" s="111"/>
      <c r="TPS1074" s="111"/>
      <c r="TPT1074" s="111"/>
      <c r="TPU1074" s="111"/>
      <c r="TPV1074" s="111"/>
      <c r="TPW1074" s="111"/>
      <c r="TPX1074" s="111"/>
      <c r="TPY1074" s="111"/>
      <c r="TPZ1074" s="111"/>
      <c r="TQA1074" s="111"/>
      <c r="TQB1074" s="111"/>
      <c r="TQC1074" s="111"/>
      <c r="TQD1074" s="111"/>
      <c r="TQE1074" s="111"/>
      <c r="TQF1074" s="111"/>
      <c r="TQG1074" s="111"/>
      <c r="TQH1074" s="111"/>
      <c r="TQI1074" s="111"/>
      <c r="TQJ1074" s="111"/>
      <c r="TQK1074" s="111"/>
      <c r="TQL1074" s="111"/>
      <c r="TQM1074" s="111"/>
      <c r="TQN1074" s="111"/>
      <c r="TQO1074" s="111"/>
      <c r="TQP1074" s="111"/>
      <c r="TQQ1074" s="111"/>
      <c r="TQR1074" s="111"/>
      <c r="TQS1074" s="111"/>
      <c r="TQT1074" s="111"/>
      <c r="TQU1074" s="111"/>
      <c r="TQV1074" s="111"/>
      <c r="TQW1074" s="111"/>
      <c r="TQX1074" s="111"/>
      <c r="TQY1074" s="111"/>
      <c r="TQZ1074" s="111"/>
      <c r="TRA1074" s="111"/>
      <c r="TRB1074" s="111"/>
      <c r="TRC1074" s="111"/>
      <c r="TRD1074" s="111"/>
      <c r="TRE1074" s="111"/>
      <c r="TRF1074" s="111"/>
      <c r="TRG1074" s="111"/>
      <c r="TRH1074" s="111"/>
      <c r="TRI1074" s="111"/>
      <c r="TRJ1074" s="111"/>
      <c r="TRK1074" s="111"/>
      <c r="TRL1074" s="111"/>
      <c r="TRM1074" s="111"/>
      <c r="TRN1074" s="111"/>
      <c r="TRO1074" s="111"/>
      <c r="TRP1074" s="111"/>
      <c r="TRQ1074" s="111"/>
      <c r="TRR1074" s="111"/>
      <c r="TRS1074" s="111"/>
      <c r="TRT1074" s="111"/>
      <c r="TRU1074" s="111"/>
      <c r="TRV1074" s="111"/>
      <c r="TRW1074" s="111"/>
      <c r="TRX1074" s="111"/>
      <c r="TRY1074" s="111"/>
      <c r="TRZ1074" s="111"/>
      <c r="TSA1074" s="111"/>
      <c r="TSB1074" s="111"/>
      <c r="TSC1074" s="111"/>
      <c r="TSD1074" s="111"/>
      <c r="TSE1074" s="111"/>
      <c r="TSF1074" s="111"/>
      <c r="TSG1074" s="111"/>
      <c r="TSH1074" s="111"/>
      <c r="TSI1074" s="111"/>
      <c r="TSJ1074" s="111"/>
      <c r="TSK1074" s="111"/>
      <c r="TSL1074" s="111"/>
      <c r="TSM1074" s="111"/>
      <c r="TSN1074" s="111"/>
      <c r="TSO1074" s="111"/>
      <c r="TSP1074" s="111"/>
      <c r="TSQ1074" s="111"/>
      <c r="TSR1074" s="111"/>
      <c r="TSS1074" s="111"/>
      <c r="TST1074" s="111"/>
      <c r="TSU1074" s="111"/>
      <c r="TSV1074" s="111"/>
      <c r="TSW1074" s="111"/>
      <c r="TSX1074" s="111"/>
      <c r="TSY1074" s="111"/>
      <c r="TSZ1074" s="111"/>
      <c r="TTA1074" s="111"/>
      <c r="TTB1074" s="111"/>
      <c r="TTC1074" s="111"/>
      <c r="TTD1074" s="111"/>
      <c r="TTE1074" s="111"/>
      <c r="TTF1074" s="111"/>
      <c r="TTG1074" s="111"/>
      <c r="TTH1074" s="111"/>
      <c r="TTI1074" s="111"/>
      <c r="TTJ1074" s="111"/>
      <c r="TTK1074" s="111"/>
      <c r="TTL1074" s="111"/>
      <c r="TTM1074" s="111"/>
      <c r="TTN1074" s="111"/>
      <c r="TTO1074" s="111"/>
      <c r="TTP1074" s="111"/>
      <c r="TTQ1074" s="111"/>
      <c r="TTR1074" s="111"/>
      <c r="TTS1074" s="111"/>
      <c r="TTT1074" s="111"/>
      <c r="TTU1074" s="111"/>
      <c r="TTV1074" s="111"/>
      <c r="TTW1074" s="111"/>
      <c r="TTX1074" s="111"/>
      <c r="TTY1074" s="111"/>
      <c r="TTZ1074" s="111"/>
      <c r="TUA1074" s="111"/>
      <c r="TUB1074" s="111"/>
      <c r="TUC1074" s="111"/>
      <c r="TUD1074" s="111"/>
      <c r="TUE1074" s="111"/>
      <c r="TUF1074" s="111"/>
      <c r="TUG1074" s="111"/>
      <c r="TUH1074" s="111"/>
      <c r="TUI1074" s="111"/>
      <c r="TUJ1074" s="111"/>
      <c r="TUK1074" s="111"/>
      <c r="TUL1074" s="111"/>
      <c r="TUM1074" s="111"/>
      <c r="TUN1074" s="111"/>
      <c r="TUO1074" s="111"/>
      <c r="TUP1074" s="111"/>
      <c r="TUQ1074" s="111"/>
      <c r="TUR1074" s="111"/>
      <c r="TUS1074" s="111"/>
      <c r="TUT1074" s="111"/>
      <c r="TUU1074" s="111"/>
      <c r="TUV1074" s="111"/>
      <c r="TUW1074" s="111"/>
      <c r="TUX1074" s="111"/>
      <c r="TUY1074" s="111"/>
      <c r="TUZ1074" s="111"/>
      <c r="TVA1074" s="111"/>
      <c r="TVB1074" s="111"/>
      <c r="TVC1074" s="111"/>
      <c r="TVD1074" s="111"/>
      <c r="TVE1074" s="111"/>
      <c r="TVF1074" s="111"/>
      <c r="TVG1074" s="111"/>
      <c r="TVH1074" s="111"/>
      <c r="TVI1074" s="111"/>
      <c r="TVJ1074" s="111"/>
      <c r="TVK1074" s="111"/>
      <c r="TVL1074" s="111"/>
      <c r="TVM1074" s="111"/>
      <c r="TVN1074" s="111"/>
      <c r="TVO1074" s="111"/>
      <c r="TVP1074" s="111"/>
      <c r="TVQ1074" s="111"/>
      <c r="TVR1074" s="111"/>
      <c r="TVS1074" s="111"/>
      <c r="TVT1074" s="111"/>
      <c r="TVU1074" s="111"/>
      <c r="TVV1074" s="111"/>
      <c r="TVW1074" s="111"/>
      <c r="TVX1074" s="111"/>
      <c r="TVY1074" s="111"/>
      <c r="TVZ1074" s="111"/>
      <c r="TWA1074" s="111"/>
      <c r="TWB1074" s="111"/>
      <c r="TWC1074" s="111"/>
      <c r="TWD1074" s="111"/>
      <c r="TWE1074" s="111"/>
      <c r="TWF1074" s="111"/>
      <c r="TWG1074" s="111"/>
      <c r="TWH1074" s="111"/>
      <c r="TWI1074" s="111"/>
      <c r="TWJ1074" s="111"/>
      <c r="TWK1074" s="111"/>
      <c r="TWL1074" s="111"/>
      <c r="TWM1074" s="111"/>
      <c r="TWN1074" s="111"/>
      <c r="TWO1074" s="111"/>
      <c r="TWP1074" s="111"/>
      <c r="TWQ1074" s="111"/>
      <c r="TWR1074" s="111"/>
      <c r="TWS1074" s="111"/>
      <c r="TWT1074" s="111"/>
      <c r="TWU1074" s="111"/>
      <c r="TWV1074" s="111"/>
      <c r="TWW1074" s="111"/>
      <c r="TWX1074" s="111"/>
      <c r="TWY1074" s="111"/>
      <c r="TWZ1074" s="111"/>
      <c r="TXA1074" s="111"/>
      <c r="TXB1074" s="111"/>
      <c r="TXC1074" s="111"/>
      <c r="TXD1074" s="111"/>
      <c r="TXE1074" s="111"/>
      <c r="TXF1074" s="111"/>
      <c r="TXG1074" s="111"/>
      <c r="TXH1074" s="111"/>
      <c r="TXI1074" s="111"/>
      <c r="TXJ1074" s="111"/>
      <c r="TXK1074" s="111"/>
      <c r="TXL1074" s="111"/>
      <c r="TXM1074" s="111"/>
      <c r="TXN1074" s="111"/>
      <c r="TXO1074" s="111"/>
      <c r="TXP1074" s="111"/>
      <c r="TXQ1074" s="111"/>
      <c r="TXR1074" s="111"/>
      <c r="TXS1074" s="111"/>
      <c r="TXT1074" s="111"/>
      <c r="TXU1074" s="111"/>
      <c r="TXV1074" s="111"/>
      <c r="TXW1074" s="111"/>
      <c r="TXX1074" s="111"/>
      <c r="TXY1074" s="111"/>
      <c r="TXZ1074" s="111"/>
      <c r="TYA1074" s="111"/>
      <c r="TYB1074" s="111"/>
      <c r="TYC1074" s="111"/>
      <c r="TYD1074" s="111"/>
      <c r="TYE1074" s="111"/>
      <c r="TYF1074" s="111"/>
      <c r="TYG1074" s="111"/>
      <c r="TYH1074" s="111"/>
      <c r="TYI1074" s="111"/>
      <c r="TYJ1074" s="111"/>
      <c r="TYK1074" s="111"/>
      <c r="TYL1074" s="111"/>
      <c r="TYM1074" s="111"/>
      <c r="TYN1074" s="111"/>
      <c r="TYO1074" s="111"/>
      <c r="TYP1074" s="111"/>
      <c r="TYQ1074" s="111"/>
      <c r="TYR1074" s="111"/>
      <c r="TYS1074" s="111"/>
      <c r="TYT1074" s="111"/>
      <c r="TYU1074" s="111"/>
      <c r="TYV1074" s="111"/>
      <c r="TYW1074" s="111"/>
      <c r="TYX1074" s="111"/>
      <c r="TYY1074" s="111"/>
      <c r="TYZ1074" s="111"/>
      <c r="TZA1074" s="111"/>
      <c r="TZB1074" s="111"/>
      <c r="TZC1074" s="111"/>
      <c r="TZD1074" s="111"/>
      <c r="TZE1074" s="111"/>
      <c r="TZF1074" s="111"/>
      <c r="TZG1074" s="111"/>
      <c r="TZH1074" s="111"/>
      <c r="TZI1074" s="111"/>
      <c r="TZJ1074" s="111"/>
      <c r="TZK1074" s="111"/>
      <c r="TZL1074" s="111"/>
      <c r="TZM1074" s="111"/>
      <c r="TZN1074" s="111"/>
      <c r="TZO1074" s="111"/>
      <c r="TZP1074" s="111"/>
      <c r="TZQ1074" s="111"/>
      <c r="TZR1074" s="111"/>
      <c r="TZS1074" s="111"/>
      <c r="TZT1074" s="111"/>
      <c r="TZU1074" s="111"/>
      <c r="TZV1074" s="111"/>
      <c r="TZW1074" s="111"/>
      <c r="TZX1074" s="111"/>
      <c r="TZY1074" s="111"/>
      <c r="TZZ1074" s="111"/>
      <c r="UAA1074" s="111"/>
      <c r="UAB1074" s="111"/>
      <c r="UAC1074" s="111"/>
      <c r="UAD1074" s="111"/>
      <c r="UAE1074" s="111"/>
      <c r="UAF1074" s="111"/>
      <c r="UAG1074" s="111"/>
      <c r="UAH1074" s="111"/>
      <c r="UAI1074" s="111"/>
      <c r="UAJ1074" s="111"/>
      <c r="UAK1074" s="111"/>
      <c r="UAL1074" s="111"/>
      <c r="UAM1074" s="111"/>
      <c r="UAN1074" s="111"/>
      <c r="UAO1074" s="111"/>
      <c r="UAP1074" s="111"/>
      <c r="UAQ1074" s="111"/>
      <c r="UAR1074" s="111"/>
      <c r="UAS1074" s="111"/>
      <c r="UAT1074" s="111"/>
      <c r="UAU1074" s="111"/>
      <c r="UAV1074" s="111"/>
      <c r="UAW1074" s="111"/>
      <c r="UAX1074" s="111"/>
      <c r="UAY1074" s="111"/>
      <c r="UAZ1074" s="111"/>
      <c r="UBA1074" s="111"/>
      <c r="UBB1074" s="111"/>
      <c r="UBC1074" s="111"/>
      <c r="UBD1074" s="111"/>
      <c r="UBE1074" s="111"/>
      <c r="UBF1074" s="111"/>
      <c r="UBG1074" s="111"/>
      <c r="UBH1074" s="111"/>
      <c r="UBI1074" s="111"/>
      <c r="UBJ1074" s="111"/>
      <c r="UBK1074" s="111"/>
      <c r="UBL1074" s="111"/>
      <c r="UBM1074" s="111"/>
      <c r="UBN1074" s="111"/>
      <c r="UBO1074" s="111"/>
      <c r="UBP1074" s="111"/>
      <c r="UBQ1074" s="111"/>
      <c r="UBR1074" s="111"/>
      <c r="UBS1074" s="111"/>
      <c r="UBT1074" s="111"/>
      <c r="UBU1074" s="111"/>
      <c r="UBV1074" s="111"/>
      <c r="UBW1074" s="111"/>
      <c r="UBX1074" s="111"/>
      <c r="UBY1074" s="111"/>
      <c r="UBZ1074" s="111"/>
      <c r="UCA1074" s="111"/>
      <c r="UCB1074" s="111"/>
      <c r="UCC1074" s="111"/>
      <c r="UCD1074" s="111"/>
      <c r="UCE1074" s="111"/>
      <c r="UCF1074" s="111"/>
      <c r="UCG1074" s="111"/>
      <c r="UCH1074" s="111"/>
      <c r="UCI1074" s="111"/>
      <c r="UCJ1074" s="111"/>
      <c r="UCK1074" s="111"/>
      <c r="UCL1074" s="111"/>
      <c r="UCM1074" s="111"/>
      <c r="UCN1074" s="111"/>
      <c r="UCO1074" s="111"/>
      <c r="UCP1074" s="111"/>
      <c r="UCQ1074" s="111"/>
      <c r="UCR1074" s="111"/>
      <c r="UCS1074" s="111"/>
      <c r="UCT1074" s="111"/>
      <c r="UCU1074" s="111"/>
      <c r="UCV1074" s="111"/>
      <c r="UCW1074" s="111"/>
      <c r="UCX1074" s="111"/>
      <c r="UCY1074" s="111"/>
      <c r="UCZ1074" s="111"/>
      <c r="UDA1074" s="111"/>
      <c r="UDB1074" s="111"/>
      <c r="UDC1074" s="111"/>
      <c r="UDD1074" s="111"/>
      <c r="UDE1074" s="111"/>
      <c r="UDF1074" s="111"/>
      <c r="UDG1074" s="111"/>
      <c r="UDH1074" s="111"/>
      <c r="UDI1074" s="111"/>
      <c r="UDJ1074" s="111"/>
      <c r="UDK1074" s="111"/>
      <c r="UDL1074" s="111"/>
      <c r="UDM1074" s="111"/>
      <c r="UDN1074" s="111"/>
      <c r="UDO1074" s="111"/>
      <c r="UDP1074" s="111"/>
      <c r="UDQ1074" s="111"/>
      <c r="UDR1074" s="111"/>
      <c r="UDS1074" s="111"/>
      <c r="UDT1074" s="111"/>
      <c r="UDU1074" s="111"/>
      <c r="UDV1074" s="111"/>
      <c r="UDW1074" s="111"/>
      <c r="UDX1074" s="111"/>
      <c r="UDY1074" s="111"/>
      <c r="UDZ1074" s="111"/>
      <c r="UEA1074" s="111"/>
      <c r="UEB1074" s="111"/>
      <c r="UEC1074" s="111"/>
      <c r="UED1074" s="111"/>
      <c r="UEE1074" s="111"/>
      <c r="UEF1074" s="111"/>
      <c r="UEG1074" s="111"/>
      <c r="UEH1074" s="111"/>
      <c r="UEI1074" s="111"/>
      <c r="UEJ1074" s="111"/>
      <c r="UEK1074" s="111"/>
      <c r="UEL1074" s="111"/>
      <c r="UEM1074" s="111"/>
      <c r="UEN1074" s="111"/>
      <c r="UEO1074" s="111"/>
      <c r="UEP1074" s="111"/>
      <c r="UEQ1074" s="111"/>
      <c r="UER1074" s="111"/>
      <c r="UES1074" s="111"/>
      <c r="UET1074" s="111"/>
      <c r="UEU1074" s="111"/>
      <c r="UEV1074" s="111"/>
      <c r="UEW1074" s="111"/>
      <c r="UEX1074" s="111"/>
      <c r="UEY1074" s="111"/>
      <c r="UEZ1074" s="111"/>
      <c r="UFA1074" s="111"/>
      <c r="UFB1074" s="111"/>
      <c r="UFC1074" s="111"/>
      <c r="UFD1074" s="111"/>
      <c r="UFE1074" s="111"/>
      <c r="UFF1074" s="111"/>
      <c r="UFG1074" s="111"/>
      <c r="UFH1074" s="111"/>
      <c r="UFI1074" s="111"/>
      <c r="UFJ1074" s="111"/>
      <c r="UFK1074" s="111"/>
      <c r="UFL1074" s="111"/>
      <c r="UFM1074" s="111"/>
      <c r="UFN1074" s="111"/>
      <c r="UFO1074" s="111"/>
      <c r="UFP1074" s="111"/>
      <c r="UFQ1074" s="111"/>
      <c r="UFR1074" s="111"/>
      <c r="UFS1074" s="111"/>
      <c r="UFT1074" s="111"/>
      <c r="UFU1074" s="111"/>
      <c r="UFV1074" s="111"/>
      <c r="UFW1074" s="111"/>
      <c r="UFX1074" s="111"/>
      <c r="UFY1074" s="111"/>
      <c r="UFZ1074" s="111"/>
      <c r="UGA1074" s="111"/>
      <c r="UGB1074" s="111"/>
      <c r="UGC1074" s="111"/>
      <c r="UGD1074" s="111"/>
      <c r="UGE1074" s="111"/>
      <c r="UGF1074" s="111"/>
      <c r="UGG1074" s="111"/>
      <c r="UGH1074" s="111"/>
      <c r="UGI1074" s="111"/>
      <c r="UGJ1074" s="111"/>
      <c r="UGK1074" s="111"/>
      <c r="UGL1074" s="111"/>
      <c r="UGM1074" s="111"/>
      <c r="UGN1074" s="111"/>
      <c r="UGO1074" s="111"/>
      <c r="UGP1074" s="111"/>
      <c r="UGQ1074" s="111"/>
      <c r="UGR1074" s="111"/>
      <c r="UGS1074" s="111"/>
      <c r="UGT1074" s="111"/>
      <c r="UGU1074" s="111"/>
      <c r="UGV1074" s="111"/>
      <c r="UGW1074" s="111"/>
      <c r="UGX1074" s="111"/>
      <c r="UGY1074" s="111"/>
      <c r="UGZ1074" s="111"/>
      <c r="UHA1074" s="111"/>
      <c r="UHB1074" s="111"/>
      <c r="UHC1074" s="111"/>
      <c r="UHD1074" s="111"/>
      <c r="UHE1074" s="111"/>
      <c r="UHF1074" s="111"/>
      <c r="UHG1074" s="111"/>
      <c r="UHH1074" s="111"/>
      <c r="UHI1074" s="111"/>
      <c r="UHJ1074" s="111"/>
      <c r="UHK1074" s="111"/>
      <c r="UHL1074" s="111"/>
      <c r="UHM1074" s="111"/>
      <c r="UHN1074" s="111"/>
      <c r="UHO1074" s="111"/>
      <c r="UHP1074" s="111"/>
      <c r="UHQ1074" s="111"/>
      <c r="UHR1074" s="111"/>
      <c r="UHS1074" s="111"/>
      <c r="UHT1074" s="111"/>
      <c r="UHU1074" s="111"/>
      <c r="UHV1074" s="111"/>
      <c r="UHW1074" s="111"/>
      <c r="UHX1074" s="111"/>
      <c r="UHY1074" s="111"/>
      <c r="UHZ1074" s="111"/>
      <c r="UIA1074" s="111"/>
      <c r="UIB1074" s="111"/>
      <c r="UIC1074" s="111"/>
      <c r="UID1074" s="111"/>
      <c r="UIE1074" s="111"/>
      <c r="UIF1074" s="111"/>
      <c r="UIG1074" s="111"/>
      <c r="UIH1074" s="111"/>
      <c r="UII1074" s="111"/>
      <c r="UIJ1074" s="111"/>
      <c r="UIK1074" s="111"/>
      <c r="UIL1074" s="111"/>
      <c r="UIM1074" s="111"/>
      <c r="UIN1074" s="111"/>
      <c r="UIO1074" s="111"/>
      <c r="UIP1074" s="111"/>
      <c r="UIQ1074" s="111"/>
      <c r="UIR1074" s="111"/>
      <c r="UIS1074" s="111"/>
      <c r="UIT1074" s="111"/>
      <c r="UIU1074" s="111"/>
      <c r="UIV1074" s="111"/>
      <c r="UIW1074" s="111"/>
      <c r="UIX1074" s="111"/>
      <c r="UIY1074" s="111"/>
      <c r="UIZ1074" s="111"/>
      <c r="UJA1074" s="111"/>
      <c r="UJB1074" s="111"/>
      <c r="UJC1074" s="111"/>
      <c r="UJD1074" s="111"/>
      <c r="UJE1074" s="111"/>
      <c r="UJF1074" s="111"/>
      <c r="UJG1074" s="111"/>
      <c r="UJH1074" s="111"/>
      <c r="UJI1074" s="111"/>
      <c r="UJJ1074" s="111"/>
      <c r="UJK1074" s="111"/>
      <c r="UJL1074" s="111"/>
      <c r="UJM1074" s="111"/>
      <c r="UJN1074" s="111"/>
      <c r="UJO1074" s="111"/>
      <c r="UJP1074" s="111"/>
      <c r="UJQ1074" s="111"/>
      <c r="UJR1074" s="111"/>
      <c r="UJS1074" s="111"/>
      <c r="UJT1074" s="111"/>
      <c r="UJU1074" s="111"/>
      <c r="UJV1074" s="111"/>
      <c r="UJW1074" s="111"/>
      <c r="UJX1074" s="111"/>
      <c r="UJY1074" s="111"/>
      <c r="UJZ1074" s="111"/>
      <c r="UKA1074" s="111"/>
      <c r="UKB1074" s="111"/>
      <c r="UKC1074" s="111"/>
      <c r="UKD1074" s="111"/>
      <c r="UKE1074" s="111"/>
      <c r="UKF1074" s="111"/>
      <c r="UKG1074" s="111"/>
      <c r="UKH1074" s="111"/>
      <c r="UKI1074" s="111"/>
      <c r="UKJ1074" s="111"/>
      <c r="UKK1074" s="111"/>
      <c r="UKL1074" s="111"/>
      <c r="UKM1074" s="111"/>
      <c r="UKN1074" s="111"/>
      <c r="UKO1074" s="111"/>
      <c r="UKP1074" s="111"/>
      <c r="UKQ1074" s="111"/>
      <c r="UKR1074" s="111"/>
      <c r="UKS1074" s="111"/>
      <c r="UKT1074" s="111"/>
      <c r="UKU1074" s="111"/>
      <c r="UKV1074" s="111"/>
      <c r="UKW1074" s="111"/>
      <c r="UKX1074" s="111"/>
      <c r="UKY1074" s="111"/>
      <c r="UKZ1074" s="111"/>
      <c r="ULA1074" s="111"/>
      <c r="ULB1074" s="111"/>
      <c r="ULC1074" s="111"/>
      <c r="ULD1074" s="111"/>
      <c r="ULE1074" s="111"/>
      <c r="ULF1074" s="111"/>
      <c r="ULG1074" s="111"/>
      <c r="ULH1074" s="111"/>
      <c r="ULI1074" s="111"/>
      <c r="ULJ1074" s="111"/>
      <c r="ULK1074" s="111"/>
      <c r="ULL1074" s="111"/>
      <c r="ULM1074" s="111"/>
      <c r="ULN1074" s="111"/>
      <c r="ULO1074" s="111"/>
      <c r="ULP1074" s="111"/>
      <c r="ULQ1074" s="111"/>
      <c r="ULR1074" s="111"/>
      <c r="ULS1074" s="111"/>
      <c r="ULT1074" s="111"/>
      <c r="ULU1074" s="111"/>
      <c r="ULV1074" s="111"/>
      <c r="ULW1074" s="111"/>
      <c r="ULX1074" s="111"/>
      <c r="ULY1074" s="111"/>
      <c r="ULZ1074" s="111"/>
      <c r="UMA1074" s="111"/>
      <c r="UMB1074" s="111"/>
      <c r="UMC1074" s="111"/>
      <c r="UMD1074" s="111"/>
      <c r="UME1074" s="111"/>
      <c r="UMF1074" s="111"/>
      <c r="UMG1074" s="111"/>
      <c r="UMH1074" s="111"/>
      <c r="UMI1074" s="111"/>
      <c r="UMJ1074" s="111"/>
      <c r="UMK1074" s="111"/>
      <c r="UML1074" s="111"/>
      <c r="UMM1074" s="111"/>
      <c r="UMN1074" s="111"/>
      <c r="UMO1074" s="111"/>
      <c r="UMP1074" s="111"/>
      <c r="UMQ1074" s="111"/>
      <c r="UMR1074" s="111"/>
      <c r="UMS1074" s="111"/>
      <c r="UMT1074" s="111"/>
      <c r="UMU1074" s="111"/>
      <c r="UMV1074" s="111"/>
      <c r="UMW1074" s="111"/>
      <c r="UMX1074" s="111"/>
      <c r="UMY1074" s="111"/>
      <c r="UMZ1074" s="111"/>
      <c r="UNA1074" s="111"/>
      <c r="UNB1074" s="111"/>
      <c r="UNC1074" s="111"/>
      <c r="UND1074" s="111"/>
      <c r="UNE1074" s="111"/>
      <c r="UNF1074" s="111"/>
      <c r="UNG1074" s="111"/>
      <c r="UNH1074" s="111"/>
      <c r="UNI1074" s="111"/>
      <c r="UNJ1074" s="111"/>
      <c r="UNK1074" s="111"/>
      <c r="UNL1074" s="111"/>
      <c r="UNM1074" s="111"/>
      <c r="UNN1074" s="111"/>
      <c r="UNO1074" s="111"/>
      <c r="UNP1074" s="111"/>
      <c r="UNQ1074" s="111"/>
      <c r="UNR1074" s="111"/>
      <c r="UNS1074" s="111"/>
      <c r="UNT1074" s="111"/>
      <c r="UNU1074" s="111"/>
      <c r="UNV1074" s="111"/>
      <c r="UNW1074" s="111"/>
      <c r="UNX1074" s="111"/>
      <c r="UNY1074" s="111"/>
      <c r="UNZ1074" s="111"/>
      <c r="UOA1074" s="111"/>
      <c r="UOB1074" s="111"/>
      <c r="UOC1074" s="111"/>
      <c r="UOD1074" s="111"/>
      <c r="UOE1074" s="111"/>
      <c r="UOF1074" s="111"/>
      <c r="UOG1074" s="111"/>
      <c r="UOH1074" s="111"/>
      <c r="UOI1074" s="111"/>
      <c r="UOJ1074" s="111"/>
      <c r="UOK1074" s="111"/>
      <c r="UOL1074" s="111"/>
      <c r="UOM1074" s="111"/>
      <c r="UON1074" s="111"/>
      <c r="UOO1074" s="111"/>
      <c r="UOP1074" s="111"/>
      <c r="UOQ1074" s="111"/>
      <c r="UOR1074" s="111"/>
      <c r="UOS1074" s="111"/>
      <c r="UOT1074" s="111"/>
      <c r="UOU1074" s="111"/>
      <c r="UOV1074" s="111"/>
      <c r="UOW1074" s="111"/>
      <c r="UOX1074" s="111"/>
      <c r="UOY1074" s="111"/>
      <c r="UOZ1074" s="111"/>
      <c r="UPA1074" s="111"/>
      <c r="UPB1074" s="111"/>
      <c r="UPC1074" s="111"/>
      <c r="UPD1074" s="111"/>
      <c r="UPE1074" s="111"/>
      <c r="UPF1074" s="111"/>
      <c r="UPG1074" s="111"/>
      <c r="UPH1074" s="111"/>
      <c r="UPI1074" s="111"/>
      <c r="UPJ1074" s="111"/>
      <c r="UPK1074" s="111"/>
      <c r="UPL1074" s="111"/>
      <c r="UPM1074" s="111"/>
      <c r="UPN1074" s="111"/>
      <c r="UPO1074" s="111"/>
      <c r="UPP1074" s="111"/>
      <c r="UPQ1074" s="111"/>
      <c r="UPR1074" s="111"/>
      <c r="UPS1074" s="111"/>
      <c r="UPT1074" s="111"/>
      <c r="UPU1074" s="111"/>
      <c r="UPV1074" s="111"/>
      <c r="UPW1074" s="111"/>
      <c r="UPX1074" s="111"/>
      <c r="UPY1074" s="111"/>
      <c r="UPZ1074" s="111"/>
      <c r="UQA1074" s="111"/>
      <c r="UQB1074" s="111"/>
      <c r="UQC1074" s="111"/>
      <c r="UQD1074" s="111"/>
      <c r="UQE1074" s="111"/>
      <c r="UQF1074" s="111"/>
      <c r="UQG1074" s="111"/>
      <c r="UQH1074" s="111"/>
      <c r="UQI1074" s="111"/>
      <c r="UQJ1074" s="111"/>
      <c r="UQK1074" s="111"/>
      <c r="UQL1074" s="111"/>
      <c r="UQM1074" s="111"/>
      <c r="UQN1074" s="111"/>
      <c r="UQO1074" s="111"/>
      <c r="UQP1074" s="111"/>
      <c r="UQQ1074" s="111"/>
      <c r="UQR1074" s="111"/>
      <c r="UQS1074" s="111"/>
      <c r="UQT1074" s="111"/>
      <c r="UQU1074" s="111"/>
      <c r="UQV1074" s="111"/>
      <c r="UQW1074" s="111"/>
      <c r="UQX1074" s="111"/>
      <c r="UQY1074" s="111"/>
      <c r="UQZ1074" s="111"/>
      <c r="URA1074" s="111"/>
      <c r="URB1074" s="111"/>
      <c r="URC1074" s="111"/>
      <c r="URD1074" s="111"/>
      <c r="URE1074" s="111"/>
      <c r="URF1074" s="111"/>
      <c r="URG1074" s="111"/>
      <c r="URH1074" s="111"/>
      <c r="URI1074" s="111"/>
      <c r="URJ1074" s="111"/>
      <c r="URK1074" s="111"/>
      <c r="URL1074" s="111"/>
      <c r="URM1074" s="111"/>
      <c r="URN1074" s="111"/>
      <c r="URO1074" s="111"/>
      <c r="URP1074" s="111"/>
      <c r="URQ1074" s="111"/>
      <c r="URR1074" s="111"/>
      <c r="URS1074" s="111"/>
      <c r="URT1074" s="111"/>
      <c r="URU1074" s="111"/>
      <c r="URV1074" s="111"/>
      <c r="URW1074" s="111"/>
      <c r="URX1074" s="111"/>
      <c r="URY1074" s="111"/>
      <c r="URZ1074" s="111"/>
      <c r="USA1074" s="111"/>
      <c r="USB1074" s="111"/>
      <c r="USC1074" s="111"/>
      <c r="USD1074" s="111"/>
      <c r="USE1074" s="111"/>
      <c r="USF1074" s="111"/>
      <c r="USG1074" s="111"/>
      <c r="USH1074" s="111"/>
      <c r="USI1074" s="111"/>
      <c r="USJ1074" s="111"/>
      <c r="USK1074" s="111"/>
      <c r="USL1074" s="111"/>
      <c r="USM1074" s="111"/>
      <c r="USN1074" s="111"/>
      <c r="USO1074" s="111"/>
      <c r="USP1074" s="111"/>
      <c r="USQ1074" s="111"/>
      <c r="USR1074" s="111"/>
      <c r="USS1074" s="111"/>
      <c r="UST1074" s="111"/>
      <c r="USU1074" s="111"/>
      <c r="USV1074" s="111"/>
      <c r="USW1074" s="111"/>
      <c r="USX1074" s="111"/>
      <c r="USY1074" s="111"/>
      <c r="USZ1074" s="111"/>
      <c r="UTA1074" s="111"/>
      <c r="UTB1074" s="111"/>
      <c r="UTC1074" s="111"/>
      <c r="UTD1074" s="111"/>
      <c r="UTE1074" s="111"/>
      <c r="UTF1074" s="111"/>
      <c r="UTG1074" s="111"/>
      <c r="UTH1074" s="111"/>
      <c r="UTI1074" s="111"/>
      <c r="UTJ1074" s="111"/>
      <c r="UTK1074" s="111"/>
      <c r="UTL1074" s="111"/>
      <c r="UTM1074" s="111"/>
      <c r="UTN1074" s="111"/>
      <c r="UTO1074" s="111"/>
      <c r="UTP1074" s="111"/>
      <c r="UTQ1074" s="111"/>
      <c r="UTR1074" s="111"/>
      <c r="UTS1074" s="111"/>
      <c r="UTT1074" s="111"/>
      <c r="UTU1074" s="111"/>
      <c r="UTV1074" s="111"/>
      <c r="UTW1074" s="111"/>
      <c r="UTX1074" s="111"/>
      <c r="UTY1074" s="111"/>
      <c r="UTZ1074" s="111"/>
      <c r="UUA1074" s="111"/>
      <c r="UUB1074" s="111"/>
      <c r="UUC1074" s="111"/>
      <c r="UUD1074" s="111"/>
      <c r="UUE1074" s="111"/>
      <c r="UUF1074" s="111"/>
      <c r="UUG1074" s="111"/>
      <c r="UUH1074" s="111"/>
      <c r="UUI1074" s="111"/>
      <c r="UUJ1074" s="111"/>
      <c r="UUK1074" s="111"/>
      <c r="UUL1074" s="111"/>
      <c r="UUM1074" s="111"/>
      <c r="UUN1074" s="111"/>
      <c r="UUO1074" s="111"/>
      <c r="UUP1074" s="111"/>
      <c r="UUQ1074" s="111"/>
      <c r="UUR1074" s="111"/>
      <c r="UUS1074" s="111"/>
      <c r="UUT1074" s="111"/>
      <c r="UUU1074" s="111"/>
      <c r="UUV1074" s="111"/>
      <c r="UUW1074" s="111"/>
      <c r="UUX1074" s="111"/>
      <c r="UUY1074" s="111"/>
      <c r="UUZ1074" s="111"/>
      <c r="UVA1074" s="111"/>
      <c r="UVB1074" s="111"/>
      <c r="UVC1074" s="111"/>
      <c r="UVD1074" s="111"/>
      <c r="UVE1074" s="111"/>
      <c r="UVF1074" s="111"/>
      <c r="UVG1074" s="111"/>
      <c r="UVH1074" s="111"/>
      <c r="UVI1074" s="111"/>
      <c r="UVJ1074" s="111"/>
      <c r="UVK1074" s="111"/>
      <c r="UVL1074" s="111"/>
      <c r="UVM1074" s="111"/>
      <c r="UVN1074" s="111"/>
      <c r="UVO1074" s="111"/>
      <c r="UVP1074" s="111"/>
      <c r="UVQ1074" s="111"/>
      <c r="UVR1074" s="111"/>
      <c r="UVS1074" s="111"/>
      <c r="UVT1074" s="111"/>
      <c r="UVU1074" s="111"/>
      <c r="UVV1074" s="111"/>
      <c r="UVW1074" s="111"/>
      <c r="UVX1074" s="111"/>
      <c r="UVY1074" s="111"/>
      <c r="UVZ1074" s="111"/>
      <c r="UWA1074" s="111"/>
      <c r="UWB1074" s="111"/>
      <c r="UWC1074" s="111"/>
      <c r="UWD1074" s="111"/>
      <c r="UWE1074" s="111"/>
      <c r="UWF1074" s="111"/>
      <c r="UWG1074" s="111"/>
      <c r="UWH1074" s="111"/>
      <c r="UWI1074" s="111"/>
      <c r="UWJ1074" s="111"/>
      <c r="UWK1074" s="111"/>
      <c r="UWL1074" s="111"/>
      <c r="UWM1074" s="111"/>
      <c r="UWN1074" s="111"/>
      <c r="UWO1074" s="111"/>
      <c r="UWP1074" s="111"/>
      <c r="UWQ1074" s="111"/>
      <c r="UWR1074" s="111"/>
      <c r="UWS1074" s="111"/>
      <c r="UWT1074" s="111"/>
      <c r="UWU1074" s="111"/>
      <c r="UWV1074" s="111"/>
      <c r="UWW1074" s="111"/>
      <c r="UWX1074" s="111"/>
      <c r="UWY1074" s="111"/>
      <c r="UWZ1074" s="111"/>
      <c r="UXA1074" s="111"/>
      <c r="UXB1074" s="111"/>
      <c r="UXC1074" s="111"/>
      <c r="UXD1074" s="111"/>
      <c r="UXE1074" s="111"/>
      <c r="UXF1074" s="111"/>
      <c r="UXG1074" s="111"/>
      <c r="UXH1074" s="111"/>
      <c r="UXI1074" s="111"/>
      <c r="UXJ1074" s="111"/>
      <c r="UXK1074" s="111"/>
      <c r="UXL1074" s="111"/>
      <c r="UXM1074" s="111"/>
      <c r="UXN1074" s="111"/>
      <c r="UXO1074" s="111"/>
      <c r="UXP1074" s="111"/>
      <c r="UXQ1074" s="111"/>
      <c r="UXR1074" s="111"/>
      <c r="UXS1074" s="111"/>
      <c r="UXT1074" s="111"/>
      <c r="UXU1074" s="111"/>
      <c r="UXV1074" s="111"/>
      <c r="UXW1074" s="111"/>
      <c r="UXX1074" s="111"/>
      <c r="UXY1074" s="111"/>
      <c r="UXZ1074" s="111"/>
      <c r="UYA1074" s="111"/>
      <c r="UYB1074" s="111"/>
      <c r="UYC1074" s="111"/>
      <c r="UYD1074" s="111"/>
      <c r="UYE1074" s="111"/>
      <c r="UYF1074" s="111"/>
      <c r="UYG1074" s="111"/>
      <c r="UYH1074" s="111"/>
      <c r="UYI1074" s="111"/>
      <c r="UYJ1074" s="111"/>
      <c r="UYK1074" s="111"/>
      <c r="UYL1074" s="111"/>
      <c r="UYM1074" s="111"/>
      <c r="UYN1074" s="111"/>
      <c r="UYO1074" s="111"/>
      <c r="UYP1074" s="111"/>
      <c r="UYQ1074" s="111"/>
      <c r="UYR1074" s="111"/>
      <c r="UYS1074" s="111"/>
      <c r="UYT1074" s="111"/>
      <c r="UYU1074" s="111"/>
      <c r="UYV1074" s="111"/>
      <c r="UYW1074" s="111"/>
      <c r="UYX1074" s="111"/>
      <c r="UYY1074" s="111"/>
      <c r="UYZ1074" s="111"/>
      <c r="UZA1074" s="111"/>
      <c r="UZB1074" s="111"/>
      <c r="UZC1074" s="111"/>
      <c r="UZD1074" s="111"/>
      <c r="UZE1074" s="111"/>
      <c r="UZF1074" s="111"/>
      <c r="UZG1074" s="111"/>
      <c r="UZH1074" s="111"/>
      <c r="UZI1074" s="111"/>
      <c r="UZJ1074" s="111"/>
      <c r="UZK1074" s="111"/>
      <c r="UZL1074" s="111"/>
      <c r="UZM1074" s="111"/>
      <c r="UZN1074" s="111"/>
      <c r="UZO1074" s="111"/>
      <c r="UZP1074" s="111"/>
      <c r="UZQ1074" s="111"/>
      <c r="UZR1074" s="111"/>
      <c r="UZS1074" s="111"/>
      <c r="UZT1074" s="111"/>
      <c r="UZU1074" s="111"/>
      <c r="UZV1074" s="111"/>
      <c r="UZW1074" s="111"/>
      <c r="UZX1074" s="111"/>
      <c r="UZY1074" s="111"/>
      <c r="UZZ1074" s="111"/>
      <c r="VAA1074" s="111"/>
      <c r="VAB1074" s="111"/>
      <c r="VAC1074" s="111"/>
      <c r="VAD1074" s="111"/>
      <c r="VAE1074" s="111"/>
      <c r="VAF1074" s="111"/>
      <c r="VAG1074" s="111"/>
      <c r="VAH1074" s="111"/>
      <c r="VAI1074" s="111"/>
      <c r="VAJ1074" s="111"/>
      <c r="VAK1074" s="111"/>
      <c r="VAL1074" s="111"/>
      <c r="VAM1074" s="111"/>
      <c r="VAN1074" s="111"/>
      <c r="VAO1074" s="111"/>
      <c r="VAP1074" s="111"/>
      <c r="VAQ1074" s="111"/>
      <c r="VAR1074" s="111"/>
      <c r="VAS1074" s="111"/>
      <c r="VAT1074" s="111"/>
      <c r="VAU1074" s="111"/>
      <c r="VAV1074" s="111"/>
      <c r="VAW1074" s="111"/>
      <c r="VAX1074" s="111"/>
      <c r="VAY1074" s="111"/>
      <c r="VAZ1074" s="111"/>
      <c r="VBA1074" s="111"/>
      <c r="VBB1074" s="111"/>
      <c r="VBC1074" s="111"/>
      <c r="VBD1074" s="111"/>
      <c r="VBE1074" s="111"/>
      <c r="VBF1074" s="111"/>
      <c r="VBG1074" s="111"/>
      <c r="VBH1074" s="111"/>
      <c r="VBI1074" s="111"/>
      <c r="VBJ1074" s="111"/>
      <c r="VBK1074" s="111"/>
      <c r="VBL1074" s="111"/>
      <c r="VBM1074" s="111"/>
      <c r="VBN1074" s="111"/>
      <c r="VBO1074" s="111"/>
      <c r="VBP1074" s="111"/>
      <c r="VBQ1074" s="111"/>
      <c r="VBR1074" s="111"/>
      <c r="VBS1074" s="111"/>
      <c r="VBT1074" s="111"/>
      <c r="VBU1074" s="111"/>
      <c r="VBV1074" s="111"/>
      <c r="VBW1074" s="111"/>
      <c r="VBX1074" s="111"/>
      <c r="VBY1074" s="111"/>
      <c r="VBZ1074" s="111"/>
      <c r="VCA1074" s="111"/>
      <c r="VCB1074" s="111"/>
      <c r="VCC1074" s="111"/>
      <c r="VCD1074" s="111"/>
      <c r="VCE1074" s="111"/>
      <c r="VCF1074" s="111"/>
      <c r="VCG1074" s="111"/>
      <c r="VCH1074" s="111"/>
      <c r="VCI1074" s="111"/>
      <c r="VCJ1074" s="111"/>
      <c r="VCK1074" s="111"/>
      <c r="VCL1074" s="111"/>
      <c r="VCM1074" s="111"/>
      <c r="VCN1074" s="111"/>
      <c r="VCO1074" s="111"/>
      <c r="VCP1074" s="111"/>
      <c r="VCQ1074" s="111"/>
      <c r="VCR1074" s="111"/>
      <c r="VCS1074" s="111"/>
      <c r="VCT1074" s="111"/>
      <c r="VCU1074" s="111"/>
      <c r="VCV1074" s="111"/>
      <c r="VCW1074" s="111"/>
      <c r="VCX1074" s="111"/>
      <c r="VCY1074" s="111"/>
      <c r="VCZ1074" s="111"/>
      <c r="VDA1074" s="111"/>
      <c r="VDB1074" s="111"/>
      <c r="VDC1074" s="111"/>
      <c r="VDD1074" s="111"/>
      <c r="VDE1074" s="111"/>
      <c r="VDF1074" s="111"/>
      <c r="VDG1074" s="111"/>
      <c r="VDH1074" s="111"/>
      <c r="VDI1074" s="111"/>
      <c r="VDJ1074" s="111"/>
      <c r="VDK1074" s="111"/>
      <c r="VDL1074" s="111"/>
      <c r="VDM1074" s="111"/>
      <c r="VDN1074" s="111"/>
      <c r="VDO1074" s="111"/>
      <c r="VDP1074" s="111"/>
      <c r="VDQ1074" s="111"/>
      <c r="VDR1074" s="111"/>
      <c r="VDS1074" s="111"/>
      <c r="VDT1074" s="111"/>
      <c r="VDU1074" s="111"/>
      <c r="VDV1074" s="111"/>
      <c r="VDW1074" s="111"/>
      <c r="VDX1074" s="111"/>
      <c r="VDY1074" s="111"/>
      <c r="VDZ1074" s="111"/>
      <c r="VEA1074" s="111"/>
      <c r="VEB1074" s="111"/>
      <c r="VEC1074" s="111"/>
      <c r="VED1074" s="111"/>
      <c r="VEE1074" s="111"/>
      <c r="VEF1074" s="111"/>
      <c r="VEG1074" s="111"/>
      <c r="VEH1074" s="111"/>
      <c r="VEI1074" s="111"/>
      <c r="VEJ1074" s="111"/>
      <c r="VEK1074" s="111"/>
      <c r="VEL1074" s="111"/>
      <c r="VEM1074" s="111"/>
      <c r="VEN1074" s="111"/>
      <c r="VEO1074" s="111"/>
      <c r="VEP1074" s="111"/>
      <c r="VEQ1074" s="111"/>
      <c r="VER1074" s="111"/>
      <c r="VES1074" s="111"/>
      <c r="VET1074" s="111"/>
      <c r="VEU1074" s="111"/>
      <c r="VEV1074" s="111"/>
      <c r="VEW1074" s="111"/>
      <c r="VEX1074" s="111"/>
      <c r="VEY1074" s="111"/>
      <c r="VEZ1074" s="111"/>
      <c r="VFA1074" s="111"/>
      <c r="VFB1074" s="111"/>
      <c r="VFC1074" s="111"/>
      <c r="VFD1074" s="111"/>
      <c r="VFE1074" s="111"/>
      <c r="VFF1074" s="111"/>
      <c r="VFG1074" s="111"/>
      <c r="VFH1074" s="111"/>
      <c r="VFI1074" s="111"/>
      <c r="VFJ1074" s="111"/>
      <c r="VFK1074" s="111"/>
      <c r="VFL1074" s="111"/>
      <c r="VFM1074" s="111"/>
      <c r="VFN1074" s="111"/>
      <c r="VFO1074" s="111"/>
      <c r="VFP1074" s="111"/>
      <c r="VFQ1074" s="111"/>
      <c r="VFR1074" s="111"/>
      <c r="VFS1074" s="111"/>
      <c r="VFT1074" s="111"/>
      <c r="VFU1074" s="111"/>
      <c r="VFV1074" s="111"/>
      <c r="VFW1074" s="111"/>
      <c r="VFX1074" s="111"/>
      <c r="VFY1074" s="111"/>
      <c r="VFZ1074" s="111"/>
      <c r="VGA1074" s="111"/>
      <c r="VGB1074" s="111"/>
      <c r="VGC1074" s="111"/>
      <c r="VGD1074" s="111"/>
      <c r="VGE1074" s="111"/>
      <c r="VGF1074" s="111"/>
      <c r="VGG1074" s="111"/>
      <c r="VGH1074" s="111"/>
      <c r="VGI1074" s="111"/>
      <c r="VGJ1074" s="111"/>
      <c r="VGK1074" s="111"/>
      <c r="VGL1074" s="111"/>
      <c r="VGM1074" s="111"/>
      <c r="VGN1074" s="111"/>
      <c r="VGO1074" s="111"/>
      <c r="VGP1074" s="111"/>
      <c r="VGQ1074" s="111"/>
      <c r="VGR1074" s="111"/>
      <c r="VGS1074" s="111"/>
      <c r="VGT1074" s="111"/>
      <c r="VGU1074" s="111"/>
      <c r="VGV1074" s="111"/>
      <c r="VGW1074" s="111"/>
      <c r="VGX1074" s="111"/>
      <c r="VGY1074" s="111"/>
      <c r="VGZ1074" s="111"/>
      <c r="VHA1074" s="111"/>
      <c r="VHB1074" s="111"/>
      <c r="VHC1074" s="111"/>
      <c r="VHD1074" s="111"/>
      <c r="VHE1074" s="111"/>
      <c r="VHF1074" s="111"/>
      <c r="VHG1074" s="111"/>
      <c r="VHH1074" s="111"/>
      <c r="VHI1074" s="111"/>
      <c r="VHJ1074" s="111"/>
      <c r="VHK1074" s="111"/>
      <c r="VHL1074" s="111"/>
      <c r="VHM1074" s="111"/>
      <c r="VHN1074" s="111"/>
      <c r="VHO1074" s="111"/>
      <c r="VHP1074" s="111"/>
      <c r="VHQ1074" s="111"/>
      <c r="VHR1074" s="111"/>
      <c r="VHS1074" s="111"/>
      <c r="VHT1074" s="111"/>
      <c r="VHU1074" s="111"/>
      <c r="VHV1074" s="111"/>
      <c r="VHW1074" s="111"/>
      <c r="VHX1074" s="111"/>
      <c r="VHY1074" s="111"/>
      <c r="VHZ1074" s="111"/>
      <c r="VIA1074" s="111"/>
      <c r="VIB1074" s="111"/>
      <c r="VIC1074" s="111"/>
      <c r="VID1074" s="111"/>
      <c r="VIE1074" s="111"/>
      <c r="VIF1074" s="111"/>
      <c r="VIG1074" s="111"/>
      <c r="VIH1074" s="111"/>
      <c r="VII1074" s="111"/>
      <c r="VIJ1074" s="111"/>
      <c r="VIK1074" s="111"/>
      <c r="VIL1074" s="111"/>
      <c r="VIM1074" s="111"/>
      <c r="VIN1074" s="111"/>
      <c r="VIO1074" s="111"/>
      <c r="VIP1074" s="111"/>
      <c r="VIQ1074" s="111"/>
      <c r="VIR1074" s="111"/>
      <c r="VIS1074" s="111"/>
      <c r="VIT1074" s="111"/>
      <c r="VIU1074" s="111"/>
      <c r="VIV1074" s="111"/>
      <c r="VIW1074" s="111"/>
      <c r="VIX1074" s="111"/>
      <c r="VIY1074" s="111"/>
      <c r="VIZ1074" s="111"/>
      <c r="VJA1074" s="111"/>
      <c r="VJB1074" s="111"/>
      <c r="VJC1074" s="111"/>
      <c r="VJD1074" s="111"/>
      <c r="VJE1074" s="111"/>
      <c r="VJF1074" s="111"/>
      <c r="VJG1074" s="111"/>
      <c r="VJH1074" s="111"/>
      <c r="VJI1074" s="111"/>
      <c r="VJJ1074" s="111"/>
      <c r="VJK1074" s="111"/>
      <c r="VJL1074" s="111"/>
      <c r="VJM1074" s="111"/>
      <c r="VJN1074" s="111"/>
      <c r="VJO1074" s="111"/>
      <c r="VJP1074" s="111"/>
      <c r="VJQ1074" s="111"/>
      <c r="VJR1074" s="111"/>
      <c r="VJS1074" s="111"/>
      <c r="VJT1074" s="111"/>
      <c r="VJU1074" s="111"/>
      <c r="VJV1074" s="111"/>
      <c r="VJW1074" s="111"/>
      <c r="VJX1074" s="111"/>
      <c r="VJY1074" s="111"/>
      <c r="VJZ1074" s="111"/>
      <c r="VKA1074" s="111"/>
      <c r="VKB1074" s="111"/>
      <c r="VKC1074" s="111"/>
      <c r="VKD1074" s="111"/>
      <c r="VKE1074" s="111"/>
      <c r="VKF1074" s="111"/>
      <c r="VKG1074" s="111"/>
      <c r="VKH1074" s="111"/>
      <c r="VKI1074" s="111"/>
      <c r="VKJ1074" s="111"/>
      <c r="VKK1074" s="111"/>
      <c r="VKL1074" s="111"/>
      <c r="VKM1074" s="111"/>
      <c r="VKN1074" s="111"/>
      <c r="VKO1074" s="111"/>
      <c r="VKP1074" s="111"/>
      <c r="VKQ1074" s="111"/>
      <c r="VKR1074" s="111"/>
      <c r="VKS1074" s="111"/>
      <c r="VKT1074" s="111"/>
      <c r="VKU1074" s="111"/>
      <c r="VKV1074" s="111"/>
      <c r="VKW1074" s="111"/>
      <c r="VKX1074" s="111"/>
      <c r="VKY1074" s="111"/>
      <c r="VKZ1074" s="111"/>
      <c r="VLA1074" s="111"/>
      <c r="VLB1074" s="111"/>
      <c r="VLC1074" s="111"/>
      <c r="VLD1074" s="111"/>
      <c r="VLE1074" s="111"/>
      <c r="VLF1074" s="111"/>
      <c r="VLG1074" s="111"/>
      <c r="VLH1074" s="111"/>
      <c r="VLI1074" s="111"/>
      <c r="VLJ1074" s="111"/>
      <c r="VLK1074" s="111"/>
      <c r="VLL1074" s="111"/>
      <c r="VLM1074" s="111"/>
      <c r="VLN1074" s="111"/>
      <c r="VLO1074" s="111"/>
      <c r="VLP1074" s="111"/>
      <c r="VLQ1074" s="111"/>
      <c r="VLR1074" s="111"/>
      <c r="VLS1074" s="111"/>
      <c r="VLT1074" s="111"/>
      <c r="VLU1074" s="111"/>
      <c r="VLV1074" s="111"/>
      <c r="VLW1074" s="111"/>
      <c r="VLX1074" s="111"/>
      <c r="VLY1074" s="111"/>
      <c r="VLZ1074" s="111"/>
      <c r="VMA1074" s="111"/>
      <c r="VMB1074" s="111"/>
      <c r="VMC1074" s="111"/>
      <c r="VMD1074" s="111"/>
      <c r="VME1074" s="111"/>
      <c r="VMF1074" s="111"/>
      <c r="VMG1074" s="111"/>
      <c r="VMH1074" s="111"/>
      <c r="VMI1074" s="111"/>
      <c r="VMJ1074" s="111"/>
      <c r="VMK1074" s="111"/>
      <c r="VML1074" s="111"/>
      <c r="VMM1074" s="111"/>
      <c r="VMN1074" s="111"/>
      <c r="VMO1074" s="111"/>
      <c r="VMP1074" s="111"/>
      <c r="VMQ1074" s="111"/>
      <c r="VMR1074" s="111"/>
      <c r="VMS1074" s="111"/>
      <c r="VMT1074" s="111"/>
      <c r="VMU1074" s="111"/>
      <c r="VMV1074" s="111"/>
      <c r="VMW1074" s="111"/>
      <c r="VMX1074" s="111"/>
      <c r="VMY1074" s="111"/>
      <c r="VMZ1074" s="111"/>
      <c r="VNA1074" s="111"/>
      <c r="VNB1074" s="111"/>
      <c r="VNC1074" s="111"/>
      <c r="VND1074" s="111"/>
      <c r="VNE1074" s="111"/>
      <c r="VNF1074" s="111"/>
      <c r="VNG1074" s="111"/>
      <c r="VNH1074" s="111"/>
      <c r="VNI1074" s="111"/>
      <c r="VNJ1074" s="111"/>
      <c r="VNK1074" s="111"/>
      <c r="VNL1074" s="111"/>
      <c r="VNM1074" s="111"/>
      <c r="VNN1074" s="111"/>
      <c r="VNO1074" s="111"/>
      <c r="VNP1074" s="111"/>
      <c r="VNQ1074" s="111"/>
      <c r="VNR1074" s="111"/>
      <c r="VNS1074" s="111"/>
      <c r="VNT1074" s="111"/>
      <c r="VNU1074" s="111"/>
      <c r="VNV1074" s="111"/>
      <c r="VNW1074" s="111"/>
      <c r="VNX1074" s="111"/>
      <c r="VNY1074" s="111"/>
      <c r="VNZ1074" s="111"/>
      <c r="VOA1074" s="111"/>
      <c r="VOB1074" s="111"/>
      <c r="VOC1074" s="111"/>
      <c r="VOD1074" s="111"/>
      <c r="VOE1074" s="111"/>
      <c r="VOF1074" s="111"/>
      <c r="VOG1074" s="111"/>
      <c r="VOH1074" s="111"/>
      <c r="VOI1074" s="111"/>
      <c r="VOJ1074" s="111"/>
      <c r="VOK1074" s="111"/>
      <c r="VOL1074" s="111"/>
      <c r="VOM1074" s="111"/>
      <c r="VON1074" s="111"/>
      <c r="VOO1074" s="111"/>
      <c r="VOP1074" s="111"/>
      <c r="VOQ1074" s="111"/>
      <c r="VOR1074" s="111"/>
      <c r="VOS1074" s="111"/>
      <c r="VOT1074" s="111"/>
      <c r="VOU1074" s="111"/>
      <c r="VOV1074" s="111"/>
      <c r="VOW1074" s="111"/>
      <c r="VOX1074" s="111"/>
      <c r="VOY1074" s="111"/>
      <c r="VOZ1074" s="111"/>
      <c r="VPA1074" s="111"/>
      <c r="VPB1074" s="111"/>
      <c r="VPC1074" s="111"/>
      <c r="VPD1074" s="111"/>
      <c r="VPE1074" s="111"/>
      <c r="VPF1074" s="111"/>
      <c r="VPG1074" s="111"/>
      <c r="VPH1074" s="111"/>
      <c r="VPI1074" s="111"/>
      <c r="VPJ1074" s="111"/>
      <c r="VPK1074" s="111"/>
      <c r="VPL1074" s="111"/>
      <c r="VPM1074" s="111"/>
      <c r="VPN1074" s="111"/>
      <c r="VPO1074" s="111"/>
      <c r="VPP1074" s="111"/>
      <c r="VPQ1074" s="111"/>
      <c r="VPR1074" s="111"/>
      <c r="VPS1074" s="111"/>
      <c r="VPT1074" s="111"/>
      <c r="VPU1074" s="111"/>
      <c r="VPV1074" s="111"/>
      <c r="VPW1074" s="111"/>
      <c r="VPX1074" s="111"/>
      <c r="VPY1074" s="111"/>
      <c r="VPZ1074" s="111"/>
      <c r="VQA1074" s="111"/>
      <c r="VQB1074" s="111"/>
      <c r="VQC1074" s="111"/>
      <c r="VQD1074" s="111"/>
      <c r="VQE1074" s="111"/>
      <c r="VQF1074" s="111"/>
      <c r="VQG1074" s="111"/>
      <c r="VQH1074" s="111"/>
      <c r="VQI1074" s="111"/>
      <c r="VQJ1074" s="111"/>
      <c r="VQK1074" s="111"/>
      <c r="VQL1074" s="111"/>
      <c r="VQM1074" s="111"/>
      <c r="VQN1074" s="111"/>
      <c r="VQO1074" s="111"/>
      <c r="VQP1074" s="111"/>
      <c r="VQQ1074" s="111"/>
      <c r="VQR1074" s="111"/>
      <c r="VQS1074" s="111"/>
      <c r="VQT1074" s="111"/>
      <c r="VQU1074" s="111"/>
      <c r="VQV1074" s="111"/>
      <c r="VQW1074" s="111"/>
      <c r="VQX1074" s="111"/>
      <c r="VQY1074" s="111"/>
      <c r="VQZ1074" s="111"/>
      <c r="VRA1074" s="111"/>
      <c r="VRB1074" s="111"/>
      <c r="VRC1074" s="111"/>
      <c r="VRD1074" s="111"/>
      <c r="VRE1074" s="111"/>
      <c r="VRF1074" s="111"/>
      <c r="VRG1074" s="111"/>
      <c r="VRH1074" s="111"/>
      <c r="VRI1074" s="111"/>
      <c r="VRJ1074" s="111"/>
      <c r="VRK1074" s="111"/>
      <c r="VRL1074" s="111"/>
      <c r="VRM1074" s="111"/>
      <c r="VRN1074" s="111"/>
      <c r="VRO1074" s="111"/>
      <c r="VRP1074" s="111"/>
      <c r="VRQ1074" s="111"/>
      <c r="VRR1074" s="111"/>
      <c r="VRS1074" s="111"/>
      <c r="VRT1074" s="111"/>
      <c r="VRU1074" s="111"/>
      <c r="VRV1074" s="111"/>
      <c r="VRW1074" s="111"/>
      <c r="VRX1074" s="111"/>
      <c r="VRY1074" s="111"/>
      <c r="VRZ1074" s="111"/>
      <c r="VSA1074" s="111"/>
      <c r="VSB1074" s="111"/>
      <c r="VSC1074" s="111"/>
      <c r="VSD1074" s="111"/>
      <c r="VSE1074" s="111"/>
      <c r="VSF1074" s="111"/>
      <c r="VSG1074" s="111"/>
      <c r="VSH1074" s="111"/>
      <c r="VSI1074" s="111"/>
      <c r="VSJ1074" s="111"/>
      <c r="VSK1074" s="111"/>
      <c r="VSL1074" s="111"/>
      <c r="VSM1074" s="111"/>
      <c r="VSN1074" s="111"/>
      <c r="VSO1074" s="111"/>
      <c r="VSP1074" s="111"/>
      <c r="VSQ1074" s="111"/>
      <c r="VSR1074" s="111"/>
      <c r="VSS1074" s="111"/>
      <c r="VST1074" s="111"/>
      <c r="VSU1074" s="111"/>
      <c r="VSV1074" s="111"/>
      <c r="VSW1074" s="111"/>
      <c r="VSX1074" s="111"/>
      <c r="VSY1074" s="111"/>
      <c r="VSZ1074" s="111"/>
      <c r="VTA1074" s="111"/>
      <c r="VTB1074" s="111"/>
      <c r="VTC1074" s="111"/>
      <c r="VTD1074" s="111"/>
      <c r="VTE1074" s="111"/>
      <c r="VTF1074" s="111"/>
      <c r="VTG1074" s="111"/>
      <c r="VTH1074" s="111"/>
      <c r="VTI1074" s="111"/>
      <c r="VTJ1074" s="111"/>
      <c r="VTK1074" s="111"/>
      <c r="VTL1074" s="111"/>
      <c r="VTM1074" s="111"/>
      <c r="VTN1074" s="111"/>
      <c r="VTO1074" s="111"/>
      <c r="VTP1074" s="111"/>
      <c r="VTQ1074" s="111"/>
      <c r="VTR1074" s="111"/>
      <c r="VTS1074" s="111"/>
      <c r="VTT1074" s="111"/>
      <c r="VTU1074" s="111"/>
      <c r="VTV1074" s="111"/>
      <c r="VTW1074" s="111"/>
      <c r="VTX1074" s="111"/>
      <c r="VTY1074" s="111"/>
      <c r="VTZ1074" s="111"/>
      <c r="VUA1074" s="111"/>
      <c r="VUB1074" s="111"/>
      <c r="VUC1074" s="111"/>
      <c r="VUD1074" s="111"/>
      <c r="VUE1074" s="111"/>
      <c r="VUF1074" s="111"/>
      <c r="VUG1074" s="111"/>
      <c r="VUH1074" s="111"/>
      <c r="VUI1074" s="111"/>
      <c r="VUJ1074" s="111"/>
      <c r="VUK1074" s="111"/>
      <c r="VUL1074" s="111"/>
      <c r="VUM1074" s="111"/>
      <c r="VUN1074" s="111"/>
      <c r="VUO1074" s="111"/>
      <c r="VUP1074" s="111"/>
      <c r="VUQ1074" s="111"/>
      <c r="VUR1074" s="111"/>
      <c r="VUS1074" s="111"/>
      <c r="VUT1074" s="111"/>
      <c r="VUU1074" s="111"/>
      <c r="VUV1074" s="111"/>
      <c r="VUW1074" s="111"/>
      <c r="VUX1074" s="111"/>
      <c r="VUY1074" s="111"/>
      <c r="VUZ1074" s="111"/>
      <c r="VVA1074" s="111"/>
      <c r="VVB1074" s="111"/>
      <c r="VVC1074" s="111"/>
      <c r="VVD1074" s="111"/>
      <c r="VVE1074" s="111"/>
      <c r="VVF1074" s="111"/>
      <c r="VVG1074" s="111"/>
      <c r="VVH1074" s="111"/>
      <c r="VVI1074" s="111"/>
      <c r="VVJ1074" s="111"/>
      <c r="VVK1074" s="111"/>
      <c r="VVL1074" s="111"/>
      <c r="VVM1074" s="111"/>
      <c r="VVN1074" s="111"/>
      <c r="VVO1074" s="111"/>
      <c r="VVP1074" s="111"/>
      <c r="VVQ1074" s="111"/>
      <c r="VVR1074" s="111"/>
      <c r="VVS1074" s="111"/>
      <c r="VVT1074" s="111"/>
      <c r="VVU1074" s="111"/>
      <c r="VVV1074" s="111"/>
      <c r="VVW1074" s="111"/>
      <c r="VVX1074" s="111"/>
      <c r="VVY1074" s="111"/>
      <c r="VVZ1074" s="111"/>
      <c r="VWA1074" s="111"/>
      <c r="VWB1074" s="111"/>
      <c r="VWC1074" s="111"/>
      <c r="VWD1074" s="111"/>
      <c r="VWE1074" s="111"/>
      <c r="VWF1074" s="111"/>
      <c r="VWG1074" s="111"/>
      <c r="VWH1074" s="111"/>
      <c r="VWI1074" s="111"/>
      <c r="VWJ1074" s="111"/>
      <c r="VWK1074" s="111"/>
      <c r="VWL1074" s="111"/>
      <c r="VWM1074" s="111"/>
      <c r="VWN1074" s="111"/>
      <c r="VWO1074" s="111"/>
      <c r="VWP1074" s="111"/>
      <c r="VWQ1074" s="111"/>
      <c r="VWR1074" s="111"/>
      <c r="VWS1074" s="111"/>
      <c r="VWT1074" s="111"/>
      <c r="VWU1074" s="111"/>
      <c r="VWV1074" s="111"/>
      <c r="VWW1074" s="111"/>
      <c r="VWX1074" s="111"/>
      <c r="VWY1074" s="111"/>
      <c r="VWZ1074" s="111"/>
      <c r="VXA1074" s="111"/>
      <c r="VXB1074" s="111"/>
      <c r="VXC1074" s="111"/>
      <c r="VXD1074" s="111"/>
      <c r="VXE1074" s="111"/>
      <c r="VXF1074" s="111"/>
      <c r="VXG1074" s="111"/>
      <c r="VXH1074" s="111"/>
      <c r="VXI1074" s="111"/>
      <c r="VXJ1074" s="111"/>
      <c r="VXK1074" s="111"/>
      <c r="VXL1074" s="111"/>
      <c r="VXM1074" s="111"/>
      <c r="VXN1074" s="111"/>
      <c r="VXO1074" s="111"/>
      <c r="VXP1074" s="111"/>
      <c r="VXQ1074" s="111"/>
      <c r="VXR1074" s="111"/>
      <c r="VXS1074" s="111"/>
      <c r="VXT1074" s="111"/>
      <c r="VXU1074" s="111"/>
      <c r="VXV1074" s="111"/>
      <c r="VXW1074" s="111"/>
      <c r="VXX1074" s="111"/>
      <c r="VXY1074" s="111"/>
      <c r="VXZ1074" s="111"/>
      <c r="VYA1074" s="111"/>
      <c r="VYB1074" s="111"/>
      <c r="VYC1074" s="111"/>
      <c r="VYD1074" s="111"/>
      <c r="VYE1074" s="111"/>
      <c r="VYF1074" s="111"/>
      <c r="VYG1074" s="111"/>
      <c r="VYH1074" s="111"/>
      <c r="VYI1074" s="111"/>
      <c r="VYJ1074" s="111"/>
      <c r="VYK1074" s="111"/>
      <c r="VYL1074" s="111"/>
      <c r="VYM1074" s="111"/>
      <c r="VYN1074" s="111"/>
      <c r="VYO1074" s="111"/>
      <c r="VYP1074" s="111"/>
      <c r="VYQ1074" s="111"/>
      <c r="VYR1074" s="111"/>
      <c r="VYS1074" s="111"/>
      <c r="VYT1074" s="111"/>
      <c r="VYU1074" s="111"/>
      <c r="VYV1074" s="111"/>
      <c r="VYW1074" s="111"/>
      <c r="VYX1074" s="111"/>
      <c r="VYY1074" s="111"/>
      <c r="VYZ1074" s="111"/>
      <c r="VZA1074" s="111"/>
      <c r="VZB1074" s="111"/>
      <c r="VZC1074" s="111"/>
      <c r="VZD1074" s="111"/>
      <c r="VZE1074" s="111"/>
      <c r="VZF1074" s="111"/>
      <c r="VZG1074" s="111"/>
      <c r="VZH1074" s="111"/>
      <c r="VZI1074" s="111"/>
      <c r="VZJ1074" s="111"/>
      <c r="VZK1074" s="111"/>
      <c r="VZL1074" s="111"/>
      <c r="VZM1074" s="111"/>
      <c r="VZN1074" s="111"/>
      <c r="VZO1074" s="111"/>
      <c r="VZP1074" s="111"/>
      <c r="VZQ1074" s="111"/>
      <c r="VZR1074" s="111"/>
      <c r="VZS1074" s="111"/>
      <c r="VZT1074" s="111"/>
      <c r="VZU1074" s="111"/>
      <c r="VZV1074" s="111"/>
      <c r="VZW1074" s="111"/>
      <c r="VZX1074" s="111"/>
      <c r="VZY1074" s="111"/>
      <c r="VZZ1074" s="111"/>
      <c r="WAA1074" s="111"/>
      <c r="WAB1074" s="111"/>
      <c r="WAC1074" s="111"/>
      <c r="WAD1074" s="111"/>
      <c r="WAE1074" s="111"/>
      <c r="WAF1074" s="111"/>
      <c r="WAG1074" s="111"/>
      <c r="WAH1074" s="111"/>
      <c r="WAI1074" s="111"/>
      <c r="WAJ1074" s="111"/>
      <c r="WAK1074" s="111"/>
      <c r="WAL1074" s="111"/>
      <c r="WAM1074" s="111"/>
      <c r="WAN1074" s="111"/>
      <c r="WAO1074" s="111"/>
      <c r="WAP1074" s="111"/>
      <c r="WAQ1074" s="111"/>
      <c r="WAR1074" s="111"/>
      <c r="WAS1074" s="111"/>
      <c r="WAT1074" s="111"/>
      <c r="WAU1074" s="111"/>
      <c r="WAV1074" s="111"/>
      <c r="WAW1074" s="111"/>
      <c r="WAX1074" s="111"/>
      <c r="WAY1074" s="111"/>
      <c r="WAZ1074" s="111"/>
      <c r="WBA1074" s="111"/>
      <c r="WBB1074" s="111"/>
      <c r="WBC1074" s="111"/>
      <c r="WBD1074" s="111"/>
      <c r="WBE1074" s="111"/>
      <c r="WBF1074" s="111"/>
      <c r="WBG1074" s="111"/>
      <c r="WBH1074" s="111"/>
      <c r="WBI1074" s="111"/>
      <c r="WBJ1074" s="111"/>
      <c r="WBK1074" s="111"/>
      <c r="WBL1074" s="111"/>
      <c r="WBM1074" s="111"/>
      <c r="WBN1074" s="111"/>
      <c r="WBO1074" s="111"/>
      <c r="WBP1074" s="111"/>
      <c r="WBQ1074" s="111"/>
      <c r="WBR1074" s="111"/>
      <c r="WBS1074" s="111"/>
      <c r="WBT1074" s="111"/>
      <c r="WBU1074" s="111"/>
      <c r="WBV1074" s="111"/>
      <c r="WBW1074" s="111"/>
      <c r="WBX1074" s="111"/>
      <c r="WBY1074" s="111"/>
      <c r="WBZ1074" s="111"/>
      <c r="WCA1074" s="111"/>
      <c r="WCB1074" s="111"/>
      <c r="WCC1074" s="111"/>
      <c r="WCD1074" s="111"/>
      <c r="WCE1074" s="111"/>
      <c r="WCF1074" s="111"/>
      <c r="WCG1074" s="111"/>
      <c r="WCH1074" s="111"/>
      <c r="WCI1074" s="111"/>
      <c r="WCJ1074" s="111"/>
      <c r="WCK1074" s="111"/>
      <c r="WCL1074" s="111"/>
      <c r="WCM1074" s="111"/>
      <c r="WCN1074" s="111"/>
      <c r="WCO1074" s="111"/>
      <c r="WCP1074" s="111"/>
      <c r="WCQ1074" s="111"/>
      <c r="WCR1074" s="111"/>
      <c r="WCS1074" s="111"/>
      <c r="WCT1074" s="111"/>
      <c r="WCU1074" s="111"/>
      <c r="WCV1074" s="111"/>
      <c r="WCW1074" s="111"/>
      <c r="WCX1074" s="111"/>
      <c r="WCY1074" s="111"/>
      <c r="WCZ1074" s="111"/>
      <c r="WDA1074" s="111"/>
      <c r="WDB1074" s="111"/>
      <c r="WDC1074" s="111"/>
      <c r="WDD1074" s="111"/>
      <c r="WDE1074" s="111"/>
      <c r="WDF1074" s="111"/>
      <c r="WDG1074" s="111"/>
      <c r="WDH1074" s="111"/>
      <c r="WDI1074" s="111"/>
      <c r="WDJ1074" s="111"/>
      <c r="WDK1074" s="111"/>
      <c r="WDL1074" s="111"/>
      <c r="WDM1074" s="111"/>
      <c r="WDN1074" s="111"/>
      <c r="WDO1074" s="111"/>
      <c r="WDP1074" s="111"/>
      <c r="WDQ1074" s="111"/>
      <c r="WDR1074" s="111"/>
      <c r="WDS1074" s="111"/>
      <c r="WDT1074" s="111"/>
      <c r="WDU1074" s="111"/>
      <c r="WDV1074" s="111"/>
      <c r="WDW1074" s="111"/>
      <c r="WDX1074" s="111"/>
      <c r="WDY1074" s="111"/>
      <c r="WDZ1074" s="111"/>
      <c r="WEA1074" s="111"/>
      <c r="WEB1074" s="111"/>
      <c r="WEC1074" s="111"/>
      <c r="WED1074" s="111"/>
      <c r="WEE1074" s="111"/>
      <c r="WEF1074" s="111"/>
      <c r="WEG1074" s="111"/>
      <c r="WEH1074" s="111"/>
      <c r="WEI1074" s="111"/>
      <c r="WEJ1074" s="111"/>
      <c r="WEK1074" s="111"/>
      <c r="WEL1074" s="111"/>
      <c r="WEM1074" s="111"/>
      <c r="WEN1074" s="111"/>
      <c r="WEO1074" s="111"/>
      <c r="WEP1074" s="111"/>
      <c r="WEQ1074" s="111"/>
      <c r="WER1074" s="111"/>
      <c r="WES1074" s="111"/>
      <c r="WET1074" s="111"/>
      <c r="WEU1074" s="111"/>
      <c r="WEV1074" s="111"/>
      <c r="WEW1074" s="111"/>
      <c r="WEX1074" s="111"/>
      <c r="WEY1074" s="111"/>
      <c r="WEZ1074" s="111"/>
      <c r="WFA1074" s="111"/>
      <c r="WFB1074" s="111"/>
      <c r="WFC1074" s="111"/>
      <c r="WFD1074" s="111"/>
      <c r="WFE1074" s="111"/>
      <c r="WFF1074" s="111"/>
      <c r="WFG1074" s="111"/>
      <c r="WFH1074" s="111"/>
      <c r="WFI1074" s="111"/>
      <c r="WFJ1074" s="111"/>
      <c r="WFK1074" s="111"/>
      <c r="WFL1074" s="111"/>
      <c r="WFM1074" s="111"/>
      <c r="WFN1074" s="111"/>
      <c r="WFO1074" s="111"/>
      <c r="WFP1074" s="111"/>
      <c r="WFQ1074" s="111"/>
      <c r="WFR1074" s="111"/>
      <c r="WFS1074" s="111"/>
      <c r="WFT1074" s="111"/>
      <c r="WFU1074" s="111"/>
      <c r="WFV1074" s="111"/>
      <c r="WFW1074" s="111"/>
      <c r="WFX1074" s="111"/>
      <c r="WFY1074" s="111"/>
      <c r="WFZ1074" s="111"/>
      <c r="WGA1074" s="111"/>
      <c r="WGB1074" s="111"/>
      <c r="WGC1074" s="111"/>
      <c r="WGD1074" s="111"/>
      <c r="WGE1074" s="111"/>
      <c r="WGF1074" s="111"/>
      <c r="WGG1074" s="111"/>
      <c r="WGH1074" s="111"/>
      <c r="WGI1074" s="111"/>
      <c r="WGJ1074" s="111"/>
      <c r="WGK1074" s="111"/>
      <c r="WGL1074" s="111"/>
      <c r="WGM1074" s="111"/>
      <c r="WGN1074" s="111"/>
      <c r="WGO1074" s="111"/>
      <c r="WGP1074" s="111"/>
      <c r="WGQ1074" s="111"/>
      <c r="WGR1074" s="111"/>
      <c r="WGS1074" s="111"/>
      <c r="WGT1074" s="111"/>
      <c r="WGU1074" s="111"/>
      <c r="WGV1074" s="111"/>
      <c r="WGW1074" s="111"/>
      <c r="WGX1074" s="111"/>
      <c r="WGY1074" s="111"/>
      <c r="WGZ1074" s="111"/>
      <c r="WHA1074" s="111"/>
      <c r="WHB1074" s="111"/>
      <c r="WHC1074" s="111"/>
      <c r="WHD1074" s="111"/>
      <c r="WHE1074" s="111"/>
      <c r="WHF1074" s="111"/>
      <c r="WHG1074" s="111"/>
      <c r="WHH1074" s="111"/>
      <c r="WHI1074" s="111"/>
      <c r="WHJ1074" s="111"/>
      <c r="WHK1074" s="111"/>
      <c r="WHL1074" s="111"/>
      <c r="WHM1074" s="111"/>
      <c r="WHN1074" s="111"/>
      <c r="WHO1074" s="111"/>
      <c r="WHP1074" s="111"/>
      <c r="WHQ1074" s="111"/>
      <c r="WHR1074" s="111"/>
      <c r="WHS1074" s="111"/>
      <c r="WHT1074" s="111"/>
      <c r="WHU1074" s="111"/>
      <c r="WHV1074" s="111"/>
      <c r="WHW1074" s="111"/>
      <c r="WHX1074" s="111"/>
      <c r="WHY1074" s="111"/>
      <c r="WHZ1074" s="111"/>
      <c r="WIA1074" s="111"/>
      <c r="WIB1074" s="111"/>
      <c r="WIC1074" s="111"/>
      <c r="WID1074" s="111"/>
      <c r="WIE1074" s="111"/>
      <c r="WIF1074" s="111"/>
      <c r="WIG1074" s="111"/>
      <c r="WIH1074" s="111"/>
      <c r="WII1074" s="111"/>
      <c r="WIJ1074" s="111"/>
      <c r="WIK1074" s="111"/>
      <c r="WIL1074" s="111"/>
      <c r="WIM1074" s="111"/>
      <c r="WIN1074" s="111"/>
      <c r="WIO1074" s="111"/>
      <c r="WIP1074" s="111"/>
      <c r="WIQ1074" s="111"/>
      <c r="WIR1074" s="111"/>
      <c r="WIS1074" s="111"/>
      <c r="WIT1074" s="111"/>
      <c r="WIU1074" s="111"/>
      <c r="WIV1074" s="111"/>
      <c r="WIW1074" s="111"/>
      <c r="WIX1074" s="111"/>
      <c r="WIY1074" s="111"/>
      <c r="WIZ1074" s="111"/>
      <c r="WJA1074" s="111"/>
      <c r="WJB1074" s="111"/>
      <c r="WJC1074" s="111"/>
      <c r="WJD1074" s="111"/>
      <c r="WJE1074" s="111"/>
      <c r="WJF1074" s="111"/>
      <c r="WJG1074" s="111"/>
      <c r="WJH1074" s="111"/>
      <c r="WJI1074" s="111"/>
      <c r="WJJ1074" s="111"/>
      <c r="WJK1074" s="111"/>
      <c r="WJL1074" s="111"/>
      <c r="WJM1074" s="111"/>
      <c r="WJN1074" s="111"/>
      <c r="WJO1074" s="111"/>
      <c r="WJP1074" s="111"/>
      <c r="WJQ1074" s="111"/>
      <c r="WJR1074" s="111"/>
      <c r="WJS1074" s="111"/>
      <c r="WJT1074" s="111"/>
      <c r="WJU1074" s="111"/>
      <c r="WJV1074" s="111"/>
      <c r="WJW1074" s="111"/>
      <c r="WJX1074" s="111"/>
      <c r="WJY1074" s="111"/>
      <c r="WJZ1074" s="111"/>
      <c r="WKA1074" s="111"/>
      <c r="WKB1074" s="111"/>
      <c r="WKC1074" s="111"/>
      <c r="WKD1074" s="111"/>
      <c r="WKE1074" s="111"/>
      <c r="WKF1074" s="111"/>
      <c r="WKG1074" s="111"/>
      <c r="WKH1074" s="111"/>
      <c r="WKI1074" s="111"/>
      <c r="WKJ1074" s="111"/>
      <c r="WKK1074" s="111"/>
      <c r="WKL1074" s="111"/>
      <c r="WKM1074" s="111"/>
      <c r="WKN1074" s="111"/>
      <c r="WKO1074" s="111"/>
      <c r="WKP1074" s="111"/>
      <c r="WKQ1074" s="111"/>
      <c r="WKR1074" s="111"/>
      <c r="WKS1074" s="111"/>
      <c r="WKT1074" s="111"/>
      <c r="WKU1074" s="111"/>
      <c r="WKV1074" s="111"/>
      <c r="WKW1074" s="111"/>
      <c r="WKX1074" s="111"/>
      <c r="WKY1074" s="111"/>
      <c r="WKZ1074" s="111"/>
      <c r="WLA1074" s="111"/>
      <c r="WLB1074" s="111"/>
      <c r="WLC1074" s="111"/>
      <c r="WLD1074" s="111"/>
      <c r="WLE1074" s="111"/>
      <c r="WLF1074" s="111"/>
      <c r="WLG1074" s="111"/>
      <c r="WLH1074" s="111"/>
      <c r="WLI1074" s="111"/>
      <c r="WLJ1074" s="111"/>
      <c r="WLK1074" s="111"/>
      <c r="WLL1074" s="111"/>
      <c r="WLM1074" s="111"/>
      <c r="WLN1074" s="111"/>
      <c r="WLO1074" s="111"/>
      <c r="WLP1074" s="111"/>
      <c r="WLQ1074" s="111"/>
      <c r="WLR1074" s="111"/>
      <c r="WLS1074" s="111"/>
      <c r="WLT1074" s="111"/>
      <c r="WLU1074" s="111"/>
      <c r="WLV1074" s="111"/>
      <c r="WLW1074" s="111"/>
      <c r="WLX1074" s="111"/>
      <c r="WLY1074" s="111"/>
      <c r="WLZ1074" s="111"/>
      <c r="WMA1074" s="111"/>
      <c r="WMB1074" s="111"/>
      <c r="WMC1074" s="111"/>
      <c r="WMD1074" s="111"/>
      <c r="WME1074" s="111"/>
      <c r="WMF1074" s="111"/>
      <c r="WMG1074" s="111"/>
      <c r="WMH1074" s="111"/>
      <c r="WMI1074" s="111"/>
      <c r="WMJ1074" s="111"/>
      <c r="WMK1074" s="111"/>
      <c r="WML1074" s="111"/>
      <c r="WMM1074" s="111"/>
      <c r="WMN1074" s="111"/>
      <c r="WMO1074" s="111"/>
      <c r="WMP1074" s="111"/>
      <c r="WMQ1074" s="111"/>
      <c r="WMR1074" s="111"/>
      <c r="WMS1074" s="111"/>
      <c r="WMT1074" s="111"/>
      <c r="WMU1074" s="111"/>
      <c r="WMV1074" s="111"/>
      <c r="WMW1074" s="111"/>
      <c r="WMX1074" s="111"/>
      <c r="WMY1074" s="111"/>
      <c r="WMZ1074" s="111"/>
      <c r="WNA1074" s="111"/>
      <c r="WNB1074" s="111"/>
      <c r="WNC1074" s="111"/>
      <c r="WND1074" s="111"/>
      <c r="WNE1074" s="111"/>
      <c r="WNF1074" s="111"/>
      <c r="WNG1074" s="111"/>
      <c r="WNH1074" s="111"/>
      <c r="WNI1074" s="111"/>
      <c r="WNJ1074" s="111"/>
      <c r="WNK1074" s="111"/>
      <c r="WNL1074" s="111"/>
      <c r="WNM1074" s="111"/>
      <c r="WNN1074" s="111"/>
      <c r="WNO1074" s="111"/>
      <c r="WNP1074" s="111"/>
      <c r="WNQ1074" s="111"/>
      <c r="WNR1074" s="111"/>
      <c r="WNS1074" s="111"/>
      <c r="WNT1074" s="111"/>
      <c r="WNU1074" s="111"/>
      <c r="WNV1074" s="111"/>
      <c r="WNW1074" s="111"/>
      <c r="WNX1074" s="111"/>
      <c r="WNY1074" s="111"/>
      <c r="WNZ1074" s="111"/>
      <c r="WOA1074" s="111"/>
      <c r="WOB1074" s="111"/>
      <c r="WOC1074" s="111"/>
      <c r="WOD1074" s="111"/>
      <c r="WOE1074" s="111"/>
      <c r="WOF1074" s="111"/>
      <c r="WOG1074" s="111"/>
      <c r="WOH1074" s="111"/>
      <c r="WOI1074" s="111"/>
      <c r="WOJ1074" s="111"/>
      <c r="WOK1074" s="111"/>
      <c r="WOL1074" s="111"/>
      <c r="WOM1074" s="111"/>
      <c r="WON1074" s="111"/>
      <c r="WOO1074" s="111"/>
      <c r="WOP1074" s="111"/>
      <c r="WOQ1074" s="111"/>
      <c r="WOR1074" s="111"/>
      <c r="WOS1074" s="111"/>
      <c r="WOT1074" s="111"/>
      <c r="WOU1074" s="111"/>
      <c r="WOV1074" s="111"/>
      <c r="WOW1074" s="111"/>
      <c r="WOX1074" s="111"/>
      <c r="WOY1074" s="111"/>
      <c r="WOZ1074" s="111"/>
      <c r="WPA1074" s="111"/>
      <c r="WPB1074" s="111"/>
      <c r="WPC1074" s="111"/>
      <c r="WPD1074" s="111"/>
      <c r="WPE1074" s="111"/>
      <c r="WPF1074" s="111"/>
      <c r="WPG1074" s="111"/>
      <c r="WPH1074" s="111"/>
      <c r="WPI1074" s="111"/>
      <c r="WPJ1074" s="111"/>
      <c r="WPK1074" s="111"/>
      <c r="WPL1074" s="111"/>
      <c r="WPM1074" s="111"/>
      <c r="WPN1074" s="111"/>
      <c r="WPO1074" s="111"/>
      <c r="WPP1074" s="111"/>
      <c r="WPQ1074" s="111"/>
      <c r="WPR1074" s="111"/>
      <c r="WPS1074" s="111"/>
      <c r="WPT1074" s="111"/>
      <c r="WPU1074" s="111"/>
      <c r="WPV1074" s="111"/>
      <c r="WPW1074" s="111"/>
      <c r="WPX1074" s="111"/>
      <c r="WPY1074" s="111"/>
      <c r="WPZ1074" s="111"/>
      <c r="WQA1074" s="111"/>
      <c r="WQB1074" s="111"/>
      <c r="WQC1074" s="111"/>
      <c r="WQD1074" s="111"/>
      <c r="WQE1074" s="111"/>
      <c r="WQF1074" s="111"/>
      <c r="WQG1074" s="111"/>
      <c r="WQH1074" s="111"/>
      <c r="WQI1074" s="111"/>
      <c r="WQJ1074" s="111"/>
      <c r="WQK1074" s="111"/>
      <c r="WQL1074" s="111"/>
      <c r="WQM1074" s="111"/>
      <c r="WQN1074" s="111"/>
      <c r="WQO1074" s="111"/>
      <c r="WQP1074" s="111"/>
      <c r="WQQ1074" s="111"/>
      <c r="WQR1074" s="111"/>
      <c r="WQS1074" s="111"/>
      <c r="WQT1074" s="111"/>
      <c r="WQU1074" s="111"/>
      <c r="WQV1074" s="111"/>
      <c r="WQW1074" s="111"/>
      <c r="WQX1074" s="111"/>
      <c r="WQY1074" s="111"/>
      <c r="WQZ1074" s="111"/>
      <c r="WRA1074" s="111"/>
      <c r="WRB1074" s="111"/>
      <c r="WRC1074" s="111"/>
      <c r="WRD1074" s="111"/>
      <c r="WRE1074" s="111"/>
      <c r="WRF1074" s="111"/>
      <c r="WRG1074" s="111"/>
      <c r="WRH1074" s="111"/>
      <c r="WRI1074" s="111"/>
      <c r="WRJ1074" s="111"/>
      <c r="WRK1074" s="111"/>
      <c r="WRL1074" s="111"/>
      <c r="WRM1074" s="111"/>
      <c r="WRN1074" s="111"/>
      <c r="WRO1074" s="111"/>
      <c r="WRP1074" s="111"/>
      <c r="WRQ1074" s="111"/>
      <c r="WRR1074" s="111"/>
      <c r="WRS1074" s="111"/>
      <c r="WRT1074" s="111"/>
      <c r="WRU1074" s="111"/>
      <c r="WRV1074" s="111"/>
      <c r="WRW1074" s="111"/>
      <c r="WRX1074" s="111"/>
      <c r="WRY1074" s="111"/>
      <c r="WRZ1074" s="111"/>
      <c r="WSA1074" s="111"/>
      <c r="WSB1074" s="111"/>
      <c r="WSC1074" s="111"/>
      <c r="WSD1074" s="111"/>
      <c r="WSE1074" s="111"/>
      <c r="WSF1074" s="111"/>
      <c r="WSG1074" s="111"/>
      <c r="WSH1074" s="111"/>
      <c r="WSI1074" s="111"/>
      <c r="WSJ1074" s="111"/>
      <c r="WSK1074" s="111"/>
      <c r="WSL1074" s="111"/>
      <c r="WSM1074" s="111"/>
      <c r="WSN1074" s="111"/>
      <c r="WSO1074" s="111"/>
      <c r="WSP1074" s="111"/>
      <c r="WSQ1074" s="111"/>
      <c r="WSR1074" s="111"/>
      <c r="WSS1074" s="111"/>
      <c r="WST1074" s="111"/>
      <c r="WSU1074" s="111"/>
      <c r="WSV1074" s="111"/>
      <c r="WSW1074" s="111"/>
      <c r="WSX1074" s="111"/>
      <c r="WSY1074" s="111"/>
      <c r="WSZ1074" s="111"/>
      <c r="WTA1074" s="111"/>
      <c r="WTB1074" s="111"/>
      <c r="WTC1074" s="111"/>
      <c r="WTD1074" s="111"/>
      <c r="WTE1074" s="111"/>
      <c r="WTF1074" s="111"/>
      <c r="WTG1074" s="111"/>
      <c r="WTH1074" s="111"/>
      <c r="WTI1074" s="111"/>
      <c r="WTJ1074" s="111"/>
      <c r="WTK1074" s="111"/>
      <c r="WTL1074" s="111"/>
      <c r="WTM1074" s="111"/>
      <c r="WTN1074" s="111"/>
      <c r="WTO1074" s="111"/>
      <c r="WTP1074" s="111"/>
      <c r="WTQ1074" s="111"/>
      <c r="WTR1074" s="111"/>
      <c r="WTS1074" s="111"/>
      <c r="WTT1074" s="111"/>
      <c r="WTU1074" s="111"/>
      <c r="WTV1074" s="111"/>
      <c r="WTW1074" s="111"/>
      <c r="WTX1074" s="111"/>
      <c r="WTY1074" s="111"/>
      <c r="WTZ1074" s="111"/>
      <c r="WUA1074" s="111"/>
      <c r="WUB1074" s="111"/>
      <c r="WUC1074" s="111"/>
      <c r="WUD1074" s="111"/>
      <c r="WUE1074" s="111"/>
      <c r="WUF1074" s="111"/>
      <c r="WUG1074" s="111"/>
      <c r="WUH1074" s="111"/>
      <c r="WUI1074" s="111"/>
      <c r="WUJ1074" s="111"/>
      <c r="WUK1074" s="111"/>
      <c r="WUL1074" s="111"/>
      <c r="WUM1074" s="111"/>
      <c r="WUN1074" s="111"/>
      <c r="WUO1074" s="111"/>
      <c r="WUP1074" s="111"/>
      <c r="WUQ1074" s="111"/>
      <c r="WUR1074" s="111"/>
      <c r="WUS1074" s="111"/>
      <c r="WUT1074" s="111"/>
      <c r="WUU1074" s="111"/>
      <c r="WUV1074" s="111"/>
      <c r="WUW1074" s="111"/>
      <c r="WUX1074" s="111"/>
      <c r="WUY1074" s="111"/>
      <c r="WUZ1074" s="111"/>
      <c r="WVA1074" s="111"/>
      <c r="WVB1074" s="111"/>
      <c r="WVC1074" s="111"/>
      <c r="WVD1074" s="111"/>
      <c r="WVE1074" s="111"/>
      <c r="WVF1074" s="111"/>
      <c r="WVG1074" s="111"/>
      <c r="WVH1074" s="111"/>
      <c r="WVI1074" s="111"/>
      <c r="WVJ1074" s="111"/>
      <c r="WVK1074" s="111"/>
      <c r="WVL1074" s="111"/>
      <c r="WVM1074" s="111"/>
      <c r="WVN1074" s="111"/>
      <c r="WVO1074" s="111"/>
      <c r="WVP1074" s="111"/>
      <c r="WVQ1074" s="111"/>
      <c r="WVR1074" s="111"/>
      <c r="WVS1074" s="111"/>
      <c r="WVT1074" s="111"/>
      <c r="WVU1074" s="111"/>
      <c r="WVV1074" s="111"/>
      <c r="WVW1074" s="111"/>
      <c r="WVX1074" s="111"/>
      <c r="WVY1074" s="111"/>
      <c r="WVZ1074" s="111"/>
      <c r="WWA1074" s="111"/>
      <c r="WWB1074" s="111"/>
      <c r="WWC1074" s="111"/>
      <c r="WWD1074" s="111"/>
      <c r="WWE1074" s="111"/>
      <c r="WWF1074" s="111"/>
      <c r="WWG1074" s="111"/>
      <c r="WWH1074" s="111"/>
      <c r="WWI1074" s="111"/>
      <c r="WWJ1074" s="111"/>
      <c r="WWK1074" s="111"/>
      <c r="WWL1074" s="111"/>
      <c r="WWM1074" s="111"/>
      <c r="WWN1074" s="111"/>
      <c r="WWO1074" s="111"/>
      <c r="WWP1074" s="111"/>
      <c r="WWQ1074" s="111"/>
      <c r="WWR1074" s="111"/>
      <c r="WWS1074" s="111"/>
      <c r="WWT1074" s="111"/>
      <c r="WWU1074" s="111"/>
      <c r="WWV1074" s="111"/>
      <c r="WWW1074" s="111"/>
      <c r="WWX1074" s="111"/>
      <c r="WWY1074" s="111"/>
      <c r="WWZ1074" s="111"/>
      <c r="WXA1074" s="111"/>
      <c r="WXB1074" s="111"/>
      <c r="WXC1074" s="111"/>
      <c r="WXD1074" s="111"/>
      <c r="WXE1074" s="111"/>
      <c r="WXF1074" s="111"/>
      <c r="WXG1074" s="111"/>
      <c r="WXH1074" s="111"/>
      <c r="WXI1074" s="111"/>
      <c r="WXJ1074" s="111"/>
      <c r="WXK1074" s="111"/>
      <c r="WXL1074" s="111"/>
      <c r="WXM1074" s="111"/>
      <c r="WXN1074" s="111"/>
      <c r="WXO1074" s="111"/>
      <c r="WXP1074" s="111"/>
      <c r="WXQ1074" s="111"/>
      <c r="WXR1074" s="111"/>
      <c r="WXS1074" s="111"/>
      <c r="WXT1074" s="111"/>
      <c r="WXU1074" s="111"/>
      <c r="WXV1074" s="111"/>
      <c r="WXW1074" s="111"/>
      <c r="WXX1074" s="111"/>
      <c r="WXY1074" s="111"/>
      <c r="WXZ1074" s="111"/>
      <c r="WYA1074" s="111"/>
      <c r="WYB1074" s="111"/>
      <c r="WYC1074" s="111"/>
      <c r="WYD1074" s="111"/>
      <c r="WYE1074" s="111"/>
      <c r="WYF1074" s="111"/>
      <c r="WYG1074" s="111"/>
      <c r="WYH1074" s="111"/>
      <c r="WYI1074" s="111"/>
      <c r="WYJ1074" s="111"/>
      <c r="WYK1074" s="111"/>
      <c r="WYL1074" s="111"/>
      <c r="WYM1074" s="111"/>
      <c r="WYN1074" s="111"/>
      <c r="WYO1074" s="111"/>
      <c r="WYP1074" s="111"/>
      <c r="WYQ1074" s="111"/>
      <c r="WYR1074" s="111"/>
      <c r="WYS1074" s="111"/>
      <c r="WYT1074" s="111"/>
      <c r="WYU1074" s="111"/>
      <c r="WYV1074" s="111"/>
      <c r="WYW1074" s="111"/>
      <c r="WYX1074" s="111"/>
      <c r="WYY1074" s="111"/>
      <c r="WYZ1074" s="111"/>
      <c r="WZA1074" s="111"/>
      <c r="WZB1074" s="111"/>
      <c r="WZC1074" s="111"/>
      <c r="WZD1074" s="111"/>
      <c r="WZE1074" s="111"/>
      <c r="WZF1074" s="111"/>
      <c r="WZG1074" s="111"/>
      <c r="WZH1074" s="111"/>
      <c r="WZI1074" s="111"/>
      <c r="WZJ1074" s="111"/>
      <c r="WZK1074" s="111"/>
      <c r="WZL1074" s="111"/>
      <c r="WZM1074" s="111"/>
      <c r="WZN1074" s="111"/>
      <c r="WZO1074" s="111"/>
      <c r="WZP1074" s="111"/>
      <c r="WZQ1074" s="111"/>
      <c r="WZR1074" s="111"/>
      <c r="WZS1074" s="111"/>
      <c r="WZT1074" s="111"/>
      <c r="WZU1074" s="111"/>
      <c r="WZV1074" s="111"/>
      <c r="WZW1074" s="111"/>
      <c r="WZX1074" s="111"/>
      <c r="WZY1074" s="111"/>
      <c r="WZZ1074" s="111"/>
      <c r="XAA1074" s="111"/>
      <c r="XAB1074" s="111"/>
      <c r="XAC1074" s="111"/>
      <c r="XAD1074" s="111"/>
      <c r="XAE1074" s="111"/>
      <c r="XAF1074" s="111"/>
      <c r="XAG1074" s="111"/>
      <c r="XAH1074" s="111"/>
      <c r="XAI1074" s="111"/>
      <c r="XAJ1074" s="111"/>
      <c r="XAK1074" s="111"/>
      <c r="XAL1074" s="111"/>
      <c r="XAM1074" s="111"/>
      <c r="XAN1074" s="111"/>
      <c r="XAO1074" s="111"/>
      <c r="XAP1074" s="111"/>
      <c r="XAQ1074" s="111"/>
      <c r="XAR1074" s="111"/>
      <c r="XAS1074" s="111"/>
      <c r="XAT1074" s="111"/>
      <c r="XAU1074" s="111"/>
      <c r="XAV1074" s="111"/>
      <c r="XAW1074" s="111"/>
      <c r="XAX1074" s="111"/>
      <c r="XAY1074" s="111"/>
      <c r="XAZ1074" s="111"/>
      <c r="XBA1074" s="111"/>
      <c r="XBB1074" s="111"/>
      <c r="XBC1074" s="111"/>
      <c r="XBD1074" s="111"/>
      <c r="XBE1074" s="111"/>
      <c r="XBF1074" s="111"/>
      <c r="XBG1074" s="111"/>
      <c r="XBH1074" s="111"/>
      <c r="XBI1074" s="111"/>
      <c r="XBJ1074" s="111"/>
      <c r="XBK1074" s="111"/>
      <c r="XBL1074" s="111"/>
      <c r="XBM1074" s="111"/>
      <c r="XBN1074" s="111"/>
      <c r="XBO1074" s="111"/>
      <c r="XBP1074" s="111"/>
      <c r="XBQ1074" s="111"/>
      <c r="XBR1074" s="111"/>
      <c r="XBS1074" s="111"/>
      <c r="XBT1074" s="111"/>
      <c r="XBU1074" s="111"/>
      <c r="XBV1074" s="111"/>
      <c r="XBW1074" s="111"/>
      <c r="XBX1074" s="111"/>
      <c r="XBY1074" s="111"/>
      <c r="XBZ1074" s="111"/>
      <c r="XCA1074" s="111"/>
      <c r="XCB1074" s="111"/>
      <c r="XCC1074" s="111"/>
      <c r="XCD1074" s="111"/>
      <c r="XCE1074" s="111"/>
      <c r="XCF1074" s="111"/>
      <c r="XCG1074" s="111"/>
      <c r="XCH1074" s="111"/>
      <c r="XCI1074" s="111"/>
      <c r="XCJ1074" s="111"/>
      <c r="XCK1074" s="111"/>
      <c r="XCL1074" s="111"/>
      <c r="XCM1074" s="111"/>
      <c r="XCN1074" s="111"/>
      <c r="XCO1074" s="111"/>
      <c r="XCP1074" s="111"/>
      <c r="XCQ1074" s="111"/>
      <c r="XCR1074" s="111"/>
      <c r="XCS1074" s="111"/>
      <c r="XCT1074" s="111"/>
      <c r="XCU1074" s="111"/>
      <c r="XCV1074" s="111"/>
      <c r="XCW1074" s="111"/>
      <c r="XCX1074" s="111"/>
      <c r="XCY1074" s="111"/>
      <c r="XCZ1074" s="111"/>
      <c r="XDA1074" s="111"/>
      <c r="XDB1074" s="111"/>
      <c r="XDC1074" s="111"/>
      <c r="XDD1074" s="111"/>
      <c r="XDE1074" s="111"/>
      <c r="XDF1074" s="111"/>
      <c r="XDG1074" s="111"/>
      <c r="XDH1074" s="111"/>
      <c r="XDI1074" s="111"/>
      <c r="XDJ1074" s="111"/>
      <c r="XDK1074" s="111"/>
      <c r="XDL1074" s="111"/>
      <c r="XDM1074" s="111"/>
      <c r="XDN1074" s="111"/>
      <c r="XDO1074" s="111"/>
      <c r="XDP1074" s="111"/>
      <c r="XDQ1074" s="111"/>
      <c r="XDR1074" s="111"/>
      <c r="XDS1074" s="111"/>
      <c r="XDT1074" s="111"/>
      <c r="XDU1074" s="111"/>
      <c r="XDV1074" s="111"/>
      <c r="XDW1074" s="111"/>
      <c r="XDX1074" s="111"/>
      <c r="XDY1074" s="111"/>
      <c r="XDZ1074" s="111"/>
      <c r="XEA1074" s="111"/>
      <c r="XEB1074" s="111"/>
      <c r="XEC1074" s="111"/>
      <c r="XED1074" s="111"/>
      <c r="XEE1074" s="111"/>
      <c r="XEF1074" s="111"/>
      <c r="XEG1074" s="111"/>
      <c r="XEH1074" s="111"/>
      <c r="XEI1074" s="111"/>
      <c r="XEJ1074" s="111"/>
      <c r="XEK1074" s="111"/>
      <c r="XEL1074" s="111"/>
      <c r="XEM1074" s="111"/>
      <c r="XEN1074" s="111"/>
      <c r="XEO1074" s="111"/>
      <c r="XEP1074" s="111"/>
      <c r="XEQ1074" s="111"/>
      <c r="XER1074" s="111"/>
      <c r="XES1074" s="111"/>
      <c r="XET1074" s="111"/>
      <c r="XEU1074" s="111"/>
      <c r="XEV1074" s="111"/>
      <c r="XEW1074" s="111"/>
      <c r="XEX1074" s="111"/>
      <c r="XEY1074" s="111"/>
      <c r="XEZ1074" s="111"/>
      <c r="XFA1074" s="111"/>
      <c r="XFB1074" s="111"/>
      <c r="XFC1074" s="111"/>
      <c r="XFD1074" s="111"/>
    </row>
    <row r="1075" spans="1:16384" s="49" customFormat="1" ht="24.6" customHeight="1">
      <c r="A1075" s="93" t="s">
        <v>367</v>
      </c>
      <c r="B1075" s="116"/>
      <c r="C1075" s="116"/>
      <c r="D1075" s="116"/>
      <c r="E1075" s="116"/>
      <c r="F1075" s="44"/>
      <c r="G1075" s="44"/>
      <c r="H1075" s="40"/>
      <c r="I1075" s="93"/>
      <c r="J1075" s="93"/>
      <c r="K1075" s="93"/>
      <c r="L1075" s="40"/>
      <c r="M1075" s="93"/>
      <c r="N1075" s="93"/>
      <c r="O1075" s="93"/>
      <c r="P1075" s="40"/>
      <c r="Q1075" s="93"/>
      <c r="R1075" s="93"/>
      <c r="S1075" s="93"/>
      <c r="T1075" s="40"/>
      <c r="U1075" s="93"/>
      <c r="V1075" s="93"/>
      <c r="W1075" s="93"/>
      <c r="X1075" s="40"/>
      <c r="Y1075" s="93"/>
      <c r="Z1075" s="93"/>
      <c r="AA1075" s="93"/>
      <c r="AB1075" s="40"/>
      <c r="AC1075" s="93"/>
      <c r="AD1075" s="93"/>
      <c r="AE1075" s="93"/>
      <c r="AF1075" s="40"/>
      <c r="AG1075" s="93"/>
      <c r="AH1075" s="93"/>
      <c r="AI1075" s="93"/>
      <c r="AJ1075" s="40"/>
      <c r="AK1075" s="93"/>
      <c r="AL1075" s="93"/>
      <c r="AM1075" s="93"/>
      <c r="AN1075" s="40"/>
      <c r="AO1075" s="93"/>
      <c r="AP1075" s="93"/>
      <c r="AQ1075" s="93"/>
      <c r="AR1075" s="40"/>
      <c r="AS1075" s="93"/>
      <c r="AT1075" s="93"/>
      <c r="AU1075" s="93"/>
      <c r="AV1075" s="40"/>
      <c r="AW1075" s="93"/>
      <c r="AX1075" s="93"/>
      <c r="AY1075" s="93"/>
      <c r="AZ1075" s="40"/>
      <c r="BA1075" s="93"/>
      <c r="BB1075" s="93"/>
      <c r="BC1075" s="93"/>
      <c r="BD1075" s="40"/>
      <c r="BE1075" s="93"/>
      <c r="BF1075" s="93"/>
      <c r="BG1075" s="93"/>
      <c r="BH1075" s="40"/>
      <c r="BI1075" s="93"/>
      <c r="BJ1075" s="93"/>
      <c r="BK1075" s="93"/>
      <c r="BL1075" s="40"/>
      <c r="BM1075" s="93"/>
      <c r="BN1075" s="93"/>
      <c r="BO1075" s="93"/>
      <c r="BP1075" s="40"/>
      <c r="BQ1075" s="93"/>
      <c r="BR1075" s="93"/>
      <c r="BS1075" s="93"/>
      <c r="BT1075" s="40"/>
      <c r="BU1075" s="93"/>
      <c r="BV1075" s="93"/>
      <c r="BW1075" s="93"/>
      <c r="BX1075" s="40"/>
      <c r="BY1075" s="93"/>
      <c r="BZ1075" s="93"/>
      <c r="CA1075" s="93"/>
      <c r="CB1075" s="40"/>
      <c r="CC1075" s="93"/>
      <c r="CD1075" s="93"/>
      <c r="CE1075" s="93"/>
      <c r="CF1075" s="40"/>
      <c r="CG1075" s="93"/>
      <c r="CH1075" s="93"/>
      <c r="CI1075" s="93"/>
      <c r="CJ1075" s="40"/>
      <c r="CK1075" s="93"/>
      <c r="CL1075" s="93"/>
      <c r="CM1075" s="93"/>
      <c r="CN1075" s="40"/>
      <c r="CO1075" s="93"/>
      <c r="CP1075" s="93"/>
      <c r="CQ1075" s="93"/>
      <c r="CR1075" s="40"/>
      <c r="CS1075" s="93"/>
      <c r="CT1075" s="93"/>
      <c r="CU1075" s="93"/>
      <c r="CV1075" s="40"/>
      <c r="CW1075" s="93"/>
      <c r="CX1075" s="93"/>
      <c r="CY1075" s="93"/>
      <c r="CZ1075" s="40"/>
      <c r="DA1075" s="93"/>
      <c r="DB1075" s="93"/>
      <c r="DC1075" s="93"/>
      <c r="DD1075" s="40"/>
      <c r="DE1075" s="93"/>
      <c r="DF1075" s="93"/>
      <c r="DG1075" s="93"/>
      <c r="DH1075" s="40"/>
      <c r="DI1075" s="93"/>
      <c r="DJ1075" s="93"/>
      <c r="DK1075" s="93"/>
      <c r="DL1075" s="40"/>
      <c r="DM1075" s="93"/>
      <c r="DN1075" s="93"/>
      <c r="DO1075" s="93"/>
      <c r="DP1075" s="40"/>
      <c r="DQ1075" s="93"/>
      <c r="DR1075" s="93"/>
      <c r="DS1075" s="93"/>
      <c r="DT1075" s="40"/>
      <c r="DU1075" s="93"/>
      <c r="DV1075" s="93"/>
      <c r="DW1075" s="93"/>
      <c r="DX1075" s="40"/>
      <c r="DY1075" s="93"/>
      <c r="DZ1075" s="93"/>
      <c r="EA1075" s="93"/>
      <c r="EB1075" s="40"/>
      <c r="EC1075" s="93"/>
      <c r="ED1075" s="93"/>
      <c r="EE1075" s="93"/>
      <c r="EF1075" s="40"/>
      <c r="EG1075" s="93"/>
      <c r="EH1075" s="93"/>
      <c r="EI1075" s="93"/>
      <c r="EJ1075" s="40"/>
      <c r="EK1075" s="93"/>
      <c r="EL1075" s="93"/>
      <c r="EM1075" s="93"/>
      <c r="EN1075" s="40"/>
      <c r="EO1075" s="93"/>
      <c r="EP1075" s="93"/>
      <c r="EQ1075" s="93"/>
      <c r="ER1075" s="40"/>
      <c r="ES1075" s="93"/>
      <c r="ET1075" s="93"/>
      <c r="EU1075" s="93"/>
      <c r="EV1075" s="40"/>
      <c r="EW1075" s="93"/>
      <c r="EX1075" s="93"/>
      <c r="EY1075" s="93"/>
      <c r="EZ1075" s="40"/>
      <c r="FA1075" s="93"/>
      <c r="FB1075" s="93"/>
      <c r="FC1075" s="93"/>
      <c r="FD1075" s="40"/>
      <c r="FE1075" s="93"/>
      <c r="FF1075" s="93"/>
      <c r="FG1075" s="93"/>
      <c r="FH1075" s="40"/>
      <c r="FI1075" s="93"/>
      <c r="FJ1075" s="93"/>
      <c r="FK1075" s="93"/>
      <c r="FL1075" s="40"/>
      <c r="FM1075" s="93"/>
      <c r="FN1075" s="93"/>
      <c r="FO1075" s="93"/>
      <c r="FP1075" s="40"/>
      <c r="FQ1075" s="93"/>
      <c r="FR1075" s="93"/>
      <c r="FS1075" s="93"/>
      <c r="FT1075" s="40"/>
      <c r="FU1075" s="93"/>
      <c r="FV1075" s="93"/>
      <c r="FW1075" s="93"/>
      <c r="FX1075" s="40"/>
      <c r="FY1075" s="93"/>
      <c r="FZ1075" s="93"/>
      <c r="GA1075" s="93"/>
      <c r="GB1075" s="40"/>
      <c r="GC1075" s="93"/>
      <c r="GD1075" s="93"/>
      <c r="GE1075" s="93"/>
      <c r="GF1075" s="40"/>
      <c r="GG1075" s="93"/>
      <c r="GH1075" s="93"/>
      <c r="GI1075" s="93"/>
      <c r="GJ1075" s="40"/>
      <c r="GK1075" s="93"/>
      <c r="GL1075" s="93"/>
      <c r="GM1075" s="93"/>
      <c r="GN1075" s="40"/>
      <c r="GO1075" s="93"/>
      <c r="GP1075" s="93"/>
      <c r="GQ1075" s="93"/>
      <c r="GR1075" s="40"/>
      <c r="GS1075" s="93"/>
      <c r="GT1075" s="93"/>
      <c r="GU1075" s="93"/>
      <c r="GV1075" s="40"/>
      <c r="GW1075" s="93"/>
      <c r="GX1075" s="93"/>
      <c r="GY1075" s="93"/>
      <c r="GZ1075" s="40"/>
      <c r="HA1075" s="93"/>
      <c r="HB1075" s="93"/>
      <c r="HC1075" s="93"/>
      <c r="HD1075" s="40"/>
      <c r="HE1075" s="93"/>
      <c r="HF1075" s="93"/>
      <c r="HG1075" s="93"/>
      <c r="HH1075" s="40"/>
      <c r="HI1075" s="93"/>
      <c r="HJ1075" s="93"/>
      <c r="HK1075" s="93"/>
      <c r="HL1075" s="40"/>
      <c r="HM1075" s="93"/>
      <c r="HN1075" s="93"/>
      <c r="HO1075" s="93"/>
      <c r="HP1075" s="40"/>
      <c r="HQ1075" s="93"/>
      <c r="HR1075" s="93"/>
      <c r="HS1075" s="93"/>
      <c r="HT1075" s="40"/>
      <c r="HU1075" s="93"/>
      <c r="HV1075" s="93"/>
      <c r="HW1075" s="93"/>
      <c r="HX1075" s="40"/>
      <c r="HY1075" s="93"/>
      <c r="HZ1075" s="93"/>
      <c r="IA1075" s="93"/>
      <c r="IB1075" s="40"/>
      <c r="IC1075" s="93"/>
      <c r="ID1075" s="93"/>
      <c r="IE1075" s="93"/>
      <c r="IF1075" s="40"/>
      <c r="IG1075" s="93"/>
      <c r="IH1075" s="93"/>
      <c r="II1075" s="93"/>
      <c r="IJ1075" s="40"/>
      <c r="IK1075" s="93"/>
      <c r="IL1075" s="93"/>
      <c r="IM1075" s="93"/>
      <c r="IN1075" s="40"/>
      <c r="IO1075" s="93"/>
      <c r="IP1075" s="93"/>
      <c r="IQ1075" s="93"/>
      <c r="IR1075" s="40"/>
      <c r="IS1075" s="93"/>
      <c r="IT1075" s="93"/>
      <c r="IU1075" s="93"/>
      <c r="IV1075" s="40"/>
      <c r="IW1075" s="93"/>
      <c r="IX1075" s="93"/>
      <c r="IY1075" s="93"/>
      <c r="IZ1075" s="40"/>
      <c r="JA1075" s="93"/>
      <c r="JB1075" s="93"/>
      <c r="JC1075" s="93"/>
      <c r="JD1075" s="40"/>
      <c r="JE1075" s="93"/>
      <c r="JF1075" s="93"/>
      <c r="JG1075" s="93"/>
      <c r="JH1075" s="40"/>
      <c r="JI1075" s="93"/>
      <c r="JJ1075" s="93"/>
      <c r="JK1075" s="93"/>
      <c r="JL1075" s="40"/>
      <c r="JM1075" s="93"/>
      <c r="JN1075" s="93"/>
      <c r="JO1075" s="93"/>
      <c r="JP1075" s="40"/>
      <c r="JQ1075" s="93"/>
      <c r="JR1075" s="93"/>
      <c r="JS1075" s="93"/>
      <c r="JT1075" s="40"/>
      <c r="JU1075" s="93"/>
      <c r="JV1075" s="93"/>
      <c r="JW1075" s="93"/>
      <c r="JX1075" s="40"/>
      <c r="JY1075" s="93"/>
      <c r="JZ1075" s="93"/>
      <c r="KA1075" s="93"/>
      <c r="KB1075" s="40"/>
      <c r="KC1075" s="93"/>
      <c r="KD1075" s="93"/>
      <c r="KE1075" s="93"/>
      <c r="KF1075" s="40"/>
      <c r="KG1075" s="93"/>
      <c r="KH1075" s="93"/>
      <c r="KI1075" s="93"/>
      <c r="KJ1075" s="40"/>
      <c r="KK1075" s="93"/>
      <c r="KL1075" s="93"/>
      <c r="KM1075" s="93"/>
      <c r="KN1075" s="40"/>
      <c r="KO1075" s="93"/>
      <c r="KP1075" s="93"/>
      <c r="KQ1075" s="93"/>
      <c r="KR1075" s="40"/>
      <c r="KS1075" s="93"/>
      <c r="KT1075" s="93"/>
      <c r="KU1075" s="93"/>
      <c r="KV1075" s="40"/>
      <c r="KW1075" s="93"/>
      <c r="KX1075" s="93"/>
      <c r="KY1075" s="93"/>
      <c r="KZ1075" s="40"/>
      <c r="LA1075" s="93"/>
      <c r="LB1075" s="93"/>
      <c r="LC1075" s="93"/>
      <c r="LD1075" s="40"/>
      <c r="LE1075" s="93"/>
      <c r="LF1075" s="93"/>
      <c r="LG1075" s="93"/>
      <c r="LH1075" s="40"/>
      <c r="LI1075" s="93"/>
      <c r="LJ1075" s="93"/>
      <c r="LK1075" s="93"/>
      <c r="LL1075" s="40"/>
      <c r="LM1075" s="93"/>
      <c r="LN1075" s="93"/>
      <c r="LO1075" s="93"/>
      <c r="LP1075" s="40"/>
      <c r="LQ1075" s="93"/>
      <c r="LR1075" s="93"/>
      <c r="LS1075" s="93"/>
      <c r="LT1075" s="40"/>
      <c r="LU1075" s="93"/>
      <c r="LV1075" s="93"/>
      <c r="LW1075" s="93"/>
      <c r="LX1075" s="40"/>
      <c r="LY1075" s="93"/>
      <c r="LZ1075" s="93"/>
      <c r="MA1075" s="93"/>
      <c r="MB1075" s="40"/>
      <c r="MC1075" s="93"/>
      <c r="MD1075" s="93"/>
      <c r="ME1075" s="93"/>
      <c r="MF1075" s="40"/>
      <c r="MG1075" s="93"/>
      <c r="MH1075" s="93"/>
      <c r="MI1075" s="93"/>
      <c r="MJ1075" s="40"/>
      <c r="MK1075" s="93"/>
      <c r="ML1075" s="93"/>
      <c r="MM1075" s="93"/>
      <c r="MN1075" s="40"/>
      <c r="MO1075" s="93"/>
      <c r="MP1075" s="93"/>
      <c r="MQ1075" s="93"/>
      <c r="MR1075" s="40"/>
      <c r="MS1075" s="93"/>
      <c r="MT1075" s="93"/>
      <c r="MU1075" s="93"/>
      <c r="MV1075" s="40"/>
      <c r="MW1075" s="93"/>
      <c r="MX1075" s="93"/>
      <c r="MY1075" s="93"/>
      <c r="MZ1075" s="40"/>
      <c r="NA1075" s="93"/>
      <c r="NB1075" s="93"/>
      <c r="NC1075" s="93"/>
      <c r="ND1075" s="40"/>
      <c r="NE1075" s="93"/>
      <c r="NF1075" s="93"/>
      <c r="NG1075" s="93"/>
      <c r="NH1075" s="40"/>
      <c r="NI1075" s="93"/>
      <c r="NJ1075" s="93"/>
      <c r="NK1075" s="93"/>
      <c r="NL1075" s="40"/>
      <c r="NM1075" s="93"/>
      <c r="NN1075" s="93"/>
      <c r="NO1075" s="93"/>
      <c r="NP1075" s="40"/>
      <c r="NQ1075" s="93"/>
      <c r="NR1075" s="93"/>
      <c r="NS1075" s="93"/>
      <c r="NT1075" s="40"/>
      <c r="NU1075" s="93"/>
      <c r="NV1075" s="93"/>
      <c r="NW1075" s="93"/>
      <c r="NX1075" s="40"/>
      <c r="NY1075" s="93"/>
      <c r="NZ1075" s="93"/>
      <c r="OA1075" s="93"/>
      <c r="OB1075" s="40"/>
      <c r="OC1075" s="93"/>
      <c r="OD1075" s="93"/>
      <c r="OE1075" s="93"/>
      <c r="OF1075" s="40"/>
      <c r="OG1075" s="93"/>
      <c r="OH1075" s="93"/>
      <c r="OI1075" s="93"/>
      <c r="OJ1075" s="40"/>
      <c r="OK1075" s="93"/>
      <c r="OL1075" s="93"/>
      <c r="OM1075" s="93"/>
      <c r="ON1075" s="40"/>
      <c r="OO1075" s="93"/>
      <c r="OP1075" s="93"/>
      <c r="OQ1075" s="93"/>
      <c r="OR1075" s="40"/>
      <c r="OS1075" s="93"/>
      <c r="OT1075" s="93"/>
      <c r="OU1075" s="93"/>
      <c r="OV1075" s="40"/>
      <c r="OW1075" s="93"/>
      <c r="OX1075" s="93"/>
      <c r="OY1075" s="93"/>
      <c r="OZ1075" s="40"/>
      <c r="PA1075" s="93"/>
      <c r="PB1075" s="93"/>
      <c r="PC1075" s="93"/>
      <c r="PD1075" s="40"/>
      <c r="PE1075" s="93"/>
      <c r="PF1075" s="93"/>
      <c r="PG1075" s="93"/>
      <c r="PH1075" s="40"/>
      <c r="PI1075" s="93"/>
      <c r="PJ1075" s="93"/>
      <c r="PK1075" s="93"/>
      <c r="PL1075" s="40"/>
      <c r="PM1075" s="93"/>
      <c r="PN1075" s="93"/>
      <c r="PO1075" s="93"/>
      <c r="PP1075" s="40"/>
      <c r="PQ1075" s="93"/>
      <c r="PR1075" s="93"/>
      <c r="PS1075" s="93"/>
      <c r="PT1075" s="40"/>
      <c r="PU1075" s="93"/>
      <c r="PV1075" s="93"/>
      <c r="PW1075" s="93"/>
      <c r="PX1075" s="40"/>
      <c r="PY1075" s="93"/>
      <c r="PZ1075" s="93"/>
      <c r="QA1075" s="93"/>
      <c r="QB1075" s="40"/>
      <c r="QC1075" s="93"/>
      <c r="QD1075" s="93"/>
      <c r="QE1075" s="93"/>
      <c r="QF1075" s="40"/>
      <c r="QG1075" s="93"/>
      <c r="QH1075" s="93"/>
      <c r="QI1075" s="93"/>
      <c r="QJ1075" s="40"/>
      <c r="QK1075" s="93"/>
      <c r="QL1075" s="93"/>
      <c r="QM1075" s="93"/>
      <c r="QN1075" s="40"/>
      <c r="QO1075" s="93"/>
      <c r="QP1075" s="93"/>
      <c r="QQ1075" s="93"/>
      <c r="QR1075" s="40"/>
      <c r="QS1075" s="93"/>
      <c r="QT1075" s="93"/>
      <c r="QU1075" s="93"/>
      <c r="QV1075" s="40"/>
      <c r="QW1075" s="93"/>
      <c r="QX1075" s="93"/>
      <c r="QY1075" s="93"/>
      <c r="QZ1075" s="40"/>
      <c r="RA1075" s="93"/>
      <c r="RB1075" s="93"/>
      <c r="RC1075" s="93"/>
      <c r="RD1075" s="40"/>
      <c r="RE1075" s="93"/>
      <c r="RF1075" s="93"/>
      <c r="RG1075" s="93"/>
      <c r="RH1075" s="40"/>
      <c r="RI1075" s="93"/>
      <c r="RJ1075" s="93"/>
      <c r="RK1075" s="93"/>
      <c r="RL1075" s="40"/>
      <c r="RM1075" s="93"/>
      <c r="RN1075" s="93"/>
      <c r="RO1075" s="93"/>
      <c r="RP1075" s="40"/>
      <c r="RQ1075" s="93"/>
      <c r="RR1075" s="93"/>
      <c r="RS1075" s="93"/>
      <c r="RT1075" s="40"/>
      <c r="RU1075" s="93"/>
      <c r="RV1075" s="93"/>
      <c r="RW1075" s="93"/>
      <c r="RX1075" s="40"/>
      <c r="RY1075" s="93"/>
      <c r="RZ1075" s="93"/>
      <c r="SA1075" s="93"/>
      <c r="SB1075" s="40"/>
      <c r="SC1075" s="93"/>
      <c r="SD1075" s="93"/>
      <c r="SE1075" s="93"/>
      <c r="SF1075" s="40"/>
      <c r="SG1075" s="93"/>
      <c r="SH1075" s="93"/>
      <c r="SI1075" s="93"/>
      <c r="SJ1075" s="40"/>
      <c r="SK1075" s="93"/>
      <c r="SL1075" s="93"/>
      <c r="SM1075" s="93"/>
      <c r="SN1075" s="40"/>
      <c r="SO1075" s="93"/>
      <c r="SP1075" s="93"/>
      <c r="SQ1075" s="93"/>
      <c r="SR1075" s="40"/>
      <c r="SS1075" s="93"/>
      <c r="ST1075" s="93"/>
      <c r="SU1075" s="93"/>
      <c r="SV1075" s="40"/>
      <c r="SW1075" s="93"/>
      <c r="SX1075" s="93"/>
      <c r="SY1075" s="93"/>
      <c r="SZ1075" s="40"/>
      <c r="TA1075" s="93"/>
      <c r="TB1075" s="93"/>
      <c r="TC1075" s="93"/>
      <c r="TD1075" s="40"/>
      <c r="TE1075" s="93"/>
      <c r="TF1075" s="93"/>
      <c r="TG1075" s="93"/>
      <c r="TH1075" s="40"/>
      <c r="TI1075" s="93"/>
      <c r="TJ1075" s="93"/>
      <c r="TK1075" s="93"/>
      <c r="TL1075" s="40"/>
      <c r="TM1075" s="93"/>
      <c r="TN1075" s="93"/>
      <c r="TO1075" s="93"/>
      <c r="TP1075" s="40"/>
      <c r="TQ1075" s="93"/>
      <c r="TR1075" s="93"/>
      <c r="TS1075" s="93"/>
      <c r="TT1075" s="40"/>
      <c r="TU1075" s="93"/>
      <c r="TV1075" s="93"/>
      <c r="TW1075" s="93"/>
      <c r="TX1075" s="40"/>
      <c r="TY1075" s="93"/>
      <c r="TZ1075" s="93"/>
      <c r="UA1075" s="93"/>
      <c r="UB1075" s="40"/>
      <c r="UC1075" s="93"/>
      <c r="UD1075" s="93"/>
      <c r="UE1075" s="93"/>
      <c r="UF1075" s="40"/>
      <c r="UG1075" s="93"/>
      <c r="UH1075" s="93"/>
      <c r="UI1075" s="93"/>
      <c r="UJ1075" s="40"/>
      <c r="UK1075" s="93"/>
      <c r="UL1075" s="93"/>
      <c r="UM1075" s="93"/>
      <c r="UN1075" s="40"/>
      <c r="UO1075" s="93"/>
      <c r="UP1075" s="93"/>
      <c r="UQ1075" s="93"/>
      <c r="UR1075" s="40"/>
      <c r="US1075" s="93"/>
      <c r="UT1075" s="93"/>
      <c r="UU1075" s="93"/>
      <c r="UV1075" s="40"/>
      <c r="UW1075" s="93"/>
      <c r="UX1075" s="93"/>
      <c r="UY1075" s="93"/>
      <c r="UZ1075" s="40"/>
      <c r="VA1075" s="93"/>
      <c r="VB1075" s="93"/>
      <c r="VC1075" s="93"/>
      <c r="VD1075" s="40"/>
      <c r="VE1075" s="93"/>
      <c r="VF1075" s="93"/>
      <c r="VG1075" s="93"/>
      <c r="VH1075" s="40"/>
      <c r="VI1075" s="93"/>
      <c r="VJ1075" s="93"/>
      <c r="VK1075" s="93"/>
      <c r="VL1075" s="40"/>
      <c r="VM1075" s="93"/>
      <c r="VN1075" s="93"/>
      <c r="VO1075" s="93"/>
      <c r="VP1075" s="40"/>
      <c r="VQ1075" s="93"/>
      <c r="VR1075" s="93"/>
      <c r="VS1075" s="93"/>
      <c r="VT1075" s="40"/>
      <c r="VU1075" s="93"/>
      <c r="VV1075" s="93"/>
      <c r="VW1075" s="93"/>
      <c r="VX1075" s="40"/>
      <c r="VY1075" s="93"/>
      <c r="VZ1075" s="93"/>
      <c r="WA1075" s="93"/>
      <c r="WB1075" s="40"/>
      <c r="WC1075" s="93"/>
      <c r="WD1075" s="93"/>
      <c r="WE1075" s="93"/>
      <c r="WF1075" s="40"/>
      <c r="WG1075" s="93"/>
      <c r="WH1075" s="93"/>
      <c r="WI1075" s="93"/>
      <c r="WJ1075" s="40"/>
      <c r="WK1075" s="93"/>
      <c r="WL1075" s="93"/>
      <c r="WM1075" s="93"/>
      <c r="WN1075" s="40"/>
      <c r="WO1075" s="93"/>
      <c r="WP1075" s="93"/>
      <c r="WQ1075" s="93"/>
      <c r="WR1075" s="40"/>
      <c r="WS1075" s="93"/>
      <c r="WT1075" s="93"/>
      <c r="WU1075" s="93"/>
      <c r="WV1075" s="40"/>
      <c r="WW1075" s="93"/>
      <c r="WX1075" s="93"/>
      <c r="WY1075" s="93"/>
      <c r="WZ1075" s="40"/>
      <c r="XA1075" s="93"/>
      <c r="XB1075" s="93"/>
      <c r="XC1075" s="93"/>
      <c r="XD1075" s="40"/>
      <c r="XE1075" s="93"/>
      <c r="XF1075" s="93"/>
      <c r="XG1075" s="93"/>
      <c r="XH1075" s="40"/>
      <c r="XI1075" s="93"/>
      <c r="XJ1075" s="93"/>
      <c r="XK1075" s="93"/>
      <c r="XL1075" s="40"/>
      <c r="XM1075" s="93"/>
      <c r="XN1075" s="93"/>
      <c r="XO1075" s="93"/>
      <c r="XP1075" s="40"/>
      <c r="XQ1075" s="93"/>
      <c r="XR1075" s="93"/>
      <c r="XS1075" s="93"/>
      <c r="XT1075" s="40"/>
      <c r="XU1075" s="93"/>
      <c r="XV1075" s="93"/>
      <c r="XW1075" s="93"/>
      <c r="XX1075" s="40"/>
      <c r="XY1075" s="93"/>
      <c r="XZ1075" s="93"/>
      <c r="YA1075" s="93"/>
      <c r="YB1075" s="40"/>
      <c r="YC1075" s="93"/>
      <c r="YD1075" s="93"/>
      <c r="YE1075" s="93"/>
      <c r="YF1075" s="40"/>
      <c r="YG1075" s="93"/>
      <c r="YH1075" s="93"/>
      <c r="YI1075" s="93"/>
      <c r="YJ1075" s="40"/>
      <c r="YK1075" s="93"/>
      <c r="YL1075" s="93"/>
      <c r="YM1075" s="93"/>
      <c r="YN1075" s="40"/>
      <c r="YO1075" s="93"/>
      <c r="YP1075" s="93"/>
      <c r="YQ1075" s="93"/>
      <c r="YR1075" s="40"/>
      <c r="YS1075" s="93"/>
      <c r="YT1075" s="93"/>
      <c r="YU1075" s="93"/>
      <c r="YV1075" s="40"/>
      <c r="YW1075" s="93"/>
      <c r="YX1075" s="93"/>
      <c r="YY1075" s="93"/>
      <c r="YZ1075" s="40"/>
      <c r="ZA1075" s="93"/>
      <c r="ZB1075" s="93"/>
      <c r="ZC1075" s="93"/>
      <c r="ZD1075" s="40"/>
      <c r="ZE1075" s="93"/>
      <c r="ZF1075" s="93"/>
      <c r="ZG1075" s="93"/>
      <c r="ZH1075" s="40"/>
      <c r="ZI1075" s="93"/>
      <c r="ZJ1075" s="93"/>
      <c r="ZK1075" s="93"/>
      <c r="ZL1075" s="40"/>
      <c r="ZM1075" s="93"/>
      <c r="ZN1075" s="93"/>
      <c r="ZO1075" s="93"/>
      <c r="ZP1075" s="40"/>
      <c r="ZQ1075" s="93"/>
      <c r="ZR1075" s="93"/>
      <c r="ZS1075" s="93"/>
      <c r="ZT1075" s="40"/>
      <c r="ZU1075" s="93"/>
      <c r="ZV1075" s="93"/>
      <c r="ZW1075" s="93"/>
      <c r="ZX1075" s="40"/>
      <c r="ZY1075" s="93"/>
      <c r="ZZ1075" s="93"/>
      <c r="AAA1075" s="93"/>
      <c r="AAB1075" s="40"/>
      <c r="AAC1075" s="93"/>
      <c r="AAD1075" s="93"/>
      <c r="AAE1075" s="93"/>
      <c r="AAF1075" s="40"/>
      <c r="AAG1075" s="93"/>
      <c r="AAH1075" s="93"/>
      <c r="AAI1075" s="93"/>
      <c r="AAJ1075" s="40"/>
      <c r="AAK1075" s="93"/>
      <c r="AAL1075" s="93"/>
      <c r="AAM1075" s="93"/>
      <c r="AAN1075" s="40"/>
      <c r="AAO1075" s="93"/>
      <c r="AAP1075" s="93"/>
      <c r="AAQ1075" s="93"/>
      <c r="AAR1075" s="40"/>
      <c r="AAS1075" s="93"/>
      <c r="AAT1075" s="93"/>
      <c r="AAU1075" s="93"/>
      <c r="AAV1075" s="40"/>
      <c r="AAW1075" s="93"/>
      <c r="AAX1075" s="93"/>
      <c r="AAY1075" s="93"/>
      <c r="AAZ1075" s="40"/>
      <c r="ABA1075" s="93"/>
      <c r="ABB1075" s="93"/>
      <c r="ABC1075" s="93"/>
      <c r="ABD1075" s="40"/>
      <c r="ABE1075" s="93"/>
      <c r="ABF1075" s="93"/>
      <c r="ABG1075" s="93"/>
      <c r="ABH1075" s="40"/>
      <c r="ABI1075" s="93"/>
      <c r="ABJ1075" s="93"/>
      <c r="ABK1075" s="93"/>
      <c r="ABL1075" s="40"/>
      <c r="ABM1075" s="93"/>
      <c r="ABN1075" s="93"/>
      <c r="ABO1075" s="93"/>
      <c r="ABP1075" s="40"/>
      <c r="ABQ1075" s="93"/>
      <c r="ABR1075" s="93"/>
      <c r="ABS1075" s="93"/>
      <c r="ABT1075" s="40"/>
      <c r="ABU1075" s="93"/>
      <c r="ABV1075" s="93"/>
      <c r="ABW1075" s="93"/>
      <c r="ABX1075" s="40"/>
      <c r="ABY1075" s="93"/>
      <c r="ABZ1075" s="93"/>
      <c r="ACA1075" s="93"/>
      <c r="ACB1075" s="40"/>
      <c r="ACC1075" s="93"/>
      <c r="ACD1075" s="93"/>
      <c r="ACE1075" s="93"/>
      <c r="ACF1075" s="40"/>
      <c r="ACG1075" s="93"/>
      <c r="ACH1075" s="93"/>
      <c r="ACI1075" s="93"/>
      <c r="ACJ1075" s="40"/>
      <c r="ACK1075" s="93"/>
      <c r="ACL1075" s="93"/>
      <c r="ACM1075" s="93"/>
      <c r="ACN1075" s="40"/>
      <c r="ACO1075" s="93"/>
      <c r="ACP1075" s="93"/>
      <c r="ACQ1075" s="93"/>
      <c r="ACR1075" s="40"/>
      <c r="ACS1075" s="93"/>
      <c r="ACT1075" s="93"/>
      <c r="ACU1075" s="93"/>
      <c r="ACV1075" s="40"/>
      <c r="ACW1075" s="93"/>
      <c r="ACX1075" s="93"/>
      <c r="ACY1075" s="93"/>
      <c r="ACZ1075" s="40"/>
      <c r="ADA1075" s="93"/>
      <c r="ADB1075" s="93"/>
      <c r="ADC1075" s="93"/>
      <c r="ADD1075" s="40"/>
      <c r="ADE1075" s="93"/>
      <c r="ADF1075" s="93"/>
      <c r="ADG1075" s="93"/>
      <c r="ADH1075" s="40"/>
      <c r="ADI1075" s="93"/>
      <c r="ADJ1075" s="93"/>
      <c r="ADK1075" s="93"/>
      <c r="ADL1075" s="40"/>
      <c r="ADM1075" s="93"/>
      <c r="ADN1075" s="93"/>
      <c r="ADO1075" s="93"/>
      <c r="ADP1075" s="40"/>
      <c r="ADQ1075" s="93"/>
      <c r="ADR1075" s="93"/>
      <c r="ADS1075" s="93"/>
      <c r="ADT1075" s="40"/>
      <c r="ADU1075" s="93"/>
      <c r="ADV1075" s="93"/>
      <c r="ADW1075" s="93"/>
      <c r="ADX1075" s="40"/>
      <c r="ADY1075" s="93"/>
      <c r="ADZ1075" s="93"/>
      <c r="AEA1075" s="93"/>
      <c r="AEB1075" s="40"/>
      <c r="AEC1075" s="93"/>
      <c r="AED1075" s="93"/>
      <c r="AEE1075" s="93"/>
      <c r="AEF1075" s="40"/>
      <c r="AEG1075" s="93"/>
      <c r="AEH1075" s="93"/>
      <c r="AEI1075" s="93"/>
      <c r="AEJ1075" s="40"/>
      <c r="AEK1075" s="93"/>
      <c r="AEL1075" s="93"/>
      <c r="AEM1075" s="93"/>
      <c r="AEN1075" s="40"/>
      <c r="AEO1075" s="93"/>
      <c r="AEP1075" s="93"/>
      <c r="AEQ1075" s="93"/>
      <c r="AER1075" s="40"/>
      <c r="AES1075" s="93"/>
      <c r="AET1075" s="93"/>
      <c r="AEU1075" s="93"/>
      <c r="AEV1075" s="40"/>
      <c r="AEW1075" s="93"/>
      <c r="AEX1075" s="93"/>
      <c r="AEY1075" s="93"/>
      <c r="AEZ1075" s="40"/>
      <c r="AFA1075" s="93"/>
      <c r="AFB1075" s="93"/>
      <c r="AFC1075" s="93"/>
      <c r="AFD1075" s="40"/>
      <c r="AFE1075" s="93"/>
      <c r="AFF1075" s="93"/>
      <c r="AFG1075" s="93"/>
      <c r="AFH1075" s="40"/>
      <c r="AFI1075" s="93"/>
      <c r="AFJ1075" s="93"/>
      <c r="AFK1075" s="93"/>
      <c r="AFL1075" s="40"/>
      <c r="AFM1075" s="93"/>
      <c r="AFN1075" s="93"/>
      <c r="AFO1075" s="93"/>
      <c r="AFP1075" s="40"/>
      <c r="AFQ1075" s="93"/>
      <c r="AFR1075" s="93"/>
      <c r="AFS1075" s="93"/>
      <c r="AFT1075" s="40"/>
      <c r="AFU1075" s="93"/>
      <c r="AFV1075" s="93"/>
      <c r="AFW1075" s="93"/>
      <c r="AFX1075" s="40"/>
      <c r="AFY1075" s="93"/>
      <c r="AFZ1075" s="93"/>
      <c r="AGA1075" s="93"/>
      <c r="AGB1075" s="40"/>
      <c r="AGC1075" s="93"/>
      <c r="AGD1075" s="93"/>
      <c r="AGE1075" s="93"/>
      <c r="AGF1075" s="40"/>
      <c r="AGG1075" s="93"/>
      <c r="AGH1075" s="93"/>
      <c r="AGI1075" s="93"/>
      <c r="AGJ1075" s="40"/>
      <c r="AGK1075" s="93"/>
      <c r="AGL1075" s="93"/>
      <c r="AGM1075" s="93"/>
      <c r="AGN1075" s="40"/>
      <c r="AGO1075" s="93"/>
      <c r="AGP1075" s="93"/>
      <c r="AGQ1075" s="93"/>
      <c r="AGR1075" s="40"/>
      <c r="AGS1075" s="93"/>
      <c r="AGT1075" s="93"/>
      <c r="AGU1075" s="93"/>
      <c r="AGV1075" s="40"/>
      <c r="AGW1075" s="93"/>
      <c r="AGX1075" s="93"/>
      <c r="AGY1075" s="93"/>
      <c r="AGZ1075" s="40"/>
      <c r="AHA1075" s="93"/>
      <c r="AHB1075" s="93"/>
      <c r="AHC1075" s="93"/>
      <c r="AHD1075" s="40"/>
      <c r="AHE1075" s="93"/>
      <c r="AHF1075" s="93"/>
      <c r="AHG1075" s="93"/>
      <c r="AHH1075" s="40"/>
      <c r="AHI1075" s="93"/>
      <c r="AHJ1075" s="93"/>
      <c r="AHK1075" s="93"/>
      <c r="AHL1075" s="40"/>
      <c r="AHM1075" s="93"/>
      <c r="AHN1075" s="93"/>
      <c r="AHO1075" s="93"/>
      <c r="AHP1075" s="40"/>
      <c r="AHQ1075" s="93"/>
      <c r="AHR1075" s="93"/>
      <c r="AHS1075" s="93"/>
      <c r="AHT1075" s="40"/>
      <c r="AHU1075" s="93"/>
      <c r="AHV1075" s="93"/>
      <c r="AHW1075" s="93"/>
      <c r="AHX1075" s="40"/>
      <c r="AHY1075" s="93"/>
      <c r="AHZ1075" s="93"/>
      <c r="AIA1075" s="93"/>
      <c r="AIB1075" s="40"/>
      <c r="AIC1075" s="93"/>
      <c r="AID1075" s="93"/>
      <c r="AIE1075" s="93"/>
      <c r="AIF1075" s="40"/>
      <c r="AIG1075" s="93"/>
      <c r="AIH1075" s="93"/>
      <c r="AII1075" s="93"/>
      <c r="AIJ1075" s="40"/>
      <c r="AIK1075" s="93"/>
      <c r="AIL1075" s="93"/>
      <c r="AIM1075" s="93"/>
      <c r="AIN1075" s="40"/>
      <c r="AIO1075" s="93"/>
      <c r="AIP1075" s="93"/>
      <c r="AIQ1075" s="93"/>
      <c r="AIR1075" s="40"/>
      <c r="AIS1075" s="93"/>
      <c r="AIT1075" s="93"/>
      <c r="AIU1075" s="93"/>
      <c r="AIV1075" s="40"/>
      <c r="AIW1075" s="93"/>
      <c r="AIX1075" s="93"/>
      <c r="AIY1075" s="93"/>
      <c r="AIZ1075" s="40"/>
      <c r="AJA1075" s="93"/>
      <c r="AJB1075" s="93"/>
      <c r="AJC1075" s="93"/>
      <c r="AJD1075" s="40"/>
      <c r="AJE1075" s="93"/>
      <c r="AJF1075" s="93"/>
      <c r="AJG1075" s="93"/>
      <c r="AJH1075" s="40"/>
      <c r="AJI1075" s="93"/>
      <c r="AJJ1075" s="93"/>
      <c r="AJK1075" s="93"/>
      <c r="AJL1075" s="40"/>
      <c r="AJM1075" s="93"/>
      <c r="AJN1075" s="93"/>
      <c r="AJO1075" s="93"/>
      <c r="AJP1075" s="40"/>
      <c r="AJQ1075" s="93"/>
      <c r="AJR1075" s="93"/>
      <c r="AJS1075" s="93"/>
      <c r="AJT1075" s="40"/>
      <c r="AJU1075" s="93"/>
      <c r="AJV1075" s="93"/>
      <c r="AJW1075" s="93"/>
      <c r="AJX1075" s="40"/>
      <c r="AJY1075" s="93"/>
      <c r="AJZ1075" s="93"/>
      <c r="AKA1075" s="93"/>
      <c r="AKB1075" s="40"/>
      <c r="AKC1075" s="93"/>
      <c r="AKD1075" s="93"/>
      <c r="AKE1075" s="93"/>
      <c r="AKF1075" s="40"/>
      <c r="AKG1075" s="93"/>
      <c r="AKH1075" s="93"/>
      <c r="AKI1075" s="93"/>
      <c r="AKJ1075" s="40"/>
      <c r="AKK1075" s="93"/>
      <c r="AKL1075" s="93"/>
      <c r="AKM1075" s="93"/>
      <c r="AKN1075" s="40"/>
      <c r="AKO1075" s="93"/>
      <c r="AKP1075" s="93"/>
      <c r="AKQ1075" s="93"/>
      <c r="AKR1075" s="40"/>
      <c r="AKS1075" s="93"/>
      <c r="AKT1075" s="93"/>
      <c r="AKU1075" s="93"/>
      <c r="AKV1075" s="40"/>
      <c r="AKW1075" s="93"/>
      <c r="AKX1075" s="93"/>
      <c r="AKY1075" s="93"/>
      <c r="AKZ1075" s="40"/>
      <c r="ALA1075" s="93"/>
      <c r="ALB1075" s="93"/>
      <c r="ALC1075" s="93"/>
      <c r="ALD1075" s="40"/>
      <c r="ALE1075" s="93"/>
      <c r="ALF1075" s="93"/>
      <c r="ALG1075" s="93"/>
      <c r="ALH1075" s="40"/>
      <c r="ALI1075" s="93"/>
      <c r="ALJ1075" s="93"/>
      <c r="ALK1075" s="93"/>
      <c r="ALL1075" s="40"/>
      <c r="ALM1075" s="93"/>
      <c r="ALN1075" s="93"/>
      <c r="ALO1075" s="93"/>
      <c r="ALP1075" s="40"/>
      <c r="ALQ1075" s="93"/>
      <c r="ALR1075" s="93"/>
      <c r="ALS1075" s="93"/>
      <c r="ALT1075" s="40"/>
      <c r="ALU1075" s="93"/>
      <c r="ALV1075" s="93"/>
      <c r="ALW1075" s="93"/>
      <c r="ALX1075" s="40"/>
      <c r="ALY1075" s="93"/>
      <c r="ALZ1075" s="93"/>
      <c r="AMA1075" s="93"/>
      <c r="AMB1075" s="40"/>
      <c r="AMC1075" s="93"/>
      <c r="AMD1075" s="93"/>
      <c r="AME1075" s="93"/>
      <c r="AMF1075" s="40"/>
      <c r="AMG1075" s="93"/>
      <c r="AMH1075" s="93"/>
      <c r="AMI1075" s="93"/>
      <c r="AMJ1075" s="40"/>
      <c r="AMK1075" s="93"/>
      <c r="AML1075" s="93"/>
      <c r="AMM1075" s="93"/>
      <c r="AMN1075" s="40"/>
      <c r="AMO1075" s="93"/>
      <c r="AMP1075" s="93"/>
      <c r="AMQ1075" s="93"/>
      <c r="AMR1075" s="40"/>
      <c r="AMS1075" s="93"/>
      <c r="AMT1075" s="93"/>
      <c r="AMU1075" s="93"/>
      <c r="AMV1075" s="40"/>
      <c r="AMW1075" s="93"/>
      <c r="AMX1075" s="93"/>
      <c r="AMY1075" s="93"/>
      <c r="AMZ1075" s="40"/>
      <c r="ANA1075" s="93"/>
      <c r="ANB1075" s="93"/>
      <c r="ANC1075" s="93"/>
      <c r="AND1075" s="40"/>
      <c r="ANE1075" s="93"/>
      <c r="ANF1075" s="93"/>
      <c r="ANG1075" s="93"/>
      <c r="ANH1075" s="40"/>
      <c r="ANI1075" s="93"/>
      <c r="ANJ1075" s="93"/>
      <c r="ANK1075" s="93"/>
      <c r="ANL1075" s="40"/>
      <c r="ANM1075" s="93"/>
      <c r="ANN1075" s="93"/>
      <c r="ANO1075" s="93"/>
      <c r="ANP1075" s="40"/>
      <c r="ANQ1075" s="93"/>
      <c r="ANR1075" s="93"/>
      <c r="ANS1075" s="93"/>
      <c r="ANT1075" s="40"/>
      <c r="ANU1075" s="93"/>
      <c r="ANV1075" s="93"/>
      <c r="ANW1075" s="93"/>
      <c r="ANX1075" s="40"/>
      <c r="ANY1075" s="93"/>
      <c r="ANZ1075" s="93"/>
      <c r="AOA1075" s="93"/>
      <c r="AOB1075" s="40"/>
      <c r="AOC1075" s="93"/>
      <c r="AOD1075" s="93"/>
      <c r="AOE1075" s="93"/>
      <c r="AOF1075" s="40"/>
      <c r="AOG1075" s="93"/>
      <c r="AOH1075" s="93"/>
      <c r="AOI1075" s="93"/>
      <c r="AOJ1075" s="40"/>
      <c r="AOK1075" s="93"/>
      <c r="AOL1075" s="93"/>
      <c r="AOM1075" s="93"/>
      <c r="AON1075" s="40"/>
      <c r="AOO1075" s="93"/>
      <c r="AOP1075" s="93"/>
      <c r="AOQ1075" s="93"/>
      <c r="AOR1075" s="40"/>
      <c r="AOS1075" s="93"/>
      <c r="AOT1075" s="93"/>
      <c r="AOU1075" s="93"/>
      <c r="AOV1075" s="40"/>
      <c r="AOW1075" s="93"/>
      <c r="AOX1075" s="93"/>
      <c r="AOY1075" s="93"/>
      <c r="AOZ1075" s="40"/>
      <c r="APA1075" s="93"/>
      <c r="APB1075" s="93"/>
      <c r="APC1075" s="93"/>
      <c r="APD1075" s="40"/>
      <c r="APE1075" s="93"/>
      <c r="APF1075" s="93"/>
      <c r="APG1075" s="93"/>
      <c r="APH1075" s="40"/>
      <c r="API1075" s="93"/>
      <c r="APJ1075" s="93"/>
      <c r="APK1075" s="93"/>
      <c r="APL1075" s="40"/>
      <c r="APM1075" s="93"/>
      <c r="APN1075" s="93"/>
      <c r="APO1075" s="93"/>
      <c r="APP1075" s="40"/>
      <c r="APQ1075" s="93"/>
      <c r="APR1075" s="93"/>
      <c r="APS1075" s="93"/>
      <c r="APT1075" s="40"/>
      <c r="APU1075" s="93"/>
      <c r="APV1075" s="93"/>
      <c r="APW1075" s="93"/>
      <c r="APX1075" s="40"/>
      <c r="APY1075" s="93"/>
      <c r="APZ1075" s="93"/>
      <c r="AQA1075" s="93"/>
      <c r="AQB1075" s="40"/>
      <c r="AQC1075" s="93"/>
      <c r="AQD1075" s="93"/>
      <c r="AQE1075" s="93"/>
      <c r="AQF1075" s="40"/>
      <c r="AQG1075" s="93"/>
      <c r="AQH1075" s="93"/>
      <c r="AQI1075" s="93"/>
      <c r="AQJ1075" s="40"/>
      <c r="AQK1075" s="93"/>
      <c r="AQL1075" s="93"/>
      <c r="AQM1075" s="93"/>
      <c r="AQN1075" s="40"/>
      <c r="AQO1075" s="93"/>
      <c r="AQP1075" s="93"/>
      <c r="AQQ1075" s="93"/>
      <c r="AQR1075" s="40"/>
      <c r="AQS1075" s="93"/>
      <c r="AQT1075" s="93"/>
      <c r="AQU1075" s="93"/>
      <c r="AQV1075" s="40"/>
      <c r="AQW1075" s="93"/>
      <c r="AQX1075" s="93"/>
      <c r="AQY1075" s="93"/>
      <c r="AQZ1075" s="40"/>
      <c r="ARA1075" s="93"/>
      <c r="ARB1075" s="93"/>
      <c r="ARC1075" s="93"/>
      <c r="ARD1075" s="40"/>
      <c r="ARE1075" s="93"/>
      <c r="ARF1075" s="93"/>
      <c r="ARG1075" s="93"/>
      <c r="ARH1075" s="40"/>
      <c r="ARI1075" s="93"/>
      <c r="ARJ1075" s="93"/>
      <c r="ARK1075" s="93"/>
      <c r="ARL1075" s="40"/>
      <c r="ARM1075" s="93"/>
      <c r="ARN1075" s="93"/>
      <c r="ARO1075" s="93"/>
      <c r="ARP1075" s="40"/>
      <c r="ARQ1075" s="93"/>
      <c r="ARR1075" s="93"/>
      <c r="ARS1075" s="93"/>
      <c r="ART1075" s="40"/>
      <c r="ARU1075" s="93"/>
      <c r="ARV1075" s="93"/>
      <c r="ARW1075" s="93"/>
      <c r="ARX1075" s="40"/>
      <c r="ARY1075" s="93"/>
      <c r="ARZ1075" s="93"/>
      <c r="ASA1075" s="93"/>
      <c r="ASB1075" s="40"/>
      <c r="ASC1075" s="93"/>
      <c r="ASD1075" s="93"/>
      <c r="ASE1075" s="93"/>
      <c r="ASF1075" s="40"/>
      <c r="ASG1075" s="93"/>
      <c r="ASH1075" s="93"/>
      <c r="ASI1075" s="93"/>
      <c r="ASJ1075" s="40"/>
      <c r="ASK1075" s="93"/>
      <c r="ASL1075" s="93"/>
      <c r="ASM1075" s="93"/>
      <c r="ASN1075" s="40"/>
      <c r="ASO1075" s="93"/>
      <c r="ASP1075" s="93"/>
      <c r="ASQ1075" s="93"/>
      <c r="ASR1075" s="40"/>
      <c r="ASS1075" s="93"/>
      <c r="AST1075" s="93"/>
      <c r="ASU1075" s="93"/>
      <c r="ASV1075" s="40"/>
      <c r="ASW1075" s="93"/>
      <c r="ASX1075" s="93"/>
      <c r="ASY1075" s="93"/>
      <c r="ASZ1075" s="40"/>
      <c r="ATA1075" s="93"/>
      <c r="ATB1075" s="93"/>
      <c r="ATC1075" s="93"/>
      <c r="ATD1075" s="40"/>
      <c r="ATE1075" s="93"/>
      <c r="ATF1075" s="93"/>
      <c r="ATG1075" s="93"/>
      <c r="ATH1075" s="40"/>
      <c r="ATI1075" s="93"/>
      <c r="ATJ1075" s="93"/>
      <c r="ATK1075" s="93"/>
      <c r="ATL1075" s="40"/>
      <c r="ATM1075" s="93"/>
      <c r="ATN1075" s="93"/>
      <c r="ATO1075" s="93"/>
      <c r="ATP1075" s="40"/>
      <c r="ATQ1075" s="93"/>
      <c r="ATR1075" s="93"/>
      <c r="ATS1075" s="93"/>
      <c r="ATT1075" s="40"/>
      <c r="ATU1075" s="93"/>
      <c r="ATV1075" s="93"/>
      <c r="ATW1075" s="93"/>
      <c r="ATX1075" s="40"/>
      <c r="ATY1075" s="93"/>
      <c r="ATZ1075" s="93"/>
      <c r="AUA1075" s="93"/>
      <c r="AUB1075" s="40"/>
      <c r="AUC1075" s="93"/>
      <c r="AUD1075" s="93"/>
      <c r="AUE1075" s="93"/>
      <c r="AUF1075" s="40"/>
      <c r="AUG1075" s="93"/>
      <c r="AUH1075" s="93"/>
      <c r="AUI1075" s="93"/>
      <c r="AUJ1075" s="40"/>
      <c r="AUK1075" s="93"/>
      <c r="AUL1075" s="93"/>
      <c r="AUM1075" s="93"/>
      <c r="AUN1075" s="40"/>
      <c r="AUO1075" s="93"/>
      <c r="AUP1075" s="93"/>
      <c r="AUQ1075" s="93"/>
      <c r="AUR1075" s="40"/>
      <c r="AUS1075" s="93"/>
      <c r="AUT1075" s="93"/>
      <c r="AUU1075" s="93"/>
      <c r="AUV1075" s="40"/>
      <c r="AUW1075" s="93"/>
      <c r="AUX1075" s="93"/>
      <c r="AUY1075" s="93"/>
      <c r="AUZ1075" s="40"/>
      <c r="AVA1075" s="93"/>
      <c r="AVB1075" s="93"/>
      <c r="AVC1075" s="93"/>
      <c r="AVD1075" s="40"/>
      <c r="AVE1075" s="93"/>
      <c r="AVF1075" s="93"/>
      <c r="AVG1075" s="93"/>
      <c r="AVH1075" s="40"/>
      <c r="AVI1075" s="93"/>
      <c r="AVJ1075" s="93"/>
      <c r="AVK1075" s="93"/>
      <c r="AVL1075" s="40"/>
      <c r="AVM1075" s="93"/>
      <c r="AVN1075" s="93"/>
      <c r="AVO1075" s="93"/>
      <c r="AVP1075" s="40"/>
      <c r="AVQ1075" s="93"/>
      <c r="AVR1075" s="93"/>
      <c r="AVS1075" s="93"/>
      <c r="AVT1075" s="40"/>
      <c r="AVU1075" s="93"/>
      <c r="AVV1075" s="93"/>
      <c r="AVW1075" s="93"/>
      <c r="AVX1075" s="40"/>
      <c r="AVY1075" s="93"/>
      <c r="AVZ1075" s="93"/>
      <c r="AWA1075" s="93"/>
      <c r="AWB1075" s="40"/>
      <c r="AWC1075" s="93"/>
      <c r="AWD1075" s="93"/>
      <c r="AWE1075" s="93"/>
      <c r="AWF1075" s="40"/>
      <c r="AWG1075" s="93"/>
      <c r="AWH1075" s="93"/>
      <c r="AWI1075" s="93"/>
      <c r="AWJ1075" s="40"/>
      <c r="AWK1075" s="93"/>
      <c r="AWL1075" s="93"/>
      <c r="AWM1075" s="93"/>
      <c r="AWN1075" s="40"/>
      <c r="AWO1075" s="93"/>
      <c r="AWP1075" s="93"/>
      <c r="AWQ1075" s="93"/>
      <c r="AWR1075" s="40"/>
      <c r="AWS1075" s="93"/>
      <c r="AWT1075" s="93"/>
      <c r="AWU1075" s="93"/>
      <c r="AWV1075" s="40"/>
      <c r="AWW1075" s="93"/>
      <c r="AWX1075" s="93"/>
      <c r="AWY1075" s="93"/>
      <c r="AWZ1075" s="40"/>
      <c r="AXA1075" s="93"/>
      <c r="AXB1075" s="93"/>
      <c r="AXC1075" s="93"/>
      <c r="AXD1075" s="40"/>
      <c r="AXE1075" s="93"/>
      <c r="AXF1075" s="93"/>
      <c r="AXG1075" s="93"/>
      <c r="AXH1075" s="40"/>
      <c r="AXI1075" s="93"/>
      <c r="AXJ1075" s="93"/>
      <c r="AXK1075" s="93"/>
      <c r="AXL1075" s="40"/>
      <c r="AXM1075" s="93"/>
      <c r="AXN1075" s="93"/>
      <c r="AXO1075" s="93"/>
      <c r="AXP1075" s="40"/>
      <c r="AXQ1075" s="93"/>
      <c r="AXR1075" s="93"/>
      <c r="AXS1075" s="93"/>
      <c r="AXT1075" s="40"/>
      <c r="AXU1075" s="93"/>
      <c r="AXV1075" s="93"/>
      <c r="AXW1075" s="93"/>
      <c r="AXX1075" s="40"/>
      <c r="AXY1075" s="93"/>
      <c r="AXZ1075" s="93"/>
      <c r="AYA1075" s="93"/>
      <c r="AYB1075" s="40"/>
      <c r="AYC1075" s="93"/>
      <c r="AYD1075" s="93"/>
      <c r="AYE1075" s="93"/>
      <c r="AYF1075" s="40"/>
      <c r="AYG1075" s="93"/>
      <c r="AYH1075" s="93"/>
      <c r="AYI1075" s="93"/>
      <c r="AYJ1075" s="40"/>
      <c r="AYK1075" s="93"/>
      <c r="AYL1075" s="93"/>
      <c r="AYM1075" s="93"/>
      <c r="AYN1075" s="40"/>
      <c r="AYO1075" s="93"/>
      <c r="AYP1075" s="93"/>
      <c r="AYQ1075" s="93"/>
      <c r="AYR1075" s="40"/>
      <c r="AYS1075" s="93"/>
      <c r="AYT1075" s="93"/>
      <c r="AYU1075" s="93"/>
      <c r="AYV1075" s="40"/>
      <c r="AYW1075" s="93"/>
      <c r="AYX1075" s="93"/>
      <c r="AYY1075" s="93"/>
      <c r="AYZ1075" s="40"/>
      <c r="AZA1075" s="93"/>
      <c r="AZB1075" s="93"/>
      <c r="AZC1075" s="93"/>
      <c r="AZD1075" s="40"/>
      <c r="AZE1075" s="93"/>
      <c r="AZF1075" s="93"/>
      <c r="AZG1075" s="93"/>
      <c r="AZH1075" s="40"/>
      <c r="AZI1075" s="93"/>
      <c r="AZJ1075" s="93"/>
      <c r="AZK1075" s="93"/>
      <c r="AZL1075" s="40"/>
      <c r="AZM1075" s="93"/>
      <c r="AZN1075" s="93"/>
      <c r="AZO1075" s="93"/>
      <c r="AZP1075" s="40"/>
      <c r="AZQ1075" s="93"/>
      <c r="AZR1075" s="93"/>
      <c r="AZS1075" s="93"/>
      <c r="AZT1075" s="40"/>
      <c r="AZU1075" s="93"/>
      <c r="AZV1075" s="93"/>
      <c r="AZW1075" s="93"/>
      <c r="AZX1075" s="40"/>
      <c r="AZY1075" s="93"/>
      <c r="AZZ1075" s="93"/>
      <c r="BAA1075" s="93"/>
      <c r="BAB1075" s="40"/>
      <c r="BAC1075" s="93"/>
      <c r="BAD1075" s="93"/>
      <c r="BAE1075" s="93"/>
      <c r="BAF1075" s="40"/>
      <c r="BAG1075" s="93"/>
      <c r="BAH1075" s="93"/>
      <c r="BAI1075" s="93"/>
      <c r="BAJ1075" s="40"/>
      <c r="BAK1075" s="93"/>
      <c r="BAL1075" s="93"/>
      <c r="BAM1075" s="93"/>
      <c r="BAN1075" s="40"/>
      <c r="BAO1075" s="93"/>
      <c r="BAP1075" s="93"/>
      <c r="BAQ1075" s="93"/>
      <c r="BAR1075" s="40"/>
      <c r="BAS1075" s="93"/>
      <c r="BAT1075" s="93"/>
      <c r="BAU1075" s="93"/>
      <c r="BAV1075" s="40"/>
      <c r="BAW1075" s="93"/>
      <c r="BAX1075" s="93"/>
      <c r="BAY1075" s="93"/>
      <c r="BAZ1075" s="40"/>
      <c r="BBA1075" s="93"/>
      <c r="BBB1075" s="93"/>
      <c r="BBC1075" s="93"/>
      <c r="BBD1075" s="40"/>
      <c r="BBE1075" s="93"/>
      <c r="BBF1075" s="93"/>
      <c r="BBG1075" s="93"/>
      <c r="BBH1075" s="40"/>
      <c r="BBI1075" s="93"/>
      <c r="BBJ1075" s="93"/>
      <c r="BBK1075" s="93"/>
      <c r="BBL1075" s="40"/>
      <c r="BBM1075" s="93"/>
      <c r="BBN1075" s="93"/>
      <c r="BBO1075" s="93"/>
      <c r="BBP1075" s="40"/>
      <c r="BBQ1075" s="93"/>
      <c r="BBR1075" s="93"/>
      <c r="BBS1075" s="93"/>
      <c r="BBT1075" s="40"/>
      <c r="BBU1075" s="93"/>
      <c r="BBV1075" s="93"/>
      <c r="BBW1075" s="93"/>
      <c r="BBX1075" s="40"/>
      <c r="BBY1075" s="93"/>
      <c r="BBZ1075" s="93"/>
      <c r="BCA1075" s="93"/>
      <c r="BCB1075" s="40"/>
      <c r="BCC1075" s="93"/>
      <c r="BCD1075" s="93"/>
      <c r="BCE1075" s="93"/>
      <c r="BCF1075" s="40"/>
      <c r="BCG1075" s="93"/>
      <c r="BCH1075" s="93"/>
      <c r="BCI1075" s="93"/>
      <c r="BCJ1075" s="40"/>
      <c r="BCK1075" s="93"/>
      <c r="BCL1075" s="93"/>
      <c r="BCM1075" s="93"/>
      <c r="BCN1075" s="40"/>
      <c r="BCO1075" s="93"/>
      <c r="BCP1075" s="93"/>
      <c r="BCQ1075" s="93"/>
      <c r="BCR1075" s="40"/>
      <c r="BCS1075" s="93"/>
      <c r="BCT1075" s="93"/>
      <c r="BCU1075" s="93"/>
      <c r="BCV1075" s="40"/>
      <c r="BCW1075" s="93"/>
      <c r="BCX1075" s="93"/>
      <c r="BCY1075" s="93"/>
      <c r="BCZ1075" s="40"/>
      <c r="BDA1075" s="93"/>
      <c r="BDB1075" s="93"/>
      <c r="BDC1075" s="93"/>
      <c r="BDD1075" s="40"/>
      <c r="BDE1075" s="93"/>
      <c r="BDF1075" s="93"/>
      <c r="BDG1075" s="93"/>
      <c r="BDH1075" s="40"/>
      <c r="BDI1075" s="93"/>
      <c r="BDJ1075" s="93"/>
      <c r="BDK1075" s="93"/>
      <c r="BDL1075" s="40"/>
      <c r="BDM1075" s="93"/>
      <c r="BDN1075" s="93"/>
      <c r="BDO1075" s="93"/>
      <c r="BDP1075" s="40"/>
      <c r="BDQ1075" s="93"/>
      <c r="BDR1075" s="93"/>
      <c r="BDS1075" s="93"/>
      <c r="BDT1075" s="40"/>
      <c r="BDU1075" s="93"/>
      <c r="BDV1075" s="93"/>
      <c r="BDW1075" s="93"/>
      <c r="BDX1075" s="40"/>
      <c r="BDY1075" s="93"/>
      <c r="BDZ1075" s="93"/>
      <c r="BEA1075" s="93"/>
      <c r="BEB1075" s="40"/>
      <c r="BEC1075" s="93"/>
      <c r="BED1075" s="93"/>
      <c r="BEE1075" s="93"/>
      <c r="BEF1075" s="40"/>
      <c r="BEG1075" s="93"/>
      <c r="BEH1075" s="93"/>
      <c r="BEI1075" s="93"/>
      <c r="BEJ1075" s="40"/>
      <c r="BEK1075" s="93"/>
      <c r="BEL1075" s="93"/>
      <c r="BEM1075" s="93"/>
      <c r="BEN1075" s="40"/>
      <c r="BEO1075" s="93"/>
      <c r="BEP1075" s="93"/>
      <c r="BEQ1075" s="93"/>
      <c r="BER1075" s="40"/>
      <c r="BES1075" s="93"/>
      <c r="BET1075" s="93"/>
      <c r="BEU1075" s="93"/>
      <c r="BEV1075" s="40"/>
      <c r="BEW1075" s="93"/>
      <c r="BEX1075" s="93"/>
      <c r="BEY1075" s="93"/>
      <c r="BEZ1075" s="40"/>
      <c r="BFA1075" s="93"/>
      <c r="BFB1075" s="93"/>
      <c r="BFC1075" s="93"/>
      <c r="BFD1075" s="40"/>
      <c r="BFE1075" s="93"/>
      <c r="BFF1075" s="93"/>
      <c r="BFG1075" s="93"/>
      <c r="BFH1075" s="40"/>
      <c r="BFI1075" s="93"/>
      <c r="BFJ1075" s="93"/>
      <c r="BFK1075" s="93"/>
      <c r="BFL1075" s="40"/>
      <c r="BFM1075" s="93"/>
      <c r="BFN1075" s="93"/>
      <c r="BFO1075" s="93"/>
      <c r="BFP1075" s="40"/>
      <c r="BFQ1075" s="93"/>
      <c r="BFR1075" s="93"/>
      <c r="BFS1075" s="93"/>
      <c r="BFT1075" s="40"/>
      <c r="BFU1075" s="93"/>
      <c r="BFV1075" s="93"/>
      <c r="BFW1075" s="93"/>
      <c r="BFX1075" s="40"/>
      <c r="BFY1075" s="93"/>
      <c r="BFZ1075" s="93"/>
      <c r="BGA1075" s="93"/>
      <c r="BGB1075" s="40"/>
      <c r="BGC1075" s="93"/>
      <c r="BGD1075" s="93"/>
      <c r="BGE1075" s="93"/>
      <c r="BGF1075" s="40"/>
      <c r="BGG1075" s="93"/>
      <c r="BGH1075" s="93"/>
      <c r="BGI1075" s="93"/>
      <c r="BGJ1075" s="40"/>
      <c r="BGK1075" s="93"/>
      <c r="BGL1075" s="93"/>
      <c r="BGM1075" s="93"/>
      <c r="BGN1075" s="40"/>
      <c r="BGO1075" s="93"/>
      <c r="BGP1075" s="93"/>
      <c r="BGQ1075" s="93"/>
      <c r="BGR1075" s="40"/>
      <c r="BGS1075" s="93"/>
      <c r="BGT1075" s="93"/>
      <c r="BGU1075" s="93"/>
      <c r="BGV1075" s="40"/>
      <c r="BGW1075" s="93"/>
      <c r="BGX1075" s="93"/>
      <c r="BGY1075" s="93"/>
      <c r="BGZ1075" s="40"/>
      <c r="BHA1075" s="93"/>
      <c r="BHB1075" s="93"/>
      <c r="BHC1075" s="93"/>
      <c r="BHD1075" s="40"/>
      <c r="BHE1075" s="93"/>
      <c r="BHF1075" s="93"/>
      <c r="BHG1075" s="93"/>
      <c r="BHH1075" s="40"/>
      <c r="BHI1075" s="93"/>
      <c r="BHJ1075" s="93"/>
      <c r="BHK1075" s="93"/>
      <c r="BHL1075" s="40"/>
      <c r="BHM1075" s="93"/>
      <c r="BHN1075" s="93"/>
      <c r="BHO1075" s="93"/>
      <c r="BHP1075" s="40"/>
      <c r="BHQ1075" s="93"/>
      <c r="BHR1075" s="93"/>
      <c r="BHS1075" s="93"/>
      <c r="BHT1075" s="40"/>
      <c r="BHU1075" s="93"/>
      <c r="BHV1075" s="93"/>
      <c r="BHW1075" s="93"/>
      <c r="BHX1075" s="40"/>
      <c r="BHY1075" s="93"/>
      <c r="BHZ1075" s="93"/>
      <c r="BIA1075" s="93"/>
      <c r="BIB1075" s="40"/>
      <c r="BIC1075" s="93"/>
      <c r="BID1075" s="93"/>
      <c r="BIE1075" s="93"/>
      <c r="BIF1075" s="40"/>
      <c r="BIG1075" s="93"/>
      <c r="BIH1075" s="93"/>
      <c r="BII1075" s="93"/>
      <c r="BIJ1075" s="40"/>
      <c r="BIK1075" s="93"/>
      <c r="BIL1075" s="93"/>
      <c r="BIM1075" s="93"/>
      <c r="BIN1075" s="40"/>
      <c r="BIO1075" s="93"/>
      <c r="BIP1075" s="93"/>
      <c r="BIQ1075" s="93"/>
      <c r="BIR1075" s="40"/>
      <c r="BIS1075" s="93"/>
      <c r="BIT1075" s="93"/>
      <c r="BIU1075" s="93"/>
      <c r="BIV1075" s="40"/>
      <c r="BIW1075" s="93"/>
      <c r="BIX1075" s="93"/>
      <c r="BIY1075" s="93"/>
      <c r="BIZ1075" s="40"/>
      <c r="BJA1075" s="93"/>
      <c r="BJB1075" s="93"/>
      <c r="BJC1075" s="93"/>
      <c r="BJD1075" s="40"/>
      <c r="BJE1075" s="93"/>
      <c r="BJF1075" s="93"/>
      <c r="BJG1075" s="93"/>
      <c r="BJH1075" s="40"/>
      <c r="BJI1075" s="93"/>
      <c r="BJJ1075" s="93"/>
      <c r="BJK1075" s="93"/>
      <c r="BJL1075" s="40"/>
      <c r="BJM1075" s="93"/>
      <c r="BJN1075" s="93"/>
      <c r="BJO1075" s="93"/>
      <c r="BJP1075" s="40"/>
      <c r="BJQ1075" s="93"/>
      <c r="BJR1075" s="93"/>
      <c r="BJS1075" s="93"/>
      <c r="BJT1075" s="40"/>
      <c r="BJU1075" s="93"/>
      <c r="BJV1075" s="93"/>
      <c r="BJW1075" s="93"/>
      <c r="BJX1075" s="40"/>
      <c r="BJY1075" s="93"/>
      <c r="BJZ1075" s="93"/>
      <c r="BKA1075" s="93"/>
      <c r="BKB1075" s="40"/>
      <c r="BKC1075" s="93"/>
      <c r="BKD1075" s="93"/>
      <c r="BKE1075" s="93"/>
      <c r="BKF1075" s="40"/>
      <c r="BKG1075" s="93"/>
      <c r="BKH1075" s="93"/>
      <c r="BKI1075" s="93"/>
      <c r="BKJ1075" s="40"/>
      <c r="BKK1075" s="93"/>
      <c r="BKL1075" s="93"/>
      <c r="BKM1075" s="93"/>
      <c r="BKN1075" s="40"/>
      <c r="BKO1075" s="93"/>
      <c r="BKP1075" s="93"/>
      <c r="BKQ1075" s="93"/>
      <c r="BKR1075" s="40"/>
      <c r="BKS1075" s="93"/>
      <c r="BKT1075" s="93"/>
      <c r="BKU1075" s="93"/>
      <c r="BKV1075" s="40"/>
      <c r="BKW1075" s="93"/>
      <c r="BKX1075" s="93"/>
      <c r="BKY1075" s="93"/>
      <c r="BKZ1075" s="40"/>
      <c r="BLA1075" s="93"/>
      <c r="BLB1075" s="93"/>
      <c r="BLC1075" s="93"/>
      <c r="BLD1075" s="40"/>
      <c r="BLE1075" s="93"/>
      <c r="BLF1075" s="93"/>
      <c r="BLG1075" s="93"/>
      <c r="BLH1075" s="40"/>
      <c r="BLI1075" s="93"/>
      <c r="BLJ1075" s="93"/>
      <c r="BLK1075" s="93"/>
      <c r="BLL1075" s="40"/>
      <c r="BLM1075" s="93"/>
      <c r="BLN1075" s="93"/>
      <c r="BLO1075" s="93"/>
      <c r="BLP1075" s="40"/>
      <c r="BLQ1075" s="93"/>
      <c r="BLR1075" s="93"/>
      <c r="BLS1075" s="93"/>
      <c r="BLT1075" s="40"/>
      <c r="BLU1075" s="93"/>
      <c r="BLV1075" s="93"/>
      <c r="BLW1075" s="93"/>
      <c r="BLX1075" s="40"/>
      <c r="BLY1075" s="93"/>
      <c r="BLZ1075" s="93"/>
      <c r="BMA1075" s="93"/>
      <c r="BMB1075" s="40"/>
      <c r="BMC1075" s="93"/>
      <c r="BMD1075" s="93"/>
      <c r="BME1075" s="93"/>
      <c r="BMF1075" s="40"/>
      <c r="BMG1075" s="93"/>
      <c r="BMH1075" s="93"/>
      <c r="BMI1075" s="93"/>
      <c r="BMJ1075" s="40"/>
      <c r="BMK1075" s="93"/>
      <c r="BML1075" s="93"/>
      <c r="BMM1075" s="93"/>
      <c r="BMN1075" s="40"/>
      <c r="BMO1075" s="93"/>
      <c r="BMP1075" s="93"/>
      <c r="BMQ1075" s="93"/>
      <c r="BMR1075" s="40"/>
      <c r="BMS1075" s="93"/>
      <c r="BMT1075" s="93"/>
      <c r="BMU1075" s="93"/>
      <c r="BMV1075" s="40"/>
      <c r="BMW1075" s="93"/>
      <c r="BMX1075" s="93"/>
      <c r="BMY1075" s="93"/>
      <c r="BMZ1075" s="40"/>
      <c r="BNA1075" s="93"/>
      <c r="BNB1075" s="93"/>
      <c r="BNC1075" s="93"/>
      <c r="BND1075" s="40"/>
      <c r="BNE1075" s="93"/>
      <c r="BNF1075" s="93"/>
      <c r="BNG1075" s="93"/>
      <c r="BNH1075" s="40"/>
      <c r="BNI1075" s="93"/>
      <c r="BNJ1075" s="93"/>
      <c r="BNK1075" s="93"/>
      <c r="BNL1075" s="40"/>
      <c r="BNM1075" s="93"/>
      <c r="BNN1075" s="93"/>
      <c r="BNO1075" s="93"/>
      <c r="BNP1075" s="40"/>
      <c r="BNQ1075" s="93"/>
      <c r="BNR1075" s="93"/>
      <c r="BNS1075" s="93"/>
      <c r="BNT1075" s="40"/>
      <c r="BNU1075" s="93"/>
      <c r="BNV1075" s="93"/>
      <c r="BNW1075" s="93"/>
      <c r="BNX1075" s="40"/>
      <c r="BNY1075" s="93"/>
      <c r="BNZ1075" s="93"/>
      <c r="BOA1075" s="93"/>
      <c r="BOB1075" s="40"/>
      <c r="BOC1075" s="93"/>
      <c r="BOD1075" s="93"/>
      <c r="BOE1075" s="93"/>
      <c r="BOF1075" s="40"/>
      <c r="BOG1075" s="93"/>
      <c r="BOH1075" s="93"/>
      <c r="BOI1075" s="93"/>
      <c r="BOJ1075" s="40"/>
      <c r="BOK1075" s="93"/>
      <c r="BOL1075" s="93"/>
      <c r="BOM1075" s="93"/>
      <c r="BON1075" s="40"/>
      <c r="BOO1075" s="93"/>
      <c r="BOP1075" s="93"/>
      <c r="BOQ1075" s="93"/>
      <c r="BOR1075" s="40"/>
      <c r="BOS1075" s="93"/>
      <c r="BOT1075" s="93"/>
      <c r="BOU1075" s="93"/>
      <c r="BOV1075" s="40"/>
      <c r="BOW1075" s="93"/>
      <c r="BOX1075" s="93"/>
      <c r="BOY1075" s="93"/>
      <c r="BOZ1075" s="40"/>
      <c r="BPA1075" s="93"/>
      <c r="BPB1075" s="93"/>
      <c r="BPC1075" s="93"/>
      <c r="BPD1075" s="40"/>
      <c r="BPE1075" s="93"/>
      <c r="BPF1075" s="93"/>
      <c r="BPG1075" s="93"/>
      <c r="BPH1075" s="40"/>
      <c r="BPI1075" s="93"/>
      <c r="BPJ1075" s="93"/>
      <c r="BPK1075" s="93"/>
      <c r="BPL1075" s="40"/>
      <c r="BPM1075" s="93"/>
      <c r="BPN1075" s="93"/>
      <c r="BPO1075" s="93"/>
      <c r="BPP1075" s="40"/>
      <c r="BPQ1075" s="93"/>
      <c r="BPR1075" s="93"/>
      <c r="BPS1075" s="93"/>
      <c r="BPT1075" s="40"/>
      <c r="BPU1075" s="93"/>
      <c r="BPV1075" s="93"/>
      <c r="BPW1075" s="93"/>
      <c r="BPX1075" s="40"/>
      <c r="BPY1075" s="93"/>
      <c r="BPZ1075" s="93"/>
      <c r="BQA1075" s="93"/>
      <c r="BQB1075" s="40"/>
      <c r="BQC1075" s="93"/>
      <c r="BQD1075" s="93"/>
      <c r="BQE1075" s="93"/>
      <c r="BQF1075" s="40"/>
      <c r="BQG1075" s="93"/>
      <c r="BQH1075" s="93"/>
      <c r="BQI1075" s="93"/>
      <c r="BQJ1075" s="40"/>
      <c r="BQK1075" s="93"/>
      <c r="BQL1075" s="93"/>
      <c r="BQM1075" s="93"/>
      <c r="BQN1075" s="40"/>
      <c r="BQO1075" s="93"/>
      <c r="BQP1075" s="93"/>
      <c r="BQQ1075" s="93"/>
      <c r="BQR1075" s="40"/>
      <c r="BQS1075" s="93"/>
      <c r="BQT1075" s="93"/>
      <c r="BQU1075" s="93"/>
      <c r="BQV1075" s="40"/>
      <c r="BQW1075" s="93"/>
      <c r="BQX1075" s="93"/>
      <c r="BQY1075" s="93"/>
      <c r="BQZ1075" s="40"/>
      <c r="BRA1075" s="93"/>
      <c r="BRB1075" s="93"/>
      <c r="BRC1075" s="93"/>
      <c r="BRD1075" s="40"/>
      <c r="BRE1075" s="93"/>
      <c r="BRF1075" s="93"/>
      <c r="BRG1075" s="93"/>
      <c r="BRH1075" s="40"/>
      <c r="BRI1075" s="93"/>
      <c r="BRJ1075" s="93"/>
      <c r="BRK1075" s="93"/>
      <c r="BRL1075" s="40"/>
      <c r="BRM1075" s="93"/>
      <c r="BRN1075" s="93"/>
      <c r="BRO1075" s="93"/>
      <c r="BRP1075" s="40"/>
      <c r="BRQ1075" s="93"/>
      <c r="BRR1075" s="93"/>
      <c r="BRS1075" s="93"/>
      <c r="BRT1075" s="40"/>
      <c r="BRU1075" s="93"/>
      <c r="BRV1075" s="93"/>
      <c r="BRW1075" s="93"/>
      <c r="BRX1075" s="40"/>
      <c r="BRY1075" s="93"/>
      <c r="BRZ1075" s="93"/>
      <c r="BSA1075" s="93"/>
      <c r="BSB1075" s="40"/>
      <c r="BSC1075" s="93"/>
      <c r="BSD1075" s="93"/>
      <c r="BSE1075" s="93"/>
      <c r="BSF1075" s="40"/>
      <c r="BSG1075" s="93"/>
      <c r="BSH1075" s="93"/>
      <c r="BSI1075" s="93"/>
      <c r="BSJ1075" s="40"/>
      <c r="BSK1075" s="93"/>
      <c r="BSL1075" s="93"/>
      <c r="BSM1075" s="93"/>
      <c r="BSN1075" s="40"/>
      <c r="BSO1075" s="93"/>
      <c r="BSP1075" s="93"/>
      <c r="BSQ1075" s="93"/>
      <c r="BSR1075" s="40"/>
      <c r="BSS1075" s="93"/>
      <c r="BST1075" s="93"/>
      <c r="BSU1075" s="93"/>
      <c r="BSV1075" s="40"/>
      <c r="BSW1075" s="93"/>
      <c r="BSX1075" s="93"/>
      <c r="BSY1075" s="93"/>
      <c r="BSZ1075" s="40"/>
      <c r="BTA1075" s="93"/>
      <c r="BTB1075" s="93"/>
      <c r="BTC1075" s="93"/>
      <c r="BTD1075" s="40"/>
      <c r="BTE1075" s="93"/>
      <c r="BTF1075" s="93"/>
      <c r="BTG1075" s="93"/>
      <c r="BTH1075" s="40"/>
      <c r="BTI1075" s="93"/>
      <c r="BTJ1075" s="93"/>
      <c r="BTK1075" s="93"/>
      <c r="BTL1075" s="40"/>
      <c r="BTM1075" s="93"/>
      <c r="BTN1075" s="93"/>
      <c r="BTO1075" s="93"/>
      <c r="BTP1075" s="40"/>
      <c r="BTQ1075" s="93"/>
      <c r="BTR1075" s="93"/>
      <c r="BTS1075" s="93"/>
      <c r="BTT1075" s="40"/>
      <c r="BTU1075" s="93"/>
      <c r="BTV1075" s="93"/>
      <c r="BTW1075" s="93"/>
      <c r="BTX1075" s="40"/>
      <c r="BTY1075" s="93"/>
      <c r="BTZ1075" s="93"/>
      <c r="BUA1075" s="93"/>
      <c r="BUB1075" s="40"/>
      <c r="BUC1075" s="93"/>
      <c r="BUD1075" s="93"/>
      <c r="BUE1075" s="93"/>
      <c r="BUF1075" s="40"/>
      <c r="BUG1075" s="93"/>
      <c r="BUH1075" s="93"/>
      <c r="BUI1075" s="93"/>
      <c r="BUJ1075" s="40"/>
      <c r="BUK1075" s="93"/>
      <c r="BUL1075" s="93"/>
      <c r="BUM1075" s="93"/>
      <c r="BUN1075" s="40"/>
      <c r="BUO1075" s="93"/>
      <c r="BUP1075" s="93"/>
      <c r="BUQ1075" s="93"/>
      <c r="BUR1075" s="40"/>
      <c r="BUS1075" s="93"/>
      <c r="BUT1075" s="93"/>
      <c r="BUU1075" s="93"/>
      <c r="BUV1075" s="40"/>
      <c r="BUW1075" s="93"/>
      <c r="BUX1075" s="93"/>
      <c r="BUY1075" s="93"/>
      <c r="BUZ1075" s="40"/>
      <c r="BVA1075" s="93"/>
      <c r="BVB1075" s="93"/>
      <c r="BVC1075" s="93"/>
      <c r="BVD1075" s="40"/>
      <c r="BVE1075" s="93"/>
      <c r="BVF1075" s="93"/>
      <c r="BVG1075" s="93"/>
      <c r="BVH1075" s="40"/>
      <c r="BVI1075" s="93"/>
      <c r="BVJ1075" s="93"/>
      <c r="BVK1075" s="93"/>
      <c r="BVL1075" s="40"/>
      <c r="BVM1075" s="93"/>
      <c r="BVN1075" s="93"/>
      <c r="BVO1075" s="93"/>
      <c r="BVP1075" s="40"/>
      <c r="BVQ1075" s="93"/>
      <c r="BVR1075" s="93"/>
      <c r="BVS1075" s="93"/>
      <c r="BVT1075" s="40"/>
      <c r="BVU1075" s="93"/>
      <c r="BVV1075" s="93"/>
      <c r="BVW1075" s="93"/>
      <c r="BVX1075" s="40"/>
      <c r="BVY1075" s="93"/>
      <c r="BVZ1075" s="93"/>
      <c r="BWA1075" s="93"/>
      <c r="BWB1075" s="40"/>
      <c r="BWC1075" s="93"/>
      <c r="BWD1075" s="93"/>
      <c r="BWE1075" s="93"/>
      <c r="BWF1075" s="40"/>
      <c r="BWG1075" s="93"/>
      <c r="BWH1075" s="93"/>
      <c r="BWI1075" s="93"/>
      <c r="BWJ1075" s="40"/>
      <c r="BWK1075" s="93"/>
      <c r="BWL1075" s="93"/>
      <c r="BWM1075" s="93"/>
      <c r="BWN1075" s="40"/>
      <c r="BWO1075" s="93"/>
      <c r="BWP1075" s="93"/>
      <c r="BWQ1075" s="93"/>
      <c r="BWR1075" s="40"/>
      <c r="BWS1075" s="93"/>
      <c r="BWT1075" s="93"/>
      <c r="BWU1075" s="93"/>
      <c r="BWV1075" s="40"/>
      <c r="BWW1075" s="93"/>
      <c r="BWX1075" s="93"/>
      <c r="BWY1075" s="93"/>
      <c r="BWZ1075" s="40"/>
      <c r="BXA1075" s="93"/>
      <c r="BXB1075" s="93"/>
      <c r="BXC1075" s="93"/>
      <c r="BXD1075" s="40"/>
      <c r="BXE1075" s="93"/>
      <c r="BXF1075" s="93"/>
      <c r="BXG1075" s="93"/>
      <c r="BXH1075" s="40"/>
      <c r="BXI1075" s="93"/>
      <c r="BXJ1075" s="93"/>
      <c r="BXK1075" s="93"/>
      <c r="BXL1075" s="40"/>
      <c r="BXM1075" s="93"/>
      <c r="BXN1075" s="93"/>
      <c r="BXO1075" s="93"/>
      <c r="BXP1075" s="40"/>
      <c r="BXQ1075" s="93"/>
      <c r="BXR1075" s="93"/>
      <c r="BXS1075" s="93"/>
      <c r="BXT1075" s="40"/>
      <c r="BXU1075" s="93"/>
      <c r="BXV1075" s="93"/>
      <c r="BXW1075" s="93"/>
      <c r="BXX1075" s="40"/>
      <c r="BXY1075" s="93"/>
      <c r="BXZ1075" s="93"/>
      <c r="BYA1075" s="93"/>
      <c r="BYB1075" s="40"/>
      <c r="BYC1075" s="93"/>
      <c r="BYD1075" s="93"/>
      <c r="BYE1075" s="93"/>
      <c r="BYF1075" s="40"/>
      <c r="BYG1075" s="93"/>
      <c r="BYH1075" s="93"/>
      <c r="BYI1075" s="93"/>
      <c r="BYJ1075" s="40"/>
      <c r="BYK1075" s="93"/>
      <c r="BYL1075" s="93"/>
      <c r="BYM1075" s="93"/>
      <c r="BYN1075" s="40"/>
      <c r="BYO1075" s="93"/>
      <c r="BYP1075" s="93"/>
      <c r="BYQ1075" s="93"/>
      <c r="BYR1075" s="40"/>
      <c r="BYS1075" s="93"/>
      <c r="BYT1075" s="93"/>
      <c r="BYU1075" s="93"/>
      <c r="BYV1075" s="40"/>
      <c r="BYW1075" s="93"/>
      <c r="BYX1075" s="93"/>
      <c r="BYY1075" s="93"/>
      <c r="BYZ1075" s="40"/>
      <c r="BZA1075" s="93"/>
      <c r="BZB1075" s="93"/>
      <c r="BZC1075" s="93"/>
      <c r="BZD1075" s="40"/>
      <c r="BZE1075" s="93"/>
      <c r="BZF1075" s="93"/>
      <c r="BZG1075" s="93"/>
      <c r="BZH1075" s="40"/>
      <c r="BZI1075" s="93"/>
      <c r="BZJ1075" s="93"/>
      <c r="BZK1075" s="93"/>
      <c r="BZL1075" s="40"/>
      <c r="BZM1075" s="93"/>
      <c r="BZN1075" s="93"/>
      <c r="BZO1075" s="93"/>
      <c r="BZP1075" s="40"/>
      <c r="BZQ1075" s="93"/>
      <c r="BZR1075" s="93"/>
      <c r="BZS1075" s="93"/>
      <c r="BZT1075" s="40"/>
      <c r="BZU1075" s="93"/>
      <c r="BZV1075" s="93"/>
      <c r="BZW1075" s="93"/>
      <c r="BZX1075" s="40"/>
      <c r="BZY1075" s="93"/>
      <c r="BZZ1075" s="93"/>
      <c r="CAA1075" s="93"/>
      <c r="CAB1075" s="40"/>
      <c r="CAC1075" s="93"/>
      <c r="CAD1075" s="93"/>
      <c r="CAE1075" s="93"/>
      <c r="CAF1075" s="40"/>
      <c r="CAG1075" s="93"/>
      <c r="CAH1075" s="93"/>
      <c r="CAI1075" s="93"/>
      <c r="CAJ1075" s="40"/>
      <c r="CAK1075" s="93"/>
      <c r="CAL1075" s="93"/>
      <c r="CAM1075" s="93"/>
      <c r="CAN1075" s="40"/>
      <c r="CAO1075" s="93"/>
      <c r="CAP1075" s="93"/>
      <c r="CAQ1075" s="93"/>
      <c r="CAR1075" s="40"/>
      <c r="CAS1075" s="93"/>
      <c r="CAT1075" s="93"/>
      <c r="CAU1075" s="93"/>
      <c r="CAV1075" s="40"/>
      <c r="CAW1075" s="93"/>
      <c r="CAX1075" s="93"/>
      <c r="CAY1075" s="93"/>
      <c r="CAZ1075" s="40"/>
      <c r="CBA1075" s="93"/>
      <c r="CBB1075" s="93"/>
      <c r="CBC1075" s="93"/>
      <c r="CBD1075" s="40"/>
      <c r="CBE1075" s="93"/>
      <c r="CBF1075" s="93"/>
      <c r="CBG1075" s="93"/>
      <c r="CBH1075" s="40"/>
      <c r="CBI1075" s="93"/>
      <c r="CBJ1075" s="93"/>
      <c r="CBK1075" s="93"/>
      <c r="CBL1075" s="40"/>
      <c r="CBM1075" s="93"/>
      <c r="CBN1075" s="93"/>
      <c r="CBO1075" s="93"/>
      <c r="CBP1075" s="40"/>
      <c r="CBQ1075" s="93"/>
      <c r="CBR1075" s="93"/>
      <c r="CBS1075" s="93"/>
      <c r="CBT1075" s="40"/>
      <c r="CBU1075" s="93"/>
      <c r="CBV1075" s="93"/>
      <c r="CBW1075" s="93"/>
      <c r="CBX1075" s="40"/>
      <c r="CBY1075" s="93"/>
      <c r="CBZ1075" s="93"/>
      <c r="CCA1075" s="93"/>
      <c r="CCB1075" s="40"/>
      <c r="CCC1075" s="93"/>
      <c r="CCD1075" s="93"/>
      <c r="CCE1075" s="93"/>
      <c r="CCF1075" s="40"/>
      <c r="CCG1075" s="93"/>
      <c r="CCH1075" s="93"/>
      <c r="CCI1075" s="93"/>
      <c r="CCJ1075" s="40"/>
      <c r="CCK1075" s="93"/>
      <c r="CCL1075" s="93"/>
      <c r="CCM1075" s="93"/>
      <c r="CCN1075" s="40"/>
      <c r="CCO1075" s="93"/>
      <c r="CCP1075" s="93"/>
      <c r="CCQ1075" s="93"/>
      <c r="CCR1075" s="40"/>
      <c r="CCS1075" s="93"/>
      <c r="CCT1075" s="93"/>
      <c r="CCU1075" s="93"/>
      <c r="CCV1075" s="40"/>
      <c r="CCW1075" s="93"/>
      <c r="CCX1075" s="93"/>
      <c r="CCY1075" s="93"/>
      <c r="CCZ1075" s="40"/>
      <c r="CDA1075" s="93"/>
      <c r="CDB1075" s="93"/>
      <c r="CDC1075" s="93"/>
      <c r="CDD1075" s="40"/>
      <c r="CDE1075" s="93"/>
      <c r="CDF1075" s="93"/>
      <c r="CDG1075" s="93"/>
      <c r="CDH1075" s="40"/>
      <c r="CDI1075" s="93"/>
      <c r="CDJ1075" s="93"/>
      <c r="CDK1075" s="93"/>
      <c r="CDL1075" s="40"/>
      <c r="CDM1075" s="93"/>
      <c r="CDN1075" s="93"/>
      <c r="CDO1075" s="93"/>
      <c r="CDP1075" s="40"/>
      <c r="CDQ1075" s="93"/>
      <c r="CDR1075" s="93"/>
      <c r="CDS1075" s="93"/>
      <c r="CDT1075" s="40"/>
      <c r="CDU1075" s="93"/>
      <c r="CDV1075" s="93"/>
      <c r="CDW1075" s="93"/>
      <c r="CDX1075" s="40"/>
      <c r="CDY1075" s="93"/>
      <c r="CDZ1075" s="93"/>
      <c r="CEA1075" s="93"/>
      <c r="CEB1075" s="40"/>
      <c r="CEC1075" s="93"/>
      <c r="CED1075" s="93"/>
      <c r="CEE1075" s="93"/>
      <c r="CEF1075" s="40"/>
      <c r="CEG1075" s="93"/>
      <c r="CEH1075" s="93"/>
      <c r="CEI1075" s="93"/>
      <c r="CEJ1075" s="40"/>
      <c r="CEK1075" s="93"/>
      <c r="CEL1075" s="93"/>
      <c r="CEM1075" s="93"/>
      <c r="CEN1075" s="40"/>
      <c r="CEO1075" s="93"/>
      <c r="CEP1075" s="93"/>
      <c r="CEQ1075" s="93"/>
      <c r="CER1075" s="40"/>
      <c r="CES1075" s="93"/>
      <c r="CET1075" s="93"/>
      <c r="CEU1075" s="93"/>
      <c r="CEV1075" s="40"/>
      <c r="CEW1075" s="93"/>
      <c r="CEX1075" s="93"/>
      <c r="CEY1075" s="93"/>
      <c r="CEZ1075" s="40"/>
      <c r="CFA1075" s="93"/>
      <c r="CFB1075" s="93"/>
      <c r="CFC1075" s="93"/>
      <c r="CFD1075" s="40"/>
      <c r="CFE1075" s="93"/>
      <c r="CFF1075" s="93"/>
      <c r="CFG1075" s="93"/>
      <c r="CFH1075" s="40"/>
      <c r="CFI1075" s="93"/>
      <c r="CFJ1075" s="93"/>
      <c r="CFK1075" s="93"/>
      <c r="CFL1075" s="40"/>
      <c r="CFM1075" s="93"/>
      <c r="CFN1075" s="93"/>
      <c r="CFO1075" s="93"/>
      <c r="CFP1075" s="40"/>
      <c r="CFQ1075" s="93"/>
      <c r="CFR1075" s="93"/>
      <c r="CFS1075" s="93"/>
      <c r="CFT1075" s="40"/>
      <c r="CFU1075" s="93"/>
      <c r="CFV1075" s="93"/>
      <c r="CFW1075" s="93"/>
      <c r="CFX1075" s="40"/>
      <c r="CFY1075" s="93"/>
      <c r="CFZ1075" s="93"/>
      <c r="CGA1075" s="93"/>
      <c r="CGB1075" s="40"/>
      <c r="CGC1075" s="93"/>
      <c r="CGD1075" s="93"/>
      <c r="CGE1075" s="93"/>
      <c r="CGF1075" s="40"/>
      <c r="CGG1075" s="93"/>
      <c r="CGH1075" s="93"/>
      <c r="CGI1075" s="93"/>
      <c r="CGJ1075" s="40"/>
      <c r="CGK1075" s="93"/>
      <c r="CGL1075" s="93"/>
      <c r="CGM1075" s="93"/>
      <c r="CGN1075" s="40"/>
      <c r="CGO1075" s="93"/>
      <c r="CGP1075" s="93"/>
      <c r="CGQ1075" s="93"/>
      <c r="CGR1075" s="40"/>
      <c r="CGS1075" s="93"/>
      <c r="CGT1075" s="93"/>
      <c r="CGU1075" s="93"/>
      <c r="CGV1075" s="40"/>
      <c r="CGW1075" s="93"/>
      <c r="CGX1075" s="93"/>
      <c r="CGY1075" s="93"/>
      <c r="CGZ1075" s="40"/>
      <c r="CHA1075" s="93"/>
      <c r="CHB1075" s="93"/>
      <c r="CHC1075" s="93"/>
      <c r="CHD1075" s="40"/>
      <c r="CHE1075" s="93"/>
      <c r="CHF1075" s="93"/>
      <c r="CHG1075" s="93"/>
      <c r="CHH1075" s="40"/>
      <c r="CHI1075" s="93"/>
      <c r="CHJ1075" s="93"/>
      <c r="CHK1075" s="93"/>
      <c r="CHL1075" s="40"/>
      <c r="CHM1075" s="93"/>
      <c r="CHN1075" s="93"/>
      <c r="CHO1075" s="93"/>
      <c r="CHP1075" s="40"/>
      <c r="CHQ1075" s="93"/>
      <c r="CHR1075" s="93"/>
      <c r="CHS1075" s="93"/>
      <c r="CHT1075" s="40"/>
      <c r="CHU1075" s="93"/>
      <c r="CHV1075" s="93"/>
      <c r="CHW1075" s="93"/>
      <c r="CHX1075" s="40"/>
      <c r="CHY1075" s="93"/>
      <c r="CHZ1075" s="93"/>
      <c r="CIA1075" s="93"/>
      <c r="CIB1075" s="40"/>
      <c r="CIC1075" s="93"/>
      <c r="CID1075" s="93"/>
      <c r="CIE1075" s="93"/>
      <c r="CIF1075" s="40"/>
      <c r="CIG1075" s="93"/>
      <c r="CIH1075" s="93"/>
      <c r="CII1075" s="93"/>
      <c r="CIJ1075" s="40"/>
      <c r="CIK1075" s="93"/>
      <c r="CIL1075" s="93"/>
      <c r="CIM1075" s="93"/>
      <c r="CIN1075" s="40"/>
      <c r="CIO1075" s="93"/>
      <c r="CIP1075" s="93"/>
      <c r="CIQ1075" s="93"/>
      <c r="CIR1075" s="40"/>
      <c r="CIS1075" s="93"/>
      <c r="CIT1075" s="93"/>
      <c r="CIU1075" s="93"/>
      <c r="CIV1075" s="40"/>
      <c r="CIW1075" s="93"/>
      <c r="CIX1075" s="93"/>
      <c r="CIY1075" s="93"/>
      <c r="CIZ1075" s="40"/>
      <c r="CJA1075" s="93"/>
      <c r="CJB1075" s="93"/>
      <c r="CJC1075" s="93"/>
      <c r="CJD1075" s="40"/>
      <c r="CJE1075" s="93"/>
      <c r="CJF1075" s="93"/>
      <c r="CJG1075" s="93"/>
      <c r="CJH1075" s="40"/>
      <c r="CJI1075" s="93"/>
      <c r="CJJ1075" s="93"/>
      <c r="CJK1075" s="93"/>
      <c r="CJL1075" s="40"/>
      <c r="CJM1075" s="93"/>
      <c r="CJN1075" s="93"/>
      <c r="CJO1075" s="93"/>
      <c r="CJP1075" s="40"/>
      <c r="CJQ1075" s="93"/>
      <c r="CJR1075" s="93"/>
      <c r="CJS1075" s="93"/>
      <c r="CJT1075" s="40"/>
      <c r="CJU1075" s="93"/>
      <c r="CJV1075" s="93"/>
      <c r="CJW1075" s="93"/>
      <c r="CJX1075" s="40"/>
      <c r="CJY1075" s="93"/>
      <c r="CJZ1075" s="93"/>
      <c r="CKA1075" s="93"/>
      <c r="CKB1075" s="40"/>
      <c r="CKC1075" s="93"/>
      <c r="CKD1075" s="93"/>
      <c r="CKE1075" s="93"/>
      <c r="CKF1075" s="40"/>
      <c r="CKG1075" s="93"/>
      <c r="CKH1075" s="93"/>
      <c r="CKI1075" s="93"/>
      <c r="CKJ1075" s="40"/>
      <c r="CKK1075" s="93"/>
      <c r="CKL1075" s="93"/>
      <c r="CKM1075" s="93"/>
      <c r="CKN1075" s="40"/>
      <c r="CKO1075" s="93"/>
      <c r="CKP1075" s="93"/>
      <c r="CKQ1075" s="93"/>
      <c r="CKR1075" s="40"/>
      <c r="CKS1075" s="93"/>
      <c r="CKT1075" s="93"/>
      <c r="CKU1075" s="93"/>
      <c r="CKV1075" s="40"/>
      <c r="CKW1075" s="93"/>
      <c r="CKX1075" s="93"/>
      <c r="CKY1075" s="93"/>
      <c r="CKZ1075" s="40"/>
      <c r="CLA1075" s="93"/>
      <c r="CLB1075" s="93"/>
      <c r="CLC1075" s="93"/>
      <c r="CLD1075" s="40"/>
      <c r="CLE1075" s="93"/>
      <c r="CLF1075" s="93"/>
      <c r="CLG1075" s="93"/>
      <c r="CLH1075" s="40"/>
      <c r="CLI1075" s="93"/>
      <c r="CLJ1075" s="93"/>
      <c r="CLK1075" s="93"/>
      <c r="CLL1075" s="40"/>
      <c r="CLM1075" s="93"/>
      <c r="CLN1075" s="93"/>
      <c r="CLO1075" s="93"/>
      <c r="CLP1075" s="40"/>
      <c r="CLQ1075" s="93"/>
      <c r="CLR1075" s="93"/>
      <c r="CLS1075" s="93"/>
      <c r="CLT1075" s="40"/>
      <c r="CLU1075" s="93"/>
      <c r="CLV1075" s="93"/>
      <c r="CLW1075" s="93"/>
      <c r="CLX1075" s="40"/>
      <c r="CLY1075" s="93"/>
      <c r="CLZ1075" s="93"/>
      <c r="CMA1075" s="93"/>
      <c r="CMB1075" s="40"/>
      <c r="CMC1075" s="93"/>
      <c r="CMD1075" s="93"/>
      <c r="CME1075" s="93"/>
      <c r="CMF1075" s="40"/>
      <c r="CMG1075" s="93"/>
      <c r="CMH1075" s="93"/>
      <c r="CMI1075" s="93"/>
      <c r="CMJ1075" s="40"/>
      <c r="CMK1075" s="93"/>
      <c r="CML1075" s="93"/>
      <c r="CMM1075" s="93"/>
      <c r="CMN1075" s="40"/>
      <c r="CMO1075" s="93"/>
      <c r="CMP1075" s="93"/>
      <c r="CMQ1075" s="93"/>
      <c r="CMR1075" s="40"/>
      <c r="CMS1075" s="93"/>
      <c r="CMT1075" s="93"/>
      <c r="CMU1075" s="93"/>
      <c r="CMV1075" s="40"/>
      <c r="CMW1075" s="93"/>
      <c r="CMX1075" s="93"/>
      <c r="CMY1075" s="93"/>
      <c r="CMZ1075" s="40"/>
      <c r="CNA1075" s="93"/>
      <c r="CNB1075" s="93"/>
      <c r="CNC1075" s="93"/>
      <c r="CND1075" s="40"/>
      <c r="CNE1075" s="93"/>
      <c r="CNF1075" s="93"/>
      <c r="CNG1075" s="93"/>
      <c r="CNH1075" s="40"/>
      <c r="CNI1075" s="93"/>
      <c r="CNJ1075" s="93"/>
      <c r="CNK1075" s="93"/>
      <c r="CNL1075" s="40"/>
      <c r="CNM1075" s="93"/>
      <c r="CNN1075" s="93"/>
      <c r="CNO1075" s="93"/>
      <c r="CNP1075" s="40"/>
      <c r="CNQ1075" s="93"/>
      <c r="CNR1075" s="93"/>
      <c r="CNS1075" s="93"/>
      <c r="CNT1075" s="40"/>
      <c r="CNU1075" s="93"/>
      <c r="CNV1075" s="93"/>
      <c r="CNW1075" s="93"/>
      <c r="CNX1075" s="40"/>
      <c r="CNY1075" s="93"/>
      <c r="CNZ1075" s="93"/>
      <c r="COA1075" s="93"/>
      <c r="COB1075" s="40"/>
      <c r="COC1075" s="93"/>
      <c r="COD1075" s="93"/>
      <c r="COE1075" s="93"/>
      <c r="COF1075" s="40"/>
      <c r="COG1075" s="93"/>
      <c r="COH1075" s="93"/>
      <c r="COI1075" s="93"/>
      <c r="COJ1075" s="40"/>
      <c r="COK1075" s="93"/>
      <c r="COL1075" s="93"/>
      <c r="COM1075" s="93"/>
      <c r="CON1075" s="40"/>
      <c r="COO1075" s="93"/>
      <c r="COP1075" s="93"/>
      <c r="COQ1075" s="93"/>
      <c r="COR1075" s="40"/>
      <c r="COS1075" s="93"/>
      <c r="COT1075" s="93"/>
      <c r="COU1075" s="93"/>
      <c r="COV1075" s="40"/>
      <c r="COW1075" s="93"/>
      <c r="COX1075" s="93"/>
      <c r="COY1075" s="93"/>
      <c r="COZ1075" s="40"/>
      <c r="CPA1075" s="93"/>
      <c r="CPB1075" s="93"/>
      <c r="CPC1075" s="93"/>
      <c r="CPD1075" s="40"/>
      <c r="CPE1075" s="93"/>
      <c r="CPF1075" s="93"/>
      <c r="CPG1075" s="93"/>
      <c r="CPH1075" s="40"/>
      <c r="CPI1075" s="93"/>
      <c r="CPJ1075" s="93"/>
      <c r="CPK1075" s="93"/>
      <c r="CPL1075" s="40"/>
      <c r="CPM1075" s="93"/>
      <c r="CPN1075" s="93"/>
      <c r="CPO1075" s="93"/>
      <c r="CPP1075" s="40"/>
      <c r="CPQ1075" s="93"/>
      <c r="CPR1075" s="93"/>
      <c r="CPS1075" s="93"/>
      <c r="CPT1075" s="40"/>
      <c r="CPU1075" s="93"/>
      <c r="CPV1075" s="93"/>
      <c r="CPW1075" s="93"/>
      <c r="CPX1075" s="40"/>
      <c r="CPY1075" s="93"/>
      <c r="CPZ1075" s="93"/>
      <c r="CQA1075" s="93"/>
      <c r="CQB1075" s="40"/>
      <c r="CQC1075" s="93"/>
      <c r="CQD1075" s="93"/>
      <c r="CQE1075" s="93"/>
      <c r="CQF1075" s="40"/>
      <c r="CQG1075" s="93"/>
      <c r="CQH1075" s="93"/>
      <c r="CQI1075" s="93"/>
      <c r="CQJ1075" s="40"/>
      <c r="CQK1075" s="93"/>
      <c r="CQL1075" s="93"/>
      <c r="CQM1075" s="93"/>
      <c r="CQN1075" s="40"/>
      <c r="CQO1075" s="93"/>
      <c r="CQP1075" s="93"/>
      <c r="CQQ1075" s="93"/>
      <c r="CQR1075" s="40"/>
      <c r="CQS1075" s="93"/>
      <c r="CQT1075" s="93"/>
      <c r="CQU1075" s="93"/>
      <c r="CQV1075" s="40"/>
      <c r="CQW1075" s="93"/>
      <c r="CQX1075" s="93"/>
      <c r="CQY1075" s="93"/>
      <c r="CQZ1075" s="40"/>
      <c r="CRA1075" s="93"/>
      <c r="CRB1075" s="93"/>
      <c r="CRC1075" s="93"/>
      <c r="CRD1075" s="40"/>
      <c r="CRE1075" s="93"/>
      <c r="CRF1075" s="93"/>
      <c r="CRG1075" s="93"/>
      <c r="CRH1075" s="40"/>
      <c r="CRI1075" s="93"/>
      <c r="CRJ1075" s="93"/>
      <c r="CRK1075" s="93"/>
      <c r="CRL1075" s="40"/>
      <c r="CRM1075" s="93"/>
      <c r="CRN1075" s="93"/>
      <c r="CRO1075" s="93"/>
      <c r="CRP1075" s="40"/>
      <c r="CRQ1075" s="93"/>
      <c r="CRR1075" s="93"/>
      <c r="CRS1075" s="93"/>
      <c r="CRT1075" s="40"/>
      <c r="CRU1075" s="93"/>
      <c r="CRV1075" s="93"/>
      <c r="CRW1075" s="93"/>
      <c r="CRX1075" s="40"/>
      <c r="CRY1075" s="93"/>
      <c r="CRZ1075" s="93"/>
      <c r="CSA1075" s="93"/>
      <c r="CSB1075" s="40"/>
      <c r="CSC1075" s="93"/>
      <c r="CSD1075" s="93"/>
      <c r="CSE1075" s="93"/>
      <c r="CSF1075" s="40"/>
      <c r="CSG1075" s="93"/>
      <c r="CSH1075" s="93"/>
      <c r="CSI1075" s="93"/>
      <c r="CSJ1075" s="40"/>
      <c r="CSK1075" s="93"/>
      <c r="CSL1075" s="93"/>
      <c r="CSM1075" s="93"/>
      <c r="CSN1075" s="40"/>
      <c r="CSO1075" s="93"/>
      <c r="CSP1075" s="93"/>
      <c r="CSQ1075" s="93"/>
      <c r="CSR1075" s="40"/>
      <c r="CSS1075" s="93"/>
      <c r="CST1075" s="93"/>
      <c r="CSU1075" s="93"/>
      <c r="CSV1075" s="40"/>
      <c r="CSW1075" s="93"/>
      <c r="CSX1075" s="93"/>
      <c r="CSY1075" s="93"/>
      <c r="CSZ1075" s="40"/>
      <c r="CTA1075" s="93"/>
      <c r="CTB1075" s="93"/>
      <c r="CTC1075" s="93"/>
      <c r="CTD1075" s="40"/>
      <c r="CTE1075" s="93"/>
      <c r="CTF1075" s="93"/>
      <c r="CTG1075" s="93"/>
      <c r="CTH1075" s="40"/>
      <c r="CTI1075" s="93"/>
      <c r="CTJ1075" s="93"/>
      <c r="CTK1075" s="93"/>
      <c r="CTL1075" s="40"/>
      <c r="CTM1075" s="93"/>
      <c r="CTN1075" s="93"/>
      <c r="CTO1075" s="93"/>
      <c r="CTP1075" s="40"/>
      <c r="CTQ1075" s="93"/>
      <c r="CTR1075" s="93"/>
      <c r="CTS1075" s="93"/>
      <c r="CTT1075" s="40"/>
      <c r="CTU1075" s="93"/>
      <c r="CTV1075" s="93"/>
      <c r="CTW1075" s="93"/>
      <c r="CTX1075" s="40"/>
      <c r="CTY1075" s="93"/>
      <c r="CTZ1075" s="93"/>
      <c r="CUA1075" s="93"/>
      <c r="CUB1075" s="40"/>
      <c r="CUC1075" s="93"/>
      <c r="CUD1075" s="93"/>
      <c r="CUE1075" s="93"/>
      <c r="CUF1075" s="40"/>
      <c r="CUG1075" s="93"/>
      <c r="CUH1075" s="93"/>
      <c r="CUI1075" s="93"/>
      <c r="CUJ1075" s="40"/>
      <c r="CUK1075" s="93"/>
      <c r="CUL1075" s="93"/>
      <c r="CUM1075" s="93"/>
      <c r="CUN1075" s="40"/>
      <c r="CUO1075" s="93"/>
      <c r="CUP1075" s="93"/>
      <c r="CUQ1075" s="93"/>
      <c r="CUR1075" s="40"/>
      <c r="CUS1075" s="93"/>
      <c r="CUT1075" s="93"/>
      <c r="CUU1075" s="93"/>
      <c r="CUV1075" s="40"/>
      <c r="CUW1075" s="93"/>
      <c r="CUX1075" s="93"/>
      <c r="CUY1075" s="93"/>
      <c r="CUZ1075" s="40"/>
      <c r="CVA1075" s="93"/>
      <c r="CVB1075" s="93"/>
      <c r="CVC1075" s="93"/>
      <c r="CVD1075" s="40"/>
      <c r="CVE1075" s="93"/>
      <c r="CVF1075" s="93"/>
      <c r="CVG1075" s="93"/>
      <c r="CVH1075" s="40"/>
      <c r="CVI1075" s="93"/>
      <c r="CVJ1075" s="93"/>
      <c r="CVK1075" s="93"/>
      <c r="CVL1075" s="40"/>
      <c r="CVM1075" s="93"/>
      <c r="CVN1075" s="93"/>
      <c r="CVO1075" s="93"/>
      <c r="CVP1075" s="40"/>
      <c r="CVQ1075" s="93"/>
      <c r="CVR1075" s="93"/>
      <c r="CVS1075" s="93"/>
      <c r="CVT1075" s="40"/>
      <c r="CVU1075" s="93"/>
      <c r="CVV1075" s="93"/>
      <c r="CVW1075" s="93"/>
      <c r="CVX1075" s="40"/>
      <c r="CVY1075" s="93"/>
      <c r="CVZ1075" s="93"/>
      <c r="CWA1075" s="93"/>
      <c r="CWB1075" s="40"/>
      <c r="CWC1075" s="93"/>
      <c r="CWD1075" s="93"/>
      <c r="CWE1075" s="93"/>
      <c r="CWF1075" s="40"/>
      <c r="CWG1075" s="93"/>
      <c r="CWH1075" s="93"/>
      <c r="CWI1075" s="93"/>
      <c r="CWJ1075" s="40"/>
      <c r="CWK1075" s="93"/>
      <c r="CWL1075" s="93"/>
      <c r="CWM1075" s="93"/>
      <c r="CWN1075" s="40"/>
      <c r="CWO1075" s="93"/>
      <c r="CWP1075" s="93"/>
      <c r="CWQ1075" s="93"/>
      <c r="CWR1075" s="40"/>
      <c r="CWS1075" s="93"/>
      <c r="CWT1075" s="93"/>
      <c r="CWU1075" s="93"/>
      <c r="CWV1075" s="40"/>
      <c r="CWW1075" s="93"/>
      <c r="CWX1075" s="93"/>
      <c r="CWY1075" s="93"/>
      <c r="CWZ1075" s="40"/>
      <c r="CXA1075" s="93"/>
      <c r="CXB1075" s="93"/>
      <c r="CXC1075" s="93"/>
      <c r="CXD1075" s="40"/>
      <c r="CXE1075" s="93"/>
      <c r="CXF1075" s="93"/>
      <c r="CXG1075" s="93"/>
      <c r="CXH1075" s="40"/>
      <c r="CXI1075" s="93"/>
      <c r="CXJ1075" s="93"/>
      <c r="CXK1075" s="93"/>
      <c r="CXL1075" s="40"/>
      <c r="CXM1075" s="93"/>
      <c r="CXN1075" s="93"/>
      <c r="CXO1075" s="93"/>
      <c r="CXP1075" s="40"/>
      <c r="CXQ1075" s="93"/>
      <c r="CXR1075" s="93"/>
      <c r="CXS1075" s="93"/>
      <c r="CXT1075" s="40"/>
      <c r="CXU1075" s="93"/>
      <c r="CXV1075" s="93"/>
      <c r="CXW1075" s="93"/>
      <c r="CXX1075" s="40"/>
      <c r="CXY1075" s="93"/>
      <c r="CXZ1075" s="93"/>
      <c r="CYA1075" s="93"/>
      <c r="CYB1075" s="40"/>
      <c r="CYC1075" s="93"/>
      <c r="CYD1075" s="93"/>
      <c r="CYE1075" s="93"/>
      <c r="CYF1075" s="40"/>
      <c r="CYG1075" s="93"/>
      <c r="CYH1075" s="93"/>
      <c r="CYI1075" s="93"/>
      <c r="CYJ1075" s="40"/>
      <c r="CYK1075" s="93"/>
      <c r="CYL1075" s="93"/>
      <c r="CYM1075" s="93"/>
      <c r="CYN1075" s="40"/>
      <c r="CYO1075" s="93"/>
      <c r="CYP1075" s="93"/>
      <c r="CYQ1075" s="93"/>
      <c r="CYR1075" s="40"/>
      <c r="CYS1075" s="93"/>
      <c r="CYT1075" s="93"/>
      <c r="CYU1075" s="93"/>
      <c r="CYV1075" s="40"/>
      <c r="CYW1075" s="93"/>
      <c r="CYX1075" s="93"/>
      <c r="CYY1075" s="93"/>
      <c r="CYZ1075" s="40"/>
      <c r="CZA1075" s="93"/>
      <c r="CZB1075" s="93"/>
      <c r="CZC1075" s="93"/>
      <c r="CZD1075" s="40"/>
      <c r="CZE1075" s="93"/>
      <c r="CZF1075" s="93"/>
      <c r="CZG1075" s="93"/>
      <c r="CZH1075" s="40"/>
      <c r="CZI1075" s="93"/>
      <c r="CZJ1075" s="93"/>
      <c r="CZK1075" s="93"/>
      <c r="CZL1075" s="40"/>
      <c r="CZM1075" s="93"/>
      <c r="CZN1075" s="93"/>
      <c r="CZO1075" s="93"/>
      <c r="CZP1075" s="40"/>
      <c r="CZQ1075" s="93"/>
      <c r="CZR1075" s="93"/>
      <c r="CZS1075" s="93"/>
      <c r="CZT1075" s="40"/>
      <c r="CZU1075" s="93"/>
      <c r="CZV1075" s="93"/>
      <c r="CZW1075" s="93"/>
      <c r="CZX1075" s="40"/>
      <c r="CZY1075" s="93"/>
      <c r="CZZ1075" s="93"/>
      <c r="DAA1075" s="93"/>
      <c r="DAB1075" s="40"/>
      <c r="DAC1075" s="93"/>
      <c r="DAD1075" s="93"/>
      <c r="DAE1075" s="93"/>
      <c r="DAF1075" s="40"/>
      <c r="DAG1075" s="93"/>
      <c r="DAH1075" s="93"/>
      <c r="DAI1075" s="93"/>
      <c r="DAJ1075" s="40"/>
      <c r="DAK1075" s="93"/>
      <c r="DAL1075" s="93"/>
      <c r="DAM1075" s="93"/>
      <c r="DAN1075" s="40"/>
      <c r="DAO1075" s="93"/>
      <c r="DAP1075" s="93"/>
      <c r="DAQ1075" s="93"/>
      <c r="DAR1075" s="40"/>
      <c r="DAS1075" s="93"/>
      <c r="DAT1075" s="93"/>
      <c r="DAU1075" s="93"/>
      <c r="DAV1075" s="40"/>
      <c r="DAW1075" s="93"/>
      <c r="DAX1075" s="93"/>
      <c r="DAY1075" s="93"/>
      <c r="DAZ1075" s="40"/>
      <c r="DBA1075" s="93"/>
      <c r="DBB1075" s="93"/>
      <c r="DBC1075" s="93"/>
      <c r="DBD1075" s="40"/>
      <c r="DBE1075" s="93"/>
      <c r="DBF1075" s="93"/>
      <c r="DBG1075" s="93"/>
      <c r="DBH1075" s="40"/>
      <c r="DBI1075" s="93"/>
      <c r="DBJ1075" s="93"/>
      <c r="DBK1075" s="93"/>
      <c r="DBL1075" s="40"/>
      <c r="DBM1075" s="93"/>
      <c r="DBN1075" s="93"/>
      <c r="DBO1075" s="93"/>
      <c r="DBP1075" s="40"/>
      <c r="DBQ1075" s="93"/>
      <c r="DBR1075" s="93"/>
      <c r="DBS1075" s="93"/>
      <c r="DBT1075" s="40"/>
      <c r="DBU1075" s="93"/>
      <c r="DBV1075" s="93"/>
      <c r="DBW1075" s="93"/>
      <c r="DBX1075" s="40"/>
      <c r="DBY1075" s="93"/>
      <c r="DBZ1075" s="93"/>
      <c r="DCA1075" s="93"/>
      <c r="DCB1075" s="40"/>
      <c r="DCC1075" s="93"/>
      <c r="DCD1075" s="93"/>
      <c r="DCE1075" s="93"/>
      <c r="DCF1075" s="40"/>
      <c r="DCG1075" s="93"/>
      <c r="DCH1075" s="93"/>
      <c r="DCI1075" s="93"/>
      <c r="DCJ1075" s="40"/>
      <c r="DCK1075" s="93"/>
      <c r="DCL1075" s="93"/>
      <c r="DCM1075" s="93"/>
      <c r="DCN1075" s="40"/>
      <c r="DCO1075" s="93"/>
      <c r="DCP1075" s="93"/>
      <c r="DCQ1075" s="93"/>
      <c r="DCR1075" s="40"/>
      <c r="DCS1075" s="93"/>
      <c r="DCT1075" s="93"/>
      <c r="DCU1075" s="93"/>
      <c r="DCV1075" s="40"/>
      <c r="DCW1075" s="93"/>
      <c r="DCX1075" s="93"/>
      <c r="DCY1075" s="93"/>
      <c r="DCZ1075" s="40"/>
      <c r="DDA1075" s="93"/>
      <c r="DDB1075" s="93"/>
      <c r="DDC1075" s="93"/>
      <c r="DDD1075" s="40"/>
      <c r="DDE1075" s="93"/>
      <c r="DDF1075" s="93"/>
      <c r="DDG1075" s="93"/>
      <c r="DDH1075" s="40"/>
      <c r="DDI1075" s="93"/>
      <c r="DDJ1075" s="93"/>
      <c r="DDK1075" s="93"/>
      <c r="DDL1075" s="40"/>
      <c r="DDM1075" s="93"/>
      <c r="DDN1075" s="93"/>
      <c r="DDO1075" s="93"/>
      <c r="DDP1075" s="40"/>
      <c r="DDQ1075" s="93"/>
      <c r="DDR1075" s="93"/>
      <c r="DDS1075" s="93"/>
      <c r="DDT1075" s="40"/>
      <c r="DDU1075" s="93"/>
      <c r="DDV1075" s="93"/>
      <c r="DDW1075" s="93"/>
      <c r="DDX1075" s="40"/>
      <c r="DDY1075" s="93"/>
      <c r="DDZ1075" s="93"/>
      <c r="DEA1075" s="93"/>
      <c r="DEB1075" s="40"/>
      <c r="DEC1075" s="93"/>
      <c r="DED1075" s="93"/>
      <c r="DEE1075" s="93"/>
      <c r="DEF1075" s="40"/>
      <c r="DEG1075" s="93"/>
      <c r="DEH1075" s="93"/>
      <c r="DEI1075" s="93"/>
      <c r="DEJ1075" s="40"/>
      <c r="DEK1075" s="93"/>
      <c r="DEL1075" s="93"/>
      <c r="DEM1075" s="93"/>
      <c r="DEN1075" s="40"/>
      <c r="DEO1075" s="93"/>
      <c r="DEP1075" s="93"/>
      <c r="DEQ1075" s="93"/>
      <c r="DER1075" s="40"/>
      <c r="DES1075" s="93"/>
      <c r="DET1075" s="93"/>
      <c r="DEU1075" s="93"/>
      <c r="DEV1075" s="40"/>
      <c r="DEW1075" s="93"/>
      <c r="DEX1075" s="93"/>
      <c r="DEY1075" s="93"/>
      <c r="DEZ1075" s="40"/>
      <c r="DFA1075" s="93"/>
      <c r="DFB1075" s="93"/>
      <c r="DFC1075" s="93"/>
      <c r="DFD1075" s="40"/>
      <c r="DFE1075" s="93"/>
      <c r="DFF1075" s="93"/>
      <c r="DFG1075" s="93"/>
      <c r="DFH1075" s="40"/>
      <c r="DFI1075" s="93"/>
      <c r="DFJ1075" s="93"/>
      <c r="DFK1075" s="93"/>
      <c r="DFL1075" s="40"/>
      <c r="DFM1075" s="93"/>
      <c r="DFN1075" s="93"/>
      <c r="DFO1075" s="93"/>
      <c r="DFP1075" s="40"/>
      <c r="DFQ1075" s="93"/>
      <c r="DFR1075" s="93"/>
      <c r="DFS1075" s="93"/>
      <c r="DFT1075" s="40"/>
      <c r="DFU1075" s="93"/>
      <c r="DFV1075" s="93"/>
      <c r="DFW1075" s="93"/>
      <c r="DFX1075" s="40"/>
      <c r="DFY1075" s="93"/>
      <c r="DFZ1075" s="93"/>
      <c r="DGA1075" s="93"/>
      <c r="DGB1075" s="40"/>
      <c r="DGC1075" s="93"/>
      <c r="DGD1075" s="93"/>
      <c r="DGE1075" s="93"/>
      <c r="DGF1075" s="40"/>
      <c r="DGG1075" s="93"/>
      <c r="DGH1075" s="93"/>
      <c r="DGI1075" s="93"/>
      <c r="DGJ1075" s="40"/>
      <c r="DGK1075" s="93"/>
      <c r="DGL1075" s="93"/>
      <c r="DGM1075" s="93"/>
      <c r="DGN1075" s="40"/>
      <c r="DGO1075" s="93"/>
      <c r="DGP1075" s="93"/>
      <c r="DGQ1075" s="93"/>
      <c r="DGR1075" s="40"/>
      <c r="DGS1075" s="93"/>
      <c r="DGT1075" s="93"/>
      <c r="DGU1075" s="93"/>
      <c r="DGV1075" s="40"/>
      <c r="DGW1075" s="93"/>
      <c r="DGX1075" s="93"/>
      <c r="DGY1075" s="93"/>
      <c r="DGZ1075" s="40"/>
      <c r="DHA1075" s="93"/>
      <c r="DHB1075" s="93"/>
      <c r="DHC1075" s="93"/>
      <c r="DHD1075" s="40"/>
      <c r="DHE1075" s="93"/>
      <c r="DHF1075" s="93"/>
      <c r="DHG1075" s="93"/>
      <c r="DHH1075" s="40"/>
      <c r="DHI1075" s="93"/>
      <c r="DHJ1075" s="93"/>
      <c r="DHK1075" s="93"/>
      <c r="DHL1075" s="40"/>
      <c r="DHM1075" s="93"/>
      <c r="DHN1075" s="93"/>
      <c r="DHO1075" s="93"/>
      <c r="DHP1075" s="40"/>
      <c r="DHQ1075" s="93"/>
      <c r="DHR1075" s="93"/>
      <c r="DHS1075" s="93"/>
      <c r="DHT1075" s="40"/>
      <c r="DHU1075" s="93"/>
      <c r="DHV1075" s="93"/>
      <c r="DHW1075" s="93"/>
      <c r="DHX1075" s="40"/>
      <c r="DHY1075" s="93"/>
      <c r="DHZ1075" s="93"/>
      <c r="DIA1075" s="93"/>
      <c r="DIB1075" s="40"/>
      <c r="DIC1075" s="93"/>
      <c r="DID1075" s="93"/>
      <c r="DIE1075" s="93"/>
      <c r="DIF1075" s="40"/>
      <c r="DIG1075" s="93"/>
      <c r="DIH1075" s="93"/>
      <c r="DII1075" s="93"/>
      <c r="DIJ1075" s="40"/>
      <c r="DIK1075" s="93"/>
      <c r="DIL1075" s="93"/>
      <c r="DIM1075" s="93"/>
      <c r="DIN1075" s="40"/>
      <c r="DIO1075" s="93"/>
      <c r="DIP1075" s="93"/>
      <c r="DIQ1075" s="93"/>
      <c r="DIR1075" s="40"/>
      <c r="DIS1075" s="93"/>
      <c r="DIT1075" s="93"/>
      <c r="DIU1075" s="93"/>
      <c r="DIV1075" s="40"/>
      <c r="DIW1075" s="93"/>
      <c r="DIX1075" s="93"/>
      <c r="DIY1075" s="93"/>
      <c r="DIZ1075" s="40"/>
      <c r="DJA1075" s="93"/>
      <c r="DJB1075" s="93"/>
      <c r="DJC1075" s="93"/>
      <c r="DJD1075" s="40"/>
      <c r="DJE1075" s="93"/>
      <c r="DJF1075" s="93"/>
      <c r="DJG1075" s="93"/>
      <c r="DJH1075" s="40"/>
      <c r="DJI1075" s="93"/>
      <c r="DJJ1075" s="93"/>
      <c r="DJK1075" s="93"/>
      <c r="DJL1075" s="40"/>
      <c r="DJM1075" s="93"/>
      <c r="DJN1075" s="93"/>
      <c r="DJO1075" s="93"/>
      <c r="DJP1075" s="40"/>
      <c r="DJQ1075" s="93"/>
      <c r="DJR1075" s="93"/>
      <c r="DJS1075" s="93"/>
      <c r="DJT1075" s="40"/>
      <c r="DJU1075" s="93"/>
      <c r="DJV1075" s="93"/>
      <c r="DJW1075" s="93"/>
      <c r="DJX1075" s="40"/>
      <c r="DJY1075" s="93"/>
      <c r="DJZ1075" s="93"/>
      <c r="DKA1075" s="93"/>
      <c r="DKB1075" s="40"/>
      <c r="DKC1075" s="93"/>
      <c r="DKD1075" s="93"/>
      <c r="DKE1075" s="93"/>
      <c r="DKF1075" s="40"/>
      <c r="DKG1075" s="93"/>
      <c r="DKH1075" s="93"/>
      <c r="DKI1075" s="93"/>
      <c r="DKJ1075" s="40"/>
      <c r="DKK1075" s="93"/>
      <c r="DKL1075" s="93"/>
      <c r="DKM1075" s="93"/>
      <c r="DKN1075" s="40"/>
      <c r="DKO1075" s="93"/>
      <c r="DKP1075" s="93"/>
      <c r="DKQ1075" s="93"/>
      <c r="DKR1075" s="40"/>
      <c r="DKS1075" s="93"/>
      <c r="DKT1075" s="93"/>
      <c r="DKU1075" s="93"/>
      <c r="DKV1075" s="40"/>
      <c r="DKW1075" s="93"/>
      <c r="DKX1075" s="93"/>
      <c r="DKY1075" s="93"/>
      <c r="DKZ1075" s="40"/>
      <c r="DLA1075" s="93"/>
      <c r="DLB1075" s="93"/>
      <c r="DLC1075" s="93"/>
      <c r="DLD1075" s="40"/>
      <c r="DLE1075" s="93"/>
      <c r="DLF1075" s="93"/>
      <c r="DLG1075" s="93"/>
      <c r="DLH1075" s="40"/>
      <c r="DLI1075" s="93"/>
      <c r="DLJ1075" s="93"/>
      <c r="DLK1075" s="93"/>
      <c r="DLL1075" s="40"/>
      <c r="DLM1075" s="93"/>
      <c r="DLN1075" s="93"/>
      <c r="DLO1075" s="93"/>
      <c r="DLP1075" s="40"/>
      <c r="DLQ1075" s="93"/>
      <c r="DLR1075" s="93"/>
      <c r="DLS1075" s="93"/>
      <c r="DLT1075" s="40"/>
      <c r="DLU1075" s="93"/>
      <c r="DLV1075" s="93"/>
      <c r="DLW1075" s="93"/>
      <c r="DLX1075" s="40"/>
      <c r="DLY1075" s="93"/>
      <c r="DLZ1075" s="93"/>
      <c r="DMA1075" s="93"/>
      <c r="DMB1075" s="40"/>
      <c r="DMC1075" s="93"/>
      <c r="DMD1075" s="93"/>
      <c r="DME1075" s="93"/>
      <c r="DMF1075" s="40"/>
      <c r="DMG1075" s="93"/>
      <c r="DMH1075" s="93"/>
      <c r="DMI1075" s="93"/>
      <c r="DMJ1075" s="40"/>
      <c r="DMK1075" s="93"/>
      <c r="DML1075" s="93"/>
      <c r="DMM1075" s="93"/>
      <c r="DMN1075" s="40"/>
      <c r="DMO1075" s="93"/>
      <c r="DMP1075" s="93"/>
      <c r="DMQ1075" s="93"/>
      <c r="DMR1075" s="40"/>
      <c r="DMS1075" s="93"/>
      <c r="DMT1075" s="93"/>
      <c r="DMU1075" s="93"/>
      <c r="DMV1075" s="40"/>
      <c r="DMW1075" s="93"/>
      <c r="DMX1075" s="93"/>
      <c r="DMY1075" s="93"/>
      <c r="DMZ1075" s="40"/>
      <c r="DNA1075" s="93"/>
      <c r="DNB1075" s="93"/>
      <c r="DNC1075" s="93"/>
      <c r="DND1075" s="40"/>
      <c r="DNE1075" s="93"/>
      <c r="DNF1075" s="93"/>
      <c r="DNG1075" s="93"/>
      <c r="DNH1075" s="40"/>
      <c r="DNI1075" s="93"/>
      <c r="DNJ1075" s="93"/>
      <c r="DNK1075" s="93"/>
      <c r="DNL1075" s="40"/>
      <c r="DNM1075" s="93"/>
      <c r="DNN1075" s="93"/>
      <c r="DNO1075" s="93"/>
      <c r="DNP1075" s="40"/>
      <c r="DNQ1075" s="93"/>
      <c r="DNR1075" s="93"/>
      <c r="DNS1075" s="93"/>
      <c r="DNT1075" s="40"/>
      <c r="DNU1075" s="93"/>
      <c r="DNV1075" s="93"/>
      <c r="DNW1075" s="93"/>
      <c r="DNX1075" s="40"/>
      <c r="DNY1075" s="93"/>
      <c r="DNZ1075" s="93"/>
      <c r="DOA1075" s="93"/>
      <c r="DOB1075" s="40"/>
      <c r="DOC1075" s="93"/>
      <c r="DOD1075" s="93"/>
      <c r="DOE1075" s="93"/>
      <c r="DOF1075" s="40"/>
      <c r="DOG1075" s="93"/>
      <c r="DOH1075" s="93"/>
      <c r="DOI1075" s="93"/>
      <c r="DOJ1075" s="40"/>
      <c r="DOK1075" s="93"/>
      <c r="DOL1075" s="93"/>
      <c r="DOM1075" s="93"/>
      <c r="DON1075" s="40"/>
      <c r="DOO1075" s="93"/>
      <c r="DOP1075" s="93"/>
      <c r="DOQ1075" s="93"/>
      <c r="DOR1075" s="40"/>
      <c r="DOS1075" s="93"/>
      <c r="DOT1075" s="93"/>
      <c r="DOU1075" s="93"/>
      <c r="DOV1075" s="40"/>
      <c r="DOW1075" s="93"/>
      <c r="DOX1075" s="93"/>
      <c r="DOY1075" s="93"/>
      <c r="DOZ1075" s="40"/>
      <c r="DPA1075" s="93"/>
      <c r="DPB1075" s="93"/>
      <c r="DPC1075" s="93"/>
      <c r="DPD1075" s="40"/>
      <c r="DPE1075" s="93"/>
      <c r="DPF1075" s="93"/>
      <c r="DPG1075" s="93"/>
      <c r="DPH1075" s="40"/>
      <c r="DPI1075" s="93"/>
      <c r="DPJ1075" s="93"/>
      <c r="DPK1075" s="93"/>
      <c r="DPL1075" s="40"/>
      <c r="DPM1075" s="93"/>
      <c r="DPN1075" s="93"/>
      <c r="DPO1075" s="93"/>
      <c r="DPP1075" s="40"/>
      <c r="DPQ1075" s="93"/>
      <c r="DPR1075" s="93"/>
      <c r="DPS1075" s="93"/>
      <c r="DPT1075" s="40"/>
      <c r="DPU1075" s="93"/>
      <c r="DPV1075" s="93"/>
      <c r="DPW1075" s="93"/>
      <c r="DPX1075" s="40"/>
      <c r="DPY1075" s="93"/>
      <c r="DPZ1075" s="93"/>
      <c r="DQA1075" s="93"/>
      <c r="DQB1075" s="40"/>
      <c r="DQC1075" s="93"/>
      <c r="DQD1075" s="93"/>
      <c r="DQE1075" s="93"/>
      <c r="DQF1075" s="40"/>
      <c r="DQG1075" s="93"/>
      <c r="DQH1075" s="93"/>
      <c r="DQI1075" s="93"/>
      <c r="DQJ1075" s="40"/>
      <c r="DQK1075" s="93"/>
      <c r="DQL1075" s="93"/>
      <c r="DQM1075" s="93"/>
      <c r="DQN1075" s="40"/>
      <c r="DQO1075" s="93"/>
      <c r="DQP1075" s="93"/>
      <c r="DQQ1075" s="93"/>
      <c r="DQR1075" s="40"/>
      <c r="DQS1075" s="93"/>
      <c r="DQT1075" s="93"/>
      <c r="DQU1075" s="93"/>
      <c r="DQV1075" s="40"/>
      <c r="DQW1075" s="93"/>
      <c r="DQX1075" s="93"/>
      <c r="DQY1075" s="93"/>
      <c r="DQZ1075" s="40"/>
      <c r="DRA1075" s="93"/>
      <c r="DRB1075" s="93"/>
      <c r="DRC1075" s="93"/>
      <c r="DRD1075" s="40"/>
      <c r="DRE1075" s="93"/>
      <c r="DRF1075" s="93"/>
      <c r="DRG1075" s="93"/>
      <c r="DRH1075" s="40"/>
      <c r="DRI1075" s="93"/>
      <c r="DRJ1075" s="93"/>
      <c r="DRK1075" s="93"/>
      <c r="DRL1075" s="40"/>
      <c r="DRM1075" s="93"/>
      <c r="DRN1075" s="93"/>
      <c r="DRO1075" s="93"/>
      <c r="DRP1075" s="40"/>
      <c r="DRQ1075" s="93"/>
      <c r="DRR1075" s="93"/>
      <c r="DRS1075" s="93"/>
      <c r="DRT1075" s="40"/>
      <c r="DRU1075" s="93"/>
      <c r="DRV1075" s="93"/>
      <c r="DRW1075" s="93"/>
      <c r="DRX1075" s="40"/>
      <c r="DRY1075" s="93"/>
      <c r="DRZ1075" s="93"/>
      <c r="DSA1075" s="93"/>
      <c r="DSB1075" s="40"/>
      <c r="DSC1075" s="93"/>
      <c r="DSD1075" s="93"/>
      <c r="DSE1075" s="93"/>
      <c r="DSF1075" s="40"/>
      <c r="DSG1075" s="93"/>
      <c r="DSH1075" s="93"/>
      <c r="DSI1075" s="93"/>
      <c r="DSJ1075" s="40"/>
      <c r="DSK1075" s="93"/>
      <c r="DSL1075" s="93"/>
      <c r="DSM1075" s="93"/>
      <c r="DSN1075" s="40"/>
      <c r="DSO1075" s="93"/>
      <c r="DSP1075" s="93"/>
      <c r="DSQ1075" s="93"/>
      <c r="DSR1075" s="40"/>
      <c r="DSS1075" s="93"/>
      <c r="DST1075" s="93"/>
      <c r="DSU1075" s="93"/>
      <c r="DSV1075" s="40"/>
      <c r="DSW1075" s="93"/>
      <c r="DSX1075" s="93"/>
      <c r="DSY1075" s="93"/>
      <c r="DSZ1075" s="40"/>
      <c r="DTA1075" s="93"/>
      <c r="DTB1075" s="93"/>
      <c r="DTC1075" s="93"/>
      <c r="DTD1075" s="40"/>
      <c r="DTE1075" s="93"/>
      <c r="DTF1075" s="93"/>
      <c r="DTG1075" s="93"/>
      <c r="DTH1075" s="40"/>
      <c r="DTI1075" s="93"/>
      <c r="DTJ1075" s="93"/>
      <c r="DTK1075" s="93"/>
      <c r="DTL1075" s="40"/>
      <c r="DTM1075" s="93"/>
      <c r="DTN1075" s="93"/>
      <c r="DTO1075" s="93"/>
      <c r="DTP1075" s="40"/>
      <c r="DTQ1075" s="93"/>
      <c r="DTR1075" s="93"/>
      <c r="DTS1075" s="93"/>
      <c r="DTT1075" s="40"/>
      <c r="DTU1075" s="93"/>
      <c r="DTV1075" s="93"/>
      <c r="DTW1075" s="93"/>
      <c r="DTX1075" s="40"/>
      <c r="DTY1075" s="93"/>
      <c r="DTZ1075" s="93"/>
      <c r="DUA1075" s="93"/>
      <c r="DUB1075" s="40"/>
      <c r="DUC1075" s="93"/>
      <c r="DUD1075" s="93"/>
      <c r="DUE1075" s="93"/>
      <c r="DUF1075" s="40"/>
      <c r="DUG1075" s="93"/>
      <c r="DUH1075" s="93"/>
      <c r="DUI1075" s="93"/>
      <c r="DUJ1075" s="40"/>
      <c r="DUK1075" s="93"/>
      <c r="DUL1075" s="93"/>
      <c r="DUM1075" s="93"/>
      <c r="DUN1075" s="40"/>
      <c r="DUO1075" s="93"/>
      <c r="DUP1075" s="93"/>
      <c r="DUQ1075" s="93"/>
      <c r="DUR1075" s="40"/>
      <c r="DUS1075" s="93"/>
      <c r="DUT1075" s="93"/>
      <c r="DUU1075" s="93"/>
      <c r="DUV1075" s="40"/>
      <c r="DUW1075" s="93"/>
      <c r="DUX1075" s="93"/>
      <c r="DUY1075" s="93"/>
      <c r="DUZ1075" s="40"/>
      <c r="DVA1075" s="93"/>
      <c r="DVB1075" s="93"/>
      <c r="DVC1075" s="93"/>
      <c r="DVD1075" s="40"/>
      <c r="DVE1075" s="93"/>
      <c r="DVF1075" s="93"/>
      <c r="DVG1075" s="93"/>
      <c r="DVH1075" s="40"/>
      <c r="DVI1075" s="93"/>
      <c r="DVJ1075" s="93"/>
      <c r="DVK1075" s="93"/>
      <c r="DVL1075" s="40"/>
      <c r="DVM1075" s="93"/>
      <c r="DVN1075" s="93"/>
      <c r="DVO1075" s="93"/>
      <c r="DVP1075" s="40"/>
      <c r="DVQ1075" s="93"/>
      <c r="DVR1075" s="93"/>
      <c r="DVS1075" s="93"/>
      <c r="DVT1075" s="40"/>
      <c r="DVU1075" s="93"/>
      <c r="DVV1075" s="93"/>
      <c r="DVW1075" s="93"/>
      <c r="DVX1075" s="40"/>
      <c r="DVY1075" s="93"/>
      <c r="DVZ1075" s="93"/>
      <c r="DWA1075" s="93"/>
      <c r="DWB1075" s="40"/>
      <c r="DWC1075" s="93"/>
      <c r="DWD1075" s="93"/>
      <c r="DWE1075" s="93"/>
      <c r="DWF1075" s="40"/>
      <c r="DWG1075" s="93"/>
      <c r="DWH1075" s="93"/>
      <c r="DWI1075" s="93"/>
      <c r="DWJ1075" s="40"/>
      <c r="DWK1075" s="93"/>
      <c r="DWL1075" s="93"/>
      <c r="DWM1075" s="93"/>
      <c r="DWN1075" s="40"/>
      <c r="DWO1075" s="93"/>
      <c r="DWP1075" s="93"/>
      <c r="DWQ1075" s="93"/>
      <c r="DWR1075" s="40"/>
      <c r="DWS1075" s="93"/>
      <c r="DWT1075" s="93"/>
      <c r="DWU1075" s="93"/>
      <c r="DWV1075" s="40"/>
      <c r="DWW1075" s="93"/>
      <c r="DWX1075" s="93"/>
      <c r="DWY1075" s="93"/>
      <c r="DWZ1075" s="40"/>
      <c r="DXA1075" s="93"/>
      <c r="DXB1075" s="93"/>
      <c r="DXC1075" s="93"/>
      <c r="DXD1075" s="40"/>
      <c r="DXE1075" s="93"/>
      <c r="DXF1075" s="93"/>
      <c r="DXG1075" s="93"/>
      <c r="DXH1075" s="40"/>
      <c r="DXI1075" s="93"/>
      <c r="DXJ1075" s="93"/>
      <c r="DXK1075" s="93"/>
      <c r="DXL1075" s="40"/>
      <c r="DXM1075" s="93"/>
      <c r="DXN1075" s="93"/>
      <c r="DXO1075" s="93"/>
      <c r="DXP1075" s="40"/>
      <c r="DXQ1075" s="93"/>
      <c r="DXR1075" s="93"/>
      <c r="DXS1075" s="93"/>
      <c r="DXT1075" s="40"/>
      <c r="DXU1075" s="93"/>
      <c r="DXV1075" s="93"/>
      <c r="DXW1075" s="93"/>
      <c r="DXX1075" s="40"/>
      <c r="DXY1075" s="93"/>
      <c r="DXZ1075" s="93"/>
      <c r="DYA1075" s="93"/>
      <c r="DYB1075" s="40"/>
      <c r="DYC1075" s="93"/>
      <c r="DYD1075" s="93"/>
      <c r="DYE1075" s="93"/>
      <c r="DYF1075" s="40"/>
      <c r="DYG1075" s="93"/>
      <c r="DYH1075" s="93"/>
      <c r="DYI1075" s="93"/>
      <c r="DYJ1075" s="40"/>
      <c r="DYK1075" s="93"/>
      <c r="DYL1075" s="93"/>
      <c r="DYM1075" s="93"/>
      <c r="DYN1075" s="40"/>
      <c r="DYO1075" s="93"/>
      <c r="DYP1075" s="93"/>
      <c r="DYQ1075" s="93"/>
      <c r="DYR1075" s="40"/>
      <c r="DYS1075" s="93"/>
      <c r="DYT1075" s="93"/>
      <c r="DYU1075" s="93"/>
      <c r="DYV1075" s="40"/>
      <c r="DYW1075" s="93"/>
      <c r="DYX1075" s="93"/>
      <c r="DYY1075" s="93"/>
      <c r="DYZ1075" s="40"/>
      <c r="DZA1075" s="93"/>
      <c r="DZB1075" s="93"/>
      <c r="DZC1075" s="93"/>
      <c r="DZD1075" s="40"/>
      <c r="DZE1075" s="93"/>
      <c r="DZF1075" s="93"/>
      <c r="DZG1075" s="93"/>
      <c r="DZH1075" s="40"/>
      <c r="DZI1075" s="93"/>
      <c r="DZJ1075" s="93"/>
      <c r="DZK1075" s="93"/>
      <c r="DZL1075" s="40"/>
      <c r="DZM1075" s="93"/>
      <c r="DZN1075" s="93"/>
      <c r="DZO1075" s="93"/>
      <c r="DZP1075" s="40"/>
      <c r="DZQ1075" s="93"/>
      <c r="DZR1075" s="93"/>
      <c r="DZS1075" s="93"/>
      <c r="DZT1075" s="40"/>
      <c r="DZU1075" s="93"/>
      <c r="DZV1075" s="93"/>
      <c r="DZW1075" s="93"/>
      <c r="DZX1075" s="40"/>
      <c r="DZY1075" s="93"/>
      <c r="DZZ1075" s="93"/>
      <c r="EAA1075" s="93"/>
      <c r="EAB1075" s="40"/>
      <c r="EAC1075" s="93"/>
      <c r="EAD1075" s="93"/>
      <c r="EAE1075" s="93"/>
      <c r="EAF1075" s="40"/>
      <c r="EAG1075" s="93"/>
      <c r="EAH1075" s="93"/>
      <c r="EAI1075" s="93"/>
      <c r="EAJ1075" s="40"/>
      <c r="EAK1075" s="93"/>
      <c r="EAL1075" s="93"/>
      <c r="EAM1075" s="93"/>
      <c r="EAN1075" s="40"/>
      <c r="EAO1075" s="93"/>
      <c r="EAP1075" s="93"/>
      <c r="EAQ1075" s="93"/>
      <c r="EAR1075" s="40"/>
      <c r="EAS1075" s="93"/>
      <c r="EAT1075" s="93"/>
      <c r="EAU1075" s="93"/>
      <c r="EAV1075" s="40"/>
      <c r="EAW1075" s="93"/>
      <c r="EAX1075" s="93"/>
      <c r="EAY1075" s="93"/>
      <c r="EAZ1075" s="40"/>
      <c r="EBA1075" s="93"/>
      <c r="EBB1075" s="93"/>
      <c r="EBC1075" s="93"/>
      <c r="EBD1075" s="40"/>
      <c r="EBE1075" s="93"/>
      <c r="EBF1075" s="93"/>
      <c r="EBG1075" s="93"/>
      <c r="EBH1075" s="40"/>
      <c r="EBI1075" s="93"/>
      <c r="EBJ1075" s="93"/>
      <c r="EBK1075" s="93"/>
      <c r="EBL1075" s="40"/>
      <c r="EBM1075" s="93"/>
      <c r="EBN1075" s="93"/>
      <c r="EBO1075" s="93"/>
      <c r="EBP1075" s="40"/>
      <c r="EBQ1075" s="93"/>
      <c r="EBR1075" s="93"/>
      <c r="EBS1075" s="93"/>
      <c r="EBT1075" s="40"/>
      <c r="EBU1075" s="93"/>
      <c r="EBV1075" s="93"/>
      <c r="EBW1075" s="93"/>
      <c r="EBX1075" s="40"/>
      <c r="EBY1075" s="93"/>
      <c r="EBZ1075" s="93"/>
      <c r="ECA1075" s="93"/>
      <c r="ECB1075" s="40"/>
      <c r="ECC1075" s="93"/>
      <c r="ECD1075" s="93"/>
      <c r="ECE1075" s="93"/>
      <c r="ECF1075" s="40"/>
      <c r="ECG1075" s="93"/>
      <c r="ECH1075" s="93"/>
      <c r="ECI1075" s="93"/>
      <c r="ECJ1075" s="40"/>
      <c r="ECK1075" s="93"/>
      <c r="ECL1075" s="93"/>
      <c r="ECM1075" s="93"/>
      <c r="ECN1075" s="40"/>
      <c r="ECO1075" s="93"/>
      <c r="ECP1075" s="93"/>
      <c r="ECQ1075" s="93"/>
      <c r="ECR1075" s="40"/>
      <c r="ECS1075" s="93"/>
      <c r="ECT1075" s="93"/>
      <c r="ECU1075" s="93"/>
      <c r="ECV1075" s="40"/>
      <c r="ECW1075" s="93"/>
      <c r="ECX1075" s="93"/>
      <c r="ECY1075" s="93"/>
      <c r="ECZ1075" s="40"/>
      <c r="EDA1075" s="93"/>
      <c r="EDB1075" s="93"/>
      <c r="EDC1075" s="93"/>
      <c r="EDD1075" s="40"/>
      <c r="EDE1075" s="93"/>
      <c r="EDF1075" s="93"/>
      <c r="EDG1075" s="93"/>
      <c r="EDH1075" s="40"/>
      <c r="EDI1075" s="93"/>
      <c r="EDJ1075" s="93"/>
      <c r="EDK1075" s="93"/>
      <c r="EDL1075" s="40"/>
      <c r="EDM1075" s="93"/>
      <c r="EDN1075" s="93"/>
      <c r="EDO1075" s="93"/>
      <c r="EDP1075" s="40"/>
      <c r="EDQ1075" s="93"/>
      <c r="EDR1075" s="93"/>
      <c r="EDS1075" s="93"/>
      <c r="EDT1075" s="40"/>
      <c r="EDU1075" s="93"/>
      <c r="EDV1075" s="93"/>
      <c r="EDW1075" s="93"/>
      <c r="EDX1075" s="40"/>
      <c r="EDY1075" s="93"/>
      <c r="EDZ1075" s="93"/>
      <c r="EEA1075" s="93"/>
      <c r="EEB1075" s="40"/>
      <c r="EEC1075" s="93"/>
      <c r="EED1075" s="93"/>
      <c r="EEE1075" s="93"/>
      <c r="EEF1075" s="40"/>
      <c r="EEG1075" s="93"/>
      <c r="EEH1075" s="93"/>
      <c r="EEI1075" s="93"/>
      <c r="EEJ1075" s="40"/>
      <c r="EEK1075" s="93"/>
      <c r="EEL1075" s="93"/>
      <c r="EEM1075" s="93"/>
      <c r="EEN1075" s="40"/>
      <c r="EEO1075" s="93"/>
      <c r="EEP1075" s="93"/>
      <c r="EEQ1075" s="93"/>
      <c r="EER1075" s="40"/>
      <c r="EES1075" s="93"/>
      <c r="EET1075" s="93"/>
      <c r="EEU1075" s="93"/>
      <c r="EEV1075" s="40"/>
      <c r="EEW1075" s="93"/>
      <c r="EEX1075" s="93"/>
      <c r="EEY1075" s="93"/>
      <c r="EEZ1075" s="40"/>
      <c r="EFA1075" s="93"/>
      <c r="EFB1075" s="93"/>
      <c r="EFC1075" s="93"/>
      <c r="EFD1075" s="40"/>
      <c r="EFE1075" s="93"/>
      <c r="EFF1075" s="93"/>
      <c r="EFG1075" s="93"/>
      <c r="EFH1075" s="40"/>
      <c r="EFI1075" s="93"/>
      <c r="EFJ1075" s="93"/>
      <c r="EFK1075" s="93"/>
      <c r="EFL1075" s="40"/>
      <c r="EFM1075" s="93"/>
      <c r="EFN1075" s="93"/>
      <c r="EFO1075" s="93"/>
      <c r="EFP1075" s="40"/>
      <c r="EFQ1075" s="93"/>
      <c r="EFR1075" s="93"/>
      <c r="EFS1075" s="93"/>
      <c r="EFT1075" s="40"/>
      <c r="EFU1075" s="93"/>
      <c r="EFV1075" s="93"/>
      <c r="EFW1075" s="93"/>
      <c r="EFX1075" s="40"/>
      <c r="EFY1075" s="93"/>
      <c r="EFZ1075" s="93"/>
      <c r="EGA1075" s="93"/>
      <c r="EGB1075" s="40"/>
      <c r="EGC1075" s="93"/>
      <c r="EGD1075" s="93"/>
      <c r="EGE1075" s="93"/>
      <c r="EGF1075" s="40"/>
      <c r="EGG1075" s="93"/>
      <c r="EGH1075" s="93"/>
      <c r="EGI1075" s="93"/>
      <c r="EGJ1075" s="40"/>
      <c r="EGK1075" s="93"/>
      <c r="EGL1075" s="93"/>
      <c r="EGM1075" s="93"/>
      <c r="EGN1075" s="40"/>
      <c r="EGO1075" s="93"/>
      <c r="EGP1075" s="93"/>
      <c r="EGQ1075" s="93"/>
      <c r="EGR1075" s="40"/>
      <c r="EGS1075" s="93"/>
      <c r="EGT1075" s="93"/>
      <c r="EGU1075" s="93"/>
      <c r="EGV1075" s="40"/>
      <c r="EGW1075" s="93"/>
      <c r="EGX1075" s="93"/>
      <c r="EGY1075" s="93"/>
      <c r="EGZ1075" s="40"/>
      <c r="EHA1075" s="93"/>
      <c r="EHB1075" s="93"/>
      <c r="EHC1075" s="93"/>
      <c r="EHD1075" s="40"/>
      <c r="EHE1075" s="93"/>
      <c r="EHF1075" s="93"/>
      <c r="EHG1075" s="93"/>
      <c r="EHH1075" s="40"/>
      <c r="EHI1075" s="93"/>
      <c r="EHJ1075" s="93"/>
      <c r="EHK1075" s="93"/>
      <c r="EHL1075" s="40"/>
      <c r="EHM1075" s="93"/>
      <c r="EHN1075" s="93"/>
      <c r="EHO1075" s="93"/>
      <c r="EHP1075" s="40"/>
      <c r="EHQ1075" s="93"/>
      <c r="EHR1075" s="93"/>
      <c r="EHS1075" s="93"/>
      <c r="EHT1075" s="40"/>
      <c r="EHU1075" s="93"/>
      <c r="EHV1075" s="93"/>
      <c r="EHW1075" s="93"/>
      <c r="EHX1075" s="40"/>
      <c r="EHY1075" s="93"/>
      <c r="EHZ1075" s="93"/>
      <c r="EIA1075" s="93"/>
      <c r="EIB1075" s="40"/>
      <c r="EIC1075" s="93"/>
      <c r="EID1075" s="93"/>
      <c r="EIE1075" s="93"/>
      <c r="EIF1075" s="40"/>
      <c r="EIG1075" s="93"/>
      <c r="EIH1075" s="93"/>
      <c r="EII1075" s="93"/>
      <c r="EIJ1075" s="40"/>
      <c r="EIK1075" s="93"/>
      <c r="EIL1075" s="93"/>
      <c r="EIM1075" s="93"/>
      <c r="EIN1075" s="40"/>
      <c r="EIO1075" s="93"/>
      <c r="EIP1075" s="93"/>
      <c r="EIQ1075" s="93"/>
      <c r="EIR1075" s="40"/>
      <c r="EIS1075" s="93"/>
      <c r="EIT1075" s="93"/>
      <c r="EIU1075" s="93"/>
      <c r="EIV1075" s="40"/>
      <c r="EIW1075" s="93"/>
      <c r="EIX1075" s="93"/>
      <c r="EIY1075" s="93"/>
      <c r="EIZ1075" s="40"/>
      <c r="EJA1075" s="93"/>
      <c r="EJB1075" s="93"/>
      <c r="EJC1075" s="93"/>
      <c r="EJD1075" s="40"/>
      <c r="EJE1075" s="93"/>
      <c r="EJF1075" s="93"/>
      <c r="EJG1075" s="93"/>
      <c r="EJH1075" s="40"/>
      <c r="EJI1075" s="93"/>
      <c r="EJJ1075" s="93"/>
      <c r="EJK1075" s="93"/>
      <c r="EJL1075" s="40"/>
      <c r="EJM1075" s="93"/>
      <c r="EJN1075" s="93"/>
      <c r="EJO1075" s="93"/>
      <c r="EJP1075" s="40"/>
      <c r="EJQ1075" s="93"/>
      <c r="EJR1075" s="93"/>
      <c r="EJS1075" s="93"/>
      <c r="EJT1075" s="40"/>
      <c r="EJU1075" s="93"/>
      <c r="EJV1075" s="93"/>
      <c r="EJW1075" s="93"/>
      <c r="EJX1075" s="40"/>
      <c r="EJY1075" s="93"/>
      <c r="EJZ1075" s="93"/>
      <c r="EKA1075" s="93"/>
      <c r="EKB1075" s="40"/>
      <c r="EKC1075" s="93"/>
      <c r="EKD1075" s="93"/>
      <c r="EKE1075" s="93"/>
      <c r="EKF1075" s="40"/>
      <c r="EKG1075" s="93"/>
      <c r="EKH1075" s="93"/>
      <c r="EKI1075" s="93"/>
      <c r="EKJ1075" s="40"/>
      <c r="EKK1075" s="93"/>
      <c r="EKL1075" s="93"/>
      <c r="EKM1075" s="93"/>
      <c r="EKN1075" s="40"/>
      <c r="EKO1075" s="93"/>
      <c r="EKP1075" s="93"/>
      <c r="EKQ1075" s="93"/>
      <c r="EKR1075" s="40"/>
      <c r="EKS1075" s="93"/>
      <c r="EKT1075" s="93"/>
      <c r="EKU1075" s="93"/>
      <c r="EKV1075" s="40"/>
      <c r="EKW1075" s="93"/>
      <c r="EKX1075" s="93"/>
      <c r="EKY1075" s="93"/>
      <c r="EKZ1075" s="40"/>
      <c r="ELA1075" s="93"/>
      <c r="ELB1075" s="93"/>
      <c r="ELC1075" s="93"/>
      <c r="ELD1075" s="40"/>
      <c r="ELE1075" s="93"/>
      <c r="ELF1075" s="93"/>
      <c r="ELG1075" s="93"/>
      <c r="ELH1075" s="40"/>
      <c r="ELI1075" s="93"/>
      <c r="ELJ1075" s="93"/>
      <c r="ELK1075" s="93"/>
      <c r="ELL1075" s="40"/>
      <c r="ELM1075" s="93"/>
      <c r="ELN1075" s="93"/>
      <c r="ELO1075" s="93"/>
      <c r="ELP1075" s="40"/>
      <c r="ELQ1075" s="93"/>
      <c r="ELR1075" s="93"/>
      <c r="ELS1075" s="93"/>
      <c r="ELT1075" s="40"/>
      <c r="ELU1075" s="93"/>
      <c r="ELV1075" s="93"/>
      <c r="ELW1075" s="93"/>
      <c r="ELX1075" s="40"/>
      <c r="ELY1075" s="93"/>
      <c r="ELZ1075" s="93"/>
      <c r="EMA1075" s="93"/>
      <c r="EMB1075" s="40"/>
      <c r="EMC1075" s="93"/>
      <c r="EMD1075" s="93"/>
      <c r="EME1075" s="93"/>
      <c r="EMF1075" s="40"/>
      <c r="EMG1075" s="93"/>
      <c r="EMH1075" s="93"/>
      <c r="EMI1075" s="93"/>
      <c r="EMJ1075" s="40"/>
      <c r="EMK1075" s="93"/>
      <c r="EML1075" s="93"/>
      <c r="EMM1075" s="93"/>
      <c r="EMN1075" s="40"/>
      <c r="EMO1075" s="93"/>
      <c r="EMP1075" s="93"/>
      <c r="EMQ1075" s="93"/>
      <c r="EMR1075" s="40"/>
      <c r="EMS1075" s="93"/>
      <c r="EMT1075" s="93"/>
      <c r="EMU1075" s="93"/>
      <c r="EMV1075" s="40"/>
      <c r="EMW1075" s="93"/>
      <c r="EMX1075" s="93"/>
      <c r="EMY1075" s="93"/>
      <c r="EMZ1075" s="40"/>
      <c r="ENA1075" s="93"/>
      <c r="ENB1075" s="93"/>
      <c r="ENC1075" s="93"/>
      <c r="END1075" s="40"/>
      <c r="ENE1075" s="93"/>
      <c r="ENF1075" s="93"/>
      <c r="ENG1075" s="93"/>
      <c r="ENH1075" s="40"/>
      <c r="ENI1075" s="93"/>
      <c r="ENJ1075" s="93"/>
      <c r="ENK1075" s="93"/>
      <c r="ENL1075" s="40"/>
      <c r="ENM1075" s="93"/>
      <c r="ENN1075" s="93"/>
      <c r="ENO1075" s="93"/>
      <c r="ENP1075" s="40"/>
      <c r="ENQ1075" s="93"/>
      <c r="ENR1075" s="93"/>
      <c r="ENS1075" s="93"/>
      <c r="ENT1075" s="40"/>
      <c r="ENU1075" s="93"/>
      <c r="ENV1075" s="93"/>
      <c r="ENW1075" s="93"/>
      <c r="ENX1075" s="40"/>
      <c r="ENY1075" s="93"/>
      <c r="ENZ1075" s="93"/>
      <c r="EOA1075" s="93"/>
      <c r="EOB1075" s="40"/>
      <c r="EOC1075" s="93"/>
      <c r="EOD1075" s="93"/>
      <c r="EOE1075" s="93"/>
      <c r="EOF1075" s="40"/>
      <c r="EOG1075" s="93"/>
      <c r="EOH1075" s="93"/>
      <c r="EOI1075" s="93"/>
      <c r="EOJ1075" s="40"/>
      <c r="EOK1075" s="93"/>
      <c r="EOL1075" s="93"/>
      <c r="EOM1075" s="93"/>
      <c r="EON1075" s="40"/>
      <c r="EOO1075" s="93"/>
      <c r="EOP1075" s="93"/>
      <c r="EOQ1075" s="93"/>
      <c r="EOR1075" s="40"/>
      <c r="EOS1075" s="93"/>
      <c r="EOT1075" s="93"/>
      <c r="EOU1075" s="93"/>
      <c r="EOV1075" s="40"/>
      <c r="EOW1075" s="93"/>
      <c r="EOX1075" s="93"/>
      <c r="EOY1075" s="93"/>
      <c r="EOZ1075" s="40"/>
      <c r="EPA1075" s="93"/>
      <c r="EPB1075" s="93"/>
      <c r="EPC1075" s="93"/>
      <c r="EPD1075" s="40"/>
      <c r="EPE1075" s="93"/>
      <c r="EPF1075" s="93"/>
      <c r="EPG1075" s="93"/>
      <c r="EPH1075" s="40"/>
      <c r="EPI1075" s="93"/>
      <c r="EPJ1075" s="93"/>
      <c r="EPK1075" s="93"/>
      <c r="EPL1075" s="40"/>
      <c r="EPM1075" s="93"/>
      <c r="EPN1075" s="93"/>
      <c r="EPO1075" s="93"/>
      <c r="EPP1075" s="40"/>
      <c r="EPQ1075" s="93"/>
      <c r="EPR1075" s="93"/>
      <c r="EPS1075" s="93"/>
      <c r="EPT1075" s="40"/>
      <c r="EPU1075" s="93"/>
      <c r="EPV1075" s="93"/>
      <c r="EPW1075" s="93"/>
      <c r="EPX1075" s="40"/>
      <c r="EPY1075" s="93"/>
      <c r="EPZ1075" s="93"/>
      <c r="EQA1075" s="93"/>
      <c r="EQB1075" s="40"/>
      <c r="EQC1075" s="93"/>
      <c r="EQD1075" s="93"/>
      <c r="EQE1075" s="93"/>
      <c r="EQF1075" s="40"/>
      <c r="EQG1075" s="93"/>
      <c r="EQH1075" s="93"/>
      <c r="EQI1075" s="93"/>
      <c r="EQJ1075" s="40"/>
      <c r="EQK1075" s="93"/>
      <c r="EQL1075" s="93"/>
      <c r="EQM1075" s="93"/>
      <c r="EQN1075" s="40"/>
      <c r="EQO1075" s="93"/>
      <c r="EQP1075" s="93"/>
      <c r="EQQ1075" s="93"/>
      <c r="EQR1075" s="40"/>
      <c r="EQS1075" s="93"/>
      <c r="EQT1075" s="93"/>
      <c r="EQU1075" s="93"/>
      <c r="EQV1075" s="40"/>
      <c r="EQW1075" s="93"/>
      <c r="EQX1075" s="93"/>
      <c r="EQY1075" s="93"/>
      <c r="EQZ1075" s="40"/>
      <c r="ERA1075" s="93"/>
      <c r="ERB1075" s="93"/>
      <c r="ERC1075" s="93"/>
      <c r="ERD1075" s="40"/>
      <c r="ERE1075" s="93"/>
      <c r="ERF1075" s="93"/>
      <c r="ERG1075" s="93"/>
      <c r="ERH1075" s="40"/>
      <c r="ERI1075" s="93"/>
      <c r="ERJ1075" s="93"/>
      <c r="ERK1075" s="93"/>
      <c r="ERL1075" s="40"/>
      <c r="ERM1075" s="93"/>
      <c r="ERN1075" s="93"/>
      <c r="ERO1075" s="93"/>
      <c r="ERP1075" s="40"/>
      <c r="ERQ1075" s="93"/>
      <c r="ERR1075" s="93"/>
      <c r="ERS1075" s="93"/>
      <c r="ERT1075" s="40"/>
      <c r="ERU1075" s="93"/>
      <c r="ERV1075" s="93"/>
      <c r="ERW1075" s="93"/>
      <c r="ERX1075" s="40"/>
      <c r="ERY1075" s="93"/>
      <c r="ERZ1075" s="93"/>
      <c r="ESA1075" s="93"/>
      <c r="ESB1075" s="40"/>
      <c r="ESC1075" s="93"/>
      <c r="ESD1075" s="93"/>
      <c r="ESE1075" s="93"/>
      <c r="ESF1075" s="40"/>
      <c r="ESG1075" s="93"/>
      <c r="ESH1075" s="93"/>
      <c r="ESI1075" s="93"/>
      <c r="ESJ1075" s="40"/>
      <c r="ESK1075" s="93"/>
      <c r="ESL1075" s="93"/>
      <c r="ESM1075" s="93"/>
      <c r="ESN1075" s="40"/>
      <c r="ESO1075" s="93"/>
      <c r="ESP1075" s="93"/>
      <c r="ESQ1075" s="93"/>
      <c r="ESR1075" s="40"/>
      <c r="ESS1075" s="93"/>
      <c r="EST1075" s="93"/>
      <c r="ESU1075" s="93"/>
      <c r="ESV1075" s="40"/>
      <c r="ESW1075" s="93"/>
      <c r="ESX1075" s="93"/>
      <c r="ESY1075" s="93"/>
      <c r="ESZ1075" s="40"/>
      <c r="ETA1075" s="93"/>
      <c r="ETB1075" s="93"/>
      <c r="ETC1075" s="93"/>
      <c r="ETD1075" s="40"/>
      <c r="ETE1075" s="93"/>
      <c r="ETF1075" s="93"/>
      <c r="ETG1075" s="93"/>
      <c r="ETH1075" s="40"/>
      <c r="ETI1075" s="93"/>
      <c r="ETJ1075" s="93"/>
      <c r="ETK1075" s="93"/>
      <c r="ETL1075" s="40"/>
      <c r="ETM1075" s="93"/>
      <c r="ETN1075" s="93"/>
      <c r="ETO1075" s="93"/>
      <c r="ETP1075" s="40"/>
      <c r="ETQ1075" s="93"/>
      <c r="ETR1075" s="93"/>
      <c r="ETS1075" s="93"/>
      <c r="ETT1075" s="40"/>
      <c r="ETU1075" s="93"/>
      <c r="ETV1075" s="93"/>
      <c r="ETW1075" s="93"/>
      <c r="ETX1075" s="40"/>
      <c r="ETY1075" s="93"/>
      <c r="ETZ1075" s="93"/>
      <c r="EUA1075" s="93"/>
      <c r="EUB1075" s="40"/>
      <c r="EUC1075" s="93"/>
      <c r="EUD1075" s="93"/>
      <c r="EUE1075" s="93"/>
      <c r="EUF1075" s="40"/>
      <c r="EUG1075" s="93"/>
      <c r="EUH1075" s="93"/>
      <c r="EUI1075" s="93"/>
      <c r="EUJ1075" s="40"/>
      <c r="EUK1075" s="93"/>
      <c r="EUL1075" s="93"/>
      <c r="EUM1075" s="93"/>
      <c r="EUN1075" s="40"/>
      <c r="EUO1075" s="93"/>
      <c r="EUP1075" s="93"/>
      <c r="EUQ1075" s="93"/>
      <c r="EUR1075" s="40"/>
      <c r="EUS1075" s="93"/>
      <c r="EUT1075" s="93"/>
      <c r="EUU1075" s="93"/>
      <c r="EUV1075" s="40"/>
      <c r="EUW1075" s="93"/>
      <c r="EUX1075" s="93"/>
      <c r="EUY1075" s="93"/>
      <c r="EUZ1075" s="40"/>
      <c r="EVA1075" s="93"/>
      <c r="EVB1075" s="93"/>
      <c r="EVC1075" s="93"/>
      <c r="EVD1075" s="40"/>
      <c r="EVE1075" s="93"/>
      <c r="EVF1075" s="93"/>
      <c r="EVG1075" s="93"/>
      <c r="EVH1075" s="40"/>
      <c r="EVI1075" s="93"/>
      <c r="EVJ1075" s="93"/>
      <c r="EVK1075" s="93"/>
      <c r="EVL1075" s="40"/>
      <c r="EVM1075" s="93"/>
      <c r="EVN1075" s="93"/>
      <c r="EVO1075" s="93"/>
      <c r="EVP1075" s="40"/>
      <c r="EVQ1075" s="93"/>
      <c r="EVR1075" s="93"/>
      <c r="EVS1075" s="93"/>
      <c r="EVT1075" s="40"/>
      <c r="EVU1075" s="93"/>
      <c r="EVV1075" s="93"/>
      <c r="EVW1075" s="93"/>
      <c r="EVX1075" s="40"/>
      <c r="EVY1075" s="93"/>
      <c r="EVZ1075" s="93"/>
      <c r="EWA1075" s="93"/>
      <c r="EWB1075" s="40"/>
      <c r="EWC1075" s="93"/>
      <c r="EWD1075" s="93"/>
      <c r="EWE1075" s="93"/>
      <c r="EWF1075" s="40"/>
      <c r="EWG1075" s="93"/>
      <c r="EWH1075" s="93"/>
      <c r="EWI1075" s="93"/>
      <c r="EWJ1075" s="40"/>
      <c r="EWK1075" s="93"/>
      <c r="EWL1075" s="93"/>
      <c r="EWM1075" s="93"/>
      <c r="EWN1075" s="40"/>
      <c r="EWO1075" s="93"/>
      <c r="EWP1075" s="93"/>
      <c r="EWQ1075" s="93"/>
      <c r="EWR1075" s="40"/>
      <c r="EWS1075" s="93"/>
      <c r="EWT1075" s="93"/>
      <c r="EWU1075" s="93"/>
      <c r="EWV1075" s="40"/>
      <c r="EWW1075" s="93"/>
      <c r="EWX1075" s="93"/>
      <c r="EWY1075" s="93"/>
      <c r="EWZ1075" s="40"/>
      <c r="EXA1075" s="93"/>
      <c r="EXB1075" s="93"/>
      <c r="EXC1075" s="93"/>
      <c r="EXD1075" s="40"/>
      <c r="EXE1075" s="93"/>
      <c r="EXF1075" s="93"/>
      <c r="EXG1075" s="93"/>
      <c r="EXH1075" s="40"/>
      <c r="EXI1075" s="93"/>
      <c r="EXJ1075" s="93"/>
      <c r="EXK1075" s="93"/>
      <c r="EXL1075" s="40"/>
      <c r="EXM1075" s="93"/>
      <c r="EXN1075" s="93"/>
      <c r="EXO1075" s="93"/>
      <c r="EXP1075" s="40"/>
      <c r="EXQ1075" s="93"/>
      <c r="EXR1075" s="93"/>
      <c r="EXS1075" s="93"/>
      <c r="EXT1075" s="40"/>
      <c r="EXU1075" s="93"/>
      <c r="EXV1075" s="93"/>
      <c r="EXW1075" s="93"/>
      <c r="EXX1075" s="40"/>
      <c r="EXY1075" s="93"/>
      <c r="EXZ1075" s="93"/>
      <c r="EYA1075" s="93"/>
      <c r="EYB1075" s="40"/>
      <c r="EYC1075" s="93"/>
      <c r="EYD1075" s="93"/>
      <c r="EYE1075" s="93"/>
      <c r="EYF1075" s="40"/>
      <c r="EYG1075" s="93"/>
      <c r="EYH1075" s="93"/>
      <c r="EYI1075" s="93"/>
      <c r="EYJ1075" s="40"/>
      <c r="EYK1075" s="93"/>
      <c r="EYL1075" s="93"/>
      <c r="EYM1075" s="93"/>
      <c r="EYN1075" s="40"/>
      <c r="EYO1075" s="93"/>
      <c r="EYP1075" s="93"/>
      <c r="EYQ1075" s="93"/>
      <c r="EYR1075" s="40"/>
      <c r="EYS1075" s="93"/>
      <c r="EYT1075" s="93"/>
      <c r="EYU1075" s="93"/>
      <c r="EYV1075" s="40"/>
      <c r="EYW1075" s="93"/>
      <c r="EYX1075" s="93"/>
      <c r="EYY1075" s="93"/>
      <c r="EYZ1075" s="40"/>
      <c r="EZA1075" s="93"/>
      <c r="EZB1075" s="93"/>
      <c r="EZC1075" s="93"/>
      <c r="EZD1075" s="40"/>
      <c r="EZE1075" s="93"/>
      <c r="EZF1075" s="93"/>
      <c r="EZG1075" s="93"/>
      <c r="EZH1075" s="40"/>
      <c r="EZI1075" s="93"/>
      <c r="EZJ1075" s="93"/>
      <c r="EZK1075" s="93"/>
      <c r="EZL1075" s="40"/>
      <c r="EZM1075" s="93"/>
      <c r="EZN1075" s="93"/>
      <c r="EZO1075" s="93"/>
      <c r="EZP1075" s="40"/>
      <c r="EZQ1075" s="93"/>
      <c r="EZR1075" s="93"/>
      <c r="EZS1075" s="93"/>
      <c r="EZT1075" s="40"/>
      <c r="EZU1075" s="93"/>
      <c r="EZV1075" s="93"/>
      <c r="EZW1075" s="93"/>
      <c r="EZX1075" s="40"/>
      <c r="EZY1075" s="93"/>
      <c r="EZZ1075" s="93"/>
      <c r="FAA1075" s="93"/>
      <c r="FAB1075" s="40"/>
      <c r="FAC1075" s="93"/>
      <c r="FAD1075" s="93"/>
      <c r="FAE1075" s="93"/>
      <c r="FAF1075" s="40"/>
      <c r="FAG1075" s="93"/>
      <c r="FAH1075" s="93"/>
      <c r="FAI1075" s="93"/>
      <c r="FAJ1075" s="40"/>
      <c r="FAK1075" s="93"/>
      <c r="FAL1075" s="93"/>
      <c r="FAM1075" s="93"/>
      <c r="FAN1075" s="40"/>
      <c r="FAO1075" s="93"/>
      <c r="FAP1075" s="93"/>
      <c r="FAQ1075" s="93"/>
      <c r="FAR1075" s="40"/>
      <c r="FAS1075" s="93"/>
      <c r="FAT1075" s="93"/>
      <c r="FAU1075" s="93"/>
      <c r="FAV1075" s="40"/>
      <c r="FAW1075" s="93"/>
      <c r="FAX1075" s="93"/>
      <c r="FAY1075" s="93"/>
      <c r="FAZ1075" s="40"/>
      <c r="FBA1075" s="93"/>
      <c r="FBB1075" s="93"/>
      <c r="FBC1075" s="93"/>
      <c r="FBD1075" s="40"/>
      <c r="FBE1075" s="93"/>
      <c r="FBF1075" s="93"/>
      <c r="FBG1075" s="93"/>
      <c r="FBH1075" s="40"/>
      <c r="FBI1075" s="93"/>
      <c r="FBJ1075" s="93"/>
      <c r="FBK1075" s="93"/>
      <c r="FBL1075" s="40"/>
      <c r="FBM1075" s="93"/>
      <c r="FBN1075" s="93"/>
      <c r="FBO1075" s="93"/>
      <c r="FBP1075" s="40"/>
      <c r="FBQ1075" s="93"/>
      <c r="FBR1075" s="93"/>
      <c r="FBS1075" s="93"/>
      <c r="FBT1075" s="40"/>
      <c r="FBU1075" s="93"/>
      <c r="FBV1075" s="93"/>
      <c r="FBW1075" s="93"/>
      <c r="FBX1075" s="40"/>
      <c r="FBY1075" s="93"/>
      <c r="FBZ1075" s="93"/>
      <c r="FCA1075" s="93"/>
      <c r="FCB1075" s="40"/>
      <c r="FCC1075" s="93"/>
      <c r="FCD1075" s="93"/>
      <c r="FCE1075" s="93"/>
      <c r="FCF1075" s="40"/>
      <c r="FCG1075" s="93"/>
      <c r="FCH1075" s="93"/>
      <c r="FCI1075" s="93"/>
      <c r="FCJ1075" s="40"/>
      <c r="FCK1075" s="93"/>
      <c r="FCL1075" s="93"/>
      <c r="FCM1075" s="93"/>
      <c r="FCN1075" s="40"/>
      <c r="FCO1075" s="93"/>
      <c r="FCP1075" s="93"/>
      <c r="FCQ1075" s="93"/>
      <c r="FCR1075" s="40"/>
      <c r="FCS1075" s="93"/>
      <c r="FCT1075" s="93"/>
      <c r="FCU1075" s="93"/>
      <c r="FCV1075" s="40"/>
      <c r="FCW1075" s="93"/>
      <c r="FCX1075" s="93"/>
      <c r="FCY1075" s="93"/>
      <c r="FCZ1075" s="40"/>
      <c r="FDA1075" s="93"/>
      <c r="FDB1075" s="93"/>
      <c r="FDC1075" s="93"/>
      <c r="FDD1075" s="40"/>
      <c r="FDE1075" s="93"/>
      <c r="FDF1075" s="93"/>
      <c r="FDG1075" s="93"/>
      <c r="FDH1075" s="40"/>
      <c r="FDI1075" s="93"/>
      <c r="FDJ1075" s="93"/>
      <c r="FDK1075" s="93"/>
      <c r="FDL1075" s="40"/>
      <c r="FDM1075" s="93"/>
      <c r="FDN1075" s="93"/>
      <c r="FDO1075" s="93"/>
      <c r="FDP1075" s="40"/>
      <c r="FDQ1075" s="93"/>
      <c r="FDR1075" s="93"/>
      <c r="FDS1075" s="93"/>
      <c r="FDT1075" s="40"/>
      <c r="FDU1075" s="93"/>
      <c r="FDV1075" s="93"/>
      <c r="FDW1075" s="93"/>
      <c r="FDX1075" s="40"/>
      <c r="FDY1075" s="93"/>
      <c r="FDZ1075" s="93"/>
      <c r="FEA1075" s="93"/>
      <c r="FEB1075" s="40"/>
      <c r="FEC1075" s="93"/>
      <c r="FED1075" s="93"/>
      <c r="FEE1075" s="93"/>
      <c r="FEF1075" s="40"/>
      <c r="FEG1075" s="93"/>
      <c r="FEH1075" s="93"/>
      <c r="FEI1075" s="93"/>
      <c r="FEJ1075" s="40"/>
      <c r="FEK1075" s="93"/>
      <c r="FEL1075" s="93"/>
      <c r="FEM1075" s="93"/>
      <c r="FEN1075" s="40"/>
      <c r="FEO1075" s="93"/>
      <c r="FEP1075" s="93"/>
      <c r="FEQ1075" s="93"/>
      <c r="FER1075" s="40"/>
      <c r="FES1075" s="93"/>
      <c r="FET1075" s="93"/>
      <c r="FEU1075" s="93"/>
      <c r="FEV1075" s="40"/>
      <c r="FEW1075" s="93"/>
      <c r="FEX1075" s="93"/>
      <c r="FEY1075" s="93"/>
      <c r="FEZ1075" s="40"/>
      <c r="FFA1075" s="93"/>
      <c r="FFB1075" s="93"/>
      <c r="FFC1075" s="93"/>
      <c r="FFD1075" s="40"/>
      <c r="FFE1075" s="93"/>
      <c r="FFF1075" s="93"/>
      <c r="FFG1075" s="93"/>
      <c r="FFH1075" s="40"/>
      <c r="FFI1075" s="93"/>
      <c r="FFJ1075" s="93"/>
      <c r="FFK1075" s="93"/>
      <c r="FFL1075" s="40"/>
      <c r="FFM1075" s="93"/>
      <c r="FFN1075" s="93"/>
      <c r="FFO1075" s="93"/>
      <c r="FFP1075" s="40"/>
      <c r="FFQ1075" s="93"/>
      <c r="FFR1075" s="93"/>
      <c r="FFS1075" s="93"/>
      <c r="FFT1075" s="40"/>
      <c r="FFU1075" s="93"/>
      <c r="FFV1075" s="93"/>
      <c r="FFW1075" s="93"/>
      <c r="FFX1075" s="40"/>
      <c r="FFY1075" s="93"/>
      <c r="FFZ1075" s="93"/>
      <c r="FGA1075" s="93"/>
      <c r="FGB1075" s="40"/>
      <c r="FGC1075" s="93"/>
      <c r="FGD1075" s="93"/>
      <c r="FGE1075" s="93"/>
      <c r="FGF1075" s="40"/>
      <c r="FGG1075" s="93"/>
      <c r="FGH1075" s="93"/>
      <c r="FGI1075" s="93"/>
      <c r="FGJ1075" s="40"/>
      <c r="FGK1075" s="93"/>
      <c r="FGL1075" s="93"/>
      <c r="FGM1075" s="93"/>
      <c r="FGN1075" s="40"/>
      <c r="FGO1075" s="93"/>
      <c r="FGP1075" s="93"/>
      <c r="FGQ1075" s="93"/>
      <c r="FGR1075" s="40"/>
      <c r="FGS1075" s="93"/>
      <c r="FGT1075" s="93"/>
      <c r="FGU1075" s="93"/>
      <c r="FGV1075" s="40"/>
      <c r="FGW1075" s="93"/>
      <c r="FGX1075" s="93"/>
      <c r="FGY1075" s="93"/>
      <c r="FGZ1075" s="40"/>
      <c r="FHA1075" s="93"/>
      <c r="FHB1075" s="93"/>
      <c r="FHC1075" s="93"/>
      <c r="FHD1075" s="40"/>
      <c r="FHE1075" s="93"/>
      <c r="FHF1075" s="93"/>
      <c r="FHG1075" s="93"/>
      <c r="FHH1075" s="40"/>
      <c r="FHI1075" s="93"/>
      <c r="FHJ1075" s="93"/>
      <c r="FHK1075" s="93"/>
      <c r="FHL1075" s="40"/>
      <c r="FHM1075" s="93"/>
      <c r="FHN1075" s="93"/>
      <c r="FHO1075" s="93"/>
      <c r="FHP1075" s="40"/>
      <c r="FHQ1075" s="93"/>
      <c r="FHR1075" s="93"/>
      <c r="FHS1075" s="93"/>
      <c r="FHT1075" s="40"/>
      <c r="FHU1075" s="93"/>
      <c r="FHV1075" s="93"/>
      <c r="FHW1075" s="93"/>
      <c r="FHX1075" s="40"/>
      <c r="FHY1075" s="93"/>
      <c r="FHZ1075" s="93"/>
      <c r="FIA1075" s="93"/>
      <c r="FIB1075" s="40"/>
      <c r="FIC1075" s="93"/>
      <c r="FID1075" s="93"/>
      <c r="FIE1075" s="93"/>
      <c r="FIF1075" s="40"/>
      <c r="FIG1075" s="93"/>
      <c r="FIH1075" s="93"/>
      <c r="FII1075" s="93"/>
      <c r="FIJ1075" s="40"/>
      <c r="FIK1075" s="93"/>
      <c r="FIL1075" s="93"/>
      <c r="FIM1075" s="93"/>
      <c r="FIN1075" s="40"/>
      <c r="FIO1075" s="93"/>
      <c r="FIP1075" s="93"/>
      <c r="FIQ1075" s="93"/>
      <c r="FIR1075" s="40"/>
      <c r="FIS1075" s="93"/>
      <c r="FIT1075" s="93"/>
      <c r="FIU1075" s="93"/>
      <c r="FIV1075" s="40"/>
      <c r="FIW1075" s="93"/>
      <c r="FIX1075" s="93"/>
      <c r="FIY1075" s="93"/>
      <c r="FIZ1075" s="40"/>
      <c r="FJA1075" s="93"/>
      <c r="FJB1075" s="93"/>
      <c r="FJC1075" s="93"/>
      <c r="FJD1075" s="40"/>
      <c r="FJE1075" s="93"/>
      <c r="FJF1075" s="93"/>
      <c r="FJG1075" s="93"/>
      <c r="FJH1075" s="40"/>
      <c r="FJI1075" s="93"/>
      <c r="FJJ1075" s="93"/>
      <c r="FJK1075" s="93"/>
      <c r="FJL1075" s="40"/>
      <c r="FJM1075" s="93"/>
      <c r="FJN1075" s="93"/>
      <c r="FJO1075" s="93"/>
      <c r="FJP1075" s="40"/>
      <c r="FJQ1075" s="93"/>
      <c r="FJR1075" s="93"/>
      <c r="FJS1075" s="93"/>
      <c r="FJT1075" s="40"/>
      <c r="FJU1075" s="93"/>
      <c r="FJV1075" s="93"/>
      <c r="FJW1075" s="93"/>
      <c r="FJX1075" s="40"/>
      <c r="FJY1075" s="93"/>
      <c r="FJZ1075" s="93"/>
      <c r="FKA1075" s="93"/>
      <c r="FKB1075" s="40"/>
      <c r="FKC1075" s="93"/>
      <c r="FKD1075" s="93"/>
      <c r="FKE1075" s="93"/>
      <c r="FKF1075" s="40"/>
      <c r="FKG1075" s="93"/>
      <c r="FKH1075" s="93"/>
      <c r="FKI1075" s="93"/>
      <c r="FKJ1075" s="40"/>
      <c r="FKK1075" s="93"/>
      <c r="FKL1075" s="93"/>
      <c r="FKM1075" s="93"/>
      <c r="FKN1075" s="40"/>
      <c r="FKO1075" s="93"/>
      <c r="FKP1075" s="93"/>
      <c r="FKQ1075" s="93"/>
      <c r="FKR1075" s="40"/>
      <c r="FKS1075" s="93"/>
      <c r="FKT1075" s="93"/>
      <c r="FKU1075" s="93"/>
      <c r="FKV1075" s="40"/>
      <c r="FKW1075" s="93"/>
      <c r="FKX1075" s="93"/>
      <c r="FKY1075" s="93"/>
      <c r="FKZ1075" s="40"/>
      <c r="FLA1075" s="93"/>
      <c r="FLB1075" s="93"/>
      <c r="FLC1075" s="93"/>
      <c r="FLD1075" s="40"/>
      <c r="FLE1075" s="93"/>
      <c r="FLF1075" s="93"/>
      <c r="FLG1075" s="93"/>
      <c r="FLH1075" s="40"/>
      <c r="FLI1075" s="93"/>
      <c r="FLJ1075" s="93"/>
      <c r="FLK1075" s="93"/>
      <c r="FLL1075" s="40"/>
      <c r="FLM1075" s="93"/>
      <c r="FLN1075" s="93"/>
      <c r="FLO1075" s="93"/>
      <c r="FLP1075" s="40"/>
      <c r="FLQ1075" s="93"/>
      <c r="FLR1075" s="93"/>
      <c r="FLS1075" s="93"/>
      <c r="FLT1075" s="40"/>
      <c r="FLU1075" s="93"/>
      <c r="FLV1075" s="93"/>
      <c r="FLW1075" s="93"/>
      <c r="FLX1075" s="40"/>
      <c r="FLY1075" s="93"/>
      <c r="FLZ1075" s="93"/>
      <c r="FMA1075" s="93"/>
      <c r="FMB1075" s="40"/>
      <c r="FMC1075" s="93"/>
      <c r="FMD1075" s="93"/>
      <c r="FME1075" s="93"/>
      <c r="FMF1075" s="40"/>
      <c r="FMG1075" s="93"/>
      <c r="FMH1075" s="93"/>
      <c r="FMI1075" s="93"/>
      <c r="FMJ1075" s="40"/>
      <c r="FMK1075" s="93"/>
      <c r="FML1075" s="93"/>
      <c r="FMM1075" s="93"/>
      <c r="FMN1075" s="40"/>
      <c r="FMO1075" s="93"/>
      <c r="FMP1075" s="93"/>
      <c r="FMQ1075" s="93"/>
      <c r="FMR1075" s="40"/>
      <c r="FMS1075" s="93"/>
      <c r="FMT1075" s="93"/>
      <c r="FMU1075" s="93"/>
      <c r="FMV1075" s="40"/>
      <c r="FMW1075" s="93"/>
      <c r="FMX1075" s="93"/>
      <c r="FMY1075" s="93"/>
      <c r="FMZ1075" s="40"/>
      <c r="FNA1075" s="93"/>
      <c r="FNB1075" s="93"/>
      <c r="FNC1075" s="93"/>
      <c r="FND1075" s="40"/>
      <c r="FNE1075" s="93"/>
      <c r="FNF1075" s="93"/>
      <c r="FNG1075" s="93"/>
      <c r="FNH1075" s="40"/>
      <c r="FNI1075" s="93"/>
      <c r="FNJ1075" s="93"/>
      <c r="FNK1075" s="93"/>
      <c r="FNL1075" s="40"/>
      <c r="FNM1075" s="93"/>
      <c r="FNN1075" s="93"/>
      <c r="FNO1075" s="93"/>
      <c r="FNP1075" s="40"/>
      <c r="FNQ1075" s="93"/>
      <c r="FNR1075" s="93"/>
      <c r="FNS1075" s="93"/>
      <c r="FNT1075" s="40"/>
      <c r="FNU1075" s="93"/>
      <c r="FNV1075" s="93"/>
      <c r="FNW1075" s="93"/>
      <c r="FNX1075" s="40"/>
      <c r="FNY1075" s="93"/>
      <c r="FNZ1075" s="93"/>
      <c r="FOA1075" s="93"/>
      <c r="FOB1075" s="40"/>
      <c r="FOC1075" s="93"/>
      <c r="FOD1075" s="93"/>
      <c r="FOE1075" s="93"/>
      <c r="FOF1075" s="40"/>
      <c r="FOG1075" s="93"/>
      <c r="FOH1075" s="93"/>
      <c r="FOI1075" s="93"/>
      <c r="FOJ1075" s="40"/>
      <c r="FOK1075" s="93"/>
      <c r="FOL1075" s="93"/>
      <c r="FOM1075" s="93"/>
      <c r="FON1075" s="40"/>
      <c r="FOO1075" s="93"/>
      <c r="FOP1075" s="93"/>
      <c r="FOQ1075" s="93"/>
      <c r="FOR1075" s="40"/>
      <c r="FOS1075" s="93"/>
      <c r="FOT1075" s="93"/>
      <c r="FOU1075" s="93"/>
      <c r="FOV1075" s="40"/>
      <c r="FOW1075" s="93"/>
      <c r="FOX1075" s="93"/>
      <c r="FOY1075" s="93"/>
      <c r="FOZ1075" s="40"/>
      <c r="FPA1075" s="93"/>
      <c r="FPB1075" s="93"/>
      <c r="FPC1075" s="93"/>
      <c r="FPD1075" s="40"/>
      <c r="FPE1075" s="93"/>
      <c r="FPF1075" s="93"/>
      <c r="FPG1075" s="93"/>
      <c r="FPH1075" s="40"/>
      <c r="FPI1075" s="93"/>
      <c r="FPJ1075" s="93"/>
      <c r="FPK1075" s="93"/>
      <c r="FPL1075" s="40"/>
      <c r="FPM1075" s="93"/>
      <c r="FPN1075" s="93"/>
      <c r="FPO1075" s="93"/>
      <c r="FPP1075" s="40"/>
      <c r="FPQ1075" s="93"/>
      <c r="FPR1075" s="93"/>
      <c r="FPS1075" s="93"/>
      <c r="FPT1075" s="40"/>
      <c r="FPU1075" s="93"/>
      <c r="FPV1075" s="93"/>
      <c r="FPW1075" s="93"/>
      <c r="FPX1075" s="40"/>
      <c r="FPY1075" s="93"/>
      <c r="FPZ1075" s="93"/>
      <c r="FQA1075" s="93"/>
      <c r="FQB1075" s="40"/>
      <c r="FQC1075" s="93"/>
      <c r="FQD1075" s="93"/>
      <c r="FQE1075" s="93"/>
      <c r="FQF1075" s="40"/>
      <c r="FQG1075" s="93"/>
      <c r="FQH1075" s="93"/>
      <c r="FQI1075" s="93"/>
      <c r="FQJ1075" s="40"/>
      <c r="FQK1075" s="93"/>
      <c r="FQL1075" s="93"/>
      <c r="FQM1075" s="93"/>
      <c r="FQN1075" s="40"/>
      <c r="FQO1075" s="93"/>
      <c r="FQP1075" s="93"/>
      <c r="FQQ1075" s="93"/>
      <c r="FQR1075" s="40"/>
      <c r="FQS1075" s="93"/>
      <c r="FQT1075" s="93"/>
      <c r="FQU1075" s="93"/>
      <c r="FQV1075" s="40"/>
      <c r="FQW1075" s="93"/>
      <c r="FQX1075" s="93"/>
      <c r="FQY1075" s="93"/>
      <c r="FQZ1075" s="40"/>
      <c r="FRA1075" s="93"/>
      <c r="FRB1075" s="93"/>
      <c r="FRC1075" s="93"/>
      <c r="FRD1075" s="40"/>
      <c r="FRE1075" s="93"/>
      <c r="FRF1075" s="93"/>
      <c r="FRG1075" s="93"/>
      <c r="FRH1075" s="40"/>
      <c r="FRI1075" s="93"/>
      <c r="FRJ1075" s="93"/>
      <c r="FRK1075" s="93"/>
      <c r="FRL1075" s="40"/>
      <c r="FRM1075" s="93"/>
      <c r="FRN1075" s="93"/>
      <c r="FRO1075" s="93"/>
      <c r="FRP1075" s="40"/>
      <c r="FRQ1075" s="93"/>
      <c r="FRR1075" s="93"/>
      <c r="FRS1075" s="93"/>
      <c r="FRT1075" s="40"/>
      <c r="FRU1075" s="93"/>
      <c r="FRV1075" s="93"/>
      <c r="FRW1075" s="93"/>
      <c r="FRX1075" s="40"/>
      <c r="FRY1075" s="93"/>
      <c r="FRZ1075" s="93"/>
      <c r="FSA1075" s="93"/>
      <c r="FSB1075" s="40"/>
      <c r="FSC1075" s="93"/>
      <c r="FSD1075" s="93"/>
      <c r="FSE1075" s="93"/>
      <c r="FSF1075" s="40"/>
      <c r="FSG1075" s="93"/>
      <c r="FSH1075" s="93"/>
      <c r="FSI1075" s="93"/>
      <c r="FSJ1075" s="40"/>
      <c r="FSK1075" s="93"/>
      <c r="FSL1075" s="93"/>
      <c r="FSM1075" s="93"/>
      <c r="FSN1075" s="40"/>
      <c r="FSO1075" s="93"/>
      <c r="FSP1075" s="93"/>
      <c r="FSQ1075" s="93"/>
      <c r="FSR1075" s="40"/>
      <c r="FSS1075" s="93"/>
      <c r="FST1075" s="93"/>
      <c r="FSU1075" s="93"/>
      <c r="FSV1075" s="40"/>
      <c r="FSW1075" s="93"/>
      <c r="FSX1075" s="93"/>
      <c r="FSY1075" s="93"/>
      <c r="FSZ1075" s="40"/>
      <c r="FTA1075" s="93"/>
      <c r="FTB1075" s="93"/>
      <c r="FTC1075" s="93"/>
      <c r="FTD1075" s="40"/>
      <c r="FTE1075" s="93"/>
      <c r="FTF1075" s="93"/>
      <c r="FTG1075" s="93"/>
      <c r="FTH1075" s="40"/>
      <c r="FTI1075" s="93"/>
      <c r="FTJ1075" s="93"/>
      <c r="FTK1075" s="93"/>
      <c r="FTL1075" s="40"/>
      <c r="FTM1075" s="93"/>
      <c r="FTN1075" s="93"/>
      <c r="FTO1075" s="93"/>
      <c r="FTP1075" s="40"/>
      <c r="FTQ1075" s="93"/>
      <c r="FTR1075" s="93"/>
      <c r="FTS1075" s="93"/>
      <c r="FTT1075" s="40"/>
      <c r="FTU1075" s="93"/>
      <c r="FTV1075" s="93"/>
      <c r="FTW1075" s="93"/>
      <c r="FTX1075" s="40"/>
      <c r="FTY1075" s="93"/>
      <c r="FTZ1075" s="93"/>
      <c r="FUA1075" s="93"/>
      <c r="FUB1075" s="40"/>
      <c r="FUC1075" s="93"/>
      <c r="FUD1075" s="93"/>
      <c r="FUE1075" s="93"/>
      <c r="FUF1075" s="40"/>
      <c r="FUG1075" s="93"/>
      <c r="FUH1075" s="93"/>
      <c r="FUI1075" s="93"/>
      <c r="FUJ1075" s="40"/>
      <c r="FUK1075" s="93"/>
      <c r="FUL1075" s="93"/>
      <c r="FUM1075" s="93"/>
      <c r="FUN1075" s="40"/>
      <c r="FUO1075" s="93"/>
      <c r="FUP1075" s="93"/>
      <c r="FUQ1075" s="93"/>
      <c r="FUR1075" s="40"/>
      <c r="FUS1075" s="93"/>
      <c r="FUT1075" s="93"/>
      <c r="FUU1075" s="93"/>
      <c r="FUV1075" s="40"/>
      <c r="FUW1075" s="93"/>
      <c r="FUX1075" s="93"/>
      <c r="FUY1075" s="93"/>
      <c r="FUZ1075" s="40"/>
      <c r="FVA1075" s="93"/>
      <c r="FVB1075" s="93"/>
      <c r="FVC1075" s="93"/>
      <c r="FVD1075" s="40"/>
      <c r="FVE1075" s="93"/>
      <c r="FVF1075" s="93"/>
      <c r="FVG1075" s="93"/>
      <c r="FVH1075" s="40"/>
      <c r="FVI1075" s="93"/>
      <c r="FVJ1075" s="93"/>
      <c r="FVK1075" s="93"/>
      <c r="FVL1075" s="40"/>
      <c r="FVM1075" s="93"/>
      <c r="FVN1075" s="93"/>
      <c r="FVO1075" s="93"/>
      <c r="FVP1075" s="40"/>
      <c r="FVQ1075" s="93"/>
      <c r="FVR1075" s="93"/>
      <c r="FVS1075" s="93"/>
      <c r="FVT1075" s="40"/>
      <c r="FVU1075" s="93"/>
      <c r="FVV1075" s="93"/>
      <c r="FVW1075" s="93"/>
      <c r="FVX1075" s="40"/>
      <c r="FVY1075" s="93"/>
      <c r="FVZ1075" s="93"/>
      <c r="FWA1075" s="93"/>
      <c r="FWB1075" s="40"/>
      <c r="FWC1075" s="93"/>
      <c r="FWD1075" s="93"/>
      <c r="FWE1075" s="93"/>
      <c r="FWF1075" s="40"/>
      <c r="FWG1075" s="93"/>
      <c r="FWH1075" s="93"/>
      <c r="FWI1075" s="93"/>
      <c r="FWJ1075" s="40"/>
      <c r="FWK1075" s="93"/>
      <c r="FWL1075" s="93"/>
      <c r="FWM1075" s="93"/>
      <c r="FWN1075" s="40"/>
      <c r="FWO1075" s="93"/>
      <c r="FWP1075" s="93"/>
      <c r="FWQ1075" s="93"/>
      <c r="FWR1075" s="40"/>
      <c r="FWS1075" s="93"/>
      <c r="FWT1075" s="93"/>
      <c r="FWU1075" s="93"/>
      <c r="FWV1075" s="40"/>
      <c r="FWW1075" s="93"/>
      <c r="FWX1075" s="93"/>
      <c r="FWY1075" s="93"/>
      <c r="FWZ1075" s="40"/>
      <c r="FXA1075" s="93"/>
      <c r="FXB1075" s="93"/>
      <c r="FXC1075" s="93"/>
      <c r="FXD1075" s="40"/>
      <c r="FXE1075" s="93"/>
      <c r="FXF1075" s="93"/>
      <c r="FXG1075" s="93"/>
      <c r="FXH1075" s="40"/>
      <c r="FXI1075" s="93"/>
      <c r="FXJ1075" s="93"/>
      <c r="FXK1075" s="93"/>
      <c r="FXL1075" s="40"/>
      <c r="FXM1075" s="93"/>
      <c r="FXN1075" s="93"/>
      <c r="FXO1075" s="93"/>
      <c r="FXP1075" s="40"/>
      <c r="FXQ1075" s="93"/>
      <c r="FXR1075" s="93"/>
      <c r="FXS1075" s="93"/>
      <c r="FXT1075" s="40"/>
      <c r="FXU1075" s="93"/>
      <c r="FXV1075" s="93"/>
      <c r="FXW1075" s="93"/>
      <c r="FXX1075" s="40"/>
      <c r="FXY1075" s="93"/>
      <c r="FXZ1075" s="93"/>
      <c r="FYA1075" s="93"/>
      <c r="FYB1075" s="40"/>
      <c r="FYC1075" s="93"/>
      <c r="FYD1075" s="93"/>
      <c r="FYE1075" s="93"/>
      <c r="FYF1075" s="40"/>
      <c r="FYG1075" s="93"/>
      <c r="FYH1075" s="93"/>
      <c r="FYI1075" s="93"/>
      <c r="FYJ1075" s="40"/>
      <c r="FYK1075" s="93"/>
      <c r="FYL1075" s="93"/>
      <c r="FYM1075" s="93"/>
      <c r="FYN1075" s="40"/>
      <c r="FYO1075" s="93"/>
      <c r="FYP1075" s="93"/>
      <c r="FYQ1075" s="93"/>
      <c r="FYR1075" s="40"/>
      <c r="FYS1075" s="93"/>
      <c r="FYT1075" s="93"/>
      <c r="FYU1075" s="93"/>
      <c r="FYV1075" s="40"/>
      <c r="FYW1075" s="93"/>
      <c r="FYX1075" s="93"/>
      <c r="FYY1075" s="93"/>
      <c r="FYZ1075" s="40"/>
      <c r="FZA1075" s="93"/>
      <c r="FZB1075" s="93"/>
      <c r="FZC1075" s="93"/>
      <c r="FZD1075" s="40"/>
      <c r="FZE1075" s="93"/>
      <c r="FZF1075" s="93"/>
      <c r="FZG1075" s="93"/>
      <c r="FZH1075" s="40"/>
      <c r="FZI1075" s="93"/>
      <c r="FZJ1075" s="93"/>
      <c r="FZK1075" s="93"/>
      <c r="FZL1075" s="40"/>
      <c r="FZM1075" s="93"/>
      <c r="FZN1075" s="93"/>
      <c r="FZO1075" s="93"/>
      <c r="FZP1075" s="40"/>
      <c r="FZQ1075" s="93"/>
      <c r="FZR1075" s="93"/>
      <c r="FZS1075" s="93"/>
      <c r="FZT1075" s="40"/>
      <c r="FZU1075" s="93"/>
      <c r="FZV1075" s="93"/>
      <c r="FZW1075" s="93"/>
      <c r="FZX1075" s="40"/>
      <c r="FZY1075" s="93"/>
      <c r="FZZ1075" s="93"/>
      <c r="GAA1075" s="93"/>
      <c r="GAB1075" s="40"/>
      <c r="GAC1075" s="93"/>
      <c r="GAD1075" s="93"/>
      <c r="GAE1075" s="93"/>
      <c r="GAF1075" s="40"/>
      <c r="GAG1075" s="93"/>
      <c r="GAH1075" s="93"/>
      <c r="GAI1075" s="93"/>
      <c r="GAJ1075" s="40"/>
      <c r="GAK1075" s="93"/>
      <c r="GAL1075" s="93"/>
      <c r="GAM1075" s="93"/>
      <c r="GAN1075" s="40"/>
      <c r="GAO1075" s="93"/>
      <c r="GAP1075" s="93"/>
      <c r="GAQ1075" s="93"/>
      <c r="GAR1075" s="40"/>
      <c r="GAS1075" s="93"/>
      <c r="GAT1075" s="93"/>
      <c r="GAU1075" s="93"/>
      <c r="GAV1075" s="40"/>
      <c r="GAW1075" s="93"/>
      <c r="GAX1075" s="93"/>
      <c r="GAY1075" s="93"/>
      <c r="GAZ1075" s="40"/>
      <c r="GBA1075" s="93"/>
      <c r="GBB1075" s="93"/>
      <c r="GBC1075" s="93"/>
      <c r="GBD1075" s="40"/>
      <c r="GBE1075" s="93"/>
      <c r="GBF1075" s="93"/>
      <c r="GBG1075" s="93"/>
      <c r="GBH1075" s="40"/>
      <c r="GBI1075" s="93"/>
      <c r="GBJ1075" s="93"/>
      <c r="GBK1075" s="93"/>
      <c r="GBL1075" s="40"/>
      <c r="GBM1075" s="93"/>
      <c r="GBN1075" s="93"/>
      <c r="GBO1075" s="93"/>
      <c r="GBP1075" s="40"/>
      <c r="GBQ1075" s="93"/>
      <c r="GBR1075" s="93"/>
      <c r="GBS1075" s="93"/>
      <c r="GBT1075" s="40"/>
      <c r="GBU1075" s="93"/>
      <c r="GBV1075" s="93"/>
      <c r="GBW1075" s="93"/>
      <c r="GBX1075" s="40"/>
      <c r="GBY1075" s="93"/>
      <c r="GBZ1075" s="93"/>
      <c r="GCA1075" s="93"/>
      <c r="GCB1075" s="40"/>
      <c r="GCC1075" s="93"/>
      <c r="GCD1075" s="93"/>
      <c r="GCE1075" s="93"/>
      <c r="GCF1075" s="40"/>
      <c r="GCG1075" s="93"/>
      <c r="GCH1075" s="93"/>
      <c r="GCI1075" s="93"/>
      <c r="GCJ1075" s="40"/>
      <c r="GCK1075" s="93"/>
      <c r="GCL1075" s="93"/>
      <c r="GCM1075" s="93"/>
      <c r="GCN1075" s="40"/>
      <c r="GCO1075" s="93"/>
      <c r="GCP1075" s="93"/>
      <c r="GCQ1075" s="93"/>
      <c r="GCR1075" s="40"/>
      <c r="GCS1075" s="93"/>
      <c r="GCT1075" s="93"/>
      <c r="GCU1075" s="93"/>
      <c r="GCV1075" s="40"/>
      <c r="GCW1075" s="93"/>
      <c r="GCX1075" s="93"/>
      <c r="GCY1075" s="93"/>
      <c r="GCZ1075" s="40"/>
      <c r="GDA1075" s="93"/>
      <c r="GDB1075" s="93"/>
      <c r="GDC1075" s="93"/>
      <c r="GDD1075" s="40"/>
      <c r="GDE1075" s="93"/>
      <c r="GDF1075" s="93"/>
      <c r="GDG1075" s="93"/>
      <c r="GDH1075" s="40"/>
      <c r="GDI1075" s="93"/>
      <c r="GDJ1075" s="93"/>
      <c r="GDK1075" s="93"/>
      <c r="GDL1075" s="40"/>
      <c r="GDM1075" s="93"/>
      <c r="GDN1075" s="93"/>
      <c r="GDO1075" s="93"/>
      <c r="GDP1075" s="40"/>
      <c r="GDQ1075" s="93"/>
      <c r="GDR1075" s="93"/>
      <c r="GDS1075" s="93"/>
      <c r="GDT1075" s="40"/>
      <c r="GDU1075" s="93"/>
      <c r="GDV1075" s="93"/>
      <c r="GDW1075" s="93"/>
      <c r="GDX1075" s="40"/>
      <c r="GDY1075" s="93"/>
      <c r="GDZ1075" s="93"/>
      <c r="GEA1075" s="93"/>
      <c r="GEB1075" s="40"/>
      <c r="GEC1075" s="93"/>
      <c r="GED1075" s="93"/>
      <c r="GEE1075" s="93"/>
      <c r="GEF1075" s="40"/>
      <c r="GEG1075" s="93"/>
      <c r="GEH1075" s="93"/>
      <c r="GEI1075" s="93"/>
      <c r="GEJ1075" s="40"/>
      <c r="GEK1075" s="93"/>
      <c r="GEL1075" s="93"/>
      <c r="GEM1075" s="93"/>
      <c r="GEN1075" s="40"/>
      <c r="GEO1075" s="93"/>
      <c r="GEP1075" s="93"/>
      <c r="GEQ1075" s="93"/>
      <c r="GER1075" s="40"/>
      <c r="GES1075" s="93"/>
      <c r="GET1075" s="93"/>
      <c r="GEU1075" s="93"/>
      <c r="GEV1075" s="40"/>
      <c r="GEW1075" s="93"/>
      <c r="GEX1075" s="93"/>
      <c r="GEY1075" s="93"/>
      <c r="GEZ1075" s="40"/>
      <c r="GFA1075" s="93"/>
      <c r="GFB1075" s="93"/>
      <c r="GFC1075" s="93"/>
      <c r="GFD1075" s="40"/>
      <c r="GFE1075" s="93"/>
      <c r="GFF1075" s="93"/>
      <c r="GFG1075" s="93"/>
      <c r="GFH1075" s="40"/>
      <c r="GFI1075" s="93"/>
      <c r="GFJ1075" s="93"/>
      <c r="GFK1075" s="93"/>
      <c r="GFL1075" s="40"/>
      <c r="GFM1075" s="93"/>
      <c r="GFN1075" s="93"/>
      <c r="GFO1075" s="93"/>
      <c r="GFP1075" s="40"/>
      <c r="GFQ1075" s="93"/>
      <c r="GFR1075" s="93"/>
      <c r="GFS1075" s="93"/>
      <c r="GFT1075" s="40"/>
      <c r="GFU1075" s="93"/>
      <c r="GFV1075" s="93"/>
      <c r="GFW1075" s="93"/>
      <c r="GFX1075" s="40"/>
      <c r="GFY1075" s="93"/>
      <c r="GFZ1075" s="93"/>
      <c r="GGA1075" s="93"/>
      <c r="GGB1075" s="40"/>
      <c r="GGC1075" s="93"/>
      <c r="GGD1075" s="93"/>
      <c r="GGE1075" s="93"/>
      <c r="GGF1075" s="40"/>
      <c r="GGG1075" s="93"/>
      <c r="GGH1075" s="93"/>
      <c r="GGI1075" s="93"/>
      <c r="GGJ1075" s="40"/>
      <c r="GGK1075" s="93"/>
      <c r="GGL1075" s="93"/>
      <c r="GGM1075" s="93"/>
      <c r="GGN1075" s="40"/>
      <c r="GGO1075" s="93"/>
      <c r="GGP1075" s="93"/>
      <c r="GGQ1075" s="93"/>
      <c r="GGR1075" s="40"/>
      <c r="GGS1075" s="93"/>
      <c r="GGT1075" s="93"/>
      <c r="GGU1075" s="93"/>
      <c r="GGV1075" s="40"/>
      <c r="GGW1075" s="93"/>
      <c r="GGX1075" s="93"/>
      <c r="GGY1075" s="93"/>
      <c r="GGZ1075" s="40"/>
      <c r="GHA1075" s="93"/>
      <c r="GHB1075" s="93"/>
      <c r="GHC1075" s="93"/>
      <c r="GHD1075" s="40"/>
      <c r="GHE1075" s="93"/>
      <c r="GHF1075" s="93"/>
      <c r="GHG1075" s="93"/>
      <c r="GHH1075" s="40"/>
      <c r="GHI1075" s="93"/>
      <c r="GHJ1075" s="93"/>
      <c r="GHK1075" s="93"/>
      <c r="GHL1075" s="40"/>
      <c r="GHM1075" s="93"/>
      <c r="GHN1075" s="93"/>
      <c r="GHO1075" s="93"/>
      <c r="GHP1075" s="40"/>
      <c r="GHQ1075" s="93"/>
      <c r="GHR1075" s="93"/>
      <c r="GHS1075" s="93"/>
      <c r="GHT1075" s="40"/>
      <c r="GHU1075" s="93"/>
      <c r="GHV1075" s="93"/>
      <c r="GHW1075" s="93"/>
      <c r="GHX1075" s="40"/>
      <c r="GHY1075" s="93"/>
      <c r="GHZ1075" s="93"/>
      <c r="GIA1075" s="93"/>
      <c r="GIB1075" s="40"/>
      <c r="GIC1075" s="93"/>
      <c r="GID1075" s="93"/>
      <c r="GIE1075" s="93"/>
      <c r="GIF1075" s="40"/>
      <c r="GIG1075" s="93"/>
      <c r="GIH1075" s="93"/>
      <c r="GII1075" s="93"/>
      <c r="GIJ1075" s="40"/>
      <c r="GIK1075" s="93"/>
      <c r="GIL1075" s="93"/>
      <c r="GIM1075" s="93"/>
      <c r="GIN1075" s="40"/>
      <c r="GIO1075" s="93"/>
      <c r="GIP1075" s="93"/>
      <c r="GIQ1075" s="93"/>
      <c r="GIR1075" s="40"/>
      <c r="GIS1075" s="93"/>
      <c r="GIT1075" s="93"/>
      <c r="GIU1075" s="93"/>
      <c r="GIV1075" s="40"/>
      <c r="GIW1075" s="93"/>
      <c r="GIX1075" s="93"/>
      <c r="GIY1075" s="93"/>
      <c r="GIZ1075" s="40"/>
      <c r="GJA1075" s="93"/>
      <c r="GJB1075" s="93"/>
      <c r="GJC1075" s="93"/>
      <c r="GJD1075" s="40"/>
      <c r="GJE1075" s="93"/>
      <c r="GJF1075" s="93"/>
      <c r="GJG1075" s="93"/>
      <c r="GJH1075" s="40"/>
      <c r="GJI1075" s="93"/>
      <c r="GJJ1075" s="93"/>
      <c r="GJK1075" s="93"/>
      <c r="GJL1075" s="40"/>
      <c r="GJM1075" s="93"/>
      <c r="GJN1075" s="93"/>
      <c r="GJO1075" s="93"/>
      <c r="GJP1075" s="40"/>
      <c r="GJQ1075" s="93"/>
      <c r="GJR1075" s="93"/>
      <c r="GJS1075" s="93"/>
      <c r="GJT1075" s="40"/>
      <c r="GJU1075" s="93"/>
      <c r="GJV1075" s="93"/>
      <c r="GJW1075" s="93"/>
      <c r="GJX1075" s="40"/>
      <c r="GJY1075" s="93"/>
      <c r="GJZ1075" s="93"/>
      <c r="GKA1075" s="93"/>
      <c r="GKB1075" s="40"/>
      <c r="GKC1075" s="93"/>
      <c r="GKD1075" s="93"/>
      <c r="GKE1075" s="93"/>
      <c r="GKF1075" s="40"/>
      <c r="GKG1075" s="93"/>
      <c r="GKH1075" s="93"/>
      <c r="GKI1075" s="93"/>
      <c r="GKJ1075" s="40"/>
      <c r="GKK1075" s="93"/>
      <c r="GKL1075" s="93"/>
      <c r="GKM1075" s="93"/>
      <c r="GKN1075" s="40"/>
      <c r="GKO1075" s="93"/>
      <c r="GKP1075" s="93"/>
      <c r="GKQ1075" s="93"/>
      <c r="GKR1075" s="40"/>
      <c r="GKS1075" s="93"/>
      <c r="GKT1075" s="93"/>
      <c r="GKU1075" s="93"/>
      <c r="GKV1075" s="40"/>
      <c r="GKW1075" s="93"/>
      <c r="GKX1075" s="93"/>
      <c r="GKY1075" s="93"/>
      <c r="GKZ1075" s="40"/>
      <c r="GLA1075" s="93"/>
      <c r="GLB1075" s="93"/>
      <c r="GLC1075" s="93"/>
      <c r="GLD1075" s="40"/>
      <c r="GLE1075" s="93"/>
      <c r="GLF1075" s="93"/>
      <c r="GLG1075" s="93"/>
      <c r="GLH1075" s="40"/>
      <c r="GLI1075" s="93"/>
      <c r="GLJ1075" s="93"/>
      <c r="GLK1075" s="93"/>
      <c r="GLL1075" s="40"/>
      <c r="GLM1075" s="93"/>
      <c r="GLN1075" s="93"/>
      <c r="GLO1075" s="93"/>
      <c r="GLP1075" s="40"/>
      <c r="GLQ1075" s="93"/>
      <c r="GLR1075" s="93"/>
      <c r="GLS1075" s="93"/>
      <c r="GLT1075" s="40"/>
      <c r="GLU1075" s="93"/>
      <c r="GLV1075" s="93"/>
      <c r="GLW1075" s="93"/>
      <c r="GLX1075" s="40"/>
      <c r="GLY1075" s="93"/>
      <c r="GLZ1075" s="93"/>
      <c r="GMA1075" s="93"/>
      <c r="GMB1075" s="40"/>
      <c r="GMC1075" s="93"/>
      <c r="GMD1075" s="93"/>
      <c r="GME1075" s="93"/>
      <c r="GMF1075" s="40"/>
      <c r="GMG1075" s="93"/>
      <c r="GMH1075" s="93"/>
      <c r="GMI1075" s="93"/>
      <c r="GMJ1075" s="40"/>
      <c r="GMK1075" s="93"/>
      <c r="GML1075" s="93"/>
      <c r="GMM1075" s="93"/>
      <c r="GMN1075" s="40"/>
      <c r="GMO1075" s="93"/>
      <c r="GMP1075" s="93"/>
      <c r="GMQ1075" s="93"/>
      <c r="GMR1075" s="40"/>
      <c r="GMS1075" s="93"/>
      <c r="GMT1075" s="93"/>
      <c r="GMU1075" s="93"/>
      <c r="GMV1075" s="40"/>
      <c r="GMW1075" s="93"/>
      <c r="GMX1075" s="93"/>
      <c r="GMY1075" s="93"/>
      <c r="GMZ1075" s="40"/>
      <c r="GNA1075" s="93"/>
      <c r="GNB1075" s="93"/>
      <c r="GNC1075" s="93"/>
      <c r="GND1075" s="40"/>
      <c r="GNE1075" s="93"/>
      <c r="GNF1075" s="93"/>
      <c r="GNG1075" s="93"/>
      <c r="GNH1075" s="40"/>
      <c r="GNI1075" s="93"/>
      <c r="GNJ1075" s="93"/>
      <c r="GNK1075" s="93"/>
      <c r="GNL1075" s="40"/>
      <c r="GNM1075" s="93"/>
      <c r="GNN1075" s="93"/>
      <c r="GNO1075" s="93"/>
      <c r="GNP1075" s="40"/>
      <c r="GNQ1075" s="93"/>
      <c r="GNR1075" s="93"/>
      <c r="GNS1075" s="93"/>
      <c r="GNT1075" s="40"/>
      <c r="GNU1075" s="93"/>
      <c r="GNV1075" s="93"/>
      <c r="GNW1075" s="93"/>
      <c r="GNX1075" s="40"/>
      <c r="GNY1075" s="93"/>
      <c r="GNZ1075" s="93"/>
      <c r="GOA1075" s="93"/>
      <c r="GOB1075" s="40"/>
      <c r="GOC1075" s="93"/>
      <c r="GOD1075" s="93"/>
      <c r="GOE1075" s="93"/>
      <c r="GOF1075" s="40"/>
      <c r="GOG1075" s="93"/>
      <c r="GOH1075" s="93"/>
      <c r="GOI1075" s="93"/>
      <c r="GOJ1075" s="40"/>
      <c r="GOK1075" s="93"/>
      <c r="GOL1075" s="93"/>
      <c r="GOM1075" s="93"/>
      <c r="GON1075" s="40"/>
      <c r="GOO1075" s="93"/>
      <c r="GOP1075" s="93"/>
      <c r="GOQ1075" s="93"/>
      <c r="GOR1075" s="40"/>
      <c r="GOS1075" s="93"/>
      <c r="GOT1075" s="93"/>
      <c r="GOU1075" s="93"/>
      <c r="GOV1075" s="40"/>
      <c r="GOW1075" s="93"/>
      <c r="GOX1075" s="93"/>
      <c r="GOY1075" s="93"/>
      <c r="GOZ1075" s="40"/>
      <c r="GPA1075" s="93"/>
      <c r="GPB1075" s="93"/>
      <c r="GPC1075" s="93"/>
      <c r="GPD1075" s="40"/>
      <c r="GPE1075" s="93"/>
      <c r="GPF1075" s="93"/>
      <c r="GPG1075" s="93"/>
      <c r="GPH1075" s="40"/>
      <c r="GPI1075" s="93"/>
      <c r="GPJ1075" s="93"/>
      <c r="GPK1075" s="93"/>
      <c r="GPL1075" s="40"/>
      <c r="GPM1075" s="93"/>
      <c r="GPN1075" s="93"/>
      <c r="GPO1075" s="93"/>
      <c r="GPP1075" s="40"/>
      <c r="GPQ1075" s="93"/>
      <c r="GPR1075" s="93"/>
      <c r="GPS1075" s="93"/>
      <c r="GPT1075" s="40"/>
      <c r="GPU1075" s="93"/>
      <c r="GPV1075" s="93"/>
      <c r="GPW1075" s="93"/>
      <c r="GPX1075" s="40"/>
      <c r="GPY1075" s="93"/>
      <c r="GPZ1075" s="93"/>
      <c r="GQA1075" s="93"/>
      <c r="GQB1075" s="40"/>
      <c r="GQC1075" s="93"/>
      <c r="GQD1075" s="93"/>
      <c r="GQE1075" s="93"/>
      <c r="GQF1075" s="40"/>
      <c r="GQG1075" s="93"/>
      <c r="GQH1075" s="93"/>
      <c r="GQI1075" s="93"/>
      <c r="GQJ1075" s="40"/>
      <c r="GQK1075" s="93"/>
      <c r="GQL1075" s="93"/>
      <c r="GQM1075" s="93"/>
      <c r="GQN1075" s="40"/>
      <c r="GQO1075" s="93"/>
      <c r="GQP1075" s="93"/>
      <c r="GQQ1075" s="93"/>
      <c r="GQR1075" s="40"/>
      <c r="GQS1075" s="93"/>
      <c r="GQT1075" s="93"/>
      <c r="GQU1075" s="93"/>
      <c r="GQV1075" s="40"/>
      <c r="GQW1075" s="93"/>
      <c r="GQX1075" s="93"/>
      <c r="GQY1075" s="93"/>
      <c r="GQZ1075" s="40"/>
      <c r="GRA1075" s="93"/>
      <c r="GRB1075" s="93"/>
      <c r="GRC1075" s="93"/>
      <c r="GRD1075" s="40"/>
      <c r="GRE1075" s="93"/>
      <c r="GRF1075" s="93"/>
      <c r="GRG1075" s="93"/>
      <c r="GRH1075" s="40"/>
      <c r="GRI1075" s="93"/>
      <c r="GRJ1075" s="93"/>
      <c r="GRK1075" s="93"/>
      <c r="GRL1075" s="40"/>
      <c r="GRM1075" s="93"/>
      <c r="GRN1075" s="93"/>
      <c r="GRO1075" s="93"/>
      <c r="GRP1075" s="40"/>
      <c r="GRQ1075" s="93"/>
      <c r="GRR1075" s="93"/>
      <c r="GRS1075" s="93"/>
      <c r="GRT1075" s="40"/>
      <c r="GRU1075" s="93"/>
      <c r="GRV1075" s="93"/>
      <c r="GRW1075" s="93"/>
      <c r="GRX1075" s="40"/>
      <c r="GRY1075" s="93"/>
      <c r="GRZ1075" s="93"/>
      <c r="GSA1075" s="93"/>
      <c r="GSB1075" s="40"/>
      <c r="GSC1075" s="93"/>
      <c r="GSD1075" s="93"/>
      <c r="GSE1075" s="93"/>
      <c r="GSF1075" s="40"/>
      <c r="GSG1075" s="93"/>
      <c r="GSH1075" s="93"/>
      <c r="GSI1075" s="93"/>
      <c r="GSJ1075" s="40"/>
      <c r="GSK1075" s="93"/>
      <c r="GSL1075" s="93"/>
      <c r="GSM1075" s="93"/>
      <c r="GSN1075" s="40"/>
      <c r="GSO1075" s="93"/>
      <c r="GSP1075" s="93"/>
      <c r="GSQ1075" s="93"/>
      <c r="GSR1075" s="40"/>
      <c r="GSS1075" s="93"/>
      <c r="GST1075" s="93"/>
      <c r="GSU1075" s="93"/>
      <c r="GSV1075" s="40"/>
      <c r="GSW1075" s="93"/>
      <c r="GSX1075" s="93"/>
      <c r="GSY1075" s="93"/>
      <c r="GSZ1075" s="40"/>
      <c r="GTA1075" s="93"/>
      <c r="GTB1075" s="93"/>
      <c r="GTC1075" s="93"/>
      <c r="GTD1075" s="40"/>
      <c r="GTE1075" s="93"/>
      <c r="GTF1075" s="93"/>
      <c r="GTG1075" s="93"/>
      <c r="GTH1075" s="40"/>
      <c r="GTI1075" s="93"/>
      <c r="GTJ1075" s="93"/>
      <c r="GTK1075" s="93"/>
      <c r="GTL1075" s="40"/>
      <c r="GTM1075" s="93"/>
      <c r="GTN1075" s="93"/>
      <c r="GTO1075" s="93"/>
      <c r="GTP1075" s="40"/>
      <c r="GTQ1075" s="93"/>
      <c r="GTR1075" s="93"/>
      <c r="GTS1075" s="93"/>
      <c r="GTT1075" s="40"/>
      <c r="GTU1075" s="93"/>
      <c r="GTV1075" s="93"/>
      <c r="GTW1075" s="93"/>
      <c r="GTX1075" s="40"/>
      <c r="GTY1075" s="93"/>
      <c r="GTZ1075" s="93"/>
      <c r="GUA1075" s="93"/>
      <c r="GUB1075" s="40"/>
      <c r="GUC1075" s="93"/>
      <c r="GUD1075" s="93"/>
      <c r="GUE1075" s="93"/>
      <c r="GUF1075" s="40"/>
      <c r="GUG1075" s="93"/>
      <c r="GUH1075" s="93"/>
      <c r="GUI1075" s="93"/>
      <c r="GUJ1075" s="40"/>
      <c r="GUK1075" s="93"/>
      <c r="GUL1075" s="93"/>
      <c r="GUM1075" s="93"/>
      <c r="GUN1075" s="40"/>
      <c r="GUO1075" s="93"/>
      <c r="GUP1075" s="93"/>
      <c r="GUQ1075" s="93"/>
      <c r="GUR1075" s="40"/>
      <c r="GUS1075" s="93"/>
      <c r="GUT1075" s="93"/>
      <c r="GUU1075" s="93"/>
      <c r="GUV1075" s="40"/>
      <c r="GUW1075" s="93"/>
      <c r="GUX1075" s="93"/>
      <c r="GUY1075" s="93"/>
      <c r="GUZ1075" s="40"/>
      <c r="GVA1075" s="93"/>
      <c r="GVB1075" s="93"/>
      <c r="GVC1075" s="93"/>
      <c r="GVD1075" s="40"/>
      <c r="GVE1075" s="93"/>
      <c r="GVF1075" s="93"/>
      <c r="GVG1075" s="93"/>
      <c r="GVH1075" s="40"/>
      <c r="GVI1075" s="93"/>
      <c r="GVJ1075" s="93"/>
      <c r="GVK1075" s="93"/>
      <c r="GVL1075" s="40"/>
      <c r="GVM1075" s="93"/>
      <c r="GVN1075" s="93"/>
      <c r="GVO1075" s="93"/>
      <c r="GVP1075" s="40"/>
      <c r="GVQ1075" s="93"/>
      <c r="GVR1075" s="93"/>
      <c r="GVS1075" s="93"/>
      <c r="GVT1075" s="40"/>
      <c r="GVU1075" s="93"/>
      <c r="GVV1075" s="93"/>
      <c r="GVW1075" s="93"/>
      <c r="GVX1075" s="40"/>
      <c r="GVY1075" s="93"/>
      <c r="GVZ1075" s="93"/>
      <c r="GWA1075" s="93"/>
      <c r="GWB1075" s="40"/>
      <c r="GWC1075" s="93"/>
      <c r="GWD1075" s="93"/>
      <c r="GWE1075" s="93"/>
      <c r="GWF1075" s="40"/>
      <c r="GWG1075" s="93"/>
      <c r="GWH1075" s="93"/>
      <c r="GWI1075" s="93"/>
      <c r="GWJ1075" s="40"/>
      <c r="GWK1075" s="93"/>
      <c r="GWL1075" s="93"/>
      <c r="GWM1075" s="93"/>
      <c r="GWN1075" s="40"/>
      <c r="GWO1075" s="93"/>
      <c r="GWP1075" s="93"/>
      <c r="GWQ1075" s="93"/>
      <c r="GWR1075" s="40"/>
      <c r="GWS1075" s="93"/>
      <c r="GWT1075" s="93"/>
      <c r="GWU1075" s="93"/>
      <c r="GWV1075" s="40"/>
      <c r="GWW1075" s="93"/>
      <c r="GWX1075" s="93"/>
      <c r="GWY1075" s="93"/>
      <c r="GWZ1075" s="40"/>
      <c r="GXA1075" s="93"/>
      <c r="GXB1075" s="93"/>
      <c r="GXC1075" s="93"/>
      <c r="GXD1075" s="40"/>
      <c r="GXE1075" s="93"/>
      <c r="GXF1075" s="93"/>
      <c r="GXG1075" s="93"/>
      <c r="GXH1075" s="40"/>
      <c r="GXI1075" s="93"/>
      <c r="GXJ1075" s="93"/>
      <c r="GXK1075" s="93"/>
      <c r="GXL1075" s="40"/>
      <c r="GXM1075" s="93"/>
      <c r="GXN1075" s="93"/>
      <c r="GXO1075" s="93"/>
      <c r="GXP1075" s="40"/>
      <c r="GXQ1075" s="93"/>
      <c r="GXR1075" s="93"/>
      <c r="GXS1075" s="93"/>
      <c r="GXT1075" s="40"/>
      <c r="GXU1075" s="93"/>
      <c r="GXV1075" s="93"/>
      <c r="GXW1075" s="93"/>
      <c r="GXX1075" s="40"/>
      <c r="GXY1075" s="93"/>
      <c r="GXZ1075" s="93"/>
      <c r="GYA1075" s="93"/>
      <c r="GYB1075" s="40"/>
      <c r="GYC1075" s="93"/>
      <c r="GYD1075" s="93"/>
      <c r="GYE1075" s="93"/>
      <c r="GYF1075" s="40"/>
      <c r="GYG1075" s="93"/>
      <c r="GYH1075" s="93"/>
      <c r="GYI1075" s="93"/>
      <c r="GYJ1075" s="40"/>
      <c r="GYK1075" s="93"/>
      <c r="GYL1075" s="93"/>
      <c r="GYM1075" s="93"/>
      <c r="GYN1075" s="40"/>
      <c r="GYO1075" s="93"/>
      <c r="GYP1075" s="93"/>
      <c r="GYQ1075" s="93"/>
      <c r="GYR1075" s="40"/>
      <c r="GYS1075" s="93"/>
      <c r="GYT1075" s="93"/>
      <c r="GYU1075" s="93"/>
      <c r="GYV1075" s="40"/>
      <c r="GYW1075" s="93"/>
      <c r="GYX1075" s="93"/>
      <c r="GYY1075" s="93"/>
      <c r="GYZ1075" s="40"/>
      <c r="GZA1075" s="93"/>
      <c r="GZB1075" s="93"/>
      <c r="GZC1075" s="93"/>
      <c r="GZD1075" s="40"/>
      <c r="GZE1075" s="93"/>
      <c r="GZF1075" s="93"/>
      <c r="GZG1075" s="93"/>
      <c r="GZH1075" s="40"/>
      <c r="GZI1075" s="93"/>
      <c r="GZJ1075" s="93"/>
      <c r="GZK1075" s="93"/>
      <c r="GZL1075" s="40"/>
      <c r="GZM1075" s="93"/>
      <c r="GZN1075" s="93"/>
      <c r="GZO1075" s="93"/>
      <c r="GZP1075" s="40"/>
      <c r="GZQ1075" s="93"/>
      <c r="GZR1075" s="93"/>
      <c r="GZS1075" s="93"/>
      <c r="GZT1075" s="40"/>
      <c r="GZU1075" s="93"/>
      <c r="GZV1075" s="93"/>
      <c r="GZW1075" s="93"/>
      <c r="GZX1075" s="40"/>
      <c r="GZY1075" s="93"/>
      <c r="GZZ1075" s="93"/>
      <c r="HAA1075" s="93"/>
      <c r="HAB1075" s="40"/>
      <c r="HAC1075" s="93"/>
      <c r="HAD1075" s="93"/>
      <c r="HAE1075" s="93"/>
      <c r="HAF1075" s="40"/>
      <c r="HAG1075" s="93"/>
      <c r="HAH1075" s="93"/>
      <c r="HAI1075" s="93"/>
      <c r="HAJ1075" s="40"/>
      <c r="HAK1075" s="93"/>
      <c r="HAL1075" s="93"/>
      <c r="HAM1075" s="93"/>
      <c r="HAN1075" s="40"/>
      <c r="HAO1075" s="93"/>
      <c r="HAP1075" s="93"/>
      <c r="HAQ1075" s="93"/>
      <c r="HAR1075" s="40"/>
      <c r="HAS1075" s="93"/>
      <c r="HAT1075" s="93"/>
      <c r="HAU1075" s="93"/>
      <c r="HAV1075" s="40"/>
      <c r="HAW1075" s="93"/>
      <c r="HAX1075" s="93"/>
      <c r="HAY1075" s="93"/>
      <c r="HAZ1075" s="40"/>
      <c r="HBA1075" s="93"/>
      <c r="HBB1075" s="93"/>
      <c r="HBC1075" s="93"/>
      <c r="HBD1075" s="40"/>
      <c r="HBE1075" s="93"/>
      <c r="HBF1075" s="93"/>
      <c r="HBG1075" s="93"/>
      <c r="HBH1075" s="40"/>
      <c r="HBI1075" s="93"/>
      <c r="HBJ1075" s="93"/>
      <c r="HBK1075" s="93"/>
      <c r="HBL1075" s="40"/>
      <c r="HBM1075" s="93"/>
      <c r="HBN1075" s="93"/>
      <c r="HBO1075" s="93"/>
      <c r="HBP1075" s="40"/>
      <c r="HBQ1075" s="93"/>
      <c r="HBR1075" s="93"/>
      <c r="HBS1075" s="93"/>
      <c r="HBT1075" s="40"/>
      <c r="HBU1075" s="93"/>
      <c r="HBV1075" s="93"/>
      <c r="HBW1075" s="93"/>
      <c r="HBX1075" s="40"/>
      <c r="HBY1075" s="93"/>
      <c r="HBZ1075" s="93"/>
      <c r="HCA1075" s="93"/>
      <c r="HCB1075" s="40"/>
      <c r="HCC1075" s="93"/>
      <c r="HCD1075" s="93"/>
      <c r="HCE1075" s="93"/>
      <c r="HCF1075" s="40"/>
      <c r="HCG1075" s="93"/>
      <c r="HCH1075" s="93"/>
      <c r="HCI1075" s="93"/>
      <c r="HCJ1075" s="40"/>
      <c r="HCK1075" s="93"/>
      <c r="HCL1075" s="93"/>
      <c r="HCM1075" s="93"/>
      <c r="HCN1075" s="40"/>
      <c r="HCO1075" s="93"/>
      <c r="HCP1075" s="93"/>
      <c r="HCQ1075" s="93"/>
      <c r="HCR1075" s="40"/>
      <c r="HCS1075" s="93"/>
      <c r="HCT1075" s="93"/>
      <c r="HCU1075" s="93"/>
      <c r="HCV1075" s="40"/>
      <c r="HCW1075" s="93"/>
      <c r="HCX1075" s="93"/>
      <c r="HCY1075" s="93"/>
      <c r="HCZ1075" s="40"/>
      <c r="HDA1075" s="93"/>
      <c r="HDB1075" s="93"/>
      <c r="HDC1075" s="93"/>
      <c r="HDD1075" s="40"/>
      <c r="HDE1075" s="93"/>
      <c r="HDF1075" s="93"/>
      <c r="HDG1075" s="93"/>
      <c r="HDH1075" s="40"/>
      <c r="HDI1075" s="93"/>
      <c r="HDJ1075" s="93"/>
      <c r="HDK1075" s="93"/>
      <c r="HDL1075" s="40"/>
      <c r="HDM1075" s="93"/>
      <c r="HDN1075" s="93"/>
      <c r="HDO1075" s="93"/>
      <c r="HDP1075" s="40"/>
      <c r="HDQ1075" s="93"/>
      <c r="HDR1075" s="93"/>
      <c r="HDS1075" s="93"/>
      <c r="HDT1075" s="40"/>
      <c r="HDU1075" s="93"/>
      <c r="HDV1075" s="93"/>
      <c r="HDW1075" s="93"/>
      <c r="HDX1075" s="40"/>
      <c r="HDY1075" s="93"/>
      <c r="HDZ1075" s="93"/>
      <c r="HEA1075" s="93"/>
      <c r="HEB1075" s="40"/>
      <c r="HEC1075" s="93"/>
      <c r="HED1075" s="93"/>
      <c r="HEE1075" s="93"/>
      <c r="HEF1075" s="40"/>
      <c r="HEG1075" s="93"/>
      <c r="HEH1075" s="93"/>
      <c r="HEI1075" s="93"/>
      <c r="HEJ1075" s="40"/>
      <c r="HEK1075" s="93"/>
      <c r="HEL1075" s="93"/>
      <c r="HEM1075" s="93"/>
      <c r="HEN1075" s="40"/>
      <c r="HEO1075" s="93"/>
      <c r="HEP1075" s="93"/>
      <c r="HEQ1075" s="93"/>
      <c r="HER1075" s="40"/>
      <c r="HES1075" s="93"/>
      <c r="HET1075" s="93"/>
      <c r="HEU1075" s="93"/>
      <c r="HEV1075" s="40"/>
      <c r="HEW1075" s="93"/>
      <c r="HEX1075" s="93"/>
      <c r="HEY1075" s="93"/>
      <c r="HEZ1075" s="40"/>
      <c r="HFA1075" s="93"/>
      <c r="HFB1075" s="93"/>
      <c r="HFC1075" s="93"/>
      <c r="HFD1075" s="40"/>
      <c r="HFE1075" s="93"/>
      <c r="HFF1075" s="93"/>
      <c r="HFG1075" s="93"/>
      <c r="HFH1075" s="40"/>
      <c r="HFI1075" s="93"/>
      <c r="HFJ1075" s="93"/>
      <c r="HFK1075" s="93"/>
      <c r="HFL1075" s="40"/>
      <c r="HFM1075" s="93"/>
      <c r="HFN1075" s="93"/>
      <c r="HFO1075" s="93"/>
      <c r="HFP1075" s="40"/>
      <c r="HFQ1075" s="93"/>
      <c r="HFR1075" s="93"/>
      <c r="HFS1075" s="93"/>
      <c r="HFT1075" s="40"/>
      <c r="HFU1075" s="93"/>
      <c r="HFV1075" s="93"/>
      <c r="HFW1075" s="93"/>
      <c r="HFX1075" s="40"/>
      <c r="HFY1075" s="93"/>
      <c r="HFZ1075" s="93"/>
      <c r="HGA1075" s="93"/>
      <c r="HGB1075" s="40"/>
      <c r="HGC1075" s="93"/>
      <c r="HGD1075" s="93"/>
      <c r="HGE1075" s="93"/>
      <c r="HGF1075" s="40"/>
      <c r="HGG1075" s="93"/>
      <c r="HGH1075" s="93"/>
      <c r="HGI1075" s="93"/>
      <c r="HGJ1075" s="40"/>
      <c r="HGK1075" s="93"/>
      <c r="HGL1075" s="93"/>
      <c r="HGM1075" s="93"/>
      <c r="HGN1075" s="40"/>
      <c r="HGO1075" s="93"/>
      <c r="HGP1075" s="93"/>
      <c r="HGQ1075" s="93"/>
      <c r="HGR1075" s="40"/>
      <c r="HGS1075" s="93"/>
      <c r="HGT1075" s="93"/>
      <c r="HGU1075" s="93"/>
      <c r="HGV1075" s="40"/>
      <c r="HGW1075" s="93"/>
      <c r="HGX1075" s="93"/>
      <c r="HGY1075" s="93"/>
      <c r="HGZ1075" s="40"/>
      <c r="HHA1075" s="93"/>
      <c r="HHB1075" s="93"/>
      <c r="HHC1075" s="93"/>
      <c r="HHD1075" s="40"/>
      <c r="HHE1075" s="93"/>
      <c r="HHF1075" s="93"/>
      <c r="HHG1075" s="93"/>
      <c r="HHH1075" s="40"/>
      <c r="HHI1075" s="93"/>
      <c r="HHJ1075" s="93"/>
      <c r="HHK1075" s="93"/>
      <c r="HHL1075" s="40"/>
      <c r="HHM1075" s="93"/>
      <c r="HHN1075" s="93"/>
      <c r="HHO1075" s="93"/>
      <c r="HHP1075" s="40"/>
      <c r="HHQ1075" s="93"/>
      <c r="HHR1075" s="93"/>
      <c r="HHS1075" s="93"/>
      <c r="HHT1075" s="40"/>
      <c r="HHU1075" s="93"/>
      <c r="HHV1075" s="93"/>
      <c r="HHW1075" s="93"/>
      <c r="HHX1075" s="40"/>
      <c r="HHY1075" s="93"/>
      <c r="HHZ1075" s="93"/>
      <c r="HIA1075" s="93"/>
      <c r="HIB1075" s="40"/>
      <c r="HIC1075" s="93"/>
      <c r="HID1075" s="93"/>
      <c r="HIE1075" s="93"/>
      <c r="HIF1075" s="40"/>
      <c r="HIG1075" s="93"/>
      <c r="HIH1075" s="93"/>
      <c r="HII1075" s="93"/>
      <c r="HIJ1075" s="40"/>
      <c r="HIK1075" s="93"/>
      <c r="HIL1075" s="93"/>
      <c r="HIM1075" s="93"/>
      <c r="HIN1075" s="40"/>
      <c r="HIO1075" s="93"/>
      <c r="HIP1075" s="93"/>
      <c r="HIQ1075" s="93"/>
      <c r="HIR1075" s="40"/>
      <c r="HIS1075" s="93"/>
      <c r="HIT1075" s="93"/>
      <c r="HIU1075" s="93"/>
      <c r="HIV1075" s="40"/>
      <c r="HIW1075" s="93"/>
      <c r="HIX1075" s="93"/>
      <c r="HIY1075" s="93"/>
      <c r="HIZ1075" s="40"/>
      <c r="HJA1075" s="93"/>
      <c r="HJB1075" s="93"/>
      <c r="HJC1075" s="93"/>
      <c r="HJD1075" s="40"/>
      <c r="HJE1075" s="93"/>
      <c r="HJF1075" s="93"/>
      <c r="HJG1075" s="93"/>
      <c r="HJH1075" s="40"/>
      <c r="HJI1075" s="93"/>
      <c r="HJJ1075" s="93"/>
      <c r="HJK1075" s="93"/>
      <c r="HJL1075" s="40"/>
      <c r="HJM1075" s="93"/>
      <c r="HJN1075" s="93"/>
      <c r="HJO1075" s="93"/>
      <c r="HJP1075" s="40"/>
      <c r="HJQ1075" s="93"/>
      <c r="HJR1075" s="93"/>
      <c r="HJS1075" s="93"/>
      <c r="HJT1075" s="40"/>
      <c r="HJU1075" s="93"/>
      <c r="HJV1075" s="93"/>
      <c r="HJW1075" s="93"/>
      <c r="HJX1075" s="40"/>
      <c r="HJY1075" s="93"/>
      <c r="HJZ1075" s="93"/>
      <c r="HKA1075" s="93"/>
      <c r="HKB1075" s="40"/>
      <c r="HKC1075" s="93"/>
      <c r="HKD1075" s="93"/>
      <c r="HKE1075" s="93"/>
      <c r="HKF1075" s="40"/>
      <c r="HKG1075" s="93"/>
      <c r="HKH1075" s="93"/>
      <c r="HKI1075" s="93"/>
      <c r="HKJ1075" s="40"/>
      <c r="HKK1075" s="93"/>
      <c r="HKL1075" s="93"/>
      <c r="HKM1075" s="93"/>
      <c r="HKN1075" s="40"/>
      <c r="HKO1075" s="93"/>
      <c r="HKP1075" s="93"/>
      <c r="HKQ1075" s="93"/>
      <c r="HKR1075" s="40"/>
      <c r="HKS1075" s="93"/>
      <c r="HKT1075" s="93"/>
      <c r="HKU1075" s="93"/>
      <c r="HKV1075" s="40"/>
      <c r="HKW1075" s="93"/>
      <c r="HKX1075" s="93"/>
      <c r="HKY1075" s="93"/>
      <c r="HKZ1075" s="40"/>
      <c r="HLA1075" s="93"/>
      <c r="HLB1075" s="93"/>
      <c r="HLC1075" s="93"/>
      <c r="HLD1075" s="40"/>
      <c r="HLE1075" s="93"/>
      <c r="HLF1075" s="93"/>
      <c r="HLG1075" s="93"/>
      <c r="HLH1075" s="40"/>
      <c r="HLI1075" s="93"/>
      <c r="HLJ1075" s="93"/>
      <c r="HLK1075" s="93"/>
      <c r="HLL1075" s="40"/>
      <c r="HLM1075" s="93"/>
      <c r="HLN1075" s="93"/>
      <c r="HLO1075" s="93"/>
      <c r="HLP1075" s="40"/>
      <c r="HLQ1075" s="93"/>
      <c r="HLR1075" s="93"/>
      <c r="HLS1075" s="93"/>
      <c r="HLT1075" s="40"/>
      <c r="HLU1075" s="93"/>
      <c r="HLV1075" s="93"/>
      <c r="HLW1075" s="93"/>
      <c r="HLX1075" s="40"/>
      <c r="HLY1075" s="93"/>
      <c r="HLZ1075" s="93"/>
      <c r="HMA1075" s="93"/>
      <c r="HMB1075" s="40"/>
      <c r="HMC1075" s="93"/>
      <c r="HMD1075" s="93"/>
      <c r="HME1075" s="93"/>
      <c r="HMF1075" s="40"/>
      <c r="HMG1075" s="93"/>
      <c r="HMH1075" s="93"/>
      <c r="HMI1075" s="93"/>
      <c r="HMJ1075" s="40"/>
      <c r="HMK1075" s="93"/>
      <c r="HML1075" s="93"/>
      <c r="HMM1075" s="93"/>
      <c r="HMN1075" s="40"/>
      <c r="HMO1075" s="93"/>
      <c r="HMP1075" s="93"/>
      <c r="HMQ1075" s="93"/>
      <c r="HMR1075" s="40"/>
      <c r="HMS1075" s="93"/>
      <c r="HMT1075" s="93"/>
      <c r="HMU1075" s="93"/>
      <c r="HMV1075" s="40"/>
      <c r="HMW1075" s="93"/>
      <c r="HMX1075" s="93"/>
      <c r="HMY1075" s="93"/>
      <c r="HMZ1075" s="40"/>
      <c r="HNA1075" s="93"/>
      <c r="HNB1075" s="93"/>
      <c r="HNC1075" s="93"/>
      <c r="HND1075" s="40"/>
      <c r="HNE1075" s="93"/>
      <c r="HNF1075" s="93"/>
      <c r="HNG1075" s="93"/>
      <c r="HNH1075" s="40"/>
      <c r="HNI1075" s="93"/>
      <c r="HNJ1075" s="93"/>
      <c r="HNK1075" s="93"/>
      <c r="HNL1075" s="40"/>
      <c r="HNM1075" s="93"/>
      <c r="HNN1075" s="93"/>
      <c r="HNO1075" s="93"/>
      <c r="HNP1075" s="40"/>
      <c r="HNQ1075" s="93"/>
      <c r="HNR1075" s="93"/>
      <c r="HNS1075" s="93"/>
      <c r="HNT1075" s="40"/>
      <c r="HNU1075" s="93"/>
      <c r="HNV1075" s="93"/>
      <c r="HNW1075" s="93"/>
      <c r="HNX1075" s="40"/>
      <c r="HNY1075" s="93"/>
      <c r="HNZ1075" s="93"/>
      <c r="HOA1075" s="93"/>
      <c r="HOB1075" s="40"/>
      <c r="HOC1075" s="93"/>
      <c r="HOD1075" s="93"/>
      <c r="HOE1075" s="93"/>
      <c r="HOF1075" s="40"/>
      <c r="HOG1075" s="93"/>
      <c r="HOH1075" s="93"/>
      <c r="HOI1075" s="93"/>
      <c r="HOJ1075" s="40"/>
      <c r="HOK1075" s="93"/>
      <c r="HOL1075" s="93"/>
      <c r="HOM1075" s="93"/>
      <c r="HON1075" s="40"/>
      <c r="HOO1075" s="93"/>
      <c r="HOP1075" s="93"/>
      <c r="HOQ1075" s="93"/>
      <c r="HOR1075" s="40"/>
      <c r="HOS1075" s="93"/>
      <c r="HOT1075" s="93"/>
      <c r="HOU1075" s="93"/>
      <c r="HOV1075" s="40"/>
      <c r="HOW1075" s="93"/>
      <c r="HOX1075" s="93"/>
      <c r="HOY1075" s="93"/>
      <c r="HOZ1075" s="40"/>
      <c r="HPA1075" s="93"/>
      <c r="HPB1075" s="93"/>
      <c r="HPC1075" s="93"/>
      <c r="HPD1075" s="40"/>
      <c r="HPE1075" s="93"/>
      <c r="HPF1075" s="93"/>
      <c r="HPG1075" s="93"/>
      <c r="HPH1075" s="40"/>
      <c r="HPI1075" s="93"/>
      <c r="HPJ1075" s="93"/>
      <c r="HPK1075" s="93"/>
      <c r="HPL1075" s="40"/>
      <c r="HPM1075" s="93"/>
      <c r="HPN1075" s="93"/>
      <c r="HPO1075" s="93"/>
      <c r="HPP1075" s="40"/>
      <c r="HPQ1075" s="93"/>
      <c r="HPR1075" s="93"/>
      <c r="HPS1075" s="93"/>
      <c r="HPT1075" s="40"/>
      <c r="HPU1075" s="93"/>
      <c r="HPV1075" s="93"/>
      <c r="HPW1075" s="93"/>
      <c r="HPX1075" s="40"/>
      <c r="HPY1075" s="93"/>
      <c r="HPZ1075" s="93"/>
      <c r="HQA1075" s="93"/>
      <c r="HQB1075" s="40"/>
      <c r="HQC1075" s="93"/>
      <c r="HQD1075" s="93"/>
      <c r="HQE1075" s="93"/>
      <c r="HQF1075" s="40"/>
      <c r="HQG1075" s="93"/>
      <c r="HQH1075" s="93"/>
      <c r="HQI1075" s="93"/>
      <c r="HQJ1075" s="40"/>
      <c r="HQK1075" s="93"/>
      <c r="HQL1075" s="93"/>
      <c r="HQM1075" s="93"/>
      <c r="HQN1075" s="40"/>
      <c r="HQO1075" s="93"/>
      <c r="HQP1075" s="93"/>
      <c r="HQQ1075" s="93"/>
      <c r="HQR1075" s="40"/>
      <c r="HQS1075" s="93"/>
      <c r="HQT1075" s="93"/>
      <c r="HQU1075" s="93"/>
      <c r="HQV1075" s="40"/>
      <c r="HQW1075" s="93"/>
      <c r="HQX1075" s="93"/>
      <c r="HQY1075" s="93"/>
      <c r="HQZ1075" s="40"/>
      <c r="HRA1075" s="93"/>
      <c r="HRB1075" s="93"/>
      <c r="HRC1075" s="93"/>
      <c r="HRD1075" s="40"/>
      <c r="HRE1075" s="93"/>
      <c r="HRF1075" s="93"/>
      <c r="HRG1075" s="93"/>
      <c r="HRH1075" s="40"/>
      <c r="HRI1075" s="93"/>
      <c r="HRJ1075" s="93"/>
      <c r="HRK1075" s="93"/>
      <c r="HRL1075" s="40"/>
      <c r="HRM1075" s="93"/>
      <c r="HRN1075" s="93"/>
      <c r="HRO1075" s="93"/>
      <c r="HRP1075" s="40"/>
      <c r="HRQ1075" s="93"/>
      <c r="HRR1075" s="93"/>
      <c r="HRS1075" s="93"/>
      <c r="HRT1075" s="40"/>
      <c r="HRU1075" s="93"/>
      <c r="HRV1075" s="93"/>
      <c r="HRW1075" s="93"/>
      <c r="HRX1075" s="40"/>
      <c r="HRY1075" s="93"/>
      <c r="HRZ1075" s="93"/>
      <c r="HSA1075" s="93"/>
      <c r="HSB1075" s="40"/>
      <c r="HSC1075" s="93"/>
      <c r="HSD1075" s="93"/>
      <c r="HSE1075" s="93"/>
      <c r="HSF1075" s="40"/>
      <c r="HSG1075" s="93"/>
      <c r="HSH1075" s="93"/>
      <c r="HSI1075" s="93"/>
      <c r="HSJ1075" s="40"/>
      <c r="HSK1075" s="93"/>
      <c r="HSL1075" s="93"/>
      <c r="HSM1075" s="93"/>
      <c r="HSN1075" s="40"/>
      <c r="HSO1075" s="93"/>
      <c r="HSP1075" s="93"/>
      <c r="HSQ1075" s="93"/>
      <c r="HSR1075" s="40"/>
      <c r="HSS1075" s="93"/>
      <c r="HST1075" s="93"/>
      <c r="HSU1075" s="93"/>
      <c r="HSV1075" s="40"/>
      <c r="HSW1075" s="93"/>
      <c r="HSX1075" s="93"/>
      <c r="HSY1075" s="93"/>
      <c r="HSZ1075" s="40"/>
      <c r="HTA1075" s="93"/>
      <c r="HTB1075" s="93"/>
      <c r="HTC1075" s="93"/>
      <c r="HTD1075" s="40"/>
      <c r="HTE1075" s="93"/>
      <c r="HTF1075" s="93"/>
      <c r="HTG1075" s="93"/>
      <c r="HTH1075" s="40"/>
      <c r="HTI1075" s="93"/>
      <c r="HTJ1075" s="93"/>
      <c r="HTK1075" s="93"/>
      <c r="HTL1075" s="40"/>
      <c r="HTM1075" s="93"/>
      <c r="HTN1075" s="93"/>
      <c r="HTO1075" s="93"/>
      <c r="HTP1075" s="40"/>
      <c r="HTQ1075" s="93"/>
      <c r="HTR1075" s="93"/>
      <c r="HTS1075" s="93"/>
      <c r="HTT1075" s="40"/>
      <c r="HTU1075" s="93"/>
      <c r="HTV1075" s="93"/>
      <c r="HTW1075" s="93"/>
      <c r="HTX1075" s="40"/>
      <c r="HTY1075" s="93"/>
      <c r="HTZ1075" s="93"/>
      <c r="HUA1075" s="93"/>
      <c r="HUB1075" s="40"/>
      <c r="HUC1075" s="93"/>
      <c r="HUD1075" s="93"/>
      <c r="HUE1075" s="93"/>
      <c r="HUF1075" s="40"/>
      <c r="HUG1075" s="93"/>
      <c r="HUH1075" s="93"/>
      <c r="HUI1075" s="93"/>
      <c r="HUJ1075" s="40"/>
      <c r="HUK1075" s="93"/>
      <c r="HUL1075" s="93"/>
      <c r="HUM1075" s="93"/>
      <c r="HUN1075" s="40"/>
      <c r="HUO1075" s="93"/>
      <c r="HUP1075" s="93"/>
      <c r="HUQ1075" s="93"/>
      <c r="HUR1075" s="40"/>
      <c r="HUS1075" s="93"/>
      <c r="HUT1075" s="93"/>
      <c r="HUU1075" s="93"/>
      <c r="HUV1075" s="40"/>
      <c r="HUW1075" s="93"/>
      <c r="HUX1075" s="93"/>
      <c r="HUY1075" s="93"/>
      <c r="HUZ1075" s="40"/>
      <c r="HVA1075" s="93"/>
      <c r="HVB1075" s="93"/>
      <c r="HVC1075" s="93"/>
      <c r="HVD1075" s="40"/>
      <c r="HVE1075" s="93"/>
      <c r="HVF1075" s="93"/>
      <c r="HVG1075" s="93"/>
      <c r="HVH1075" s="40"/>
      <c r="HVI1075" s="93"/>
      <c r="HVJ1075" s="93"/>
      <c r="HVK1075" s="93"/>
      <c r="HVL1075" s="40"/>
      <c r="HVM1075" s="93"/>
      <c r="HVN1075" s="93"/>
      <c r="HVO1075" s="93"/>
      <c r="HVP1075" s="40"/>
      <c r="HVQ1075" s="93"/>
      <c r="HVR1075" s="93"/>
      <c r="HVS1075" s="93"/>
      <c r="HVT1075" s="40"/>
      <c r="HVU1075" s="93"/>
      <c r="HVV1075" s="93"/>
      <c r="HVW1075" s="93"/>
      <c r="HVX1075" s="40"/>
      <c r="HVY1075" s="93"/>
      <c r="HVZ1075" s="93"/>
      <c r="HWA1075" s="93"/>
      <c r="HWB1075" s="40"/>
      <c r="HWC1075" s="93"/>
      <c r="HWD1075" s="93"/>
      <c r="HWE1075" s="93"/>
      <c r="HWF1075" s="40"/>
      <c r="HWG1075" s="93"/>
      <c r="HWH1075" s="93"/>
      <c r="HWI1075" s="93"/>
      <c r="HWJ1075" s="40"/>
      <c r="HWK1075" s="93"/>
      <c r="HWL1075" s="93"/>
      <c r="HWM1075" s="93"/>
      <c r="HWN1075" s="40"/>
      <c r="HWO1075" s="93"/>
      <c r="HWP1075" s="93"/>
      <c r="HWQ1075" s="93"/>
      <c r="HWR1075" s="40"/>
      <c r="HWS1075" s="93"/>
      <c r="HWT1075" s="93"/>
      <c r="HWU1075" s="93"/>
      <c r="HWV1075" s="40"/>
      <c r="HWW1075" s="93"/>
      <c r="HWX1075" s="93"/>
      <c r="HWY1075" s="93"/>
      <c r="HWZ1075" s="40"/>
      <c r="HXA1075" s="93"/>
      <c r="HXB1075" s="93"/>
      <c r="HXC1075" s="93"/>
      <c r="HXD1075" s="40"/>
      <c r="HXE1075" s="93"/>
      <c r="HXF1075" s="93"/>
      <c r="HXG1075" s="93"/>
      <c r="HXH1075" s="40"/>
      <c r="HXI1075" s="93"/>
      <c r="HXJ1075" s="93"/>
      <c r="HXK1075" s="93"/>
      <c r="HXL1075" s="40"/>
      <c r="HXM1075" s="93"/>
      <c r="HXN1075" s="93"/>
      <c r="HXO1075" s="93"/>
      <c r="HXP1075" s="40"/>
      <c r="HXQ1075" s="93"/>
      <c r="HXR1075" s="93"/>
      <c r="HXS1075" s="93"/>
      <c r="HXT1075" s="40"/>
      <c r="HXU1075" s="93"/>
      <c r="HXV1075" s="93"/>
      <c r="HXW1075" s="93"/>
      <c r="HXX1075" s="40"/>
      <c r="HXY1075" s="93"/>
      <c r="HXZ1075" s="93"/>
      <c r="HYA1075" s="93"/>
      <c r="HYB1075" s="40"/>
      <c r="HYC1075" s="93"/>
      <c r="HYD1075" s="93"/>
      <c r="HYE1075" s="93"/>
      <c r="HYF1075" s="40"/>
      <c r="HYG1075" s="93"/>
      <c r="HYH1075" s="93"/>
      <c r="HYI1075" s="93"/>
      <c r="HYJ1075" s="40"/>
      <c r="HYK1075" s="93"/>
      <c r="HYL1075" s="93"/>
      <c r="HYM1075" s="93"/>
      <c r="HYN1075" s="40"/>
      <c r="HYO1075" s="93"/>
      <c r="HYP1075" s="93"/>
      <c r="HYQ1075" s="93"/>
      <c r="HYR1075" s="40"/>
      <c r="HYS1075" s="93"/>
      <c r="HYT1075" s="93"/>
      <c r="HYU1075" s="93"/>
      <c r="HYV1075" s="40"/>
      <c r="HYW1075" s="93"/>
      <c r="HYX1075" s="93"/>
      <c r="HYY1075" s="93"/>
      <c r="HYZ1075" s="40"/>
      <c r="HZA1075" s="93"/>
      <c r="HZB1075" s="93"/>
      <c r="HZC1075" s="93"/>
      <c r="HZD1075" s="40"/>
      <c r="HZE1075" s="93"/>
      <c r="HZF1075" s="93"/>
      <c r="HZG1075" s="93"/>
      <c r="HZH1075" s="40"/>
      <c r="HZI1075" s="93"/>
      <c r="HZJ1075" s="93"/>
      <c r="HZK1075" s="93"/>
      <c r="HZL1075" s="40"/>
      <c r="HZM1075" s="93"/>
      <c r="HZN1075" s="93"/>
      <c r="HZO1075" s="93"/>
      <c r="HZP1075" s="40"/>
      <c r="HZQ1075" s="93"/>
      <c r="HZR1075" s="93"/>
      <c r="HZS1075" s="93"/>
      <c r="HZT1075" s="40"/>
      <c r="HZU1075" s="93"/>
      <c r="HZV1075" s="93"/>
      <c r="HZW1075" s="93"/>
      <c r="HZX1075" s="40"/>
      <c r="HZY1075" s="93"/>
      <c r="HZZ1075" s="93"/>
      <c r="IAA1075" s="93"/>
      <c r="IAB1075" s="40"/>
      <c r="IAC1075" s="93"/>
      <c r="IAD1075" s="93"/>
      <c r="IAE1075" s="93"/>
      <c r="IAF1075" s="40"/>
      <c r="IAG1075" s="93"/>
      <c r="IAH1075" s="93"/>
      <c r="IAI1075" s="93"/>
      <c r="IAJ1075" s="40"/>
      <c r="IAK1075" s="93"/>
      <c r="IAL1075" s="93"/>
      <c r="IAM1075" s="93"/>
      <c r="IAN1075" s="40"/>
      <c r="IAO1075" s="93"/>
      <c r="IAP1075" s="93"/>
      <c r="IAQ1075" s="93"/>
      <c r="IAR1075" s="40"/>
      <c r="IAS1075" s="93"/>
      <c r="IAT1075" s="93"/>
      <c r="IAU1075" s="93"/>
      <c r="IAV1075" s="40"/>
      <c r="IAW1075" s="93"/>
      <c r="IAX1075" s="93"/>
      <c r="IAY1075" s="93"/>
      <c r="IAZ1075" s="40"/>
      <c r="IBA1075" s="93"/>
      <c r="IBB1075" s="93"/>
      <c r="IBC1075" s="93"/>
      <c r="IBD1075" s="40"/>
      <c r="IBE1075" s="93"/>
      <c r="IBF1075" s="93"/>
      <c r="IBG1075" s="93"/>
      <c r="IBH1075" s="40"/>
      <c r="IBI1075" s="93"/>
      <c r="IBJ1075" s="93"/>
      <c r="IBK1075" s="93"/>
      <c r="IBL1075" s="40"/>
      <c r="IBM1075" s="93"/>
      <c r="IBN1075" s="93"/>
      <c r="IBO1075" s="93"/>
      <c r="IBP1075" s="40"/>
      <c r="IBQ1075" s="93"/>
      <c r="IBR1075" s="93"/>
      <c r="IBS1075" s="93"/>
      <c r="IBT1075" s="40"/>
      <c r="IBU1075" s="93"/>
      <c r="IBV1075" s="93"/>
      <c r="IBW1075" s="93"/>
      <c r="IBX1075" s="40"/>
      <c r="IBY1075" s="93"/>
      <c r="IBZ1075" s="93"/>
      <c r="ICA1075" s="93"/>
      <c r="ICB1075" s="40"/>
      <c r="ICC1075" s="93"/>
      <c r="ICD1075" s="93"/>
      <c r="ICE1075" s="93"/>
      <c r="ICF1075" s="40"/>
      <c r="ICG1075" s="93"/>
      <c r="ICH1075" s="93"/>
      <c r="ICI1075" s="93"/>
      <c r="ICJ1075" s="40"/>
      <c r="ICK1075" s="93"/>
      <c r="ICL1075" s="93"/>
      <c r="ICM1075" s="93"/>
      <c r="ICN1075" s="40"/>
      <c r="ICO1075" s="93"/>
      <c r="ICP1075" s="93"/>
      <c r="ICQ1075" s="93"/>
      <c r="ICR1075" s="40"/>
      <c r="ICS1075" s="93"/>
      <c r="ICT1075" s="93"/>
      <c r="ICU1075" s="93"/>
      <c r="ICV1075" s="40"/>
      <c r="ICW1075" s="93"/>
      <c r="ICX1075" s="93"/>
      <c r="ICY1075" s="93"/>
      <c r="ICZ1075" s="40"/>
      <c r="IDA1075" s="93"/>
      <c r="IDB1075" s="93"/>
      <c r="IDC1075" s="93"/>
      <c r="IDD1075" s="40"/>
      <c r="IDE1075" s="93"/>
      <c r="IDF1075" s="93"/>
      <c r="IDG1075" s="93"/>
      <c r="IDH1075" s="40"/>
      <c r="IDI1075" s="93"/>
      <c r="IDJ1075" s="93"/>
      <c r="IDK1075" s="93"/>
      <c r="IDL1075" s="40"/>
      <c r="IDM1075" s="93"/>
      <c r="IDN1075" s="93"/>
      <c r="IDO1075" s="93"/>
      <c r="IDP1075" s="40"/>
      <c r="IDQ1075" s="93"/>
      <c r="IDR1075" s="93"/>
      <c r="IDS1075" s="93"/>
      <c r="IDT1075" s="40"/>
      <c r="IDU1075" s="93"/>
      <c r="IDV1075" s="93"/>
      <c r="IDW1075" s="93"/>
      <c r="IDX1075" s="40"/>
      <c r="IDY1075" s="93"/>
      <c r="IDZ1075" s="93"/>
      <c r="IEA1075" s="93"/>
      <c r="IEB1075" s="40"/>
      <c r="IEC1075" s="93"/>
      <c r="IED1075" s="93"/>
      <c r="IEE1075" s="93"/>
      <c r="IEF1075" s="40"/>
      <c r="IEG1075" s="93"/>
      <c r="IEH1075" s="93"/>
      <c r="IEI1075" s="93"/>
      <c r="IEJ1075" s="40"/>
      <c r="IEK1075" s="93"/>
      <c r="IEL1075" s="93"/>
      <c r="IEM1075" s="93"/>
      <c r="IEN1075" s="40"/>
      <c r="IEO1075" s="93"/>
      <c r="IEP1075" s="93"/>
      <c r="IEQ1075" s="93"/>
      <c r="IER1075" s="40"/>
      <c r="IES1075" s="93"/>
      <c r="IET1075" s="93"/>
      <c r="IEU1075" s="93"/>
      <c r="IEV1075" s="40"/>
      <c r="IEW1075" s="93"/>
      <c r="IEX1075" s="93"/>
      <c r="IEY1075" s="93"/>
      <c r="IEZ1075" s="40"/>
      <c r="IFA1075" s="93"/>
      <c r="IFB1075" s="93"/>
      <c r="IFC1075" s="93"/>
      <c r="IFD1075" s="40"/>
      <c r="IFE1075" s="93"/>
      <c r="IFF1075" s="93"/>
      <c r="IFG1075" s="93"/>
      <c r="IFH1075" s="40"/>
      <c r="IFI1075" s="93"/>
      <c r="IFJ1075" s="93"/>
      <c r="IFK1075" s="93"/>
      <c r="IFL1075" s="40"/>
      <c r="IFM1075" s="93"/>
      <c r="IFN1075" s="93"/>
      <c r="IFO1075" s="93"/>
      <c r="IFP1075" s="40"/>
      <c r="IFQ1075" s="93"/>
      <c r="IFR1075" s="93"/>
      <c r="IFS1075" s="93"/>
      <c r="IFT1075" s="40"/>
      <c r="IFU1075" s="93"/>
      <c r="IFV1075" s="93"/>
      <c r="IFW1075" s="93"/>
      <c r="IFX1075" s="40"/>
      <c r="IFY1075" s="93"/>
      <c r="IFZ1075" s="93"/>
      <c r="IGA1075" s="93"/>
      <c r="IGB1075" s="40"/>
      <c r="IGC1075" s="93"/>
      <c r="IGD1075" s="93"/>
      <c r="IGE1075" s="93"/>
      <c r="IGF1075" s="40"/>
      <c r="IGG1075" s="93"/>
      <c r="IGH1075" s="93"/>
      <c r="IGI1075" s="93"/>
      <c r="IGJ1075" s="40"/>
      <c r="IGK1075" s="93"/>
      <c r="IGL1075" s="93"/>
      <c r="IGM1075" s="93"/>
      <c r="IGN1075" s="40"/>
      <c r="IGO1075" s="93"/>
      <c r="IGP1075" s="93"/>
      <c r="IGQ1075" s="93"/>
      <c r="IGR1075" s="40"/>
      <c r="IGS1075" s="93"/>
      <c r="IGT1075" s="93"/>
      <c r="IGU1075" s="93"/>
      <c r="IGV1075" s="40"/>
      <c r="IGW1075" s="93"/>
      <c r="IGX1075" s="93"/>
      <c r="IGY1075" s="93"/>
      <c r="IGZ1075" s="40"/>
      <c r="IHA1075" s="93"/>
      <c r="IHB1075" s="93"/>
      <c r="IHC1075" s="93"/>
      <c r="IHD1075" s="40"/>
      <c r="IHE1075" s="93"/>
      <c r="IHF1075" s="93"/>
      <c r="IHG1075" s="93"/>
      <c r="IHH1075" s="40"/>
      <c r="IHI1075" s="93"/>
      <c r="IHJ1075" s="93"/>
      <c r="IHK1075" s="93"/>
      <c r="IHL1075" s="40"/>
      <c r="IHM1075" s="93"/>
      <c r="IHN1075" s="93"/>
      <c r="IHO1075" s="93"/>
      <c r="IHP1075" s="40"/>
      <c r="IHQ1075" s="93"/>
      <c r="IHR1075" s="93"/>
      <c r="IHS1075" s="93"/>
      <c r="IHT1075" s="40"/>
      <c r="IHU1075" s="93"/>
      <c r="IHV1075" s="93"/>
      <c r="IHW1075" s="93"/>
      <c r="IHX1075" s="40"/>
      <c r="IHY1075" s="93"/>
      <c r="IHZ1075" s="93"/>
      <c r="IIA1075" s="93"/>
      <c r="IIB1075" s="40"/>
      <c r="IIC1075" s="93"/>
      <c r="IID1075" s="93"/>
      <c r="IIE1075" s="93"/>
      <c r="IIF1075" s="40"/>
      <c r="IIG1075" s="93"/>
      <c r="IIH1075" s="93"/>
      <c r="III1075" s="93"/>
      <c r="IIJ1075" s="40"/>
      <c r="IIK1075" s="93"/>
      <c r="IIL1075" s="93"/>
      <c r="IIM1075" s="93"/>
      <c r="IIN1075" s="40"/>
      <c r="IIO1075" s="93"/>
      <c r="IIP1075" s="93"/>
      <c r="IIQ1075" s="93"/>
      <c r="IIR1075" s="40"/>
      <c r="IIS1075" s="93"/>
      <c r="IIT1075" s="93"/>
      <c r="IIU1075" s="93"/>
      <c r="IIV1075" s="40"/>
      <c r="IIW1075" s="93"/>
      <c r="IIX1075" s="93"/>
      <c r="IIY1075" s="93"/>
      <c r="IIZ1075" s="40"/>
      <c r="IJA1075" s="93"/>
      <c r="IJB1075" s="93"/>
      <c r="IJC1075" s="93"/>
      <c r="IJD1075" s="40"/>
      <c r="IJE1075" s="93"/>
      <c r="IJF1075" s="93"/>
      <c r="IJG1075" s="93"/>
      <c r="IJH1075" s="40"/>
      <c r="IJI1075" s="93"/>
      <c r="IJJ1075" s="93"/>
      <c r="IJK1075" s="93"/>
      <c r="IJL1075" s="40"/>
      <c r="IJM1075" s="93"/>
      <c r="IJN1075" s="93"/>
      <c r="IJO1075" s="93"/>
      <c r="IJP1075" s="40"/>
      <c r="IJQ1075" s="93"/>
      <c r="IJR1075" s="93"/>
      <c r="IJS1075" s="93"/>
      <c r="IJT1075" s="40"/>
      <c r="IJU1075" s="93"/>
      <c r="IJV1075" s="93"/>
      <c r="IJW1075" s="93"/>
      <c r="IJX1075" s="40"/>
      <c r="IJY1075" s="93"/>
      <c r="IJZ1075" s="93"/>
      <c r="IKA1075" s="93"/>
      <c r="IKB1075" s="40"/>
      <c r="IKC1075" s="93"/>
      <c r="IKD1075" s="93"/>
      <c r="IKE1075" s="93"/>
      <c r="IKF1075" s="40"/>
      <c r="IKG1075" s="93"/>
      <c r="IKH1075" s="93"/>
      <c r="IKI1075" s="93"/>
      <c r="IKJ1075" s="40"/>
      <c r="IKK1075" s="93"/>
      <c r="IKL1075" s="93"/>
      <c r="IKM1075" s="93"/>
      <c r="IKN1075" s="40"/>
      <c r="IKO1075" s="93"/>
      <c r="IKP1075" s="93"/>
      <c r="IKQ1075" s="93"/>
      <c r="IKR1075" s="40"/>
      <c r="IKS1075" s="93"/>
      <c r="IKT1075" s="93"/>
      <c r="IKU1075" s="93"/>
      <c r="IKV1075" s="40"/>
      <c r="IKW1075" s="93"/>
      <c r="IKX1075" s="93"/>
      <c r="IKY1075" s="93"/>
      <c r="IKZ1075" s="40"/>
      <c r="ILA1075" s="93"/>
      <c r="ILB1075" s="93"/>
      <c r="ILC1075" s="93"/>
      <c r="ILD1075" s="40"/>
      <c r="ILE1075" s="93"/>
      <c r="ILF1075" s="93"/>
      <c r="ILG1075" s="93"/>
      <c r="ILH1075" s="40"/>
      <c r="ILI1075" s="93"/>
      <c r="ILJ1075" s="93"/>
      <c r="ILK1075" s="93"/>
      <c r="ILL1075" s="40"/>
      <c r="ILM1075" s="93"/>
      <c r="ILN1075" s="93"/>
      <c r="ILO1075" s="93"/>
      <c r="ILP1075" s="40"/>
      <c r="ILQ1075" s="93"/>
      <c r="ILR1075" s="93"/>
      <c r="ILS1075" s="93"/>
      <c r="ILT1075" s="40"/>
      <c r="ILU1075" s="93"/>
      <c r="ILV1075" s="93"/>
      <c r="ILW1075" s="93"/>
      <c r="ILX1075" s="40"/>
      <c r="ILY1075" s="93"/>
      <c r="ILZ1075" s="93"/>
      <c r="IMA1075" s="93"/>
      <c r="IMB1075" s="40"/>
      <c r="IMC1075" s="93"/>
      <c r="IMD1075" s="93"/>
      <c r="IME1075" s="93"/>
      <c r="IMF1075" s="40"/>
      <c r="IMG1075" s="93"/>
      <c r="IMH1075" s="93"/>
      <c r="IMI1075" s="93"/>
      <c r="IMJ1075" s="40"/>
      <c r="IMK1075" s="93"/>
      <c r="IML1075" s="93"/>
      <c r="IMM1075" s="93"/>
      <c r="IMN1075" s="40"/>
      <c r="IMO1075" s="93"/>
      <c r="IMP1075" s="93"/>
      <c r="IMQ1075" s="93"/>
      <c r="IMR1075" s="40"/>
      <c r="IMS1075" s="93"/>
      <c r="IMT1075" s="93"/>
      <c r="IMU1075" s="93"/>
      <c r="IMV1075" s="40"/>
      <c r="IMW1075" s="93"/>
      <c r="IMX1075" s="93"/>
      <c r="IMY1075" s="93"/>
      <c r="IMZ1075" s="40"/>
      <c r="INA1075" s="93"/>
      <c r="INB1075" s="93"/>
      <c r="INC1075" s="93"/>
      <c r="IND1075" s="40"/>
      <c r="INE1075" s="93"/>
      <c r="INF1075" s="93"/>
      <c r="ING1075" s="93"/>
      <c r="INH1075" s="40"/>
      <c r="INI1075" s="93"/>
      <c r="INJ1075" s="93"/>
      <c r="INK1075" s="93"/>
      <c r="INL1075" s="40"/>
      <c r="INM1075" s="93"/>
      <c r="INN1075" s="93"/>
      <c r="INO1075" s="93"/>
      <c r="INP1075" s="40"/>
      <c r="INQ1075" s="93"/>
      <c r="INR1075" s="93"/>
      <c r="INS1075" s="93"/>
      <c r="INT1075" s="40"/>
      <c r="INU1075" s="93"/>
      <c r="INV1075" s="93"/>
      <c r="INW1075" s="93"/>
      <c r="INX1075" s="40"/>
      <c r="INY1075" s="93"/>
      <c r="INZ1075" s="93"/>
      <c r="IOA1075" s="93"/>
      <c r="IOB1075" s="40"/>
      <c r="IOC1075" s="93"/>
      <c r="IOD1075" s="93"/>
      <c r="IOE1075" s="93"/>
      <c r="IOF1075" s="40"/>
      <c r="IOG1075" s="93"/>
      <c r="IOH1075" s="93"/>
      <c r="IOI1075" s="93"/>
      <c r="IOJ1075" s="40"/>
      <c r="IOK1075" s="93"/>
      <c r="IOL1075" s="93"/>
      <c r="IOM1075" s="93"/>
      <c r="ION1075" s="40"/>
      <c r="IOO1075" s="93"/>
      <c r="IOP1075" s="93"/>
      <c r="IOQ1075" s="93"/>
      <c r="IOR1075" s="40"/>
      <c r="IOS1075" s="93"/>
      <c r="IOT1075" s="93"/>
      <c r="IOU1075" s="93"/>
      <c r="IOV1075" s="40"/>
      <c r="IOW1075" s="93"/>
      <c r="IOX1075" s="93"/>
      <c r="IOY1075" s="93"/>
      <c r="IOZ1075" s="40"/>
      <c r="IPA1075" s="93"/>
      <c r="IPB1075" s="93"/>
      <c r="IPC1075" s="93"/>
      <c r="IPD1075" s="40"/>
      <c r="IPE1075" s="93"/>
      <c r="IPF1075" s="93"/>
      <c r="IPG1075" s="93"/>
      <c r="IPH1075" s="40"/>
      <c r="IPI1075" s="93"/>
      <c r="IPJ1075" s="93"/>
      <c r="IPK1075" s="93"/>
      <c r="IPL1075" s="40"/>
      <c r="IPM1075" s="93"/>
      <c r="IPN1075" s="93"/>
      <c r="IPO1075" s="93"/>
      <c r="IPP1075" s="40"/>
      <c r="IPQ1075" s="93"/>
      <c r="IPR1075" s="93"/>
      <c r="IPS1075" s="93"/>
      <c r="IPT1075" s="40"/>
      <c r="IPU1075" s="93"/>
      <c r="IPV1075" s="93"/>
      <c r="IPW1075" s="93"/>
      <c r="IPX1075" s="40"/>
      <c r="IPY1075" s="93"/>
      <c r="IPZ1075" s="93"/>
      <c r="IQA1075" s="93"/>
      <c r="IQB1075" s="40"/>
      <c r="IQC1075" s="93"/>
      <c r="IQD1075" s="93"/>
      <c r="IQE1075" s="93"/>
      <c r="IQF1075" s="40"/>
      <c r="IQG1075" s="93"/>
      <c r="IQH1075" s="93"/>
      <c r="IQI1075" s="93"/>
      <c r="IQJ1075" s="40"/>
      <c r="IQK1075" s="93"/>
      <c r="IQL1075" s="93"/>
      <c r="IQM1075" s="93"/>
      <c r="IQN1075" s="40"/>
      <c r="IQO1075" s="93"/>
      <c r="IQP1075" s="93"/>
      <c r="IQQ1075" s="93"/>
      <c r="IQR1075" s="40"/>
      <c r="IQS1075" s="93"/>
      <c r="IQT1075" s="93"/>
      <c r="IQU1075" s="93"/>
      <c r="IQV1075" s="40"/>
      <c r="IQW1075" s="93"/>
      <c r="IQX1075" s="93"/>
      <c r="IQY1075" s="93"/>
      <c r="IQZ1075" s="40"/>
      <c r="IRA1075" s="93"/>
      <c r="IRB1075" s="93"/>
      <c r="IRC1075" s="93"/>
      <c r="IRD1075" s="40"/>
      <c r="IRE1075" s="93"/>
      <c r="IRF1075" s="93"/>
      <c r="IRG1075" s="93"/>
      <c r="IRH1075" s="40"/>
      <c r="IRI1075" s="93"/>
      <c r="IRJ1075" s="93"/>
      <c r="IRK1075" s="93"/>
      <c r="IRL1075" s="40"/>
      <c r="IRM1075" s="93"/>
      <c r="IRN1075" s="93"/>
      <c r="IRO1075" s="93"/>
      <c r="IRP1075" s="40"/>
      <c r="IRQ1075" s="93"/>
      <c r="IRR1075" s="93"/>
      <c r="IRS1075" s="93"/>
      <c r="IRT1075" s="40"/>
      <c r="IRU1075" s="93"/>
      <c r="IRV1075" s="93"/>
      <c r="IRW1075" s="93"/>
      <c r="IRX1075" s="40"/>
      <c r="IRY1075" s="93"/>
      <c r="IRZ1075" s="93"/>
      <c r="ISA1075" s="93"/>
      <c r="ISB1075" s="40"/>
      <c r="ISC1075" s="93"/>
      <c r="ISD1075" s="93"/>
      <c r="ISE1075" s="93"/>
      <c r="ISF1075" s="40"/>
      <c r="ISG1075" s="93"/>
      <c r="ISH1075" s="93"/>
      <c r="ISI1075" s="93"/>
      <c r="ISJ1075" s="40"/>
      <c r="ISK1075" s="93"/>
      <c r="ISL1075" s="93"/>
      <c r="ISM1075" s="93"/>
      <c r="ISN1075" s="40"/>
      <c r="ISO1075" s="93"/>
      <c r="ISP1075" s="93"/>
      <c r="ISQ1075" s="93"/>
      <c r="ISR1075" s="40"/>
      <c r="ISS1075" s="93"/>
      <c r="IST1075" s="93"/>
      <c r="ISU1075" s="93"/>
      <c r="ISV1075" s="40"/>
      <c r="ISW1075" s="93"/>
      <c r="ISX1075" s="93"/>
      <c r="ISY1075" s="93"/>
      <c r="ISZ1075" s="40"/>
      <c r="ITA1075" s="93"/>
      <c r="ITB1075" s="93"/>
      <c r="ITC1075" s="93"/>
      <c r="ITD1075" s="40"/>
      <c r="ITE1075" s="93"/>
      <c r="ITF1075" s="93"/>
      <c r="ITG1075" s="93"/>
      <c r="ITH1075" s="40"/>
      <c r="ITI1075" s="93"/>
      <c r="ITJ1075" s="93"/>
      <c r="ITK1075" s="93"/>
      <c r="ITL1075" s="40"/>
      <c r="ITM1075" s="93"/>
      <c r="ITN1075" s="93"/>
      <c r="ITO1075" s="93"/>
      <c r="ITP1075" s="40"/>
      <c r="ITQ1075" s="93"/>
      <c r="ITR1075" s="93"/>
      <c r="ITS1075" s="93"/>
      <c r="ITT1075" s="40"/>
      <c r="ITU1075" s="93"/>
      <c r="ITV1075" s="93"/>
      <c r="ITW1075" s="93"/>
      <c r="ITX1075" s="40"/>
      <c r="ITY1075" s="93"/>
      <c r="ITZ1075" s="93"/>
      <c r="IUA1075" s="93"/>
      <c r="IUB1075" s="40"/>
      <c r="IUC1075" s="93"/>
      <c r="IUD1075" s="93"/>
      <c r="IUE1075" s="93"/>
      <c r="IUF1075" s="40"/>
      <c r="IUG1075" s="93"/>
      <c r="IUH1075" s="93"/>
      <c r="IUI1075" s="93"/>
      <c r="IUJ1075" s="40"/>
      <c r="IUK1075" s="93"/>
      <c r="IUL1075" s="93"/>
      <c r="IUM1075" s="93"/>
      <c r="IUN1075" s="40"/>
      <c r="IUO1075" s="93"/>
      <c r="IUP1075" s="93"/>
      <c r="IUQ1075" s="93"/>
      <c r="IUR1075" s="40"/>
      <c r="IUS1075" s="93"/>
      <c r="IUT1075" s="93"/>
      <c r="IUU1075" s="93"/>
      <c r="IUV1075" s="40"/>
      <c r="IUW1075" s="93"/>
      <c r="IUX1075" s="93"/>
      <c r="IUY1075" s="93"/>
      <c r="IUZ1075" s="40"/>
      <c r="IVA1075" s="93"/>
      <c r="IVB1075" s="93"/>
      <c r="IVC1075" s="93"/>
      <c r="IVD1075" s="40"/>
      <c r="IVE1075" s="93"/>
      <c r="IVF1075" s="93"/>
      <c r="IVG1075" s="93"/>
      <c r="IVH1075" s="40"/>
      <c r="IVI1075" s="93"/>
      <c r="IVJ1075" s="93"/>
      <c r="IVK1075" s="93"/>
      <c r="IVL1075" s="40"/>
      <c r="IVM1075" s="93"/>
      <c r="IVN1075" s="93"/>
      <c r="IVO1075" s="93"/>
      <c r="IVP1075" s="40"/>
      <c r="IVQ1075" s="93"/>
      <c r="IVR1075" s="93"/>
      <c r="IVS1075" s="93"/>
      <c r="IVT1075" s="40"/>
      <c r="IVU1075" s="93"/>
      <c r="IVV1075" s="93"/>
      <c r="IVW1075" s="93"/>
      <c r="IVX1075" s="40"/>
      <c r="IVY1075" s="93"/>
      <c r="IVZ1075" s="93"/>
      <c r="IWA1075" s="93"/>
      <c r="IWB1075" s="40"/>
      <c r="IWC1075" s="93"/>
      <c r="IWD1075" s="93"/>
      <c r="IWE1075" s="93"/>
      <c r="IWF1075" s="40"/>
      <c r="IWG1075" s="93"/>
      <c r="IWH1075" s="93"/>
      <c r="IWI1075" s="93"/>
      <c r="IWJ1075" s="40"/>
      <c r="IWK1075" s="93"/>
      <c r="IWL1075" s="93"/>
      <c r="IWM1075" s="93"/>
      <c r="IWN1075" s="40"/>
      <c r="IWO1075" s="93"/>
      <c r="IWP1075" s="93"/>
      <c r="IWQ1075" s="93"/>
      <c r="IWR1075" s="40"/>
      <c r="IWS1075" s="93"/>
      <c r="IWT1075" s="93"/>
      <c r="IWU1075" s="93"/>
      <c r="IWV1075" s="40"/>
      <c r="IWW1075" s="93"/>
      <c r="IWX1075" s="93"/>
      <c r="IWY1075" s="93"/>
      <c r="IWZ1075" s="40"/>
      <c r="IXA1075" s="93"/>
      <c r="IXB1075" s="93"/>
      <c r="IXC1075" s="93"/>
      <c r="IXD1075" s="40"/>
      <c r="IXE1075" s="93"/>
      <c r="IXF1075" s="93"/>
      <c r="IXG1075" s="93"/>
      <c r="IXH1075" s="40"/>
      <c r="IXI1075" s="93"/>
      <c r="IXJ1075" s="93"/>
      <c r="IXK1075" s="93"/>
      <c r="IXL1075" s="40"/>
      <c r="IXM1075" s="93"/>
      <c r="IXN1075" s="93"/>
      <c r="IXO1075" s="93"/>
      <c r="IXP1075" s="40"/>
      <c r="IXQ1075" s="93"/>
      <c r="IXR1075" s="93"/>
      <c r="IXS1075" s="93"/>
      <c r="IXT1075" s="40"/>
      <c r="IXU1075" s="93"/>
      <c r="IXV1075" s="93"/>
      <c r="IXW1075" s="93"/>
      <c r="IXX1075" s="40"/>
      <c r="IXY1075" s="93"/>
      <c r="IXZ1075" s="93"/>
      <c r="IYA1075" s="93"/>
      <c r="IYB1075" s="40"/>
      <c r="IYC1075" s="93"/>
      <c r="IYD1075" s="93"/>
      <c r="IYE1075" s="93"/>
      <c r="IYF1075" s="40"/>
      <c r="IYG1075" s="93"/>
      <c r="IYH1075" s="93"/>
      <c r="IYI1075" s="93"/>
      <c r="IYJ1075" s="40"/>
      <c r="IYK1075" s="93"/>
      <c r="IYL1075" s="93"/>
      <c r="IYM1075" s="93"/>
      <c r="IYN1075" s="40"/>
      <c r="IYO1075" s="93"/>
      <c r="IYP1075" s="93"/>
      <c r="IYQ1075" s="93"/>
      <c r="IYR1075" s="40"/>
      <c r="IYS1075" s="93"/>
      <c r="IYT1075" s="93"/>
      <c r="IYU1075" s="93"/>
      <c r="IYV1075" s="40"/>
      <c r="IYW1075" s="93"/>
      <c r="IYX1075" s="93"/>
      <c r="IYY1075" s="93"/>
      <c r="IYZ1075" s="40"/>
      <c r="IZA1075" s="93"/>
      <c r="IZB1075" s="93"/>
      <c r="IZC1075" s="93"/>
      <c r="IZD1075" s="40"/>
      <c r="IZE1075" s="93"/>
      <c r="IZF1075" s="93"/>
      <c r="IZG1075" s="93"/>
      <c r="IZH1075" s="40"/>
      <c r="IZI1075" s="93"/>
      <c r="IZJ1075" s="93"/>
      <c r="IZK1075" s="93"/>
      <c r="IZL1075" s="40"/>
      <c r="IZM1075" s="93"/>
      <c r="IZN1075" s="93"/>
      <c r="IZO1075" s="93"/>
      <c r="IZP1075" s="40"/>
      <c r="IZQ1075" s="93"/>
      <c r="IZR1075" s="93"/>
      <c r="IZS1075" s="93"/>
      <c r="IZT1075" s="40"/>
      <c r="IZU1075" s="93"/>
      <c r="IZV1075" s="93"/>
      <c r="IZW1075" s="93"/>
      <c r="IZX1075" s="40"/>
      <c r="IZY1075" s="93"/>
      <c r="IZZ1075" s="93"/>
      <c r="JAA1075" s="93"/>
      <c r="JAB1075" s="40"/>
      <c r="JAC1075" s="93"/>
      <c r="JAD1075" s="93"/>
      <c r="JAE1075" s="93"/>
      <c r="JAF1075" s="40"/>
      <c r="JAG1075" s="93"/>
      <c r="JAH1075" s="93"/>
      <c r="JAI1075" s="93"/>
      <c r="JAJ1075" s="40"/>
      <c r="JAK1075" s="93"/>
      <c r="JAL1075" s="93"/>
      <c r="JAM1075" s="93"/>
      <c r="JAN1075" s="40"/>
      <c r="JAO1075" s="93"/>
      <c r="JAP1075" s="93"/>
      <c r="JAQ1075" s="93"/>
      <c r="JAR1075" s="40"/>
      <c r="JAS1075" s="93"/>
      <c r="JAT1075" s="93"/>
      <c r="JAU1075" s="93"/>
      <c r="JAV1075" s="40"/>
      <c r="JAW1075" s="93"/>
      <c r="JAX1075" s="93"/>
      <c r="JAY1075" s="93"/>
      <c r="JAZ1075" s="40"/>
      <c r="JBA1075" s="93"/>
      <c r="JBB1075" s="93"/>
      <c r="JBC1075" s="93"/>
      <c r="JBD1075" s="40"/>
      <c r="JBE1075" s="93"/>
      <c r="JBF1075" s="93"/>
      <c r="JBG1075" s="93"/>
      <c r="JBH1075" s="40"/>
      <c r="JBI1075" s="93"/>
      <c r="JBJ1075" s="93"/>
      <c r="JBK1075" s="93"/>
      <c r="JBL1075" s="40"/>
      <c r="JBM1075" s="93"/>
      <c r="JBN1075" s="93"/>
      <c r="JBO1075" s="93"/>
      <c r="JBP1075" s="40"/>
      <c r="JBQ1075" s="93"/>
      <c r="JBR1075" s="93"/>
      <c r="JBS1075" s="93"/>
      <c r="JBT1075" s="40"/>
      <c r="JBU1075" s="93"/>
      <c r="JBV1075" s="93"/>
      <c r="JBW1075" s="93"/>
      <c r="JBX1075" s="40"/>
      <c r="JBY1075" s="93"/>
      <c r="JBZ1075" s="93"/>
      <c r="JCA1075" s="93"/>
      <c r="JCB1075" s="40"/>
      <c r="JCC1075" s="93"/>
      <c r="JCD1075" s="93"/>
      <c r="JCE1075" s="93"/>
      <c r="JCF1075" s="40"/>
      <c r="JCG1075" s="93"/>
      <c r="JCH1075" s="93"/>
      <c r="JCI1075" s="93"/>
      <c r="JCJ1075" s="40"/>
      <c r="JCK1075" s="93"/>
      <c r="JCL1075" s="93"/>
      <c r="JCM1075" s="93"/>
      <c r="JCN1075" s="40"/>
      <c r="JCO1075" s="93"/>
      <c r="JCP1075" s="93"/>
      <c r="JCQ1075" s="93"/>
      <c r="JCR1075" s="40"/>
      <c r="JCS1075" s="93"/>
      <c r="JCT1075" s="93"/>
      <c r="JCU1075" s="93"/>
      <c r="JCV1075" s="40"/>
      <c r="JCW1075" s="93"/>
      <c r="JCX1075" s="93"/>
      <c r="JCY1075" s="93"/>
      <c r="JCZ1075" s="40"/>
      <c r="JDA1075" s="93"/>
      <c r="JDB1075" s="93"/>
      <c r="JDC1075" s="93"/>
      <c r="JDD1075" s="40"/>
      <c r="JDE1075" s="93"/>
      <c r="JDF1075" s="93"/>
      <c r="JDG1075" s="93"/>
      <c r="JDH1075" s="40"/>
      <c r="JDI1075" s="93"/>
      <c r="JDJ1075" s="93"/>
      <c r="JDK1075" s="93"/>
      <c r="JDL1075" s="40"/>
      <c r="JDM1075" s="93"/>
      <c r="JDN1075" s="93"/>
      <c r="JDO1075" s="93"/>
      <c r="JDP1075" s="40"/>
      <c r="JDQ1075" s="93"/>
      <c r="JDR1075" s="93"/>
      <c r="JDS1075" s="93"/>
      <c r="JDT1075" s="40"/>
      <c r="JDU1075" s="93"/>
      <c r="JDV1075" s="93"/>
      <c r="JDW1075" s="93"/>
      <c r="JDX1075" s="40"/>
      <c r="JDY1075" s="93"/>
      <c r="JDZ1075" s="93"/>
      <c r="JEA1075" s="93"/>
      <c r="JEB1075" s="40"/>
      <c r="JEC1075" s="93"/>
      <c r="JED1075" s="93"/>
      <c r="JEE1075" s="93"/>
      <c r="JEF1075" s="40"/>
      <c r="JEG1075" s="93"/>
      <c r="JEH1075" s="93"/>
      <c r="JEI1075" s="93"/>
      <c r="JEJ1075" s="40"/>
      <c r="JEK1075" s="93"/>
      <c r="JEL1075" s="93"/>
      <c r="JEM1075" s="93"/>
      <c r="JEN1075" s="40"/>
      <c r="JEO1075" s="93"/>
      <c r="JEP1075" s="93"/>
      <c r="JEQ1075" s="93"/>
      <c r="JER1075" s="40"/>
      <c r="JES1075" s="93"/>
      <c r="JET1075" s="93"/>
      <c r="JEU1075" s="93"/>
      <c r="JEV1075" s="40"/>
      <c r="JEW1075" s="93"/>
      <c r="JEX1075" s="93"/>
      <c r="JEY1075" s="93"/>
      <c r="JEZ1075" s="40"/>
      <c r="JFA1075" s="93"/>
      <c r="JFB1075" s="93"/>
      <c r="JFC1075" s="93"/>
      <c r="JFD1075" s="40"/>
      <c r="JFE1075" s="93"/>
      <c r="JFF1075" s="93"/>
      <c r="JFG1075" s="93"/>
      <c r="JFH1075" s="40"/>
      <c r="JFI1075" s="93"/>
      <c r="JFJ1075" s="93"/>
      <c r="JFK1075" s="93"/>
      <c r="JFL1075" s="40"/>
      <c r="JFM1075" s="93"/>
      <c r="JFN1075" s="93"/>
      <c r="JFO1075" s="93"/>
      <c r="JFP1075" s="40"/>
      <c r="JFQ1075" s="93"/>
      <c r="JFR1075" s="93"/>
      <c r="JFS1075" s="93"/>
      <c r="JFT1075" s="40"/>
      <c r="JFU1075" s="93"/>
      <c r="JFV1075" s="93"/>
      <c r="JFW1075" s="93"/>
      <c r="JFX1075" s="40"/>
      <c r="JFY1075" s="93"/>
      <c r="JFZ1075" s="93"/>
      <c r="JGA1075" s="93"/>
      <c r="JGB1075" s="40"/>
      <c r="JGC1075" s="93"/>
      <c r="JGD1075" s="93"/>
      <c r="JGE1075" s="93"/>
      <c r="JGF1075" s="40"/>
      <c r="JGG1075" s="93"/>
      <c r="JGH1075" s="93"/>
      <c r="JGI1075" s="93"/>
      <c r="JGJ1075" s="40"/>
      <c r="JGK1075" s="93"/>
      <c r="JGL1075" s="93"/>
      <c r="JGM1075" s="93"/>
      <c r="JGN1075" s="40"/>
      <c r="JGO1075" s="93"/>
      <c r="JGP1075" s="93"/>
      <c r="JGQ1075" s="93"/>
      <c r="JGR1075" s="40"/>
      <c r="JGS1075" s="93"/>
      <c r="JGT1075" s="93"/>
      <c r="JGU1075" s="93"/>
      <c r="JGV1075" s="40"/>
      <c r="JGW1075" s="93"/>
      <c r="JGX1075" s="93"/>
      <c r="JGY1075" s="93"/>
      <c r="JGZ1075" s="40"/>
      <c r="JHA1075" s="93"/>
      <c r="JHB1075" s="93"/>
      <c r="JHC1075" s="93"/>
      <c r="JHD1075" s="40"/>
      <c r="JHE1075" s="93"/>
      <c r="JHF1075" s="93"/>
      <c r="JHG1075" s="93"/>
      <c r="JHH1075" s="40"/>
      <c r="JHI1075" s="93"/>
      <c r="JHJ1075" s="93"/>
      <c r="JHK1075" s="93"/>
      <c r="JHL1075" s="40"/>
      <c r="JHM1075" s="93"/>
      <c r="JHN1075" s="93"/>
      <c r="JHO1075" s="93"/>
      <c r="JHP1075" s="40"/>
      <c r="JHQ1075" s="93"/>
      <c r="JHR1075" s="93"/>
      <c r="JHS1075" s="93"/>
      <c r="JHT1075" s="40"/>
      <c r="JHU1075" s="93"/>
      <c r="JHV1075" s="93"/>
      <c r="JHW1075" s="93"/>
      <c r="JHX1075" s="40"/>
      <c r="JHY1075" s="93"/>
      <c r="JHZ1075" s="93"/>
      <c r="JIA1075" s="93"/>
      <c r="JIB1075" s="40"/>
      <c r="JIC1075" s="93"/>
      <c r="JID1075" s="93"/>
      <c r="JIE1075" s="93"/>
      <c r="JIF1075" s="40"/>
      <c r="JIG1075" s="93"/>
      <c r="JIH1075" s="93"/>
      <c r="JII1075" s="93"/>
      <c r="JIJ1075" s="40"/>
      <c r="JIK1075" s="93"/>
      <c r="JIL1075" s="93"/>
      <c r="JIM1075" s="93"/>
      <c r="JIN1075" s="40"/>
      <c r="JIO1075" s="93"/>
      <c r="JIP1075" s="93"/>
      <c r="JIQ1075" s="93"/>
      <c r="JIR1075" s="40"/>
      <c r="JIS1075" s="93"/>
      <c r="JIT1075" s="93"/>
      <c r="JIU1075" s="93"/>
      <c r="JIV1075" s="40"/>
      <c r="JIW1075" s="93"/>
      <c r="JIX1075" s="93"/>
      <c r="JIY1075" s="93"/>
      <c r="JIZ1075" s="40"/>
      <c r="JJA1075" s="93"/>
      <c r="JJB1075" s="93"/>
      <c r="JJC1075" s="93"/>
      <c r="JJD1075" s="40"/>
      <c r="JJE1075" s="93"/>
      <c r="JJF1075" s="93"/>
      <c r="JJG1075" s="93"/>
      <c r="JJH1075" s="40"/>
      <c r="JJI1075" s="93"/>
      <c r="JJJ1075" s="93"/>
      <c r="JJK1075" s="93"/>
      <c r="JJL1075" s="40"/>
      <c r="JJM1075" s="93"/>
      <c r="JJN1075" s="93"/>
      <c r="JJO1075" s="93"/>
      <c r="JJP1075" s="40"/>
      <c r="JJQ1075" s="93"/>
      <c r="JJR1075" s="93"/>
      <c r="JJS1075" s="93"/>
      <c r="JJT1075" s="40"/>
      <c r="JJU1075" s="93"/>
      <c r="JJV1075" s="93"/>
      <c r="JJW1075" s="93"/>
      <c r="JJX1075" s="40"/>
      <c r="JJY1075" s="93"/>
      <c r="JJZ1075" s="93"/>
      <c r="JKA1075" s="93"/>
      <c r="JKB1075" s="40"/>
      <c r="JKC1075" s="93"/>
      <c r="JKD1075" s="93"/>
      <c r="JKE1075" s="93"/>
      <c r="JKF1075" s="40"/>
      <c r="JKG1075" s="93"/>
      <c r="JKH1075" s="93"/>
      <c r="JKI1075" s="93"/>
      <c r="JKJ1075" s="40"/>
      <c r="JKK1075" s="93"/>
      <c r="JKL1075" s="93"/>
      <c r="JKM1075" s="93"/>
      <c r="JKN1075" s="40"/>
      <c r="JKO1075" s="93"/>
      <c r="JKP1075" s="93"/>
      <c r="JKQ1075" s="93"/>
      <c r="JKR1075" s="40"/>
      <c r="JKS1075" s="93"/>
      <c r="JKT1075" s="93"/>
      <c r="JKU1075" s="93"/>
      <c r="JKV1075" s="40"/>
      <c r="JKW1075" s="93"/>
      <c r="JKX1075" s="93"/>
      <c r="JKY1075" s="93"/>
      <c r="JKZ1075" s="40"/>
      <c r="JLA1075" s="93"/>
      <c r="JLB1075" s="93"/>
      <c r="JLC1075" s="93"/>
      <c r="JLD1075" s="40"/>
      <c r="JLE1075" s="93"/>
      <c r="JLF1075" s="93"/>
      <c r="JLG1075" s="93"/>
      <c r="JLH1075" s="40"/>
      <c r="JLI1075" s="93"/>
      <c r="JLJ1075" s="93"/>
      <c r="JLK1075" s="93"/>
      <c r="JLL1075" s="40"/>
      <c r="JLM1075" s="93"/>
      <c r="JLN1075" s="93"/>
      <c r="JLO1075" s="93"/>
      <c r="JLP1075" s="40"/>
      <c r="JLQ1075" s="93"/>
      <c r="JLR1075" s="93"/>
      <c r="JLS1075" s="93"/>
      <c r="JLT1075" s="40"/>
      <c r="JLU1075" s="93"/>
      <c r="JLV1075" s="93"/>
      <c r="JLW1075" s="93"/>
      <c r="JLX1075" s="40"/>
      <c r="JLY1075" s="93"/>
      <c r="JLZ1075" s="93"/>
      <c r="JMA1075" s="93"/>
      <c r="JMB1075" s="40"/>
      <c r="JMC1075" s="93"/>
      <c r="JMD1075" s="93"/>
      <c r="JME1075" s="93"/>
      <c r="JMF1075" s="40"/>
      <c r="JMG1075" s="93"/>
      <c r="JMH1075" s="93"/>
      <c r="JMI1075" s="93"/>
      <c r="JMJ1075" s="40"/>
      <c r="JMK1075" s="93"/>
      <c r="JML1075" s="93"/>
      <c r="JMM1075" s="93"/>
      <c r="JMN1075" s="40"/>
      <c r="JMO1075" s="93"/>
      <c r="JMP1075" s="93"/>
      <c r="JMQ1075" s="93"/>
      <c r="JMR1075" s="40"/>
      <c r="JMS1075" s="93"/>
      <c r="JMT1075" s="93"/>
      <c r="JMU1075" s="93"/>
      <c r="JMV1075" s="40"/>
      <c r="JMW1075" s="93"/>
      <c r="JMX1075" s="93"/>
      <c r="JMY1075" s="93"/>
      <c r="JMZ1075" s="40"/>
      <c r="JNA1075" s="93"/>
      <c r="JNB1075" s="93"/>
      <c r="JNC1075" s="93"/>
      <c r="JND1075" s="40"/>
      <c r="JNE1075" s="93"/>
      <c r="JNF1075" s="93"/>
      <c r="JNG1075" s="93"/>
      <c r="JNH1075" s="40"/>
      <c r="JNI1075" s="93"/>
      <c r="JNJ1075" s="93"/>
      <c r="JNK1075" s="93"/>
      <c r="JNL1075" s="40"/>
      <c r="JNM1075" s="93"/>
      <c r="JNN1075" s="93"/>
      <c r="JNO1075" s="93"/>
      <c r="JNP1075" s="40"/>
      <c r="JNQ1075" s="93"/>
      <c r="JNR1075" s="93"/>
      <c r="JNS1075" s="93"/>
      <c r="JNT1075" s="40"/>
      <c r="JNU1075" s="93"/>
      <c r="JNV1075" s="93"/>
      <c r="JNW1075" s="93"/>
      <c r="JNX1075" s="40"/>
      <c r="JNY1075" s="93"/>
      <c r="JNZ1075" s="93"/>
      <c r="JOA1075" s="93"/>
      <c r="JOB1075" s="40"/>
      <c r="JOC1075" s="93"/>
      <c r="JOD1075" s="93"/>
      <c r="JOE1075" s="93"/>
      <c r="JOF1075" s="40"/>
      <c r="JOG1075" s="93"/>
      <c r="JOH1075" s="93"/>
      <c r="JOI1075" s="93"/>
      <c r="JOJ1075" s="40"/>
      <c r="JOK1075" s="93"/>
      <c r="JOL1075" s="93"/>
      <c r="JOM1075" s="93"/>
      <c r="JON1075" s="40"/>
      <c r="JOO1075" s="93"/>
      <c r="JOP1075" s="93"/>
      <c r="JOQ1075" s="93"/>
      <c r="JOR1075" s="40"/>
      <c r="JOS1075" s="93"/>
      <c r="JOT1075" s="93"/>
      <c r="JOU1075" s="93"/>
      <c r="JOV1075" s="40"/>
      <c r="JOW1075" s="93"/>
      <c r="JOX1075" s="93"/>
      <c r="JOY1075" s="93"/>
      <c r="JOZ1075" s="40"/>
      <c r="JPA1075" s="93"/>
      <c r="JPB1075" s="93"/>
      <c r="JPC1075" s="93"/>
      <c r="JPD1075" s="40"/>
      <c r="JPE1075" s="93"/>
      <c r="JPF1075" s="93"/>
      <c r="JPG1075" s="93"/>
      <c r="JPH1075" s="40"/>
      <c r="JPI1075" s="93"/>
      <c r="JPJ1075" s="93"/>
      <c r="JPK1075" s="93"/>
      <c r="JPL1075" s="40"/>
      <c r="JPM1075" s="93"/>
      <c r="JPN1075" s="93"/>
      <c r="JPO1075" s="93"/>
      <c r="JPP1075" s="40"/>
      <c r="JPQ1075" s="93"/>
      <c r="JPR1075" s="93"/>
      <c r="JPS1075" s="93"/>
      <c r="JPT1075" s="40"/>
      <c r="JPU1075" s="93"/>
      <c r="JPV1075" s="93"/>
      <c r="JPW1075" s="93"/>
      <c r="JPX1075" s="40"/>
      <c r="JPY1075" s="93"/>
      <c r="JPZ1075" s="93"/>
      <c r="JQA1075" s="93"/>
      <c r="JQB1075" s="40"/>
      <c r="JQC1075" s="93"/>
      <c r="JQD1075" s="93"/>
      <c r="JQE1075" s="93"/>
      <c r="JQF1075" s="40"/>
      <c r="JQG1075" s="93"/>
      <c r="JQH1075" s="93"/>
      <c r="JQI1075" s="93"/>
      <c r="JQJ1075" s="40"/>
      <c r="JQK1075" s="93"/>
      <c r="JQL1075" s="93"/>
      <c r="JQM1075" s="93"/>
      <c r="JQN1075" s="40"/>
      <c r="JQO1075" s="93"/>
      <c r="JQP1075" s="93"/>
      <c r="JQQ1075" s="93"/>
      <c r="JQR1075" s="40"/>
      <c r="JQS1075" s="93"/>
      <c r="JQT1075" s="93"/>
      <c r="JQU1075" s="93"/>
      <c r="JQV1075" s="40"/>
      <c r="JQW1075" s="93"/>
      <c r="JQX1075" s="93"/>
      <c r="JQY1075" s="93"/>
      <c r="JQZ1075" s="40"/>
      <c r="JRA1075" s="93"/>
      <c r="JRB1075" s="93"/>
      <c r="JRC1075" s="93"/>
      <c r="JRD1075" s="40"/>
      <c r="JRE1075" s="93"/>
      <c r="JRF1075" s="93"/>
      <c r="JRG1075" s="93"/>
      <c r="JRH1075" s="40"/>
      <c r="JRI1075" s="93"/>
      <c r="JRJ1075" s="93"/>
      <c r="JRK1075" s="93"/>
      <c r="JRL1075" s="40"/>
      <c r="JRM1075" s="93"/>
      <c r="JRN1075" s="93"/>
      <c r="JRO1075" s="93"/>
      <c r="JRP1075" s="40"/>
      <c r="JRQ1075" s="93"/>
      <c r="JRR1075" s="93"/>
      <c r="JRS1075" s="93"/>
      <c r="JRT1075" s="40"/>
      <c r="JRU1075" s="93"/>
      <c r="JRV1075" s="93"/>
      <c r="JRW1075" s="93"/>
      <c r="JRX1075" s="40"/>
      <c r="JRY1075" s="93"/>
      <c r="JRZ1075" s="93"/>
      <c r="JSA1075" s="93"/>
      <c r="JSB1075" s="40"/>
      <c r="JSC1075" s="93"/>
      <c r="JSD1075" s="93"/>
      <c r="JSE1075" s="93"/>
      <c r="JSF1075" s="40"/>
      <c r="JSG1075" s="93"/>
      <c r="JSH1075" s="93"/>
      <c r="JSI1075" s="93"/>
      <c r="JSJ1075" s="40"/>
      <c r="JSK1075" s="93"/>
      <c r="JSL1075" s="93"/>
      <c r="JSM1075" s="93"/>
      <c r="JSN1075" s="40"/>
      <c r="JSO1075" s="93"/>
      <c r="JSP1075" s="93"/>
      <c r="JSQ1075" s="93"/>
      <c r="JSR1075" s="40"/>
      <c r="JSS1075" s="93"/>
      <c r="JST1075" s="93"/>
      <c r="JSU1075" s="93"/>
      <c r="JSV1075" s="40"/>
      <c r="JSW1075" s="93"/>
      <c r="JSX1075" s="93"/>
      <c r="JSY1075" s="93"/>
      <c r="JSZ1075" s="40"/>
      <c r="JTA1075" s="93"/>
      <c r="JTB1075" s="93"/>
      <c r="JTC1075" s="93"/>
      <c r="JTD1075" s="40"/>
      <c r="JTE1075" s="93"/>
      <c r="JTF1075" s="93"/>
      <c r="JTG1075" s="93"/>
      <c r="JTH1075" s="40"/>
      <c r="JTI1075" s="93"/>
      <c r="JTJ1075" s="93"/>
      <c r="JTK1075" s="93"/>
      <c r="JTL1075" s="40"/>
      <c r="JTM1075" s="93"/>
      <c r="JTN1075" s="93"/>
      <c r="JTO1075" s="93"/>
      <c r="JTP1075" s="40"/>
      <c r="JTQ1075" s="93"/>
      <c r="JTR1075" s="93"/>
      <c r="JTS1075" s="93"/>
      <c r="JTT1075" s="40"/>
      <c r="JTU1075" s="93"/>
      <c r="JTV1075" s="93"/>
      <c r="JTW1075" s="93"/>
      <c r="JTX1075" s="40"/>
      <c r="JTY1075" s="93"/>
      <c r="JTZ1075" s="93"/>
      <c r="JUA1075" s="93"/>
      <c r="JUB1075" s="40"/>
      <c r="JUC1075" s="93"/>
      <c r="JUD1075" s="93"/>
      <c r="JUE1075" s="93"/>
      <c r="JUF1075" s="40"/>
      <c r="JUG1075" s="93"/>
      <c r="JUH1075" s="93"/>
      <c r="JUI1075" s="93"/>
      <c r="JUJ1075" s="40"/>
      <c r="JUK1075" s="93"/>
      <c r="JUL1075" s="93"/>
      <c r="JUM1075" s="93"/>
      <c r="JUN1075" s="40"/>
      <c r="JUO1075" s="93"/>
      <c r="JUP1075" s="93"/>
      <c r="JUQ1075" s="93"/>
      <c r="JUR1075" s="40"/>
      <c r="JUS1075" s="93"/>
      <c r="JUT1075" s="93"/>
      <c r="JUU1075" s="93"/>
      <c r="JUV1075" s="40"/>
      <c r="JUW1075" s="93"/>
      <c r="JUX1075" s="93"/>
      <c r="JUY1075" s="93"/>
      <c r="JUZ1075" s="40"/>
      <c r="JVA1075" s="93"/>
      <c r="JVB1075" s="93"/>
      <c r="JVC1075" s="93"/>
      <c r="JVD1075" s="40"/>
      <c r="JVE1075" s="93"/>
      <c r="JVF1075" s="93"/>
      <c r="JVG1075" s="93"/>
      <c r="JVH1075" s="40"/>
      <c r="JVI1075" s="93"/>
      <c r="JVJ1075" s="93"/>
      <c r="JVK1075" s="93"/>
      <c r="JVL1075" s="40"/>
      <c r="JVM1075" s="93"/>
      <c r="JVN1075" s="93"/>
      <c r="JVO1075" s="93"/>
      <c r="JVP1075" s="40"/>
      <c r="JVQ1075" s="93"/>
      <c r="JVR1075" s="93"/>
      <c r="JVS1075" s="93"/>
      <c r="JVT1075" s="40"/>
      <c r="JVU1075" s="93"/>
      <c r="JVV1075" s="93"/>
      <c r="JVW1075" s="93"/>
      <c r="JVX1075" s="40"/>
      <c r="JVY1075" s="93"/>
      <c r="JVZ1075" s="93"/>
      <c r="JWA1075" s="93"/>
      <c r="JWB1075" s="40"/>
      <c r="JWC1075" s="93"/>
      <c r="JWD1075" s="93"/>
      <c r="JWE1075" s="93"/>
      <c r="JWF1075" s="40"/>
      <c r="JWG1075" s="93"/>
      <c r="JWH1075" s="93"/>
      <c r="JWI1075" s="93"/>
      <c r="JWJ1075" s="40"/>
      <c r="JWK1075" s="93"/>
      <c r="JWL1075" s="93"/>
      <c r="JWM1075" s="93"/>
      <c r="JWN1075" s="40"/>
      <c r="JWO1075" s="93"/>
      <c r="JWP1075" s="93"/>
      <c r="JWQ1075" s="93"/>
      <c r="JWR1075" s="40"/>
      <c r="JWS1075" s="93"/>
      <c r="JWT1075" s="93"/>
      <c r="JWU1075" s="93"/>
      <c r="JWV1075" s="40"/>
      <c r="JWW1075" s="93"/>
      <c r="JWX1075" s="93"/>
      <c r="JWY1075" s="93"/>
      <c r="JWZ1075" s="40"/>
      <c r="JXA1075" s="93"/>
      <c r="JXB1075" s="93"/>
      <c r="JXC1075" s="93"/>
      <c r="JXD1075" s="40"/>
      <c r="JXE1075" s="93"/>
      <c r="JXF1075" s="93"/>
      <c r="JXG1075" s="93"/>
      <c r="JXH1075" s="40"/>
      <c r="JXI1075" s="93"/>
      <c r="JXJ1075" s="93"/>
      <c r="JXK1075" s="93"/>
      <c r="JXL1075" s="40"/>
      <c r="JXM1075" s="93"/>
      <c r="JXN1075" s="93"/>
      <c r="JXO1075" s="93"/>
      <c r="JXP1075" s="40"/>
      <c r="JXQ1075" s="93"/>
      <c r="JXR1075" s="93"/>
      <c r="JXS1075" s="93"/>
      <c r="JXT1075" s="40"/>
      <c r="JXU1075" s="93"/>
      <c r="JXV1075" s="93"/>
      <c r="JXW1075" s="93"/>
      <c r="JXX1075" s="40"/>
      <c r="JXY1075" s="93"/>
      <c r="JXZ1075" s="93"/>
      <c r="JYA1075" s="93"/>
      <c r="JYB1075" s="40"/>
      <c r="JYC1075" s="93"/>
      <c r="JYD1075" s="93"/>
      <c r="JYE1075" s="93"/>
      <c r="JYF1075" s="40"/>
      <c r="JYG1075" s="93"/>
      <c r="JYH1075" s="93"/>
      <c r="JYI1075" s="93"/>
      <c r="JYJ1075" s="40"/>
      <c r="JYK1075" s="93"/>
      <c r="JYL1075" s="93"/>
      <c r="JYM1075" s="93"/>
      <c r="JYN1075" s="40"/>
      <c r="JYO1075" s="93"/>
      <c r="JYP1075" s="93"/>
      <c r="JYQ1075" s="93"/>
      <c r="JYR1075" s="40"/>
      <c r="JYS1075" s="93"/>
      <c r="JYT1075" s="93"/>
      <c r="JYU1075" s="93"/>
      <c r="JYV1075" s="40"/>
      <c r="JYW1075" s="93"/>
      <c r="JYX1075" s="93"/>
      <c r="JYY1075" s="93"/>
      <c r="JYZ1075" s="40"/>
      <c r="JZA1075" s="93"/>
      <c r="JZB1075" s="93"/>
      <c r="JZC1075" s="93"/>
      <c r="JZD1075" s="40"/>
      <c r="JZE1075" s="93"/>
      <c r="JZF1075" s="93"/>
      <c r="JZG1075" s="93"/>
      <c r="JZH1075" s="40"/>
      <c r="JZI1075" s="93"/>
      <c r="JZJ1075" s="93"/>
      <c r="JZK1075" s="93"/>
      <c r="JZL1075" s="40"/>
      <c r="JZM1075" s="93"/>
      <c r="JZN1075" s="93"/>
      <c r="JZO1075" s="93"/>
      <c r="JZP1075" s="40"/>
      <c r="JZQ1075" s="93"/>
      <c r="JZR1075" s="93"/>
      <c r="JZS1075" s="93"/>
      <c r="JZT1075" s="40"/>
      <c r="JZU1075" s="93"/>
      <c r="JZV1075" s="93"/>
      <c r="JZW1075" s="93"/>
      <c r="JZX1075" s="40"/>
      <c r="JZY1075" s="93"/>
      <c r="JZZ1075" s="93"/>
      <c r="KAA1075" s="93"/>
      <c r="KAB1075" s="40"/>
      <c r="KAC1075" s="93"/>
      <c r="KAD1075" s="93"/>
      <c r="KAE1075" s="93"/>
      <c r="KAF1075" s="40"/>
      <c r="KAG1075" s="93"/>
      <c r="KAH1075" s="93"/>
      <c r="KAI1075" s="93"/>
      <c r="KAJ1075" s="40"/>
      <c r="KAK1075" s="93"/>
      <c r="KAL1075" s="93"/>
      <c r="KAM1075" s="93"/>
      <c r="KAN1075" s="40"/>
      <c r="KAO1075" s="93"/>
      <c r="KAP1075" s="93"/>
      <c r="KAQ1075" s="93"/>
      <c r="KAR1075" s="40"/>
      <c r="KAS1075" s="93"/>
      <c r="KAT1075" s="93"/>
      <c r="KAU1075" s="93"/>
      <c r="KAV1075" s="40"/>
      <c r="KAW1075" s="93"/>
      <c r="KAX1075" s="93"/>
      <c r="KAY1075" s="93"/>
      <c r="KAZ1075" s="40"/>
      <c r="KBA1075" s="93"/>
      <c r="KBB1075" s="93"/>
      <c r="KBC1075" s="93"/>
      <c r="KBD1075" s="40"/>
      <c r="KBE1075" s="93"/>
      <c r="KBF1075" s="93"/>
      <c r="KBG1075" s="93"/>
      <c r="KBH1075" s="40"/>
      <c r="KBI1075" s="93"/>
      <c r="KBJ1075" s="93"/>
      <c r="KBK1075" s="93"/>
      <c r="KBL1075" s="40"/>
      <c r="KBM1075" s="93"/>
      <c r="KBN1075" s="93"/>
      <c r="KBO1075" s="93"/>
      <c r="KBP1075" s="40"/>
      <c r="KBQ1075" s="93"/>
      <c r="KBR1075" s="93"/>
      <c r="KBS1075" s="93"/>
      <c r="KBT1075" s="40"/>
      <c r="KBU1075" s="93"/>
      <c r="KBV1075" s="93"/>
      <c r="KBW1075" s="93"/>
      <c r="KBX1075" s="40"/>
      <c r="KBY1075" s="93"/>
      <c r="KBZ1075" s="93"/>
      <c r="KCA1075" s="93"/>
      <c r="KCB1075" s="40"/>
      <c r="KCC1075" s="93"/>
      <c r="KCD1075" s="93"/>
      <c r="KCE1075" s="93"/>
      <c r="KCF1075" s="40"/>
      <c r="KCG1075" s="93"/>
      <c r="KCH1075" s="93"/>
      <c r="KCI1075" s="93"/>
      <c r="KCJ1075" s="40"/>
      <c r="KCK1075" s="93"/>
      <c r="KCL1075" s="93"/>
      <c r="KCM1075" s="93"/>
      <c r="KCN1075" s="40"/>
      <c r="KCO1075" s="93"/>
      <c r="KCP1075" s="93"/>
      <c r="KCQ1075" s="93"/>
      <c r="KCR1075" s="40"/>
      <c r="KCS1075" s="93"/>
      <c r="KCT1075" s="93"/>
      <c r="KCU1075" s="93"/>
      <c r="KCV1075" s="40"/>
      <c r="KCW1075" s="93"/>
      <c r="KCX1075" s="93"/>
      <c r="KCY1075" s="93"/>
      <c r="KCZ1075" s="40"/>
      <c r="KDA1075" s="93"/>
      <c r="KDB1075" s="93"/>
      <c r="KDC1075" s="93"/>
      <c r="KDD1075" s="40"/>
      <c r="KDE1075" s="93"/>
      <c r="KDF1075" s="93"/>
      <c r="KDG1075" s="93"/>
      <c r="KDH1075" s="40"/>
      <c r="KDI1075" s="93"/>
      <c r="KDJ1075" s="93"/>
      <c r="KDK1075" s="93"/>
      <c r="KDL1075" s="40"/>
      <c r="KDM1075" s="93"/>
      <c r="KDN1075" s="93"/>
      <c r="KDO1075" s="93"/>
      <c r="KDP1075" s="40"/>
      <c r="KDQ1075" s="93"/>
      <c r="KDR1075" s="93"/>
      <c r="KDS1075" s="93"/>
      <c r="KDT1075" s="40"/>
      <c r="KDU1075" s="93"/>
      <c r="KDV1075" s="93"/>
      <c r="KDW1075" s="93"/>
      <c r="KDX1075" s="40"/>
      <c r="KDY1075" s="93"/>
      <c r="KDZ1075" s="93"/>
      <c r="KEA1075" s="93"/>
      <c r="KEB1075" s="40"/>
      <c r="KEC1075" s="93"/>
      <c r="KED1075" s="93"/>
      <c r="KEE1075" s="93"/>
      <c r="KEF1075" s="40"/>
      <c r="KEG1075" s="93"/>
      <c r="KEH1075" s="93"/>
      <c r="KEI1075" s="93"/>
      <c r="KEJ1075" s="40"/>
      <c r="KEK1075" s="93"/>
      <c r="KEL1075" s="93"/>
      <c r="KEM1075" s="93"/>
      <c r="KEN1075" s="40"/>
      <c r="KEO1075" s="93"/>
      <c r="KEP1075" s="93"/>
      <c r="KEQ1075" s="93"/>
      <c r="KER1075" s="40"/>
      <c r="KES1075" s="93"/>
      <c r="KET1075" s="93"/>
      <c r="KEU1075" s="93"/>
      <c r="KEV1075" s="40"/>
      <c r="KEW1075" s="93"/>
      <c r="KEX1075" s="93"/>
      <c r="KEY1075" s="93"/>
      <c r="KEZ1075" s="40"/>
      <c r="KFA1075" s="93"/>
      <c r="KFB1075" s="93"/>
      <c r="KFC1075" s="93"/>
      <c r="KFD1075" s="40"/>
      <c r="KFE1075" s="93"/>
      <c r="KFF1075" s="93"/>
      <c r="KFG1075" s="93"/>
      <c r="KFH1075" s="40"/>
      <c r="KFI1075" s="93"/>
      <c r="KFJ1075" s="93"/>
      <c r="KFK1075" s="93"/>
      <c r="KFL1075" s="40"/>
      <c r="KFM1075" s="93"/>
      <c r="KFN1075" s="93"/>
      <c r="KFO1075" s="93"/>
      <c r="KFP1075" s="40"/>
      <c r="KFQ1075" s="93"/>
      <c r="KFR1075" s="93"/>
      <c r="KFS1075" s="93"/>
      <c r="KFT1075" s="40"/>
      <c r="KFU1075" s="93"/>
      <c r="KFV1075" s="93"/>
      <c r="KFW1075" s="93"/>
      <c r="KFX1075" s="40"/>
      <c r="KFY1075" s="93"/>
      <c r="KFZ1075" s="93"/>
      <c r="KGA1075" s="93"/>
      <c r="KGB1075" s="40"/>
      <c r="KGC1075" s="93"/>
      <c r="KGD1075" s="93"/>
      <c r="KGE1075" s="93"/>
      <c r="KGF1075" s="40"/>
      <c r="KGG1075" s="93"/>
      <c r="KGH1075" s="93"/>
      <c r="KGI1075" s="93"/>
      <c r="KGJ1075" s="40"/>
      <c r="KGK1075" s="93"/>
      <c r="KGL1075" s="93"/>
      <c r="KGM1075" s="93"/>
      <c r="KGN1075" s="40"/>
      <c r="KGO1075" s="93"/>
      <c r="KGP1075" s="93"/>
      <c r="KGQ1075" s="93"/>
      <c r="KGR1075" s="40"/>
      <c r="KGS1075" s="93"/>
      <c r="KGT1075" s="93"/>
      <c r="KGU1075" s="93"/>
      <c r="KGV1075" s="40"/>
      <c r="KGW1075" s="93"/>
      <c r="KGX1075" s="93"/>
      <c r="KGY1075" s="93"/>
      <c r="KGZ1075" s="40"/>
      <c r="KHA1075" s="93"/>
      <c r="KHB1075" s="93"/>
      <c r="KHC1075" s="93"/>
      <c r="KHD1075" s="40"/>
      <c r="KHE1075" s="93"/>
      <c r="KHF1075" s="93"/>
      <c r="KHG1075" s="93"/>
      <c r="KHH1075" s="40"/>
      <c r="KHI1075" s="93"/>
      <c r="KHJ1075" s="93"/>
      <c r="KHK1075" s="93"/>
      <c r="KHL1075" s="40"/>
      <c r="KHM1075" s="93"/>
      <c r="KHN1075" s="93"/>
      <c r="KHO1075" s="93"/>
      <c r="KHP1075" s="40"/>
      <c r="KHQ1075" s="93"/>
      <c r="KHR1075" s="93"/>
      <c r="KHS1075" s="93"/>
      <c r="KHT1075" s="40"/>
      <c r="KHU1075" s="93"/>
      <c r="KHV1075" s="93"/>
      <c r="KHW1075" s="93"/>
      <c r="KHX1075" s="40"/>
      <c r="KHY1075" s="93"/>
      <c r="KHZ1075" s="93"/>
      <c r="KIA1075" s="93"/>
      <c r="KIB1075" s="40"/>
      <c r="KIC1075" s="93"/>
      <c r="KID1075" s="93"/>
      <c r="KIE1075" s="93"/>
      <c r="KIF1075" s="40"/>
      <c r="KIG1075" s="93"/>
      <c r="KIH1075" s="93"/>
      <c r="KII1075" s="93"/>
      <c r="KIJ1075" s="40"/>
      <c r="KIK1075" s="93"/>
      <c r="KIL1075" s="93"/>
      <c r="KIM1075" s="93"/>
      <c r="KIN1075" s="40"/>
      <c r="KIO1075" s="93"/>
      <c r="KIP1075" s="93"/>
      <c r="KIQ1075" s="93"/>
      <c r="KIR1075" s="40"/>
      <c r="KIS1075" s="93"/>
      <c r="KIT1075" s="93"/>
      <c r="KIU1075" s="93"/>
      <c r="KIV1075" s="40"/>
      <c r="KIW1075" s="93"/>
      <c r="KIX1075" s="93"/>
      <c r="KIY1075" s="93"/>
      <c r="KIZ1075" s="40"/>
      <c r="KJA1075" s="93"/>
      <c r="KJB1075" s="93"/>
      <c r="KJC1075" s="93"/>
      <c r="KJD1075" s="40"/>
      <c r="KJE1075" s="93"/>
      <c r="KJF1075" s="93"/>
      <c r="KJG1075" s="93"/>
      <c r="KJH1075" s="40"/>
      <c r="KJI1075" s="93"/>
      <c r="KJJ1075" s="93"/>
      <c r="KJK1075" s="93"/>
      <c r="KJL1075" s="40"/>
      <c r="KJM1075" s="93"/>
      <c r="KJN1075" s="93"/>
      <c r="KJO1075" s="93"/>
      <c r="KJP1075" s="40"/>
      <c r="KJQ1075" s="93"/>
      <c r="KJR1075" s="93"/>
      <c r="KJS1075" s="93"/>
      <c r="KJT1075" s="40"/>
      <c r="KJU1075" s="93"/>
      <c r="KJV1075" s="93"/>
      <c r="KJW1075" s="93"/>
      <c r="KJX1075" s="40"/>
      <c r="KJY1075" s="93"/>
      <c r="KJZ1075" s="93"/>
      <c r="KKA1075" s="93"/>
      <c r="KKB1075" s="40"/>
      <c r="KKC1075" s="93"/>
      <c r="KKD1075" s="93"/>
      <c r="KKE1075" s="93"/>
      <c r="KKF1075" s="40"/>
      <c r="KKG1075" s="93"/>
      <c r="KKH1075" s="93"/>
      <c r="KKI1075" s="93"/>
      <c r="KKJ1075" s="40"/>
      <c r="KKK1075" s="93"/>
      <c r="KKL1075" s="93"/>
      <c r="KKM1075" s="93"/>
      <c r="KKN1075" s="40"/>
      <c r="KKO1075" s="93"/>
      <c r="KKP1075" s="93"/>
      <c r="KKQ1075" s="93"/>
      <c r="KKR1075" s="40"/>
      <c r="KKS1075" s="93"/>
      <c r="KKT1075" s="93"/>
      <c r="KKU1075" s="93"/>
      <c r="KKV1075" s="40"/>
      <c r="KKW1075" s="93"/>
      <c r="KKX1075" s="93"/>
      <c r="KKY1075" s="93"/>
      <c r="KKZ1075" s="40"/>
      <c r="KLA1075" s="93"/>
      <c r="KLB1075" s="93"/>
      <c r="KLC1075" s="93"/>
      <c r="KLD1075" s="40"/>
      <c r="KLE1075" s="93"/>
      <c r="KLF1075" s="93"/>
      <c r="KLG1075" s="93"/>
      <c r="KLH1075" s="40"/>
      <c r="KLI1075" s="93"/>
      <c r="KLJ1075" s="93"/>
      <c r="KLK1075" s="93"/>
      <c r="KLL1075" s="40"/>
      <c r="KLM1075" s="93"/>
      <c r="KLN1075" s="93"/>
      <c r="KLO1075" s="93"/>
      <c r="KLP1075" s="40"/>
      <c r="KLQ1075" s="93"/>
      <c r="KLR1075" s="93"/>
      <c r="KLS1075" s="93"/>
      <c r="KLT1075" s="40"/>
      <c r="KLU1075" s="93"/>
      <c r="KLV1075" s="93"/>
      <c r="KLW1075" s="93"/>
      <c r="KLX1075" s="40"/>
      <c r="KLY1075" s="93"/>
      <c r="KLZ1075" s="93"/>
      <c r="KMA1075" s="93"/>
      <c r="KMB1075" s="40"/>
      <c r="KMC1075" s="93"/>
      <c r="KMD1075" s="93"/>
      <c r="KME1075" s="93"/>
      <c r="KMF1075" s="40"/>
      <c r="KMG1075" s="93"/>
      <c r="KMH1075" s="93"/>
      <c r="KMI1075" s="93"/>
      <c r="KMJ1075" s="40"/>
      <c r="KMK1075" s="93"/>
      <c r="KML1075" s="93"/>
      <c r="KMM1075" s="93"/>
      <c r="KMN1075" s="40"/>
      <c r="KMO1075" s="93"/>
      <c r="KMP1075" s="93"/>
      <c r="KMQ1075" s="93"/>
      <c r="KMR1075" s="40"/>
      <c r="KMS1075" s="93"/>
      <c r="KMT1075" s="93"/>
      <c r="KMU1075" s="93"/>
      <c r="KMV1075" s="40"/>
      <c r="KMW1075" s="93"/>
      <c r="KMX1075" s="93"/>
      <c r="KMY1075" s="93"/>
      <c r="KMZ1075" s="40"/>
      <c r="KNA1075" s="93"/>
      <c r="KNB1075" s="93"/>
      <c r="KNC1075" s="93"/>
      <c r="KND1075" s="40"/>
      <c r="KNE1075" s="93"/>
      <c r="KNF1075" s="93"/>
      <c r="KNG1075" s="93"/>
      <c r="KNH1075" s="40"/>
      <c r="KNI1075" s="93"/>
      <c r="KNJ1075" s="93"/>
      <c r="KNK1075" s="93"/>
      <c r="KNL1075" s="40"/>
      <c r="KNM1075" s="93"/>
      <c r="KNN1075" s="93"/>
      <c r="KNO1075" s="93"/>
      <c r="KNP1075" s="40"/>
      <c r="KNQ1075" s="93"/>
      <c r="KNR1075" s="93"/>
      <c r="KNS1075" s="93"/>
      <c r="KNT1075" s="40"/>
      <c r="KNU1075" s="93"/>
      <c r="KNV1075" s="93"/>
      <c r="KNW1075" s="93"/>
      <c r="KNX1075" s="40"/>
      <c r="KNY1075" s="93"/>
      <c r="KNZ1075" s="93"/>
      <c r="KOA1075" s="93"/>
      <c r="KOB1075" s="40"/>
      <c r="KOC1075" s="93"/>
      <c r="KOD1075" s="93"/>
      <c r="KOE1075" s="93"/>
      <c r="KOF1075" s="40"/>
      <c r="KOG1075" s="93"/>
      <c r="KOH1075" s="93"/>
      <c r="KOI1075" s="93"/>
      <c r="KOJ1075" s="40"/>
      <c r="KOK1075" s="93"/>
      <c r="KOL1075" s="93"/>
      <c r="KOM1075" s="93"/>
      <c r="KON1075" s="40"/>
      <c r="KOO1075" s="93"/>
      <c r="KOP1075" s="93"/>
      <c r="KOQ1075" s="93"/>
      <c r="KOR1075" s="40"/>
      <c r="KOS1075" s="93"/>
      <c r="KOT1075" s="93"/>
      <c r="KOU1075" s="93"/>
      <c r="KOV1075" s="40"/>
      <c r="KOW1075" s="93"/>
      <c r="KOX1075" s="93"/>
      <c r="KOY1075" s="93"/>
      <c r="KOZ1075" s="40"/>
      <c r="KPA1075" s="93"/>
      <c r="KPB1075" s="93"/>
      <c r="KPC1075" s="93"/>
      <c r="KPD1075" s="40"/>
      <c r="KPE1075" s="93"/>
      <c r="KPF1075" s="93"/>
      <c r="KPG1075" s="93"/>
      <c r="KPH1075" s="40"/>
      <c r="KPI1075" s="93"/>
      <c r="KPJ1075" s="93"/>
      <c r="KPK1075" s="93"/>
      <c r="KPL1075" s="40"/>
      <c r="KPM1075" s="93"/>
      <c r="KPN1075" s="93"/>
      <c r="KPO1075" s="93"/>
      <c r="KPP1075" s="40"/>
      <c r="KPQ1075" s="93"/>
      <c r="KPR1075" s="93"/>
      <c r="KPS1075" s="93"/>
      <c r="KPT1075" s="40"/>
      <c r="KPU1075" s="93"/>
      <c r="KPV1075" s="93"/>
      <c r="KPW1075" s="93"/>
      <c r="KPX1075" s="40"/>
      <c r="KPY1075" s="93"/>
      <c r="KPZ1075" s="93"/>
      <c r="KQA1075" s="93"/>
      <c r="KQB1075" s="40"/>
      <c r="KQC1075" s="93"/>
      <c r="KQD1075" s="93"/>
      <c r="KQE1075" s="93"/>
      <c r="KQF1075" s="40"/>
      <c r="KQG1075" s="93"/>
      <c r="KQH1075" s="93"/>
      <c r="KQI1075" s="93"/>
      <c r="KQJ1075" s="40"/>
      <c r="KQK1075" s="93"/>
      <c r="KQL1075" s="93"/>
      <c r="KQM1075" s="93"/>
      <c r="KQN1075" s="40"/>
      <c r="KQO1075" s="93"/>
      <c r="KQP1075" s="93"/>
      <c r="KQQ1075" s="93"/>
      <c r="KQR1075" s="40"/>
      <c r="KQS1075" s="93"/>
      <c r="KQT1075" s="93"/>
      <c r="KQU1075" s="93"/>
      <c r="KQV1075" s="40"/>
      <c r="KQW1075" s="93"/>
      <c r="KQX1075" s="93"/>
      <c r="KQY1075" s="93"/>
      <c r="KQZ1075" s="40"/>
      <c r="KRA1075" s="93"/>
      <c r="KRB1075" s="93"/>
      <c r="KRC1075" s="93"/>
      <c r="KRD1075" s="40"/>
      <c r="KRE1075" s="93"/>
      <c r="KRF1075" s="93"/>
      <c r="KRG1075" s="93"/>
      <c r="KRH1075" s="40"/>
      <c r="KRI1075" s="93"/>
      <c r="KRJ1075" s="93"/>
      <c r="KRK1075" s="93"/>
      <c r="KRL1075" s="40"/>
      <c r="KRM1075" s="93"/>
      <c r="KRN1075" s="93"/>
      <c r="KRO1075" s="93"/>
      <c r="KRP1075" s="40"/>
      <c r="KRQ1075" s="93"/>
      <c r="KRR1075" s="93"/>
      <c r="KRS1075" s="93"/>
      <c r="KRT1075" s="40"/>
      <c r="KRU1075" s="93"/>
      <c r="KRV1075" s="93"/>
      <c r="KRW1075" s="93"/>
      <c r="KRX1075" s="40"/>
      <c r="KRY1075" s="93"/>
      <c r="KRZ1075" s="93"/>
      <c r="KSA1075" s="93"/>
      <c r="KSB1075" s="40"/>
      <c r="KSC1075" s="93"/>
      <c r="KSD1075" s="93"/>
      <c r="KSE1075" s="93"/>
      <c r="KSF1075" s="40"/>
      <c r="KSG1075" s="93"/>
      <c r="KSH1075" s="93"/>
      <c r="KSI1075" s="93"/>
      <c r="KSJ1075" s="40"/>
      <c r="KSK1075" s="93"/>
      <c r="KSL1075" s="93"/>
      <c r="KSM1075" s="93"/>
      <c r="KSN1075" s="40"/>
      <c r="KSO1075" s="93"/>
      <c r="KSP1075" s="93"/>
      <c r="KSQ1075" s="93"/>
      <c r="KSR1075" s="40"/>
      <c r="KSS1075" s="93"/>
      <c r="KST1075" s="93"/>
      <c r="KSU1075" s="93"/>
      <c r="KSV1075" s="40"/>
      <c r="KSW1075" s="93"/>
      <c r="KSX1075" s="93"/>
      <c r="KSY1075" s="93"/>
      <c r="KSZ1075" s="40"/>
      <c r="KTA1075" s="93"/>
      <c r="KTB1075" s="93"/>
      <c r="KTC1075" s="93"/>
      <c r="KTD1075" s="40"/>
      <c r="KTE1075" s="93"/>
      <c r="KTF1075" s="93"/>
      <c r="KTG1075" s="93"/>
      <c r="KTH1075" s="40"/>
      <c r="KTI1075" s="93"/>
      <c r="KTJ1075" s="93"/>
      <c r="KTK1075" s="93"/>
      <c r="KTL1075" s="40"/>
      <c r="KTM1075" s="93"/>
      <c r="KTN1075" s="93"/>
      <c r="KTO1075" s="93"/>
      <c r="KTP1075" s="40"/>
      <c r="KTQ1075" s="93"/>
      <c r="KTR1075" s="93"/>
      <c r="KTS1075" s="93"/>
      <c r="KTT1075" s="40"/>
      <c r="KTU1075" s="93"/>
      <c r="KTV1075" s="93"/>
      <c r="KTW1075" s="93"/>
      <c r="KTX1075" s="40"/>
      <c r="KTY1075" s="93"/>
      <c r="KTZ1075" s="93"/>
      <c r="KUA1075" s="93"/>
      <c r="KUB1075" s="40"/>
      <c r="KUC1075" s="93"/>
      <c r="KUD1075" s="93"/>
      <c r="KUE1075" s="93"/>
      <c r="KUF1075" s="40"/>
      <c r="KUG1075" s="93"/>
      <c r="KUH1075" s="93"/>
      <c r="KUI1075" s="93"/>
      <c r="KUJ1075" s="40"/>
      <c r="KUK1075" s="93"/>
      <c r="KUL1075" s="93"/>
      <c r="KUM1075" s="93"/>
      <c r="KUN1075" s="40"/>
      <c r="KUO1075" s="93"/>
      <c r="KUP1075" s="93"/>
      <c r="KUQ1075" s="93"/>
      <c r="KUR1075" s="40"/>
      <c r="KUS1075" s="93"/>
      <c r="KUT1075" s="93"/>
      <c r="KUU1075" s="93"/>
      <c r="KUV1075" s="40"/>
      <c r="KUW1075" s="93"/>
      <c r="KUX1075" s="93"/>
      <c r="KUY1075" s="93"/>
      <c r="KUZ1075" s="40"/>
      <c r="KVA1075" s="93"/>
      <c r="KVB1075" s="93"/>
      <c r="KVC1075" s="93"/>
      <c r="KVD1075" s="40"/>
      <c r="KVE1075" s="93"/>
      <c r="KVF1075" s="93"/>
      <c r="KVG1075" s="93"/>
      <c r="KVH1075" s="40"/>
      <c r="KVI1075" s="93"/>
      <c r="KVJ1075" s="93"/>
      <c r="KVK1075" s="93"/>
      <c r="KVL1075" s="40"/>
      <c r="KVM1075" s="93"/>
      <c r="KVN1075" s="93"/>
      <c r="KVO1075" s="93"/>
      <c r="KVP1075" s="40"/>
      <c r="KVQ1075" s="93"/>
      <c r="KVR1075" s="93"/>
      <c r="KVS1075" s="93"/>
      <c r="KVT1075" s="40"/>
      <c r="KVU1075" s="93"/>
      <c r="KVV1075" s="93"/>
      <c r="KVW1075" s="93"/>
      <c r="KVX1075" s="40"/>
      <c r="KVY1075" s="93"/>
      <c r="KVZ1075" s="93"/>
      <c r="KWA1075" s="93"/>
      <c r="KWB1075" s="40"/>
      <c r="KWC1075" s="93"/>
      <c r="KWD1075" s="93"/>
      <c r="KWE1075" s="93"/>
      <c r="KWF1075" s="40"/>
      <c r="KWG1075" s="93"/>
      <c r="KWH1075" s="93"/>
      <c r="KWI1075" s="93"/>
      <c r="KWJ1075" s="40"/>
      <c r="KWK1075" s="93"/>
      <c r="KWL1075" s="93"/>
      <c r="KWM1075" s="93"/>
      <c r="KWN1075" s="40"/>
      <c r="KWO1075" s="93"/>
      <c r="KWP1075" s="93"/>
      <c r="KWQ1075" s="93"/>
      <c r="KWR1075" s="40"/>
      <c r="KWS1075" s="93"/>
      <c r="KWT1075" s="93"/>
      <c r="KWU1075" s="93"/>
      <c r="KWV1075" s="40"/>
      <c r="KWW1075" s="93"/>
      <c r="KWX1075" s="93"/>
      <c r="KWY1075" s="93"/>
      <c r="KWZ1075" s="40"/>
      <c r="KXA1075" s="93"/>
      <c r="KXB1075" s="93"/>
      <c r="KXC1075" s="93"/>
      <c r="KXD1075" s="40"/>
      <c r="KXE1075" s="93"/>
      <c r="KXF1075" s="93"/>
      <c r="KXG1075" s="93"/>
      <c r="KXH1075" s="40"/>
      <c r="KXI1075" s="93"/>
      <c r="KXJ1075" s="93"/>
      <c r="KXK1075" s="93"/>
      <c r="KXL1075" s="40"/>
      <c r="KXM1075" s="93"/>
      <c r="KXN1075" s="93"/>
      <c r="KXO1075" s="93"/>
      <c r="KXP1075" s="40"/>
      <c r="KXQ1075" s="93"/>
      <c r="KXR1075" s="93"/>
      <c r="KXS1075" s="93"/>
      <c r="KXT1075" s="40"/>
      <c r="KXU1075" s="93"/>
      <c r="KXV1075" s="93"/>
      <c r="KXW1075" s="93"/>
      <c r="KXX1075" s="40"/>
      <c r="KXY1075" s="93"/>
      <c r="KXZ1075" s="93"/>
      <c r="KYA1075" s="93"/>
      <c r="KYB1075" s="40"/>
      <c r="KYC1075" s="93"/>
      <c r="KYD1075" s="93"/>
      <c r="KYE1075" s="93"/>
      <c r="KYF1075" s="40"/>
      <c r="KYG1075" s="93"/>
      <c r="KYH1075" s="93"/>
      <c r="KYI1075" s="93"/>
      <c r="KYJ1075" s="40"/>
      <c r="KYK1075" s="93"/>
      <c r="KYL1075" s="93"/>
      <c r="KYM1075" s="93"/>
      <c r="KYN1075" s="40"/>
      <c r="KYO1075" s="93"/>
      <c r="KYP1075" s="93"/>
      <c r="KYQ1075" s="93"/>
      <c r="KYR1075" s="40"/>
      <c r="KYS1075" s="93"/>
      <c r="KYT1075" s="93"/>
      <c r="KYU1075" s="93"/>
      <c r="KYV1075" s="40"/>
      <c r="KYW1075" s="93"/>
      <c r="KYX1075" s="93"/>
      <c r="KYY1075" s="93"/>
      <c r="KYZ1075" s="40"/>
      <c r="KZA1075" s="93"/>
      <c r="KZB1075" s="93"/>
      <c r="KZC1075" s="93"/>
      <c r="KZD1075" s="40"/>
      <c r="KZE1075" s="93"/>
      <c r="KZF1075" s="93"/>
      <c r="KZG1075" s="93"/>
      <c r="KZH1075" s="40"/>
      <c r="KZI1075" s="93"/>
      <c r="KZJ1075" s="93"/>
      <c r="KZK1075" s="93"/>
      <c r="KZL1075" s="40"/>
      <c r="KZM1075" s="93"/>
      <c r="KZN1075" s="93"/>
      <c r="KZO1075" s="93"/>
      <c r="KZP1075" s="40"/>
      <c r="KZQ1075" s="93"/>
      <c r="KZR1075" s="93"/>
      <c r="KZS1075" s="93"/>
      <c r="KZT1075" s="40"/>
      <c r="KZU1075" s="93"/>
      <c r="KZV1075" s="93"/>
      <c r="KZW1075" s="93"/>
      <c r="KZX1075" s="40"/>
      <c r="KZY1075" s="93"/>
      <c r="KZZ1075" s="93"/>
      <c r="LAA1075" s="93"/>
      <c r="LAB1075" s="40"/>
      <c r="LAC1075" s="93"/>
      <c r="LAD1075" s="93"/>
      <c r="LAE1075" s="93"/>
      <c r="LAF1075" s="40"/>
      <c r="LAG1075" s="93"/>
      <c r="LAH1075" s="93"/>
      <c r="LAI1075" s="93"/>
      <c r="LAJ1075" s="40"/>
      <c r="LAK1075" s="93"/>
      <c r="LAL1075" s="93"/>
      <c r="LAM1075" s="93"/>
      <c r="LAN1075" s="40"/>
      <c r="LAO1075" s="93"/>
      <c r="LAP1075" s="93"/>
      <c r="LAQ1075" s="93"/>
      <c r="LAR1075" s="40"/>
      <c r="LAS1075" s="93"/>
      <c r="LAT1075" s="93"/>
      <c r="LAU1075" s="93"/>
      <c r="LAV1075" s="40"/>
      <c r="LAW1075" s="93"/>
      <c r="LAX1075" s="93"/>
      <c r="LAY1075" s="93"/>
      <c r="LAZ1075" s="40"/>
      <c r="LBA1075" s="93"/>
      <c r="LBB1075" s="93"/>
      <c r="LBC1075" s="93"/>
      <c r="LBD1075" s="40"/>
      <c r="LBE1075" s="93"/>
      <c r="LBF1075" s="93"/>
      <c r="LBG1075" s="93"/>
      <c r="LBH1075" s="40"/>
      <c r="LBI1075" s="93"/>
      <c r="LBJ1075" s="93"/>
      <c r="LBK1075" s="93"/>
      <c r="LBL1075" s="40"/>
      <c r="LBM1075" s="93"/>
      <c r="LBN1075" s="93"/>
      <c r="LBO1075" s="93"/>
      <c r="LBP1075" s="40"/>
      <c r="LBQ1075" s="93"/>
      <c r="LBR1075" s="93"/>
      <c r="LBS1075" s="93"/>
      <c r="LBT1075" s="40"/>
      <c r="LBU1075" s="93"/>
      <c r="LBV1075" s="93"/>
      <c r="LBW1075" s="93"/>
      <c r="LBX1075" s="40"/>
      <c r="LBY1075" s="93"/>
      <c r="LBZ1075" s="93"/>
      <c r="LCA1075" s="93"/>
      <c r="LCB1075" s="40"/>
      <c r="LCC1075" s="93"/>
      <c r="LCD1075" s="93"/>
      <c r="LCE1075" s="93"/>
      <c r="LCF1075" s="40"/>
      <c r="LCG1075" s="93"/>
      <c r="LCH1075" s="93"/>
      <c r="LCI1075" s="93"/>
      <c r="LCJ1075" s="40"/>
      <c r="LCK1075" s="93"/>
      <c r="LCL1075" s="93"/>
      <c r="LCM1075" s="93"/>
      <c r="LCN1075" s="40"/>
      <c r="LCO1075" s="93"/>
      <c r="LCP1075" s="93"/>
      <c r="LCQ1075" s="93"/>
      <c r="LCR1075" s="40"/>
      <c r="LCS1075" s="93"/>
      <c r="LCT1075" s="93"/>
      <c r="LCU1075" s="93"/>
      <c r="LCV1075" s="40"/>
      <c r="LCW1075" s="93"/>
      <c r="LCX1075" s="93"/>
      <c r="LCY1075" s="93"/>
      <c r="LCZ1075" s="40"/>
      <c r="LDA1075" s="93"/>
      <c r="LDB1075" s="93"/>
      <c r="LDC1075" s="93"/>
      <c r="LDD1075" s="40"/>
      <c r="LDE1075" s="93"/>
      <c r="LDF1075" s="93"/>
      <c r="LDG1075" s="93"/>
      <c r="LDH1075" s="40"/>
      <c r="LDI1075" s="93"/>
      <c r="LDJ1075" s="93"/>
      <c r="LDK1075" s="93"/>
      <c r="LDL1075" s="40"/>
      <c r="LDM1075" s="93"/>
      <c r="LDN1075" s="93"/>
      <c r="LDO1075" s="93"/>
      <c r="LDP1075" s="40"/>
      <c r="LDQ1075" s="93"/>
      <c r="LDR1075" s="93"/>
      <c r="LDS1075" s="93"/>
      <c r="LDT1075" s="40"/>
      <c r="LDU1075" s="93"/>
      <c r="LDV1075" s="93"/>
      <c r="LDW1075" s="93"/>
      <c r="LDX1075" s="40"/>
      <c r="LDY1075" s="93"/>
      <c r="LDZ1075" s="93"/>
      <c r="LEA1075" s="93"/>
      <c r="LEB1075" s="40"/>
      <c r="LEC1075" s="93"/>
      <c r="LED1075" s="93"/>
      <c r="LEE1075" s="93"/>
      <c r="LEF1075" s="40"/>
      <c r="LEG1075" s="93"/>
      <c r="LEH1075" s="93"/>
      <c r="LEI1075" s="93"/>
      <c r="LEJ1075" s="40"/>
      <c r="LEK1075" s="93"/>
      <c r="LEL1075" s="93"/>
      <c r="LEM1075" s="93"/>
      <c r="LEN1075" s="40"/>
      <c r="LEO1075" s="93"/>
      <c r="LEP1075" s="93"/>
      <c r="LEQ1075" s="93"/>
      <c r="LER1075" s="40"/>
      <c r="LES1075" s="93"/>
      <c r="LET1075" s="93"/>
      <c r="LEU1075" s="93"/>
      <c r="LEV1075" s="40"/>
      <c r="LEW1075" s="93"/>
      <c r="LEX1075" s="93"/>
      <c r="LEY1075" s="93"/>
      <c r="LEZ1075" s="40"/>
      <c r="LFA1075" s="93"/>
      <c r="LFB1075" s="93"/>
      <c r="LFC1075" s="93"/>
      <c r="LFD1075" s="40"/>
      <c r="LFE1075" s="93"/>
      <c r="LFF1075" s="93"/>
      <c r="LFG1075" s="93"/>
      <c r="LFH1075" s="40"/>
      <c r="LFI1075" s="93"/>
      <c r="LFJ1075" s="93"/>
      <c r="LFK1075" s="93"/>
      <c r="LFL1075" s="40"/>
      <c r="LFM1075" s="93"/>
      <c r="LFN1075" s="93"/>
      <c r="LFO1075" s="93"/>
      <c r="LFP1075" s="40"/>
      <c r="LFQ1075" s="93"/>
      <c r="LFR1075" s="93"/>
      <c r="LFS1075" s="93"/>
      <c r="LFT1075" s="40"/>
      <c r="LFU1075" s="93"/>
      <c r="LFV1075" s="93"/>
      <c r="LFW1075" s="93"/>
      <c r="LFX1075" s="40"/>
      <c r="LFY1075" s="93"/>
      <c r="LFZ1075" s="93"/>
      <c r="LGA1075" s="93"/>
      <c r="LGB1075" s="40"/>
      <c r="LGC1075" s="93"/>
      <c r="LGD1075" s="93"/>
      <c r="LGE1075" s="93"/>
      <c r="LGF1075" s="40"/>
      <c r="LGG1075" s="93"/>
      <c r="LGH1075" s="93"/>
      <c r="LGI1075" s="93"/>
      <c r="LGJ1075" s="40"/>
      <c r="LGK1075" s="93"/>
      <c r="LGL1075" s="93"/>
      <c r="LGM1075" s="93"/>
      <c r="LGN1075" s="40"/>
      <c r="LGO1075" s="93"/>
      <c r="LGP1075" s="93"/>
      <c r="LGQ1075" s="93"/>
      <c r="LGR1075" s="40"/>
      <c r="LGS1075" s="93"/>
      <c r="LGT1075" s="93"/>
      <c r="LGU1075" s="93"/>
      <c r="LGV1075" s="40"/>
      <c r="LGW1075" s="93"/>
      <c r="LGX1075" s="93"/>
      <c r="LGY1075" s="93"/>
      <c r="LGZ1075" s="40"/>
      <c r="LHA1075" s="93"/>
      <c r="LHB1075" s="93"/>
      <c r="LHC1075" s="93"/>
      <c r="LHD1075" s="40"/>
      <c r="LHE1075" s="93"/>
      <c r="LHF1075" s="93"/>
      <c r="LHG1075" s="93"/>
      <c r="LHH1075" s="40"/>
      <c r="LHI1075" s="93"/>
      <c r="LHJ1075" s="93"/>
      <c r="LHK1075" s="93"/>
      <c r="LHL1075" s="40"/>
      <c r="LHM1075" s="93"/>
      <c r="LHN1075" s="93"/>
      <c r="LHO1075" s="93"/>
      <c r="LHP1075" s="40"/>
      <c r="LHQ1075" s="93"/>
      <c r="LHR1075" s="93"/>
      <c r="LHS1075" s="93"/>
      <c r="LHT1075" s="40"/>
      <c r="LHU1075" s="93"/>
      <c r="LHV1075" s="93"/>
      <c r="LHW1075" s="93"/>
      <c r="LHX1075" s="40"/>
      <c r="LHY1075" s="93"/>
      <c r="LHZ1075" s="93"/>
      <c r="LIA1075" s="93"/>
      <c r="LIB1075" s="40"/>
      <c r="LIC1075" s="93"/>
      <c r="LID1075" s="93"/>
      <c r="LIE1075" s="93"/>
      <c r="LIF1075" s="40"/>
      <c r="LIG1075" s="93"/>
      <c r="LIH1075" s="93"/>
      <c r="LII1075" s="93"/>
      <c r="LIJ1075" s="40"/>
      <c r="LIK1075" s="93"/>
      <c r="LIL1075" s="93"/>
      <c r="LIM1075" s="93"/>
      <c r="LIN1075" s="40"/>
      <c r="LIO1075" s="93"/>
      <c r="LIP1075" s="93"/>
      <c r="LIQ1075" s="93"/>
      <c r="LIR1075" s="40"/>
      <c r="LIS1075" s="93"/>
      <c r="LIT1075" s="93"/>
      <c r="LIU1075" s="93"/>
      <c r="LIV1075" s="40"/>
      <c r="LIW1075" s="93"/>
      <c r="LIX1075" s="93"/>
      <c r="LIY1075" s="93"/>
      <c r="LIZ1075" s="40"/>
      <c r="LJA1075" s="93"/>
      <c r="LJB1075" s="93"/>
      <c r="LJC1075" s="93"/>
      <c r="LJD1075" s="40"/>
      <c r="LJE1075" s="93"/>
      <c r="LJF1075" s="93"/>
      <c r="LJG1075" s="93"/>
      <c r="LJH1075" s="40"/>
      <c r="LJI1075" s="93"/>
      <c r="LJJ1075" s="93"/>
      <c r="LJK1075" s="93"/>
      <c r="LJL1075" s="40"/>
      <c r="LJM1075" s="93"/>
      <c r="LJN1075" s="93"/>
      <c r="LJO1075" s="93"/>
      <c r="LJP1075" s="40"/>
      <c r="LJQ1075" s="93"/>
      <c r="LJR1075" s="93"/>
      <c r="LJS1075" s="93"/>
      <c r="LJT1075" s="40"/>
      <c r="LJU1075" s="93"/>
      <c r="LJV1075" s="93"/>
      <c r="LJW1075" s="93"/>
      <c r="LJX1075" s="40"/>
      <c r="LJY1075" s="93"/>
      <c r="LJZ1075" s="93"/>
      <c r="LKA1075" s="93"/>
      <c r="LKB1075" s="40"/>
      <c r="LKC1075" s="93"/>
      <c r="LKD1075" s="93"/>
      <c r="LKE1075" s="93"/>
      <c r="LKF1075" s="40"/>
      <c r="LKG1075" s="93"/>
      <c r="LKH1075" s="93"/>
      <c r="LKI1075" s="93"/>
      <c r="LKJ1075" s="40"/>
      <c r="LKK1075" s="93"/>
      <c r="LKL1075" s="93"/>
      <c r="LKM1075" s="93"/>
      <c r="LKN1075" s="40"/>
      <c r="LKO1075" s="93"/>
      <c r="LKP1075" s="93"/>
      <c r="LKQ1075" s="93"/>
      <c r="LKR1075" s="40"/>
      <c r="LKS1075" s="93"/>
      <c r="LKT1075" s="93"/>
      <c r="LKU1075" s="93"/>
      <c r="LKV1075" s="40"/>
      <c r="LKW1075" s="93"/>
      <c r="LKX1075" s="93"/>
      <c r="LKY1075" s="93"/>
      <c r="LKZ1075" s="40"/>
      <c r="LLA1075" s="93"/>
      <c r="LLB1075" s="93"/>
      <c r="LLC1075" s="93"/>
      <c r="LLD1075" s="40"/>
      <c r="LLE1075" s="93"/>
      <c r="LLF1075" s="93"/>
      <c r="LLG1075" s="93"/>
      <c r="LLH1075" s="40"/>
      <c r="LLI1075" s="93"/>
      <c r="LLJ1075" s="93"/>
      <c r="LLK1075" s="93"/>
      <c r="LLL1075" s="40"/>
      <c r="LLM1075" s="93"/>
      <c r="LLN1075" s="93"/>
      <c r="LLO1075" s="93"/>
      <c r="LLP1075" s="40"/>
      <c r="LLQ1075" s="93"/>
      <c r="LLR1075" s="93"/>
      <c r="LLS1075" s="93"/>
      <c r="LLT1075" s="40"/>
      <c r="LLU1075" s="93"/>
      <c r="LLV1075" s="93"/>
      <c r="LLW1075" s="93"/>
      <c r="LLX1075" s="40"/>
      <c r="LLY1075" s="93"/>
      <c r="LLZ1075" s="93"/>
      <c r="LMA1075" s="93"/>
      <c r="LMB1075" s="40"/>
      <c r="LMC1075" s="93"/>
      <c r="LMD1075" s="93"/>
      <c r="LME1075" s="93"/>
      <c r="LMF1075" s="40"/>
      <c r="LMG1075" s="93"/>
      <c r="LMH1075" s="93"/>
      <c r="LMI1075" s="93"/>
      <c r="LMJ1075" s="40"/>
      <c r="LMK1075" s="93"/>
      <c r="LML1075" s="93"/>
      <c r="LMM1075" s="93"/>
      <c r="LMN1075" s="40"/>
      <c r="LMO1075" s="93"/>
      <c r="LMP1075" s="93"/>
      <c r="LMQ1075" s="93"/>
      <c r="LMR1075" s="40"/>
      <c r="LMS1075" s="93"/>
      <c r="LMT1075" s="93"/>
      <c r="LMU1075" s="93"/>
      <c r="LMV1075" s="40"/>
      <c r="LMW1075" s="93"/>
      <c r="LMX1075" s="93"/>
      <c r="LMY1075" s="93"/>
      <c r="LMZ1075" s="40"/>
      <c r="LNA1075" s="93"/>
      <c r="LNB1075" s="93"/>
      <c r="LNC1075" s="93"/>
      <c r="LND1075" s="40"/>
      <c r="LNE1075" s="93"/>
      <c r="LNF1075" s="93"/>
      <c r="LNG1075" s="93"/>
      <c r="LNH1075" s="40"/>
      <c r="LNI1075" s="93"/>
      <c r="LNJ1075" s="93"/>
      <c r="LNK1075" s="93"/>
      <c r="LNL1075" s="40"/>
      <c r="LNM1075" s="93"/>
      <c r="LNN1075" s="93"/>
      <c r="LNO1075" s="93"/>
      <c r="LNP1075" s="40"/>
      <c r="LNQ1075" s="93"/>
      <c r="LNR1075" s="93"/>
      <c r="LNS1075" s="93"/>
      <c r="LNT1075" s="40"/>
      <c r="LNU1075" s="93"/>
      <c r="LNV1075" s="93"/>
      <c r="LNW1075" s="93"/>
      <c r="LNX1075" s="40"/>
      <c r="LNY1075" s="93"/>
      <c r="LNZ1075" s="93"/>
      <c r="LOA1075" s="93"/>
      <c r="LOB1075" s="40"/>
      <c r="LOC1075" s="93"/>
      <c r="LOD1075" s="93"/>
      <c r="LOE1075" s="93"/>
      <c r="LOF1075" s="40"/>
      <c r="LOG1075" s="93"/>
      <c r="LOH1075" s="93"/>
      <c r="LOI1075" s="93"/>
      <c r="LOJ1075" s="40"/>
      <c r="LOK1075" s="93"/>
      <c r="LOL1075" s="93"/>
      <c r="LOM1075" s="93"/>
      <c r="LON1075" s="40"/>
      <c r="LOO1075" s="93"/>
      <c r="LOP1075" s="93"/>
      <c r="LOQ1075" s="93"/>
      <c r="LOR1075" s="40"/>
      <c r="LOS1075" s="93"/>
      <c r="LOT1075" s="93"/>
      <c r="LOU1075" s="93"/>
      <c r="LOV1075" s="40"/>
      <c r="LOW1075" s="93"/>
      <c r="LOX1075" s="93"/>
      <c r="LOY1075" s="93"/>
      <c r="LOZ1075" s="40"/>
      <c r="LPA1075" s="93"/>
      <c r="LPB1075" s="93"/>
      <c r="LPC1075" s="93"/>
      <c r="LPD1075" s="40"/>
      <c r="LPE1075" s="93"/>
      <c r="LPF1075" s="93"/>
      <c r="LPG1075" s="93"/>
      <c r="LPH1075" s="40"/>
      <c r="LPI1075" s="93"/>
      <c r="LPJ1075" s="93"/>
      <c r="LPK1075" s="93"/>
      <c r="LPL1075" s="40"/>
      <c r="LPM1075" s="93"/>
      <c r="LPN1075" s="93"/>
      <c r="LPO1075" s="93"/>
      <c r="LPP1075" s="40"/>
      <c r="LPQ1075" s="93"/>
      <c r="LPR1075" s="93"/>
      <c r="LPS1075" s="93"/>
      <c r="LPT1075" s="40"/>
      <c r="LPU1075" s="93"/>
      <c r="LPV1075" s="93"/>
      <c r="LPW1075" s="93"/>
      <c r="LPX1075" s="40"/>
      <c r="LPY1075" s="93"/>
      <c r="LPZ1075" s="93"/>
      <c r="LQA1075" s="93"/>
      <c r="LQB1075" s="40"/>
      <c r="LQC1075" s="93"/>
      <c r="LQD1075" s="93"/>
      <c r="LQE1075" s="93"/>
      <c r="LQF1075" s="40"/>
      <c r="LQG1075" s="93"/>
      <c r="LQH1075" s="93"/>
      <c r="LQI1075" s="93"/>
      <c r="LQJ1075" s="40"/>
      <c r="LQK1075" s="93"/>
      <c r="LQL1075" s="93"/>
      <c r="LQM1075" s="93"/>
      <c r="LQN1075" s="40"/>
      <c r="LQO1075" s="93"/>
      <c r="LQP1075" s="93"/>
      <c r="LQQ1075" s="93"/>
      <c r="LQR1075" s="40"/>
      <c r="LQS1075" s="93"/>
      <c r="LQT1075" s="93"/>
      <c r="LQU1075" s="93"/>
      <c r="LQV1075" s="40"/>
      <c r="LQW1075" s="93"/>
      <c r="LQX1075" s="93"/>
      <c r="LQY1075" s="93"/>
      <c r="LQZ1075" s="40"/>
      <c r="LRA1075" s="93"/>
      <c r="LRB1075" s="93"/>
      <c r="LRC1075" s="93"/>
      <c r="LRD1075" s="40"/>
      <c r="LRE1075" s="93"/>
      <c r="LRF1075" s="93"/>
      <c r="LRG1075" s="93"/>
      <c r="LRH1075" s="40"/>
      <c r="LRI1075" s="93"/>
      <c r="LRJ1075" s="93"/>
      <c r="LRK1075" s="93"/>
      <c r="LRL1075" s="40"/>
      <c r="LRM1075" s="93"/>
      <c r="LRN1075" s="93"/>
      <c r="LRO1075" s="93"/>
      <c r="LRP1075" s="40"/>
      <c r="LRQ1075" s="93"/>
      <c r="LRR1075" s="93"/>
      <c r="LRS1075" s="93"/>
      <c r="LRT1075" s="40"/>
      <c r="LRU1075" s="93"/>
      <c r="LRV1075" s="93"/>
      <c r="LRW1075" s="93"/>
      <c r="LRX1075" s="40"/>
      <c r="LRY1075" s="93"/>
      <c r="LRZ1075" s="93"/>
      <c r="LSA1075" s="93"/>
      <c r="LSB1075" s="40"/>
      <c r="LSC1075" s="93"/>
      <c r="LSD1075" s="93"/>
      <c r="LSE1075" s="93"/>
      <c r="LSF1075" s="40"/>
      <c r="LSG1075" s="93"/>
      <c r="LSH1075" s="93"/>
      <c r="LSI1075" s="93"/>
      <c r="LSJ1075" s="40"/>
      <c r="LSK1075" s="93"/>
      <c r="LSL1075" s="93"/>
      <c r="LSM1075" s="93"/>
      <c r="LSN1075" s="40"/>
      <c r="LSO1075" s="93"/>
      <c r="LSP1075" s="93"/>
      <c r="LSQ1075" s="93"/>
      <c r="LSR1075" s="40"/>
      <c r="LSS1075" s="93"/>
      <c r="LST1075" s="93"/>
      <c r="LSU1075" s="93"/>
      <c r="LSV1075" s="40"/>
      <c r="LSW1075" s="93"/>
      <c r="LSX1075" s="93"/>
      <c r="LSY1075" s="93"/>
      <c r="LSZ1075" s="40"/>
      <c r="LTA1075" s="93"/>
      <c r="LTB1075" s="93"/>
      <c r="LTC1075" s="93"/>
      <c r="LTD1075" s="40"/>
      <c r="LTE1075" s="93"/>
      <c r="LTF1075" s="93"/>
      <c r="LTG1075" s="93"/>
      <c r="LTH1075" s="40"/>
      <c r="LTI1075" s="93"/>
      <c r="LTJ1075" s="93"/>
      <c r="LTK1075" s="93"/>
      <c r="LTL1075" s="40"/>
      <c r="LTM1075" s="93"/>
      <c r="LTN1075" s="93"/>
      <c r="LTO1075" s="93"/>
      <c r="LTP1075" s="40"/>
      <c r="LTQ1075" s="93"/>
      <c r="LTR1075" s="93"/>
      <c r="LTS1075" s="93"/>
      <c r="LTT1075" s="40"/>
      <c r="LTU1075" s="93"/>
      <c r="LTV1075" s="93"/>
      <c r="LTW1075" s="93"/>
      <c r="LTX1075" s="40"/>
      <c r="LTY1075" s="93"/>
      <c r="LTZ1075" s="93"/>
      <c r="LUA1075" s="93"/>
      <c r="LUB1075" s="40"/>
      <c r="LUC1075" s="93"/>
      <c r="LUD1075" s="93"/>
      <c r="LUE1075" s="93"/>
      <c r="LUF1075" s="40"/>
      <c r="LUG1075" s="93"/>
      <c r="LUH1075" s="93"/>
      <c r="LUI1075" s="93"/>
      <c r="LUJ1075" s="40"/>
      <c r="LUK1075" s="93"/>
      <c r="LUL1075" s="93"/>
      <c r="LUM1075" s="93"/>
      <c r="LUN1075" s="40"/>
      <c r="LUO1075" s="93"/>
      <c r="LUP1075" s="93"/>
      <c r="LUQ1075" s="93"/>
      <c r="LUR1075" s="40"/>
      <c r="LUS1075" s="93"/>
      <c r="LUT1075" s="93"/>
      <c r="LUU1075" s="93"/>
      <c r="LUV1075" s="40"/>
      <c r="LUW1075" s="93"/>
      <c r="LUX1075" s="93"/>
      <c r="LUY1075" s="93"/>
      <c r="LUZ1075" s="40"/>
      <c r="LVA1075" s="93"/>
      <c r="LVB1075" s="93"/>
      <c r="LVC1075" s="93"/>
      <c r="LVD1075" s="40"/>
      <c r="LVE1075" s="93"/>
      <c r="LVF1075" s="93"/>
      <c r="LVG1075" s="93"/>
      <c r="LVH1075" s="40"/>
      <c r="LVI1075" s="93"/>
      <c r="LVJ1075" s="93"/>
      <c r="LVK1075" s="93"/>
      <c r="LVL1075" s="40"/>
      <c r="LVM1075" s="93"/>
      <c r="LVN1075" s="93"/>
      <c r="LVO1075" s="93"/>
      <c r="LVP1075" s="40"/>
      <c r="LVQ1075" s="93"/>
      <c r="LVR1075" s="93"/>
      <c r="LVS1075" s="93"/>
      <c r="LVT1075" s="40"/>
      <c r="LVU1075" s="93"/>
      <c r="LVV1075" s="93"/>
      <c r="LVW1075" s="93"/>
      <c r="LVX1075" s="40"/>
      <c r="LVY1075" s="93"/>
      <c r="LVZ1075" s="93"/>
      <c r="LWA1075" s="93"/>
      <c r="LWB1075" s="40"/>
      <c r="LWC1075" s="93"/>
      <c r="LWD1075" s="93"/>
      <c r="LWE1075" s="93"/>
      <c r="LWF1075" s="40"/>
      <c r="LWG1075" s="93"/>
      <c r="LWH1075" s="93"/>
      <c r="LWI1075" s="93"/>
      <c r="LWJ1075" s="40"/>
      <c r="LWK1075" s="93"/>
      <c r="LWL1075" s="93"/>
      <c r="LWM1075" s="93"/>
      <c r="LWN1075" s="40"/>
      <c r="LWO1075" s="93"/>
      <c r="LWP1075" s="93"/>
      <c r="LWQ1075" s="93"/>
      <c r="LWR1075" s="40"/>
      <c r="LWS1075" s="93"/>
      <c r="LWT1075" s="93"/>
      <c r="LWU1075" s="93"/>
      <c r="LWV1075" s="40"/>
      <c r="LWW1075" s="93"/>
      <c r="LWX1075" s="93"/>
      <c r="LWY1075" s="93"/>
      <c r="LWZ1075" s="40"/>
      <c r="LXA1075" s="93"/>
      <c r="LXB1075" s="93"/>
      <c r="LXC1075" s="93"/>
      <c r="LXD1075" s="40"/>
      <c r="LXE1075" s="93"/>
      <c r="LXF1075" s="93"/>
      <c r="LXG1075" s="93"/>
      <c r="LXH1075" s="40"/>
      <c r="LXI1075" s="93"/>
      <c r="LXJ1075" s="93"/>
      <c r="LXK1075" s="93"/>
      <c r="LXL1075" s="40"/>
      <c r="LXM1075" s="93"/>
      <c r="LXN1075" s="93"/>
      <c r="LXO1075" s="93"/>
      <c r="LXP1075" s="40"/>
      <c r="LXQ1075" s="93"/>
      <c r="LXR1075" s="93"/>
      <c r="LXS1075" s="93"/>
      <c r="LXT1075" s="40"/>
      <c r="LXU1075" s="93"/>
      <c r="LXV1075" s="93"/>
      <c r="LXW1075" s="93"/>
      <c r="LXX1075" s="40"/>
      <c r="LXY1075" s="93"/>
      <c r="LXZ1075" s="93"/>
      <c r="LYA1075" s="93"/>
      <c r="LYB1075" s="40"/>
      <c r="LYC1075" s="93"/>
      <c r="LYD1075" s="93"/>
      <c r="LYE1075" s="93"/>
      <c r="LYF1075" s="40"/>
      <c r="LYG1075" s="93"/>
      <c r="LYH1075" s="93"/>
      <c r="LYI1075" s="93"/>
      <c r="LYJ1075" s="40"/>
      <c r="LYK1075" s="93"/>
      <c r="LYL1075" s="93"/>
      <c r="LYM1075" s="93"/>
      <c r="LYN1075" s="40"/>
      <c r="LYO1075" s="93"/>
      <c r="LYP1075" s="93"/>
      <c r="LYQ1075" s="93"/>
      <c r="LYR1075" s="40"/>
      <c r="LYS1075" s="93"/>
      <c r="LYT1075" s="93"/>
      <c r="LYU1075" s="93"/>
      <c r="LYV1075" s="40"/>
      <c r="LYW1075" s="93"/>
      <c r="LYX1075" s="93"/>
      <c r="LYY1075" s="93"/>
      <c r="LYZ1075" s="40"/>
      <c r="LZA1075" s="93"/>
      <c r="LZB1075" s="93"/>
      <c r="LZC1075" s="93"/>
      <c r="LZD1075" s="40"/>
      <c r="LZE1075" s="93"/>
      <c r="LZF1075" s="93"/>
      <c r="LZG1075" s="93"/>
      <c r="LZH1075" s="40"/>
      <c r="LZI1075" s="93"/>
      <c r="LZJ1075" s="93"/>
      <c r="LZK1075" s="93"/>
      <c r="LZL1075" s="40"/>
      <c r="LZM1075" s="93"/>
      <c r="LZN1075" s="93"/>
      <c r="LZO1075" s="93"/>
      <c r="LZP1075" s="40"/>
      <c r="LZQ1075" s="93"/>
      <c r="LZR1075" s="93"/>
      <c r="LZS1075" s="93"/>
      <c r="LZT1075" s="40"/>
      <c r="LZU1075" s="93"/>
      <c r="LZV1075" s="93"/>
      <c r="LZW1075" s="93"/>
      <c r="LZX1075" s="40"/>
      <c r="LZY1075" s="93"/>
      <c r="LZZ1075" s="93"/>
      <c r="MAA1075" s="93"/>
      <c r="MAB1075" s="40"/>
      <c r="MAC1075" s="93"/>
      <c r="MAD1075" s="93"/>
      <c r="MAE1075" s="93"/>
      <c r="MAF1075" s="40"/>
      <c r="MAG1075" s="93"/>
      <c r="MAH1075" s="93"/>
      <c r="MAI1075" s="93"/>
      <c r="MAJ1075" s="40"/>
      <c r="MAK1075" s="93"/>
      <c r="MAL1075" s="93"/>
      <c r="MAM1075" s="93"/>
      <c r="MAN1075" s="40"/>
      <c r="MAO1075" s="93"/>
      <c r="MAP1075" s="93"/>
      <c r="MAQ1075" s="93"/>
      <c r="MAR1075" s="40"/>
      <c r="MAS1075" s="93"/>
      <c r="MAT1075" s="93"/>
      <c r="MAU1075" s="93"/>
      <c r="MAV1075" s="40"/>
      <c r="MAW1075" s="93"/>
      <c r="MAX1075" s="93"/>
      <c r="MAY1075" s="93"/>
      <c r="MAZ1075" s="40"/>
      <c r="MBA1075" s="93"/>
      <c r="MBB1075" s="93"/>
      <c r="MBC1075" s="93"/>
      <c r="MBD1075" s="40"/>
      <c r="MBE1075" s="93"/>
      <c r="MBF1075" s="93"/>
      <c r="MBG1075" s="93"/>
      <c r="MBH1075" s="40"/>
      <c r="MBI1075" s="93"/>
      <c r="MBJ1075" s="93"/>
      <c r="MBK1075" s="93"/>
      <c r="MBL1075" s="40"/>
      <c r="MBM1075" s="93"/>
      <c r="MBN1075" s="93"/>
      <c r="MBO1075" s="93"/>
      <c r="MBP1075" s="40"/>
      <c r="MBQ1075" s="93"/>
      <c r="MBR1075" s="93"/>
      <c r="MBS1075" s="93"/>
      <c r="MBT1075" s="40"/>
      <c r="MBU1075" s="93"/>
      <c r="MBV1075" s="93"/>
      <c r="MBW1075" s="93"/>
      <c r="MBX1075" s="40"/>
      <c r="MBY1075" s="93"/>
      <c r="MBZ1075" s="93"/>
      <c r="MCA1075" s="93"/>
      <c r="MCB1075" s="40"/>
      <c r="MCC1075" s="93"/>
      <c r="MCD1075" s="93"/>
      <c r="MCE1075" s="93"/>
      <c r="MCF1075" s="40"/>
      <c r="MCG1075" s="93"/>
      <c r="MCH1075" s="93"/>
      <c r="MCI1075" s="93"/>
      <c r="MCJ1075" s="40"/>
      <c r="MCK1075" s="93"/>
      <c r="MCL1075" s="93"/>
      <c r="MCM1075" s="93"/>
      <c r="MCN1075" s="40"/>
      <c r="MCO1075" s="93"/>
      <c r="MCP1075" s="93"/>
      <c r="MCQ1075" s="93"/>
      <c r="MCR1075" s="40"/>
      <c r="MCS1075" s="93"/>
      <c r="MCT1075" s="93"/>
      <c r="MCU1075" s="93"/>
      <c r="MCV1075" s="40"/>
      <c r="MCW1075" s="93"/>
      <c r="MCX1075" s="93"/>
      <c r="MCY1075" s="93"/>
      <c r="MCZ1075" s="40"/>
      <c r="MDA1075" s="93"/>
      <c r="MDB1075" s="93"/>
      <c r="MDC1075" s="93"/>
      <c r="MDD1075" s="40"/>
      <c r="MDE1075" s="93"/>
      <c r="MDF1075" s="93"/>
      <c r="MDG1075" s="93"/>
      <c r="MDH1075" s="40"/>
      <c r="MDI1075" s="93"/>
      <c r="MDJ1075" s="93"/>
      <c r="MDK1075" s="93"/>
      <c r="MDL1075" s="40"/>
      <c r="MDM1075" s="93"/>
      <c r="MDN1075" s="93"/>
      <c r="MDO1075" s="93"/>
      <c r="MDP1075" s="40"/>
      <c r="MDQ1075" s="93"/>
      <c r="MDR1075" s="93"/>
      <c r="MDS1075" s="93"/>
      <c r="MDT1075" s="40"/>
      <c r="MDU1075" s="93"/>
      <c r="MDV1075" s="93"/>
      <c r="MDW1075" s="93"/>
      <c r="MDX1075" s="40"/>
      <c r="MDY1075" s="93"/>
      <c r="MDZ1075" s="93"/>
      <c r="MEA1075" s="93"/>
      <c r="MEB1075" s="40"/>
      <c r="MEC1075" s="93"/>
      <c r="MED1075" s="93"/>
      <c r="MEE1075" s="93"/>
      <c r="MEF1075" s="40"/>
      <c r="MEG1075" s="93"/>
      <c r="MEH1075" s="93"/>
      <c r="MEI1075" s="93"/>
      <c r="MEJ1075" s="40"/>
      <c r="MEK1075" s="93"/>
      <c r="MEL1075" s="93"/>
      <c r="MEM1075" s="93"/>
      <c r="MEN1075" s="40"/>
      <c r="MEO1075" s="93"/>
      <c r="MEP1075" s="93"/>
      <c r="MEQ1075" s="93"/>
      <c r="MER1075" s="40"/>
      <c r="MES1075" s="93"/>
      <c r="MET1075" s="93"/>
      <c r="MEU1075" s="93"/>
      <c r="MEV1075" s="40"/>
      <c r="MEW1075" s="93"/>
      <c r="MEX1075" s="93"/>
      <c r="MEY1075" s="93"/>
      <c r="MEZ1075" s="40"/>
      <c r="MFA1075" s="93"/>
      <c r="MFB1075" s="93"/>
      <c r="MFC1075" s="93"/>
      <c r="MFD1075" s="40"/>
      <c r="MFE1075" s="93"/>
      <c r="MFF1075" s="93"/>
      <c r="MFG1075" s="93"/>
      <c r="MFH1075" s="40"/>
      <c r="MFI1075" s="93"/>
      <c r="MFJ1075" s="93"/>
      <c r="MFK1075" s="93"/>
      <c r="MFL1075" s="40"/>
      <c r="MFM1075" s="93"/>
      <c r="MFN1075" s="93"/>
      <c r="MFO1075" s="93"/>
      <c r="MFP1075" s="40"/>
      <c r="MFQ1075" s="93"/>
      <c r="MFR1075" s="93"/>
      <c r="MFS1075" s="93"/>
      <c r="MFT1075" s="40"/>
      <c r="MFU1075" s="93"/>
      <c r="MFV1075" s="93"/>
      <c r="MFW1075" s="93"/>
      <c r="MFX1075" s="40"/>
      <c r="MFY1075" s="93"/>
      <c r="MFZ1075" s="93"/>
      <c r="MGA1075" s="93"/>
      <c r="MGB1075" s="40"/>
      <c r="MGC1075" s="93"/>
      <c r="MGD1075" s="93"/>
      <c r="MGE1075" s="93"/>
      <c r="MGF1075" s="40"/>
      <c r="MGG1075" s="93"/>
      <c r="MGH1075" s="93"/>
      <c r="MGI1075" s="93"/>
      <c r="MGJ1075" s="40"/>
      <c r="MGK1075" s="93"/>
      <c r="MGL1075" s="93"/>
      <c r="MGM1075" s="93"/>
      <c r="MGN1075" s="40"/>
      <c r="MGO1075" s="93"/>
      <c r="MGP1075" s="93"/>
      <c r="MGQ1075" s="93"/>
      <c r="MGR1075" s="40"/>
      <c r="MGS1075" s="93"/>
      <c r="MGT1075" s="93"/>
      <c r="MGU1075" s="93"/>
      <c r="MGV1075" s="40"/>
      <c r="MGW1075" s="93"/>
      <c r="MGX1075" s="93"/>
      <c r="MGY1075" s="93"/>
      <c r="MGZ1075" s="40"/>
      <c r="MHA1075" s="93"/>
      <c r="MHB1075" s="93"/>
      <c r="MHC1075" s="93"/>
      <c r="MHD1075" s="40"/>
      <c r="MHE1075" s="93"/>
      <c r="MHF1075" s="93"/>
      <c r="MHG1075" s="93"/>
      <c r="MHH1075" s="40"/>
      <c r="MHI1075" s="93"/>
      <c r="MHJ1075" s="93"/>
      <c r="MHK1075" s="93"/>
      <c r="MHL1075" s="40"/>
      <c r="MHM1075" s="93"/>
      <c r="MHN1075" s="93"/>
      <c r="MHO1075" s="93"/>
      <c r="MHP1075" s="40"/>
      <c r="MHQ1075" s="93"/>
      <c r="MHR1075" s="93"/>
      <c r="MHS1075" s="93"/>
      <c r="MHT1075" s="40"/>
      <c r="MHU1075" s="93"/>
      <c r="MHV1075" s="93"/>
      <c r="MHW1075" s="93"/>
      <c r="MHX1075" s="40"/>
      <c r="MHY1075" s="93"/>
      <c r="MHZ1075" s="93"/>
      <c r="MIA1075" s="93"/>
      <c r="MIB1075" s="40"/>
      <c r="MIC1075" s="93"/>
      <c r="MID1075" s="93"/>
      <c r="MIE1075" s="93"/>
      <c r="MIF1075" s="40"/>
      <c r="MIG1075" s="93"/>
      <c r="MIH1075" s="93"/>
      <c r="MII1075" s="93"/>
      <c r="MIJ1075" s="40"/>
      <c r="MIK1075" s="93"/>
      <c r="MIL1075" s="93"/>
      <c r="MIM1075" s="93"/>
      <c r="MIN1075" s="40"/>
      <c r="MIO1075" s="93"/>
      <c r="MIP1075" s="93"/>
      <c r="MIQ1075" s="93"/>
      <c r="MIR1075" s="40"/>
      <c r="MIS1075" s="93"/>
      <c r="MIT1075" s="93"/>
      <c r="MIU1075" s="93"/>
      <c r="MIV1075" s="40"/>
      <c r="MIW1075" s="93"/>
      <c r="MIX1075" s="93"/>
      <c r="MIY1075" s="93"/>
      <c r="MIZ1075" s="40"/>
      <c r="MJA1075" s="93"/>
      <c r="MJB1075" s="93"/>
      <c r="MJC1075" s="93"/>
      <c r="MJD1075" s="40"/>
      <c r="MJE1075" s="93"/>
      <c r="MJF1075" s="93"/>
      <c r="MJG1075" s="93"/>
      <c r="MJH1075" s="40"/>
      <c r="MJI1075" s="93"/>
      <c r="MJJ1075" s="93"/>
      <c r="MJK1075" s="93"/>
      <c r="MJL1075" s="40"/>
      <c r="MJM1075" s="93"/>
      <c r="MJN1075" s="93"/>
      <c r="MJO1075" s="93"/>
      <c r="MJP1075" s="40"/>
      <c r="MJQ1075" s="93"/>
      <c r="MJR1075" s="93"/>
      <c r="MJS1075" s="93"/>
      <c r="MJT1075" s="40"/>
      <c r="MJU1075" s="93"/>
      <c r="MJV1075" s="93"/>
      <c r="MJW1075" s="93"/>
      <c r="MJX1075" s="40"/>
      <c r="MJY1075" s="93"/>
      <c r="MJZ1075" s="93"/>
      <c r="MKA1075" s="93"/>
      <c r="MKB1075" s="40"/>
      <c r="MKC1075" s="93"/>
      <c r="MKD1075" s="93"/>
      <c r="MKE1075" s="93"/>
      <c r="MKF1075" s="40"/>
      <c r="MKG1075" s="93"/>
      <c r="MKH1075" s="93"/>
      <c r="MKI1075" s="93"/>
      <c r="MKJ1075" s="40"/>
      <c r="MKK1075" s="93"/>
      <c r="MKL1075" s="93"/>
      <c r="MKM1075" s="93"/>
      <c r="MKN1075" s="40"/>
      <c r="MKO1075" s="93"/>
      <c r="MKP1075" s="93"/>
      <c r="MKQ1075" s="93"/>
      <c r="MKR1075" s="40"/>
      <c r="MKS1075" s="93"/>
      <c r="MKT1075" s="93"/>
      <c r="MKU1075" s="93"/>
      <c r="MKV1075" s="40"/>
      <c r="MKW1075" s="93"/>
      <c r="MKX1075" s="93"/>
      <c r="MKY1075" s="93"/>
      <c r="MKZ1075" s="40"/>
      <c r="MLA1075" s="93"/>
      <c r="MLB1075" s="93"/>
      <c r="MLC1075" s="93"/>
      <c r="MLD1075" s="40"/>
      <c r="MLE1075" s="93"/>
      <c r="MLF1075" s="93"/>
      <c r="MLG1075" s="93"/>
      <c r="MLH1075" s="40"/>
      <c r="MLI1075" s="93"/>
      <c r="MLJ1075" s="93"/>
      <c r="MLK1075" s="93"/>
      <c r="MLL1075" s="40"/>
      <c r="MLM1075" s="93"/>
      <c r="MLN1075" s="93"/>
      <c r="MLO1075" s="93"/>
      <c r="MLP1075" s="40"/>
      <c r="MLQ1075" s="93"/>
      <c r="MLR1075" s="93"/>
      <c r="MLS1075" s="93"/>
      <c r="MLT1075" s="40"/>
      <c r="MLU1075" s="93"/>
      <c r="MLV1075" s="93"/>
      <c r="MLW1075" s="93"/>
      <c r="MLX1075" s="40"/>
      <c r="MLY1075" s="93"/>
      <c r="MLZ1075" s="93"/>
      <c r="MMA1075" s="93"/>
      <c r="MMB1075" s="40"/>
      <c r="MMC1075" s="93"/>
      <c r="MMD1075" s="93"/>
      <c r="MME1075" s="93"/>
      <c r="MMF1075" s="40"/>
      <c r="MMG1075" s="93"/>
      <c r="MMH1075" s="93"/>
      <c r="MMI1075" s="93"/>
      <c r="MMJ1075" s="40"/>
      <c r="MMK1075" s="93"/>
      <c r="MML1075" s="93"/>
      <c r="MMM1075" s="93"/>
      <c r="MMN1075" s="40"/>
      <c r="MMO1075" s="93"/>
      <c r="MMP1075" s="93"/>
      <c r="MMQ1075" s="93"/>
      <c r="MMR1075" s="40"/>
      <c r="MMS1075" s="93"/>
      <c r="MMT1075" s="93"/>
      <c r="MMU1075" s="93"/>
      <c r="MMV1075" s="40"/>
      <c r="MMW1075" s="93"/>
      <c r="MMX1075" s="93"/>
      <c r="MMY1075" s="93"/>
      <c r="MMZ1075" s="40"/>
      <c r="MNA1075" s="93"/>
      <c r="MNB1075" s="93"/>
      <c r="MNC1075" s="93"/>
      <c r="MND1075" s="40"/>
      <c r="MNE1075" s="93"/>
      <c r="MNF1075" s="93"/>
      <c r="MNG1075" s="93"/>
      <c r="MNH1075" s="40"/>
      <c r="MNI1075" s="93"/>
      <c r="MNJ1075" s="93"/>
      <c r="MNK1075" s="93"/>
      <c r="MNL1075" s="40"/>
      <c r="MNM1075" s="93"/>
      <c r="MNN1075" s="93"/>
      <c r="MNO1075" s="93"/>
      <c r="MNP1075" s="40"/>
      <c r="MNQ1075" s="93"/>
      <c r="MNR1075" s="93"/>
      <c r="MNS1075" s="93"/>
      <c r="MNT1075" s="40"/>
      <c r="MNU1075" s="93"/>
      <c r="MNV1075" s="93"/>
      <c r="MNW1075" s="93"/>
      <c r="MNX1075" s="40"/>
      <c r="MNY1075" s="93"/>
      <c r="MNZ1075" s="93"/>
      <c r="MOA1075" s="93"/>
      <c r="MOB1075" s="40"/>
      <c r="MOC1075" s="93"/>
      <c r="MOD1075" s="93"/>
      <c r="MOE1075" s="93"/>
      <c r="MOF1075" s="40"/>
      <c r="MOG1075" s="93"/>
      <c r="MOH1075" s="93"/>
      <c r="MOI1075" s="93"/>
      <c r="MOJ1075" s="40"/>
      <c r="MOK1075" s="93"/>
      <c r="MOL1075" s="93"/>
      <c r="MOM1075" s="93"/>
      <c r="MON1075" s="40"/>
      <c r="MOO1075" s="93"/>
      <c r="MOP1075" s="93"/>
      <c r="MOQ1075" s="93"/>
      <c r="MOR1075" s="40"/>
      <c r="MOS1075" s="93"/>
      <c r="MOT1075" s="93"/>
      <c r="MOU1075" s="93"/>
      <c r="MOV1075" s="40"/>
      <c r="MOW1075" s="93"/>
      <c r="MOX1075" s="93"/>
      <c r="MOY1075" s="93"/>
      <c r="MOZ1075" s="40"/>
      <c r="MPA1075" s="93"/>
      <c r="MPB1075" s="93"/>
      <c r="MPC1075" s="93"/>
      <c r="MPD1075" s="40"/>
      <c r="MPE1075" s="93"/>
      <c r="MPF1075" s="93"/>
      <c r="MPG1075" s="93"/>
      <c r="MPH1075" s="40"/>
      <c r="MPI1075" s="93"/>
      <c r="MPJ1075" s="93"/>
      <c r="MPK1075" s="93"/>
      <c r="MPL1075" s="40"/>
      <c r="MPM1075" s="93"/>
      <c r="MPN1075" s="93"/>
      <c r="MPO1075" s="93"/>
      <c r="MPP1075" s="40"/>
      <c r="MPQ1075" s="93"/>
      <c r="MPR1075" s="93"/>
      <c r="MPS1075" s="93"/>
      <c r="MPT1075" s="40"/>
      <c r="MPU1075" s="93"/>
      <c r="MPV1075" s="93"/>
      <c r="MPW1075" s="93"/>
      <c r="MPX1075" s="40"/>
      <c r="MPY1075" s="93"/>
      <c r="MPZ1075" s="93"/>
      <c r="MQA1075" s="93"/>
      <c r="MQB1075" s="40"/>
      <c r="MQC1075" s="93"/>
      <c r="MQD1075" s="93"/>
      <c r="MQE1075" s="93"/>
      <c r="MQF1075" s="40"/>
      <c r="MQG1075" s="93"/>
      <c r="MQH1075" s="93"/>
      <c r="MQI1075" s="93"/>
      <c r="MQJ1075" s="40"/>
      <c r="MQK1075" s="93"/>
      <c r="MQL1075" s="93"/>
      <c r="MQM1075" s="93"/>
      <c r="MQN1075" s="40"/>
      <c r="MQO1075" s="93"/>
      <c r="MQP1075" s="93"/>
      <c r="MQQ1075" s="93"/>
      <c r="MQR1075" s="40"/>
      <c r="MQS1075" s="93"/>
      <c r="MQT1075" s="93"/>
      <c r="MQU1075" s="93"/>
      <c r="MQV1075" s="40"/>
      <c r="MQW1075" s="93"/>
      <c r="MQX1075" s="93"/>
      <c r="MQY1075" s="93"/>
      <c r="MQZ1075" s="40"/>
      <c r="MRA1075" s="93"/>
      <c r="MRB1075" s="93"/>
      <c r="MRC1075" s="93"/>
      <c r="MRD1075" s="40"/>
      <c r="MRE1075" s="93"/>
      <c r="MRF1075" s="93"/>
      <c r="MRG1075" s="93"/>
      <c r="MRH1075" s="40"/>
      <c r="MRI1075" s="93"/>
      <c r="MRJ1075" s="93"/>
      <c r="MRK1075" s="93"/>
      <c r="MRL1075" s="40"/>
      <c r="MRM1075" s="93"/>
      <c r="MRN1075" s="93"/>
      <c r="MRO1075" s="93"/>
      <c r="MRP1075" s="40"/>
      <c r="MRQ1075" s="93"/>
      <c r="MRR1075" s="93"/>
      <c r="MRS1075" s="93"/>
      <c r="MRT1075" s="40"/>
      <c r="MRU1075" s="93"/>
      <c r="MRV1075" s="93"/>
      <c r="MRW1075" s="93"/>
      <c r="MRX1075" s="40"/>
      <c r="MRY1075" s="93"/>
      <c r="MRZ1075" s="93"/>
      <c r="MSA1075" s="93"/>
      <c r="MSB1075" s="40"/>
      <c r="MSC1075" s="93"/>
      <c r="MSD1075" s="93"/>
      <c r="MSE1075" s="93"/>
      <c r="MSF1075" s="40"/>
      <c r="MSG1075" s="93"/>
      <c r="MSH1075" s="93"/>
      <c r="MSI1075" s="93"/>
      <c r="MSJ1075" s="40"/>
      <c r="MSK1075" s="93"/>
      <c r="MSL1075" s="93"/>
      <c r="MSM1075" s="93"/>
      <c r="MSN1075" s="40"/>
      <c r="MSO1075" s="93"/>
      <c r="MSP1075" s="93"/>
      <c r="MSQ1075" s="93"/>
      <c r="MSR1075" s="40"/>
      <c r="MSS1075" s="93"/>
      <c r="MST1075" s="93"/>
      <c r="MSU1075" s="93"/>
      <c r="MSV1075" s="40"/>
      <c r="MSW1075" s="93"/>
      <c r="MSX1075" s="93"/>
      <c r="MSY1075" s="93"/>
      <c r="MSZ1075" s="40"/>
      <c r="MTA1075" s="93"/>
      <c r="MTB1075" s="93"/>
      <c r="MTC1075" s="93"/>
      <c r="MTD1075" s="40"/>
      <c r="MTE1075" s="93"/>
      <c r="MTF1075" s="93"/>
      <c r="MTG1075" s="93"/>
      <c r="MTH1075" s="40"/>
      <c r="MTI1075" s="93"/>
      <c r="MTJ1075" s="93"/>
      <c r="MTK1075" s="93"/>
      <c r="MTL1075" s="40"/>
      <c r="MTM1075" s="93"/>
      <c r="MTN1075" s="93"/>
      <c r="MTO1075" s="93"/>
      <c r="MTP1075" s="40"/>
      <c r="MTQ1075" s="93"/>
      <c r="MTR1075" s="93"/>
      <c r="MTS1075" s="93"/>
      <c r="MTT1075" s="40"/>
      <c r="MTU1075" s="93"/>
      <c r="MTV1075" s="93"/>
      <c r="MTW1075" s="93"/>
      <c r="MTX1075" s="40"/>
      <c r="MTY1075" s="93"/>
      <c r="MTZ1075" s="93"/>
      <c r="MUA1075" s="93"/>
      <c r="MUB1075" s="40"/>
      <c r="MUC1075" s="93"/>
      <c r="MUD1075" s="93"/>
      <c r="MUE1075" s="93"/>
      <c r="MUF1075" s="40"/>
      <c r="MUG1075" s="93"/>
      <c r="MUH1075" s="93"/>
      <c r="MUI1075" s="93"/>
      <c r="MUJ1075" s="40"/>
      <c r="MUK1075" s="93"/>
      <c r="MUL1075" s="93"/>
      <c r="MUM1075" s="93"/>
      <c r="MUN1075" s="40"/>
      <c r="MUO1075" s="93"/>
      <c r="MUP1075" s="93"/>
      <c r="MUQ1075" s="93"/>
      <c r="MUR1075" s="40"/>
      <c r="MUS1075" s="93"/>
      <c r="MUT1075" s="93"/>
      <c r="MUU1075" s="93"/>
      <c r="MUV1075" s="40"/>
      <c r="MUW1075" s="93"/>
      <c r="MUX1075" s="93"/>
      <c r="MUY1075" s="93"/>
      <c r="MUZ1075" s="40"/>
      <c r="MVA1075" s="93"/>
      <c r="MVB1075" s="93"/>
      <c r="MVC1075" s="93"/>
      <c r="MVD1075" s="40"/>
      <c r="MVE1075" s="93"/>
      <c r="MVF1075" s="93"/>
      <c r="MVG1075" s="93"/>
      <c r="MVH1075" s="40"/>
      <c r="MVI1075" s="93"/>
      <c r="MVJ1075" s="93"/>
      <c r="MVK1075" s="93"/>
      <c r="MVL1075" s="40"/>
      <c r="MVM1075" s="93"/>
      <c r="MVN1075" s="93"/>
      <c r="MVO1075" s="93"/>
      <c r="MVP1075" s="40"/>
      <c r="MVQ1075" s="93"/>
      <c r="MVR1075" s="93"/>
      <c r="MVS1075" s="93"/>
      <c r="MVT1075" s="40"/>
      <c r="MVU1075" s="93"/>
      <c r="MVV1075" s="93"/>
      <c r="MVW1075" s="93"/>
      <c r="MVX1075" s="40"/>
      <c r="MVY1075" s="93"/>
      <c r="MVZ1075" s="93"/>
      <c r="MWA1075" s="93"/>
      <c r="MWB1075" s="40"/>
      <c r="MWC1075" s="93"/>
      <c r="MWD1075" s="93"/>
      <c r="MWE1075" s="93"/>
      <c r="MWF1075" s="40"/>
      <c r="MWG1075" s="93"/>
      <c r="MWH1075" s="93"/>
      <c r="MWI1075" s="93"/>
      <c r="MWJ1075" s="40"/>
      <c r="MWK1075" s="93"/>
      <c r="MWL1075" s="93"/>
      <c r="MWM1075" s="93"/>
      <c r="MWN1075" s="40"/>
      <c r="MWO1075" s="93"/>
      <c r="MWP1075" s="93"/>
      <c r="MWQ1075" s="93"/>
      <c r="MWR1075" s="40"/>
      <c r="MWS1075" s="93"/>
      <c r="MWT1075" s="93"/>
      <c r="MWU1075" s="93"/>
      <c r="MWV1075" s="40"/>
      <c r="MWW1075" s="93"/>
      <c r="MWX1075" s="93"/>
      <c r="MWY1075" s="93"/>
      <c r="MWZ1075" s="40"/>
      <c r="MXA1075" s="93"/>
      <c r="MXB1075" s="93"/>
      <c r="MXC1075" s="93"/>
      <c r="MXD1075" s="40"/>
      <c r="MXE1075" s="93"/>
      <c r="MXF1075" s="93"/>
      <c r="MXG1075" s="93"/>
      <c r="MXH1075" s="40"/>
      <c r="MXI1075" s="93"/>
      <c r="MXJ1075" s="93"/>
      <c r="MXK1075" s="93"/>
      <c r="MXL1075" s="40"/>
      <c r="MXM1075" s="93"/>
      <c r="MXN1075" s="93"/>
      <c r="MXO1075" s="93"/>
      <c r="MXP1075" s="40"/>
      <c r="MXQ1075" s="93"/>
      <c r="MXR1075" s="93"/>
      <c r="MXS1075" s="93"/>
      <c r="MXT1075" s="40"/>
      <c r="MXU1075" s="93"/>
      <c r="MXV1075" s="93"/>
      <c r="MXW1075" s="93"/>
      <c r="MXX1075" s="40"/>
      <c r="MXY1075" s="93"/>
      <c r="MXZ1075" s="93"/>
      <c r="MYA1075" s="93"/>
      <c r="MYB1075" s="40"/>
      <c r="MYC1075" s="93"/>
      <c r="MYD1075" s="93"/>
      <c r="MYE1075" s="93"/>
      <c r="MYF1075" s="40"/>
      <c r="MYG1075" s="93"/>
      <c r="MYH1075" s="93"/>
      <c r="MYI1075" s="93"/>
      <c r="MYJ1075" s="40"/>
      <c r="MYK1075" s="93"/>
      <c r="MYL1075" s="93"/>
      <c r="MYM1075" s="93"/>
      <c r="MYN1075" s="40"/>
      <c r="MYO1075" s="93"/>
      <c r="MYP1075" s="93"/>
      <c r="MYQ1075" s="93"/>
      <c r="MYR1075" s="40"/>
      <c r="MYS1075" s="93"/>
      <c r="MYT1075" s="93"/>
      <c r="MYU1075" s="93"/>
      <c r="MYV1075" s="40"/>
      <c r="MYW1075" s="93"/>
      <c r="MYX1075" s="93"/>
      <c r="MYY1075" s="93"/>
      <c r="MYZ1075" s="40"/>
      <c r="MZA1075" s="93"/>
      <c r="MZB1075" s="93"/>
      <c r="MZC1075" s="93"/>
      <c r="MZD1075" s="40"/>
      <c r="MZE1075" s="93"/>
      <c r="MZF1075" s="93"/>
      <c r="MZG1075" s="93"/>
      <c r="MZH1075" s="40"/>
      <c r="MZI1075" s="93"/>
      <c r="MZJ1075" s="93"/>
      <c r="MZK1075" s="93"/>
      <c r="MZL1075" s="40"/>
      <c r="MZM1075" s="93"/>
      <c r="MZN1075" s="93"/>
      <c r="MZO1075" s="93"/>
      <c r="MZP1075" s="40"/>
      <c r="MZQ1075" s="93"/>
      <c r="MZR1075" s="93"/>
      <c r="MZS1075" s="93"/>
      <c r="MZT1075" s="40"/>
      <c r="MZU1075" s="93"/>
      <c r="MZV1075" s="93"/>
      <c r="MZW1075" s="93"/>
      <c r="MZX1075" s="40"/>
      <c r="MZY1075" s="93"/>
      <c r="MZZ1075" s="93"/>
      <c r="NAA1075" s="93"/>
      <c r="NAB1075" s="40"/>
      <c r="NAC1075" s="93"/>
      <c r="NAD1075" s="93"/>
      <c r="NAE1075" s="93"/>
      <c r="NAF1075" s="40"/>
      <c r="NAG1075" s="93"/>
      <c r="NAH1075" s="93"/>
      <c r="NAI1075" s="93"/>
      <c r="NAJ1075" s="40"/>
      <c r="NAK1075" s="93"/>
      <c r="NAL1075" s="93"/>
      <c r="NAM1075" s="93"/>
      <c r="NAN1075" s="40"/>
      <c r="NAO1075" s="93"/>
      <c r="NAP1075" s="93"/>
      <c r="NAQ1075" s="93"/>
      <c r="NAR1075" s="40"/>
      <c r="NAS1075" s="93"/>
      <c r="NAT1075" s="93"/>
      <c r="NAU1075" s="93"/>
      <c r="NAV1075" s="40"/>
      <c r="NAW1075" s="93"/>
      <c r="NAX1075" s="93"/>
      <c r="NAY1075" s="93"/>
      <c r="NAZ1075" s="40"/>
      <c r="NBA1075" s="93"/>
      <c r="NBB1075" s="93"/>
      <c r="NBC1075" s="93"/>
      <c r="NBD1075" s="40"/>
      <c r="NBE1075" s="93"/>
      <c r="NBF1075" s="93"/>
      <c r="NBG1075" s="93"/>
      <c r="NBH1075" s="40"/>
      <c r="NBI1075" s="93"/>
      <c r="NBJ1075" s="93"/>
      <c r="NBK1075" s="93"/>
      <c r="NBL1075" s="40"/>
      <c r="NBM1075" s="93"/>
      <c r="NBN1075" s="93"/>
      <c r="NBO1075" s="93"/>
      <c r="NBP1075" s="40"/>
      <c r="NBQ1075" s="93"/>
      <c r="NBR1075" s="93"/>
      <c r="NBS1075" s="93"/>
      <c r="NBT1075" s="40"/>
      <c r="NBU1075" s="93"/>
      <c r="NBV1075" s="93"/>
      <c r="NBW1075" s="93"/>
      <c r="NBX1075" s="40"/>
      <c r="NBY1075" s="93"/>
      <c r="NBZ1075" s="93"/>
      <c r="NCA1075" s="93"/>
      <c r="NCB1075" s="40"/>
      <c r="NCC1075" s="93"/>
      <c r="NCD1075" s="93"/>
      <c r="NCE1075" s="93"/>
      <c r="NCF1075" s="40"/>
      <c r="NCG1075" s="93"/>
      <c r="NCH1075" s="93"/>
      <c r="NCI1075" s="93"/>
      <c r="NCJ1075" s="40"/>
      <c r="NCK1075" s="93"/>
      <c r="NCL1075" s="93"/>
      <c r="NCM1075" s="93"/>
      <c r="NCN1075" s="40"/>
      <c r="NCO1075" s="93"/>
      <c r="NCP1075" s="93"/>
      <c r="NCQ1075" s="93"/>
      <c r="NCR1075" s="40"/>
      <c r="NCS1075" s="93"/>
      <c r="NCT1075" s="93"/>
      <c r="NCU1075" s="93"/>
      <c r="NCV1075" s="40"/>
      <c r="NCW1075" s="93"/>
      <c r="NCX1075" s="93"/>
      <c r="NCY1075" s="93"/>
      <c r="NCZ1075" s="40"/>
      <c r="NDA1075" s="93"/>
      <c r="NDB1075" s="93"/>
      <c r="NDC1075" s="93"/>
      <c r="NDD1075" s="40"/>
      <c r="NDE1075" s="93"/>
      <c r="NDF1075" s="93"/>
      <c r="NDG1075" s="93"/>
      <c r="NDH1075" s="40"/>
      <c r="NDI1075" s="93"/>
      <c r="NDJ1075" s="93"/>
      <c r="NDK1075" s="93"/>
      <c r="NDL1075" s="40"/>
      <c r="NDM1075" s="93"/>
      <c r="NDN1075" s="93"/>
      <c r="NDO1075" s="93"/>
      <c r="NDP1075" s="40"/>
      <c r="NDQ1075" s="93"/>
      <c r="NDR1075" s="93"/>
      <c r="NDS1075" s="93"/>
      <c r="NDT1075" s="40"/>
      <c r="NDU1075" s="93"/>
      <c r="NDV1075" s="93"/>
      <c r="NDW1075" s="93"/>
      <c r="NDX1075" s="40"/>
      <c r="NDY1075" s="93"/>
      <c r="NDZ1075" s="93"/>
      <c r="NEA1075" s="93"/>
      <c r="NEB1075" s="40"/>
      <c r="NEC1075" s="93"/>
      <c r="NED1075" s="93"/>
      <c r="NEE1075" s="93"/>
      <c r="NEF1075" s="40"/>
      <c r="NEG1075" s="93"/>
      <c r="NEH1075" s="93"/>
      <c r="NEI1075" s="93"/>
      <c r="NEJ1075" s="40"/>
      <c r="NEK1075" s="93"/>
      <c r="NEL1075" s="93"/>
      <c r="NEM1075" s="93"/>
      <c r="NEN1075" s="40"/>
      <c r="NEO1075" s="93"/>
      <c r="NEP1075" s="93"/>
      <c r="NEQ1075" s="93"/>
      <c r="NER1075" s="40"/>
      <c r="NES1075" s="93"/>
      <c r="NET1075" s="93"/>
      <c r="NEU1075" s="93"/>
      <c r="NEV1075" s="40"/>
      <c r="NEW1075" s="93"/>
      <c r="NEX1075" s="93"/>
      <c r="NEY1075" s="93"/>
      <c r="NEZ1075" s="40"/>
      <c r="NFA1075" s="93"/>
      <c r="NFB1075" s="93"/>
      <c r="NFC1075" s="93"/>
      <c r="NFD1075" s="40"/>
      <c r="NFE1075" s="93"/>
      <c r="NFF1075" s="93"/>
      <c r="NFG1075" s="93"/>
      <c r="NFH1075" s="40"/>
      <c r="NFI1075" s="93"/>
      <c r="NFJ1075" s="93"/>
      <c r="NFK1075" s="93"/>
      <c r="NFL1075" s="40"/>
      <c r="NFM1075" s="93"/>
      <c r="NFN1075" s="93"/>
      <c r="NFO1075" s="93"/>
      <c r="NFP1075" s="40"/>
      <c r="NFQ1075" s="93"/>
      <c r="NFR1075" s="93"/>
      <c r="NFS1075" s="93"/>
      <c r="NFT1075" s="40"/>
      <c r="NFU1075" s="93"/>
      <c r="NFV1075" s="93"/>
      <c r="NFW1075" s="93"/>
      <c r="NFX1075" s="40"/>
      <c r="NFY1075" s="93"/>
      <c r="NFZ1075" s="93"/>
      <c r="NGA1075" s="93"/>
      <c r="NGB1075" s="40"/>
      <c r="NGC1075" s="93"/>
      <c r="NGD1075" s="93"/>
      <c r="NGE1075" s="93"/>
      <c r="NGF1075" s="40"/>
      <c r="NGG1075" s="93"/>
      <c r="NGH1075" s="93"/>
      <c r="NGI1075" s="93"/>
      <c r="NGJ1075" s="40"/>
      <c r="NGK1075" s="93"/>
      <c r="NGL1075" s="93"/>
      <c r="NGM1075" s="93"/>
      <c r="NGN1075" s="40"/>
      <c r="NGO1075" s="93"/>
      <c r="NGP1075" s="93"/>
      <c r="NGQ1075" s="93"/>
      <c r="NGR1075" s="40"/>
      <c r="NGS1075" s="93"/>
      <c r="NGT1075" s="93"/>
      <c r="NGU1075" s="93"/>
      <c r="NGV1075" s="40"/>
      <c r="NGW1075" s="93"/>
      <c r="NGX1075" s="93"/>
      <c r="NGY1075" s="93"/>
      <c r="NGZ1075" s="40"/>
      <c r="NHA1075" s="93"/>
      <c r="NHB1075" s="93"/>
      <c r="NHC1075" s="93"/>
      <c r="NHD1075" s="40"/>
      <c r="NHE1075" s="93"/>
      <c r="NHF1075" s="93"/>
      <c r="NHG1075" s="93"/>
      <c r="NHH1075" s="40"/>
      <c r="NHI1075" s="93"/>
      <c r="NHJ1075" s="93"/>
      <c r="NHK1075" s="93"/>
      <c r="NHL1075" s="40"/>
      <c r="NHM1075" s="93"/>
      <c r="NHN1075" s="93"/>
      <c r="NHO1075" s="93"/>
      <c r="NHP1075" s="40"/>
      <c r="NHQ1075" s="93"/>
      <c r="NHR1075" s="93"/>
      <c r="NHS1075" s="93"/>
      <c r="NHT1075" s="40"/>
      <c r="NHU1075" s="93"/>
      <c r="NHV1075" s="93"/>
      <c r="NHW1075" s="93"/>
      <c r="NHX1075" s="40"/>
      <c r="NHY1075" s="93"/>
      <c r="NHZ1075" s="93"/>
      <c r="NIA1075" s="93"/>
      <c r="NIB1075" s="40"/>
      <c r="NIC1075" s="93"/>
      <c r="NID1075" s="93"/>
      <c r="NIE1075" s="93"/>
      <c r="NIF1075" s="40"/>
      <c r="NIG1075" s="93"/>
      <c r="NIH1075" s="93"/>
      <c r="NII1075" s="93"/>
      <c r="NIJ1075" s="40"/>
      <c r="NIK1075" s="93"/>
      <c r="NIL1075" s="93"/>
      <c r="NIM1075" s="93"/>
      <c r="NIN1075" s="40"/>
      <c r="NIO1075" s="93"/>
      <c r="NIP1075" s="93"/>
      <c r="NIQ1075" s="93"/>
      <c r="NIR1075" s="40"/>
      <c r="NIS1075" s="93"/>
      <c r="NIT1075" s="93"/>
      <c r="NIU1075" s="93"/>
      <c r="NIV1075" s="40"/>
      <c r="NIW1075" s="93"/>
      <c r="NIX1075" s="93"/>
      <c r="NIY1075" s="93"/>
      <c r="NIZ1075" s="40"/>
      <c r="NJA1075" s="93"/>
      <c r="NJB1075" s="93"/>
      <c r="NJC1075" s="93"/>
      <c r="NJD1075" s="40"/>
      <c r="NJE1075" s="93"/>
      <c r="NJF1075" s="93"/>
      <c r="NJG1075" s="93"/>
      <c r="NJH1075" s="40"/>
      <c r="NJI1075" s="93"/>
      <c r="NJJ1075" s="93"/>
      <c r="NJK1075" s="93"/>
      <c r="NJL1075" s="40"/>
      <c r="NJM1075" s="93"/>
      <c r="NJN1075" s="93"/>
      <c r="NJO1075" s="93"/>
      <c r="NJP1075" s="40"/>
      <c r="NJQ1075" s="93"/>
      <c r="NJR1075" s="93"/>
      <c r="NJS1075" s="93"/>
      <c r="NJT1075" s="40"/>
      <c r="NJU1075" s="93"/>
      <c r="NJV1075" s="93"/>
      <c r="NJW1075" s="93"/>
      <c r="NJX1075" s="40"/>
      <c r="NJY1075" s="93"/>
      <c r="NJZ1075" s="93"/>
      <c r="NKA1075" s="93"/>
      <c r="NKB1075" s="40"/>
      <c r="NKC1075" s="93"/>
      <c r="NKD1075" s="93"/>
      <c r="NKE1075" s="93"/>
      <c r="NKF1075" s="40"/>
      <c r="NKG1075" s="93"/>
      <c r="NKH1075" s="93"/>
      <c r="NKI1075" s="93"/>
      <c r="NKJ1075" s="40"/>
      <c r="NKK1075" s="93"/>
      <c r="NKL1075" s="93"/>
      <c r="NKM1075" s="93"/>
      <c r="NKN1075" s="40"/>
      <c r="NKO1075" s="93"/>
      <c r="NKP1075" s="93"/>
      <c r="NKQ1075" s="93"/>
      <c r="NKR1075" s="40"/>
      <c r="NKS1075" s="93"/>
      <c r="NKT1075" s="93"/>
      <c r="NKU1075" s="93"/>
      <c r="NKV1075" s="40"/>
      <c r="NKW1075" s="93"/>
      <c r="NKX1075" s="93"/>
      <c r="NKY1075" s="93"/>
      <c r="NKZ1075" s="40"/>
      <c r="NLA1075" s="93"/>
      <c r="NLB1075" s="93"/>
      <c r="NLC1075" s="93"/>
      <c r="NLD1075" s="40"/>
      <c r="NLE1075" s="93"/>
      <c r="NLF1075" s="93"/>
      <c r="NLG1075" s="93"/>
      <c r="NLH1075" s="40"/>
      <c r="NLI1075" s="93"/>
      <c r="NLJ1075" s="93"/>
      <c r="NLK1075" s="93"/>
      <c r="NLL1075" s="40"/>
      <c r="NLM1075" s="93"/>
      <c r="NLN1075" s="93"/>
      <c r="NLO1075" s="93"/>
      <c r="NLP1075" s="40"/>
      <c r="NLQ1075" s="93"/>
      <c r="NLR1075" s="93"/>
      <c r="NLS1075" s="93"/>
      <c r="NLT1075" s="40"/>
      <c r="NLU1075" s="93"/>
      <c r="NLV1075" s="93"/>
      <c r="NLW1075" s="93"/>
      <c r="NLX1075" s="40"/>
      <c r="NLY1075" s="93"/>
      <c r="NLZ1075" s="93"/>
      <c r="NMA1075" s="93"/>
      <c r="NMB1075" s="40"/>
      <c r="NMC1075" s="93"/>
      <c r="NMD1075" s="93"/>
      <c r="NME1075" s="93"/>
      <c r="NMF1075" s="40"/>
      <c r="NMG1075" s="93"/>
      <c r="NMH1075" s="93"/>
      <c r="NMI1075" s="93"/>
      <c r="NMJ1075" s="40"/>
      <c r="NMK1075" s="93"/>
      <c r="NML1075" s="93"/>
      <c r="NMM1075" s="93"/>
      <c r="NMN1075" s="40"/>
      <c r="NMO1075" s="93"/>
      <c r="NMP1075" s="93"/>
      <c r="NMQ1075" s="93"/>
      <c r="NMR1075" s="40"/>
      <c r="NMS1075" s="93"/>
      <c r="NMT1075" s="93"/>
      <c r="NMU1075" s="93"/>
      <c r="NMV1075" s="40"/>
      <c r="NMW1075" s="93"/>
      <c r="NMX1075" s="93"/>
      <c r="NMY1075" s="93"/>
      <c r="NMZ1075" s="40"/>
      <c r="NNA1075" s="93"/>
      <c r="NNB1075" s="93"/>
      <c r="NNC1075" s="93"/>
      <c r="NND1075" s="40"/>
      <c r="NNE1075" s="93"/>
      <c r="NNF1075" s="93"/>
      <c r="NNG1075" s="93"/>
      <c r="NNH1075" s="40"/>
      <c r="NNI1075" s="93"/>
      <c r="NNJ1075" s="93"/>
      <c r="NNK1075" s="93"/>
      <c r="NNL1075" s="40"/>
      <c r="NNM1075" s="93"/>
      <c r="NNN1075" s="93"/>
      <c r="NNO1075" s="93"/>
      <c r="NNP1075" s="40"/>
      <c r="NNQ1075" s="93"/>
      <c r="NNR1075" s="93"/>
      <c r="NNS1075" s="93"/>
      <c r="NNT1075" s="40"/>
      <c r="NNU1075" s="93"/>
      <c r="NNV1075" s="93"/>
      <c r="NNW1075" s="93"/>
      <c r="NNX1075" s="40"/>
      <c r="NNY1075" s="93"/>
      <c r="NNZ1075" s="93"/>
      <c r="NOA1075" s="93"/>
      <c r="NOB1075" s="40"/>
      <c r="NOC1075" s="93"/>
      <c r="NOD1075" s="93"/>
      <c r="NOE1075" s="93"/>
      <c r="NOF1075" s="40"/>
      <c r="NOG1075" s="93"/>
      <c r="NOH1075" s="93"/>
      <c r="NOI1075" s="93"/>
      <c r="NOJ1075" s="40"/>
      <c r="NOK1075" s="93"/>
      <c r="NOL1075" s="93"/>
      <c r="NOM1075" s="93"/>
      <c r="NON1075" s="40"/>
      <c r="NOO1075" s="93"/>
      <c r="NOP1075" s="93"/>
      <c r="NOQ1075" s="93"/>
      <c r="NOR1075" s="40"/>
      <c r="NOS1075" s="93"/>
      <c r="NOT1075" s="93"/>
      <c r="NOU1075" s="93"/>
      <c r="NOV1075" s="40"/>
      <c r="NOW1075" s="93"/>
      <c r="NOX1075" s="93"/>
      <c r="NOY1075" s="93"/>
      <c r="NOZ1075" s="40"/>
      <c r="NPA1075" s="93"/>
      <c r="NPB1075" s="93"/>
      <c r="NPC1075" s="93"/>
      <c r="NPD1075" s="40"/>
      <c r="NPE1075" s="93"/>
      <c r="NPF1075" s="93"/>
      <c r="NPG1075" s="93"/>
      <c r="NPH1075" s="40"/>
      <c r="NPI1075" s="93"/>
      <c r="NPJ1075" s="93"/>
      <c r="NPK1075" s="93"/>
      <c r="NPL1075" s="40"/>
      <c r="NPM1075" s="93"/>
      <c r="NPN1075" s="93"/>
      <c r="NPO1075" s="93"/>
      <c r="NPP1075" s="40"/>
      <c r="NPQ1075" s="93"/>
      <c r="NPR1075" s="93"/>
      <c r="NPS1075" s="93"/>
      <c r="NPT1075" s="40"/>
      <c r="NPU1075" s="93"/>
      <c r="NPV1075" s="93"/>
      <c r="NPW1075" s="93"/>
      <c r="NPX1075" s="40"/>
      <c r="NPY1075" s="93"/>
      <c r="NPZ1075" s="93"/>
      <c r="NQA1075" s="93"/>
      <c r="NQB1075" s="40"/>
      <c r="NQC1075" s="93"/>
      <c r="NQD1075" s="93"/>
      <c r="NQE1075" s="93"/>
      <c r="NQF1075" s="40"/>
      <c r="NQG1075" s="93"/>
      <c r="NQH1075" s="93"/>
      <c r="NQI1075" s="93"/>
      <c r="NQJ1075" s="40"/>
      <c r="NQK1075" s="93"/>
      <c r="NQL1075" s="93"/>
      <c r="NQM1075" s="93"/>
      <c r="NQN1075" s="40"/>
      <c r="NQO1075" s="93"/>
      <c r="NQP1075" s="93"/>
      <c r="NQQ1075" s="93"/>
      <c r="NQR1075" s="40"/>
      <c r="NQS1075" s="93"/>
      <c r="NQT1075" s="93"/>
      <c r="NQU1075" s="93"/>
      <c r="NQV1075" s="40"/>
      <c r="NQW1075" s="93"/>
      <c r="NQX1075" s="93"/>
      <c r="NQY1075" s="93"/>
      <c r="NQZ1075" s="40"/>
      <c r="NRA1075" s="93"/>
      <c r="NRB1075" s="93"/>
      <c r="NRC1075" s="93"/>
      <c r="NRD1075" s="40"/>
      <c r="NRE1075" s="93"/>
      <c r="NRF1075" s="93"/>
      <c r="NRG1075" s="93"/>
      <c r="NRH1075" s="40"/>
      <c r="NRI1075" s="93"/>
      <c r="NRJ1075" s="93"/>
      <c r="NRK1075" s="93"/>
      <c r="NRL1075" s="40"/>
      <c r="NRM1075" s="93"/>
      <c r="NRN1075" s="93"/>
      <c r="NRO1075" s="93"/>
      <c r="NRP1075" s="40"/>
      <c r="NRQ1075" s="93"/>
      <c r="NRR1075" s="93"/>
      <c r="NRS1075" s="93"/>
      <c r="NRT1075" s="40"/>
      <c r="NRU1075" s="93"/>
      <c r="NRV1075" s="93"/>
      <c r="NRW1075" s="93"/>
      <c r="NRX1075" s="40"/>
      <c r="NRY1075" s="93"/>
      <c r="NRZ1075" s="93"/>
      <c r="NSA1075" s="93"/>
      <c r="NSB1075" s="40"/>
      <c r="NSC1075" s="93"/>
      <c r="NSD1075" s="93"/>
      <c r="NSE1075" s="93"/>
      <c r="NSF1075" s="40"/>
      <c r="NSG1075" s="93"/>
      <c r="NSH1075" s="93"/>
      <c r="NSI1075" s="93"/>
      <c r="NSJ1075" s="40"/>
      <c r="NSK1075" s="93"/>
      <c r="NSL1075" s="93"/>
      <c r="NSM1075" s="93"/>
      <c r="NSN1075" s="40"/>
      <c r="NSO1075" s="93"/>
      <c r="NSP1075" s="93"/>
      <c r="NSQ1075" s="93"/>
      <c r="NSR1075" s="40"/>
      <c r="NSS1075" s="93"/>
      <c r="NST1075" s="93"/>
      <c r="NSU1075" s="93"/>
      <c r="NSV1075" s="40"/>
      <c r="NSW1075" s="93"/>
      <c r="NSX1075" s="93"/>
      <c r="NSY1075" s="93"/>
      <c r="NSZ1075" s="40"/>
      <c r="NTA1075" s="93"/>
      <c r="NTB1075" s="93"/>
      <c r="NTC1075" s="93"/>
      <c r="NTD1075" s="40"/>
      <c r="NTE1075" s="93"/>
      <c r="NTF1075" s="93"/>
      <c r="NTG1075" s="93"/>
      <c r="NTH1075" s="40"/>
      <c r="NTI1075" s="93"/>
      <c r="NTJ1075" s="93"/>
      <c r="NTK1075" s="93"/>
      <c r="NTL1075" s="40"/>
      <c r="NTM1075" s="93"/>
      <c r="NTN1075" s="93"/>
      <c r="NTO1075" s="93"/>
      <c r="NTP1075" s="40"/>
      <c r="NTQ1075" s="93"/>
      <c r="NTR1075" s="93"/>
      <c r="NTS1075" s="93"/>
      <c r="NTT1075" s="40"/>
      <c r="NTU1075" s="93"/>
      <c r="NTV1075" s="93"/>
      <c r="NTW1075" s="93"/>
      <c r="NTX1075" s="40"/>
      <c r="NTY1075" s="93"/>
      <c r="NTZ1075" s="93"/>
      <c r="NUA1075" s="93"/>
      <c r="NUB1075" s="40"/>
      <c r="NUC1075" s="93"/>
      <c r="NUD1075" s="93"/>
      <c r="NUE1075" s="93"/>
      <c r="NUF1075" s="40"/>
      <c r="NUG1075" s="93"/>
      <c r="NUH1075" s="93"/>
      <c r="NUI1075" s="93"/>
      <c r="NUJ1075" s="40"/>
      <c r="NUK1075" s="93"/>
      <c r="NUL1075" s="93"/>
      <c r="NUM1075" s="93"/>
      <c r="NUN1075" s="40"/>
      <c r="NUO1075" s="93"/>
      <c r="NUP1075" s="93"/>
      <c r="NUQ1075" s="93"/>
      <c r="NUR1075" s="40"/>
      <c r="NUS1075" s="93"/>
      <c r="NUT1075" s="93"/>
      <c r="NUU1075" s="93"/>
      <c r="NUV1075" s="40"/>
      <c r="NUW1075" s="93"/>
      <c r="NUX1075" s="93"/>
      <c r="NUY1075" s="93"/>
      <c r="NUZ1075" s="40"/>
      <c r="NVA1075" s="93"/>
      <c r="NVB1075" s="93"/>
      <c r="NVC1075" s="93"/>
      <c r="NVD1075" s="40"/>
      <c r="NVE1075" s="93"/>
      <c r="NVF1075" s="93"/>
      <c r="NVG1075" s="93"/>
      <c r="NVH1075" s="40"/>
      <c r="NVI1075" s="93"/>
      <c r="NVJ1075" s="93"/>
      <c r="NVK1075" s="93"/>
      <c r="NVL1075" s="40"/>
      <c r="NVM1075" s="93"/>
      <c r="NVN1075" s="93"/>
      <c r="NVO1075" s="93"/>
      <c r="NVP1075" s="40"/>
      <c r="NVQ1075" s="93"/>
      <c r="NVR1075" s="93"/>
      <c r="NVS1075" s="93"/>
      <c r="NVT1075" s="40"/>
      <c r="NVU1075" s="93"/>
      <c r="NVV1075" s="93"/>
      <c r="NVW1075" s="93"/>
      <c r="NVX1075" s="40"/>
      <c r="NVY1075" s="93"/>
      <c r="NVZ1075" s="93"/>
      <c r="NWA1075" s="93"/>
      <c r="NWB1075" s="40"/>
      <c r="NWC1075" s="93"/>
      <c r="NWD1075" s="93"/>
      <c r="NWE1075" s="93"/>
      <c r="NWF1075" s="40"/>
      <c r="NWG1075" s="93"/>
      <c r="NWH1075" s="93"/>
      <c r="NWI1075" s="93"/>
      <c r="NWJ1075" s="40"/>
      <c r="NWK1075" s="93"/>
      <c r="NWL1075" s="93"/>
      <c r="NWM1075" s="93"/>
      <c r="NWN1075" s="40"/>
      <c r="NWO1075" s="93"/>
      <c r="NWP1075" s="93"/>
      <c r="NWQ1075" s="93"/>
      <c r="NWR1075" s="40"/>
      <c r="NWS1075" s="93"/>
      <c r="NWT1075" s="93"/>
      <c r="NWU1075" s="93"/>
      <c r="NWV1075" s="40"/>
      <c r="NWW1075" s="93"/>
      <c r="NWX1075" s="93"/>
      <c r="NWY1075" s="93"/>
      <c r="NWZ1075" s="40"/>
      <c r="NXA1075" s="93"/>
      <c r="NXB1075" s="93"/>
      <c r="NXC1075" s="93"/>
      <c r="NXD1075" s="40"/>
      <c r="NXE1075" s="93"/>
      <c r="NXF1075" s="93"/>
      <c r="NXG1075" s="93"/>
      <c r="NXH1075" s="40"/>
      <c r="NXI1075" s="93"/>
      <c r="NXJ1075" s="93"/>
      <c r="NXK1075" s="93"/>
      <c r="NXL1075" s="40"/>
      <c r="NXM1075" s="93"/>
      <c r="NXN1075" s="93"/>
      <c r="NXO1075" s="93"/>
      <c r="NXP1075" s="40"/>
      <c r="NXQ1075" s="93"/>
      <c r="NXR1075" s="93"/>
      <c r="NXS1075" s="93"/>
      <c r="NXT1075" s="40"/>
      <c r="NXU1075" s="93"/>
      <c r="NXV1075" s="93"/>
      <c r="NXW1075" s="93"/>
      <c r="NXX1075" s="40"/>
      <c r="NXY1075" s="93"/>
      <c r="NXZ1075" s="93"/>
      <c r="NYA1075" s="93"/>
      <c r="NYB1075" s="40"/>
      <c r="NYC1075" s="93"/>
      <c r="NYD1075" s="93"/>
      <c r="NYE1075" s="93"/>
      <c r="NYF1075" s="40"/>
      <c r="NYG1075" s="93"/>
      <c r="NYH1075" s="93"/>
      <c r="NYI1075" s="93"/>
      <c r="NYJ1075" s="40"/>
      <c r="NYK1075" s="93"/>
      <c r="NYL1075" s="93"/>
      <c r="NYM1075" s="93"/>
      <c r="NYN1075" s="40"/>
      <c r="NYO1075" s="93"/>
      <c r="NYP1075" s="93"/>
      <c r="NYQ1075" s="93"/>
      <c r="NYR1075" s="40"/>
      <c r="NYS1075" s="93"/>
      <c r="NYT1075" s="93"/>
      <c r="NYU1075" s="93"/>
      <c r="NYV1075" s="40"/>
      <c r="NYW1075" s="93"/>
      <c r="NYX1075" s="93"/>
      <c r="NYY1075" s="93"/>
      <c r="NYZ1075" s="40"/>
      <c r="NZA1075" s="93"/>
      <c r="NZB1075" s="93"/>
      <c r="NZC1075" s="93"/>
      <c r="NZD1075" s="40"/>
      <c r="NZE1075" s="93"/>
      <c r="NZF1075" s="93"/>
      <c r="NZG1075" s="93"/>
      <c r="NZH1075" s="40"/>
      <c r="NZI1075" s="93"/>
      <c r="NZJ1075" s="93"/>
      <c r="NZK1075" s="93"/>
      <c r="NZL1075" s="40"/>
      <c r="NZM1075" s="93"/>
      <c r="NZN1075" s="93"/>
      <c r="NZO1075" s="93"/>
      <c r="NZP1075" s="40"/>
      <c r="NZQ1075" s="93"/>
      <c r="NZR1075" s="93"/>
      <c r="NZS1075" s="93"/>
      <c r="NZT1075" s="40"/>
      <c r="NZU1075" s="93"/>
      <c r="NZV1075" s="93"/>
      <c r="NZW1075" s="93"/>
      <c r="NZX1075" s="40"/>
      <c r="NZY1075" s="93"/>
      <c r="NZZ1075" s="93"/>
      <c r="OAA1075" s="93"/>
      <c r="OAB1075" s="40"/>
      <c r="OAC1075" s="93"/>
      <c r="OAD1075" s="93"/>
      <c r="OAE1075" s="93"/>
      <c r="OAF1075" s="40"/>
      <c r="OAG1075" s="93"/>
      <c r="OAH1075" s="93"/>
      <c r="OAI1075" s="93"/>
      <c r="OAJ1075" s="40"/>
      <c r="OAK1075" s="93"/>
      <c r="OAL1075" s="93"/>
      <c r="OAM1075" s="93"/>
      <c r="OAN1075" s="40"/>
      <c r="OAO1075" s="93"/>
      <c r="OAP1075" s="93"/>
      <c r="OAQ1075" s="93"/>
      <c r="OAR1075" s="40"/>
      <c r="OAS1075" s="93"/>
      <c r="OAT1075" s="93"/>
      <c r="OAU1075" s="93"/>
      <c r="OAV1075" s="40"/>
      <c r="OAW1075" s="93"/>
      <c r="OAX1075" s="93"/>
      <c r="OAY1075" s="93"/>
      <c r="OAZ1075" s="40"/>
      <c r="OBA1075" s="93"/>
      <c r="OBB1075" s="93"/>
      <c r="OBC1075" s="93"/>
      <c r="OBD1075" s="40"/>
      <c r="OBE1075" s="93"/>
      <c r="OBF1075" s="93"/>
      <c r="OBG1075" s="93"/>
      <c r="OBH1075" s="40"/>
      <c r="OBI1075" s="93"/>
      <c r="OBJ1075" s="93"/>
      <c r="OBK1075" s="93"/>
      <c r="OBL1075" s="40"/>
      <c r="OBM1075" s="93"/>
      <c r="OBN1075" s="93"/>
      <c r="OBO1075" s="93"/>
      <c r="OBP1075" s="40"/>
      <c r="OBQ1075" s="93"/>
      <c r="OBR1075" s="93"/>
      <c r="OBS1075" s="93"/>
      <c r="OBT1075" s="40"/>
      <c r="OBU1075" s="93"/>
      <c r="OBV1075" s="93"/>
      <c r="OBW1075" s="93"/>
      <c r="OBX1075" s="40"/>
      <c r="OBY1075" s="93"/>
      <c r="OBZ1075" s="93"/>
      <c r="OCA1075" s="93"/>
      <c r="OCB1075" s="40"/>
      <c r="OCC1075" s="93"/>
      <c r="OCD1075" s="93"/>
      <c r="OCE1075" s="93"/>
      <c r="OCF1075" s="40"/>
      <c r="OCG1075" s="93"/>
      <c r="OCH1075" s="93"/>
      <c r="OCI1075" s="93"/>
      <c r="OCJ1075" s="40"/>
      <c r="OCK1075" s="93"/>
      <c r="OCL1075" s="93"/>
      <c r="OCM1075" s="93"/>
      <c r="OCN1075" s="40"/>
      <c r="OCO1075" s="93"/>
      <c r="OCP1075" s="93"/>
      <c r="OCQ1075" s="93"/>
      <c r="OCR1075" s="40"/>
      <c r="OCS1075" s="93"/>
      <c r="OCT1075" s="93"/>
      <c r="OCU1075" s="93"/>
      <c r="OCV1075" s="40"/>
      <c r="OCW1075" s="93"/>
      <c r="OCX1075" s="93"/>
      <c r="OCY1075" s="93"/>
      <c r="OCZ1075" s="40"/>
      <c r="ODA1075" s="93"/>
      <c r="ODB1075" s="93"/>
      <c r="ODC1075" s="93"/>
      <c r="ODD1075" s="40"/>
      <c r="ODE1075" s="93"/>
      <c r="ODF1075" s="93"/>
      <c r="ODG1075" s="93"/>
      <c r="ODH1075" s="40"/>
      <c r="ODI1075" s="93"/>
      <c r="ODJ1075" s="93"/>
      <c r="ODK1075" s="93"/>
      <c r="ODL1075" s="40"/>
      <c r="ODM1075" s="93"/>
      <c r="ODN1075" s="93"/>
      <c r="ODO1075" s="93"/>
      <c r="ODP1075" s="40"/>
      <c r="ODQ1075" s="93"/>
      <c r="ODR1075" s="93"/>
      <c r="ODS1075" s="93"/>
      <c r="ODT1075" s="40"/>
      <c r="ODU1075" s="93"/>
      <c r="ODV1075" s="93"/>
      <c r="ODW1075" s="93"/>
      <c r="ODX1075" s="40"/>
      <c r="ODY1075" s="93"/>
      <c r="ODZ1075" s="93"/>
      <c r="OEA1075" s="93"/>
      <c r="OEB1075" s="40"/>
      <c r="OEC1075" s="93"/>
      <c r="OED1075" s="93"/>
      <c r="OEE1075" s="93"/>
      <c r="OEF1075" s="40"/>
      <c r="OEG1075" s="93"/>
      <c r="OEH1075" s="93"/>
      <c r="OEI1075" s="93"/>
      <c r="OEJ1075" s="40"/>
      <c r="OEK1075" s="93"/>
      <c r="OEL1075" s="93"/>
      <c r="OEM1075" s="93"/>
      <c r="OEN1075" s="40"/>
      <c r="OEO1075" s="93"/>
      <c r="OEP1075" s="93"/>
      <c r="OEQ1075" s="93"/>
      <c r="OER1075" s="40"/>
      <c r="OES1075" s="93"/>
      <c r="OET1075" s="93"/>
      <c r="OEU1075" s="93"/>
      <c r="OEV1075" s="40"/>
      <c r="OEW1075" s="93"/>
      <c r="OEX1075" s="93"/>
      <c r="OEY1075" s="93"/>
      <c r="OEZ1075" s="40"/>
      <c r="OFA1075" s="93"/>
      <c r="OFB1075" s="93"/>
      <c r="OFC1075" s="93"/>
      <c r="OFD1075" s="40"/>
      <c r="OFE1075" s="93"/>
      <c r="OFF1075" s="93"/>
      <c r="OFG1075" s="93"/>
      <c r="OFH1075" s="40"/>
      <c r="OFI1075" s="93"/>
      <c r="OFJ1075" s="93"/>
      <c r="OFK1075" s="93"/>
      <c r="OFL1075" s="40"/>
      <c r="OFM1075" s="93"/>
      <c r="OFN1075" s="93"/>
      <c r="OFO1075" s="93"/>
      <c r="OFP1075" s="40"/>
      <c r="OFQ1075" s="93"/>
      <c r="OFR1075" s="93"/>
      <c r="OFS1075" s="93"/>
      <c r="OFT1075" s="40"/>
      <c r="OFU1075" s="93"/>
      <c r="OFV1075" s="93"/>
      <c r="OFW1075" s="93"/>
      <c r="OFX1075" s="40"/>
      <c r="OFY1075" s="93"/>
      <c r="OFZ1075" s="93"/>
      <c r="OGA1075" s="93"/>
      <c r="OGB1075" s="40"/>
      <c r="OGC1075" s="93"/>
      <c r="OGD1075" s="93"/>
      <c r="OGE1075" s="93"/>
      <c r="OGF1075" s="40"/>
      <c r="OGG1075" s="93"/>
      <c r="OGH1075" s="93"/>
      <c r="OGI1075" s="93"/>
      <c r="OGJ1075" s="40"/>
      <c r="OGK1075" s="93"/>
      <c r="OGL1075" s="93"/>
      <c r="OGM1075" s="93"/>
      <c r="OGN1075" s="40"/>
      <c r="OGO1075" s="93"/>
      <c r="OGP1075" s="93"/>
      <c r="OGQ1075" s="93"/>
      <c r="OGR1075" s="40"/>
      <c r="OGS1075" s="93"/>
      <c r="OGT1075" s="93"/>
      <c r="OGU1075" s="93"/>
      <c r="OGV1075" s="40"/>
      <c r="OGW1075" s="93"/>
      <c r="OGX1075" s="93"/>
      <c r="OGY1075" s="93"/>
      <c r="OGZ1075" s="40"/>
      <c r="OHA1075" s="93"/>
      <c r="OHB1075" s="93"/>
      <c r="OHC1075" s="93"/>
      <c r="OHD1075" s="40"/>
      <c r="OHE1075" s="93"/>
      <c r="OHF1075" s="93"/>
      <c r="OHG1075" s="93"/>
      <c r="OHH1075" s="40"/>
      <c r="OHI1075" s="93"/>
      <c r="OHJ1075" s="93"/>
      <c r="OHK1075" s="93"/>
      <c r="OHL1075" s="40"/>
      <c r="OHM1075" s="93"/>
      <c r="OHN1075" s="93"/>
      <c r="OHO1075" s="93"/>
      <c r="OHP1075" s="40"/>
      <c r="OHQ1075" s="93"/>
      <c r="OHR1075" s="93"/>
      <c r="OHS1075" s="93"/>
      <c r="OHT1075" s="40"/>
      <c r="OHU1075" s="93"/>
      <c r="OHV1075" s="93"/>
      <c r="OHW1075" s="93"/>
      <c r="OHX1075" s="40"/>
      <c r="OHY1075" s="93"/>
      <c r="OHZ1075" s="93"/>
      <c r="OIA1075" s="93"/>
      <c r="OIB1075" s="40"/>
      <c r="OIC1075" s="93"/>
      <c r="OID1075" s="93"/>
      <c r="OIE1075" s="93"/>
      <c r="OIF1075" s="40"/>
      <c r="OIG1075" s="93"/>
      <c r="OIH1075" s="93"/>
      <c r="OII1075" s="93"/>
      <c r="OIJ1075" s="40"/>
      <c r="OIK1075" s="93"/>
      <c r="OIL1075" s="93"/>
      <c r="OIM1075" s="93"/>
      <c r="OIN1075" s="40"/>
      <c r="OIO1075" s="93"/>
      <c r="OIP1075" s="93"/>
      <c r="OIQ1075" s="93"/>
      <c r="OIR1075" s="40"/>
      <c r="OIS1075" s="93"/>
      <c r="OIT1075" s="93"/>
      <c r="OIU1075" s="93"/>
      <c r="OIV1075" s="40"/>
      <c r="OIW1075" s="93"/>
      <c r="OIX1075" s="93"/>
      <c r="OIY1075" s="93"/>
      <c r="OIZ1075" s="40"/>
      <c r="OJA1075" s="93"/>
      <c r="OJB1075" s="93"/>
      <c r="OJC1075" s="93"/>
      <c r="OJD1075" s="40"/>
      <c r="OJE1075" s="93"/>
      <c r="OJF1075" s="93"/>
      <c r="OJG1075" s="93"/>
      <c r="OJH1075" s="40"/>
      <c r="OJI1075" s="93"/>
      <c r="OJJ1075" s="93"/>
      <c r="OJK1075" s="93"/>
      <c r="OJL1075" s="40"/>
      <c r="OJM1075" s="93"/>
      <c r="OJN1075" s="93"/>
      <c r="OJO1075" s="93"/>
      <c r="OJP1075" s="40"/>
      <c r="OJQ1075" s="93"/>
      <c r="OJR1075" s="93"/>
      <c r="OJS1075" s="93"/>
      <c r="OJT1075" s="40"/>
      <c r="OJU1075" s="93"/>
      <c r="OJV1075" s="93"/>
      <c r="OJW1075" s="93"/>
      <c r="OJX1075" s="40"/>
      <c r="OJY1075" s="93"/>
      <c r="OJZ1075" s="93"/>
      <c r="OKA1075" s="93"/>
      <c r="OKB1075" s="40"/>
      <c r="OKC1075" s="93"/>
      <c r="OKD1075" s="93"/>
      <c r="OKE1075" s="93"/>
      <c r="OKF1075" s="40"/>
      <c r="OKG1075" s="93"/>
      <c r="OKH1075" s="93"/>
      <c r="OKI1075" s="93"/>
      <c r="OKJ1075" s="40"/>
      <c r="OKK1075" s="93"/>
      <c r="OKL1075" s="93"/>
      <c r="OKM1075" s="93"/>
      <c r="OKN1075" s="40"/>
      <c r="OKO1075" s="93"/>
      <c r="OKP1075" s="93"/>
      <c r="OKQ1075" s="93"/>
      <c r="OKR1075" s="40"/>
      <c r="OKS1075" s="93"/>
      <c r="OKT1075" s="93"/>
      <c r="OKU1075" s="93"/>
      <c r="OKV1075" s="40"/>
      <c r="OKW1075" s="93"/>
      <c r="OKX1075" s="93"/>
      <c r="OKY1075" s="93"/>
      <c r="OKZ1075" s="40"/>
      <c r="OLA1075" s="93"/>
      <c r="OLB1075" s="93"/>
      <c r="OLC1075" s="93"/>
      <c r="OLD1075" s="40"/>
      <c r="OLE1075" s="93"/>
      <c r="OLF1075" s="93"/>
      <c r="OLG1075" s="93"/>
      <c r="OLH1075" s="40"/>
      <c r="OLI1075" s="93"/>
      <c r="OLJ1075" s="93"/>
      <c r="OLK1075" s="93"/>
      <c r="OLL1075" s="40"/>
      <c r="OLM1075" s="93"/>
      <c r="OLN1075" s="93"/>
      <c r="OLO1075" s="93"/>
      <c r="OLP1075" s="40"/>
      <c r="OLQ1075" s="93"/>
      <c r="OLR1075" s="93"/>
      <c r="OLS1075" s="93"/>
      <c r="OLT1075" s="40"/>
      <c r="OLU1075" s="93"/>
      <c r="OLV1075" s="93"/>
      <c r="OLW1075" s="93"/>
      <c r="OLX1075" s="40"/>
      <c r="OLY1075" s="93"/>
      <c r="OLZ1075" s="93"/>
      <c r="OMA1075" s="93"/>
      <c r="OMB1075" s="40"/>
      <c r="OMC1075" s="93"/>
      <c r="OMD1075" s="93"/>
      <c r="OME1075" s="93"/>
      <c r="OMF1075" s="40"/>
      <c r="OMG1075" s="93"/>
      <c r="OMH1075" s="93"/>
      <c r="OMI1075" s="93"/>
      <c r="OMJ1075" s="40"/>
      <c r="OMK1075" s="93"/>
      <c r="OML1075" s="93"/>
      <c r="OMM1075" s="93"/>
      <c r="OMN1075" s="40"/>
      <c r="OMO1075" s="93"/>
      <c r="OMP1075" s="93"/>
      <c r="OMQ1075" s="93"/>
      <c r="OMR1075" s="40"/>
      <c r="OMS1075" s="93"/>
      <c r="OMT1075" s="93"/>
      <c r="OMU1075" s="93"/>
      <c r="OMV1075" s="40"/>
      <c r="OMW1075" s="93"/>
      <c r="OMX1075" s="93"/>
      <c r="OMY1075" s="93"/>
      <c r="OMZ1075" s="40"/>
      <c r="ONA1075" s="93"/>
      <c r="ONB1075" s="93"/>
      <c r="ONC1075" s="93"/>
      <c r="OND1075" s="40"/>
      <c r="ONE1075" s="93"/>
      <c r="ONF1075" s="93"/>
      <c r="ONG1075" s="93"/>
      <c r="ONH1075" s="40"/>
      <c r="ONI1075" s="93"/>
      <c r="ONJ1075" s="93"/>
      <c r="ONK1075" s="93"/>
      <c r="ONL1075" s="40"/>
      <c r="ONM1075" s="93"/>
      <c r="ONN1075" s="93"/>
      <c r="ONO1075" s="93"/>
      <c r="ONP1075" s="40"/>
      <c r="ONQ1075" s="93"/>
      <c r="ONR1075" s="93"/>
      <c r="ONS1075" s="93"/>
      <c r="ONT1075" s="40"/>
      <c r="ONU1075" s="93"/>
      <c r="ONV1075" s="93"/>
      <c r="ONW1075" s="93"/>
      <c r="ONX1075" s="40"/>
      <c r="ONY1075" s="93"/>
      <c r="ONZ1075" s="93"/>
      <c r="OOA1075" s="93"/>
      <c r="OOB1075" s="40"/>
      <c r="OOC1075" s="93"/>
      <c r="OOD1075" s="93"/>
      <c r="OOE1075" s="93"/>
      <c r="OOF1075" s="40"/>
      <c r="OOG1075" s="93"/>
      <c r="OOH1075" s="93"/>
      <c r="OOI1075" s="93"/>
      <c r="OOJ1075" s="40"/>
      <c r="OOK1075" s="93"/>
      <c r="OOL1075" s="93"/>
      <c r="OOM1075" s="93"/>
      <c r="OON1075" s="40"/>
      <c r="OOO1075" s="93"/>
      <c r="OOP1075" s="93"/>
      <c r="OOQ1075" s="93"/>
      <c r="OOR1075" s="40"/>
      <c r="OOS1075" s="93"/>
      <c r="OOT1075" s="93"/>
      <c r="OOU1075" s="93"/>
      <c r="OOV1075" s="40"/>
      <c r="OOW1075" s="93"/>
      <c r="OOX1075" s="93"/>
      <c r="OOY1075" s="93"/>
      <c r="OOZ1075" s="40"/>
      <c r="OPA1075" s="93"/>
      <c r="OPB1075" s="93"/>
      <c r="OPC1075" s="93"/>
      <c r="OPD1075" s="40"/>
      <c r="OPE1075" s="93"/>
      <c r="OPF1075" s="93"/>
      <c r="OPG1075" s="93"/>
      <c r="OPH1075" s="40"/>
      <c r="OPI1075" s="93"/>
      <c r="OPJ1075" s="93"/>
      <c r="OPK1075" s="93"/>
      <c r="OPL1075" s="40"/>
      <c r="OPM1075" s="93"/>
      <c r="OPN1075" s="93"/>
      <c r="OPO1075" s="93"/>
      <c r="OPP1075" s="40"/>
      <c r="OPQ1075" s="93"/>
      <c r="OPR1075" s="93"/>
      <c r="OPS1075" s="93"/>
      <c r="OPT1075" s="40"/>
      <c r="OPU1075" s="93"/>
      <c r="OPV1075" s="93"/>
      <c r="OPW1075" s="93"/>
      <c r="OPX1075" s="40"/>
      <c r="OPY1075" s="93"/>
      <c r="OPZ1075" s="93"/>
      <c r="OQA1075" s="93"/>
      <c r="OQB1075" s="40"/>
      <c r="OQC1075" s="93"/>
      <c r="OQD1075" s="93"/>
      <c r="OQE1075" s="93"/>
      <c r="OQF1075" s="40"/>
      <c r="OQG1075" s="93"/>
      <c r="OQH1075" s="93"/>
      <c r="OQI1075" s="93"/>
      <c r="OQJ1075" s="40"/>
      <c r="OQK1075" s="93"/>
      <c r="OQL1075" s="93"/>
      <c r="OQM1075" s="93"/>
      <c r="OQN1075" s="40"/>
      <c r="OQO1075" s="93"/>
      <c r="OQP1075" s="93"/>
      <c r="OQQ1075" s="93"/>
      <c r="OQR1075" s="40"/>
      <c r="OQS1075" s="93"/>
      <c r="OQT1075" s="93"/>
      <c r="OQU1075" s="93"/>
      <c r="OQV1075" s="40"/>
      <c r="OQW1075" s="93"/>
      <c r="OQX1075" s="93"/>
      <c r="OQY1075" s="93"/>
      <c r="OQZ1075" s="40"/>
      <c r="ORA1075" s="93"/>
      <c r="ORB1075" s="93"/>
      <c r="ORC1075" s="93"/>
      <c r="ORD1075" s="40"/>
      <c r="ORE1075" s="93"/>
      <c r="ORF1075" s="93"/>
      <c r="ORG1075" s="93"/>
      <c r="ORH1075" s="40"/>
      <c r="ORI1075" s="93"/>
      <c r="ORJ1075" s="93"/>
      <c r="ORK1075" s="93"/>
      <c r="ORL1075" s="40"/>
      <c r="ORM1075" s="93"/>
      <c r="ORN1075" s="93"/>
      <c r="ORO1075" s="93"/>
      <c r="ORP1075" s="40"/>
      <c r="ORQ1075" s="93"/>
      <c r="ORR1075" s="93"/>
      <c r="ORS1075" s="93"/>
      <c r="ORT1075" s="40"/>
      <c r="ORU1075" s="93"/>
      <c r="ORV1075" s="93"/>
      <c r="ORW1075" s="93"/>
      <c r="ORX1075" s="40"/>
      <c r="ORY1075" s="93"/>
      <c r="ORZ1075" s="93"/>
      <c r="OSA1075" s="93"/>
      <c r="OSB1075" s="40"/>
      <c r="OSC1075" s="93"/>
      <c r="OSD1075" s="93"/>
      <c r="OSE1075" s="93"/>
      <c r="OSF1075" s="40"/>
      <c r="OSG1075" s="93"/>
      <c r="OSH1075" s="93"/>
      <c r="OSI1075" s="93"/>
      <c r="OSJ1075" s="40"/>
      <c r="OSK1075" s="93"/>
      <c r="OSL1075" s="93"/>
      <c r="OSM1075" s="93"/>
      <c r="OSN1075" s="40"/>
      <c r="OSO1075" s="93"/>
      <c r="OSP1075" s="93"/>
      <c r="OSQ1075" s="93"/>
      <c r="OSR1075" s="40"/>
      <c r="OSS1075" s="93"/>
      <c r="OST1075" s="93"/>
      <c r="OSU1075" s="93"/>
      <c r="OSV1075" s="40"/>
      <c r="OSW1075" s="93"/>
      <c r="OSX1075" s="93"/>
      <c r="OSY1075" s="93"/>
      <c r="OSZ1075" s="40"/>
      <c r="OTA1075" s="93"/>
      <c r="OTB1075" s="93"/>
      <c r="OTC1075" s="93"/>
      <c r="OTD1075" s="40"/>
      <c r="OTE1075" s="93"/>
      <c r="OTF1075" s="93"/>
      <c r="OTG1075" s="93"/>
      <c r="OTH1075" s="40"/>
      <c r="OTI1075" s="93"/>
      <c r="OTJ1075" s="93"/>
      <c r="OTK1075" s="93"/>
      <c r="OTL1075" s="40"/>
      <c r="OTM1075" s="93"/>
      <c r="OTN1075" s="93"/>
      <c r="OTO1075" s="93"/>
      <c r="OTP1075" s="40"/>
      <c r="OTQ1075" s="93"/>
      <c r="OTR1075" s="93"/>
      <c r="OTS1075" s="93"/>
      <c r="OTT1075" s="40"/>
      <c r="OTU1075" s="93"/>
      <c r="OTV1075" s="93"/>
      <c r="OTW1075" s="93"/>
      <c r="OTX1075" s="40"/>
      <c r="OTY1075" s="93"/>
      <c r="OTZ1075" s="93"/>
      <c r="OUA1075" s="93"/>
      <c r="OUB1075" s="40"/>
      <c r="OUC1075" s="93"/>
      <c r="OUD1075" s="93"/>
      <c r="OUE1075" s="93"/>
      <c r="OUF1075" s="40"/>
      <c r="OUG1075" s="93"/>
      <c r="OUH1075" s="93"/>
      <c r="OUI1075" s="93"/>
      <c r="OUJ1075" s="40"/>
      <c r="OUK1075" s="93"/>
      <c r="OUL1075" s="93"/>
      <c r="OUM1075" s="93"/>
      <c r="OUN1075" s="40"/>
      <c r="OUO1075" s="93"/>
      <c r="OUP1075" s="93"/>
      <c r="OUQ1075" s="93"/>
      <c r="OUR1075" s="40"/>
      <c r="OUS1075" s="93"/>
      <c r="OUT1075" s="93"/>
      <c r="OUU1075" s="93"/>
      <c r="OUV1075" s="40"/>
      <c r="OUW1075" s="93"/>
      <c r="OUX1075" s="93"/>
      <c r="OUY1075" s="93"/>
      <c r="OUZ1075" s="40"/>
      <c r="OVA1075" s="93"/>
      <c r="OVB1075" s="93"/>
      <c r="OVC1075" s="93"/>
      <c r="OVD1075" s="40"/>
      <c r="OVE1075" s="93"/>
      <c r="OVF1075" s="93"/>
      <c r="OVG1075" s="93"/>
      <c r="OVH1075" s="40"/>
      <c r="OVI1075" s="93"/>
      <c r="OVJ1075" s="93"/>
      <c r="OVK1075" s="93"/>
      <c r="OVL1075" s="40"/>
      <c r="OVM1075" s="93"/>
      <c r="OVN1075" s="93"/>
      <c r="OVO1075" s="93"/>
      <c r="OVP1075" s="40"/>
      <c r="OVQ1075" s="93"/>
      <c r="OVR1075" s="93"/>
      <c r="OVS1075" s="93"/>
      <c r="OVT1075" s="40"/>
      <c r="OVU1075" s="93"/>
      <c r="OVV1075" s="93"/>
      <c r="OVW1075" s="93"/>
      <c r="OVX1075" s="40"/>
      <c r="OVY1075" s="93"/>
      <c r="OVZ1075" s="93"/>
      <c r="OWA1075" s="93"/>
      <c r="OWB1075" s="40"/>
      <c r="OWC1075" s="93"/>
      <c r="OWD1075" s="93"/>
      <c r="OWE1075" s="93"/>
      <c r="OWF1075" s="40"/>
      <c r="OWG1075" s="93"/>
      <c r="OWH1075" s="93"/>
      <c r="OWI1075" s="93"/>
      <c r="OWJ1075" s="40"/>
      <c r="OWK1075" s="93"/>
      <c r="OWL1075" s="93"/>
      <c r="OWM1075" s="93"/>
      <c r="OWN1075" s="40"/>
      <c r="OWO1075" s="93"/>
      <c r="OWP1075" s="93"/>
      <c r="OWQ1075" s="93"/>
      <c r="OWR1075" s="40"/>
      <c r="OWS1075" s="93"/>
      <c r="OWT1075" s="93"/>
      <c r="OWU1075" s="93"/>
      <c r="OWV1075" s="40"/>
      <c r="OWW1075" s="93"/>
      <c r="OWX1075" s="93"/>
      <c r="OWY1075" s="93"/>
      <c r="OWZ1075" s="40"/>
      <c r="OXA1075" s="93"/>
      <c r="OXB1075" s="93"/>
      <c r="OXC1075" s="93"/>
      <c r="OXD1075" s="40"/>
      <c r="OXE1075" s="93"/>
      <c r="OXF1075" s="93"/>
      <c r="OXG1075" s="93"/>
      <c r="OXH1075" s="40"/>
      <c r="OXI1075" s="93"/>
      <c r="OXJ1075" s="93"/>
      <c r="OXK1075" s="93"/>
      <c r="OXL1075" s="40"/>
      <c r="OXM1075" s="93"/>
      <c r="OXN1075" s="93"/>
      <c r="OXO1075" s="93"/>
      <c r="OXP1075" s="40"/>
      <c r="OXQ1075" s="93"/>
      <c r="OXR1075" s="93"/>
      <c r="OXS1075" s="93"/>
      <c r="OXT1075" s="40"/>
      <c r="OXU1075" s="93"/>
      <c r="OXV1075" s="93"/>
      <c r="OXW1075" s="93"/>
      <c r="OXX1075" s="40"/>
      <c r="OXY1075" s="93"/>
      <c r="OXZ1075" s="93"/>
      <c r="OYA1075" s="93"/>
      <c r="OYB1075" s="40"/>
      <c r="OYC1075" s="93"/>
      <c r="OYD1075" s="93"/>
      <c r="OYE1075" s="93"/>
      <c r="OYF1075" s="40"/>
      <c r="OYG1075" s="93"/>
      <c r="OYH1075" s="93"/>
      <c r="OYI1075" s="93"/>
      <c r="OYJ1075" s="40"/>
      <c r="OYK1075" s="93"/>
      <c r="OYL1075" s="93"/>
      <c r="OYM1075" s="93"/>
      <c r="OYN1075" s="40"/>
      <c r="OYO1075" s="93"/>
      <c r="OYP1075" s="93"/>
      <c r="OYQ1075" s="93"/>
      <c r="OYR1075" s="40"/>
      <c r="OYS1075" s="93"/>
      <c r="OYT1075" s="93"/>
      <c r="OYU1075" s="93"/>
      <c r="OYV1075" s="40"/>
      <c r="OYW1075" s="93"/>
      <c r="OYX1075" s="93"/>
      <c r="OYY1075" s="93"/>
      <c r="OYZ1075" s="40"/>
      <c r="OZA1075" s="93"/>
      <c r="OZB1075" s="93"/>
      <c r="OZC1075" s="93"/>
      <c r="OZD1075" s="40"/>
      <c r="OZE1075" s="93"/>
      <c r="OZF1075" s="93"/>
      <c r="OZG1075" s="93"/>
      <c r="OZH1075" s="40"/>
      <c r="OZI1075" s="93"/>
      <c r="OZJ1075" s="93"/>
      <c r="OZK1075" s="93"/>
      <c r="OZL1075" s="40"/>
      <c r="OZM1075" s="93"/>
      <c r="OZN1075" s="93"/>
      <c r="OZO1075" s="93"/>
      <c r="OZP1075" s="40"/>
      <c r="OZQ1075" s="93"/>
      <c r="OZR1075" s="93"/>
      <c r="OZS1075" s="93"/>
      <c r="OZT1075" s="40"/>
      <c r="OZU1075" s="93"/>
      <c r="OZV1075" s="93"/>
      <c r="OZW1075" s="93"/>
      <c r="OZX1075" s="40"/>
      <c r="OZY1075" s="93"/>
      <c r="OZZ1075" s="93"/>
      <c r="PAA1075" s="93"/>
      <c r="PAB1075" s="40"/>
      <c r="PAC1075" s="93"/>
      <c r="PAD1075" s="93"/>
      <c r="PAE1075" s="93"/>
      <c r="PAF1075" s="40"/>
      <c r="PAG1075" s="93"/>
      <c r="PAH1075" s="93"/>
      <c r="PAI1075" s="93"/>
      <c r="PAJ1075" s="40"/>
      <c r="PAK1075" s="93"/>
      <c r="PAL1075" s="93"/>
      <c r="PAM1075" s="93"/>
      <c r="PAN1075" s="40"/>
      <c r="PAO1075" s="93"/>
      <c r="PAP1075" s="93"/>
      <c r="PAQ1075" s="93"/>
      <c r="PAR1075" s="40"/>
      <c r="PAS1075" s="93"/>
      <c r="PAT1075" s="93"/>
      <c r="PAU1075" s="93"/>
      <c r="PAV1075" s="40"/>
      <c r="PAW1075" s="93"/>
      <c r="PAX1075" s="93"/>
      <c r="PAY1075" s="93"/>
      <c r="PAZ1075" s="40"/>
      <c r="PBA1075" s="93"/>
      <c r="PBB1075" s="93"/>
      <c r="PBC1075" s="93"/>
      <c r="PBD1075" s="40"/>
      <c r="PBE1075" s="93"/>
      <c r="PBF1075" s="93"/>
      <c r="PBG1075" s="93"/>
      <c r="PBH1075" s="40"/>
      <c r="PBI1075" s="93"/>
      <c r="PBJ1075" s="93"/>
      <c r="PBK1075" s="93"/>
      <c r="PBL1075" s="40"/>
      <c r="PBM1075" s="93"/>
      <c r="PBN1075" s="93"/>
      <c r="PBO1075" s="93"/>
      <c r="PBP1075" s="40"/>
      <c r="PBQ1075" s="93"/>
      <c r="PBR1075" s="93"/>
      <c r="PBS1075" s="93"/>
      <c r="PBT1075" s="40"/>
      <c r="PBU1075" s="93"/>
      <c r="PBV1075" s="93"/>
      <c r="PBW1075" s="93"/>
      <c r="PBX1075" s="40"/>
      <c r="PBY1075" s="93"/>
      <c r="PBZ1075" s="93"/>
      <c r="PCA1075" s="93"/>
      <c r="PCB1075" s="40"/>
      <c r="PCC1075" s="93"/>
      <c r="PCD1075" s="93"/>
      <c r="PCE1075" s="93"/>
      <c r="PCF1075" s="40"/>
      <c r="PCG1075" s="93"/>
      <c r="PCH1075" s="93"/>
      <c r="PCI1075" s="93"/>
      <c r="PCJ1075" s="40"/>
      <c r="PCK1075" s="93"/>
      <c r="PCL1075" s="93"/>
      <c r="PCM1075" s="93"/>
      <c r="PCN1075" s="40"/>
      <c r="PCO1075" s="93"/>
      <c r="PCP1075" s="93"/>
      <c r="PCQ1075" s="93"/>
      <c r="PCR1075" s="40"/>
      <c r="PCS1075" s="93"/>
      <c r="PCT1075" s="93"/>
      <c r="PCU1075" s="93"/>
      <c r="PCV1075" s="40"/>
      <c r="PCW1075" s="93"/>
      <c r="PCX1075" s="93"/>
      <c r="PCY1075" s="93"/>
      <c r="PCZ1075" s="40"/>
      <c r="PDA1075" s="93"/>
      <c r="PDB1075" s="93"/>
      <c r="PDC1075" s="93"/>
      <c r="PDD1075" s="40"/>
      <c r="PDE1075" s="93"/>
      <c r="PDF1075" s="93"/>
      <c r="PDG1075" s="93"/>
      <c r="PDH1075" s="40"/>
      <c r="PDI1075" s="93"/>
      <c r="PDJ1075" s="93"/>
      <c r="PDK1075" s="93"/>
      <c r="PDL1075" s="40"/>
      <c r="PDM1075" s="93"/>
      <c r="PDN1075" s="93"/>
      <c r="PDO1075" s="93"/>
      <c r="PDP1075" s="40"/>
      <c r="PDQ1075" s="93"/>
      <c r="PDR1075" s="93"/>
      <c r="PDS1075" s="93"/>
      <c r="PDT1075" s="40"/>
      <c r="PDU1075" s="93"/>
      <c r="PDV1075" s="93"/>
      <c r="PDW1075" s="93"/>
      <c r="PDX1075" s="40"/>
      <c r="PDY1075" s="93"/>
      <c r="PDZ1075" s="93"/>
      <c r="PEA1075" s="93"/>
      <c r="PEB1075" s="40"/>
      <c r="PEC1075" s="93"/>
      <c r="PED1075" s="93"/>
      <c r="PEE1075" s="93"/>
      <c r="PEF1075" s="40"/>
      <c r="PEG1075" s="93"/>
      <c r="PEH1075" s="93"/>
      <c r="PEI1075" s="93"/>
      <c r="PEJ1075" s="40"/>
      <c r="PEK1075" s="93"/>
      <c r="PEL1075" s="93"/>
      <c r="PEM1075" s="93"/>
      <c r="PEN1075" s="40"/>
      <c r="PEO1075" s="93"/>
      <c r="PEP1075" s="93"/>
      <c r="PEQ1075" s="93"/>
      <c r="PER1075" s="40"/>
      <c r="PES1075" s="93"/>
      <c r="PET1075" s="93"/>
      <c r="PEU1075" s="93"/>
      <c r="PEV1075" s="40"/>
      <c r="PEW1075" s="93"/>
      <c r="PEX1075" s="93"/>
      <c r="PEY1075" s="93"/>
      <c r="PEZ1075" s="40"/>
      <c r="PFA1075" s="93"/>
      <c r="PFB1075" s="93"/>
      <c r="PFC1075" s="93"/>
      <c r="PFD1075" s="40"/>
      <c r="PFE1075" s="93"/>
      <c r="PFF1075" s="93"/>
      <c r="PFG1075" s="93"/>
      <c r="PFH1075" s="40"/>
      <c r="PFI1075" s="93"/>
      <c r="PFJ1075" s="93"/>
      <c r="PFK1075" s="93"/>
      <c r="PFL1075" s="40"/>
      <c r="PFM1075" s="93"/>
      <c r="PFN1075" s="93"/>
      <c r="PFO1075" s="93"/>
      <c r="PFP1075" s="40"/>
      <c r="PFQ1075" s="93"/>
      <c r="PFR1075" s="93"/>
      <c r="PFS1075" s="93"/>
      <c r="PFT1075" s="40"/>
      <c r="PFU1075" s="93"/>
      <c r="PFV1075" s="93"/>
      <c r="PFW1075" s="93"/>
      <c r="PFX1075" s="40"/>
      <c r="PFY1075" s="93"/>
      <c r="PFZ1075" s="93"/>
      <c r="PGA1075" s="93"/>
      <c r="PGB1075" s="40"/>
      <c r="PGC1075" s="93"/>
      <c r="PGD1075" s="93"/>
      <c r="PGE1075" s="93"/>
      <c r="PGF1075" s="40"/>
      <c r="PGG1075" s="93"/>
      <c r="PGH1075" s="93"/>
      <c r="PGI1075" s="93"/>
      <c r="PGJ1075" s="40"/>
      <c r="PGK1075" s="93"/>
      <c r="PGL1075" s="93"/>
      <c r="PGM1075" s="93"/>
      <c r="PGN1075" s="40"/>
      <c r="PGO1075" s="93"/>
      <c r="PGP1075" s="93"/>
      <c r="PGQ1075" s="93"/>
      <c r="PGR1075" s="40"/>
      <c r="PGS1075" s="93"/>
      <c r="PGT1075" s="93"/>
      <c r="PGU1075" s="93"/>
      <c r="PGV1075" s="40"/>
      <c r="PGW1075" s="93"/>
      <c r="PGX1075" s="93"/>
      <c r="PGY1075" s="93"/>
      <c r="PGZ1075" s="40"/>
      <c r="PHA1075" s="93"/>
      <c r="PHB1075" s="93"/>
      <c r="PHC1075" s="93"/>
      <c r="PHD1075" s="40"/>
      <c r="PHE1075" s="93"/>
      <c r="PHF1075" s="93"/>
      <c r="PHG1075" s="93"/>
      <c r="PHH1075" s="40"/>
      <c r="PHI1075" s="93"/>
      <c r="PHJ1075" s="93"/>
      <c r="PHK1075" s="93"/>
      <c r="PHL1075" s="40"/>
      <c r="PHM1075" s="93"/>
      <c r="PHN1075" s="93"/>
      <c r="PHO1075" s="93"/>
      <c r="PHP1075" s="40"/>
      <c r="PHQ1075" s="93"/>
      <c r="PHR1075" s="93"/>
      <c r="PHS1075" s="93"/>
      <c r="PHT1075" s="40"/>
      <c r="PHU1075" s="93"/>
      <c r="PHV1075" s="93"/>
      <c r="PHW1075" s="93"/>
      <c r="PHX1075" s="40"/>
      <c r="PHY1075" s="93"/>
      <c r="PHZ1075" s="93"/>
      <c r="PIA1075" s="93"/>
      <c r="PIB1075" s="40"/>
      <c r="PIC1075" s="93"/>
      <c r="PID1075" s="93"/>
      <c r="PIE1075" s="93"/>
      <c r="PIF1075" s="40"/>
      <c r="PIG1075" s="93"/>
      <c r="PIH1075" s="93"/>
      <c r="PII1075" s="93"/>
      <c r="PIJ1075" s="40"/>
      <c r="PIK1075" s="93"/>
      <c r="PIL1075" s="93"/>
      <c r="PIM1075" s="93"/>
      <c r="PIN1075" s="40"/>
      <c r="PIO1075" s="93"/>
      <c r="PIP1075" s="93"/>
      <c r="PIQ1075" s="93"/>
      <c r="PIR1075" s="40"/>
      <c r="PIS1075" s="93"/>
      <c r="PIT1075" s="93"/>
      <c r="PIU1075" s="93"/>
      <c r="PIV1075" s="40"/>
      <c r="PIW1075" s="93"/>
      <c r="PIX1075" s="93"/>
      <c r="PIY1075" s="93"/>
      <c r="PIZ1075" s="40"/>
      <c r="PJA1075" s="93"/>
      <c r="PJB1075" s="93"/>
      <c r="PJC1075" s="93"/>
      <c r="PJD1075" s="40"/>
      <c r="PJE1075" s="93"/>
      <c r="PJF1075" s="93"/>
      <c r="PJG1075" s="93"/>
      <c r="PJH1075" s="40"/>
      <c r="PJI1075" s="93"/>
      <c r="PJJ1075" s="93"/>
      <c r="PJK1075" s="93"/>
      <c r="PJL1075" s="40"/>
      <c r="PJM1075" s="93"/>
      <c r="PJN1075" s="93"/>
      <c r="PJO1075" s="93"/>
      <c r="PJP1075" s="40"/>
      <c r="PJQ1075" s="93"/>
      <c r="PJR1075" s="93"/>
      <c r="PJS1075" s="93"/>
      <c r="PJT1075" s="40"/>
      <c r="PJU1075" s="93"/>
      <c r="PJV1075" s="93"/>
      <c r="PJW1075" s="93"/>
      <c r="PJX1075" s="40"/>
      <c r="PJY1075" s="93"/>
      <c r="PJZ1075" s="93"/>
      <c r="PKA1075" s="93"/>
      <c r="PKB1075" s="40"/>
      <c r="PKC1075" s="93"/>
      <c r="PKD1075" s="93"/>
      <c r="PKE1075" s="93"/>
      <c r="PKF1075" s="40"/>
      <c r="PKG1075" s="93"/>
      <c r="PKH1075" s="93"/>
      <c r="PKI1075" s="93"/>
      <c r="PKJ1075" s="40"/>
      <c r="PKK1075" s="93"/>
      <c r="PKL1075" s="93"/>
      <c r="PKM1075" s="93"/>
      <c r="PKN1075" s="40"/>
      <c r="PKO1075" s="93"/>
      <c r="PKP1075" s="93"/>
      <c r="PKQ1075" s="93"/>
      <c r="PKR1075" s="40"/>
      <c r="PKS1075" s="93"/>
      <c r="PKT1075" s="93"/>
      <c r="PKU1075" s="93"/>
      <c r="PKV1075" s="40"/>
      <c r="PKW1075" s="93"/>
      <c r="PKX1075" s="93"/>
      <c r="PKY1075" s="93"/>
      <c r="PKZ1075" s="40"/>
      <c r="PLA1075" s="93"/>
      <c r="PLB1075" s="93"/>
      <c r="PLC1075" s="93"/>
      <c r="PLD1075" s="40"/>
      <c r="PLE1075" s="93"/>
      <c r="PLF1075" s="93"/>
      <c r="PLG1075" s="93"/>
      <c r="PLH1075" s="40"/>
      <c r="PLI1075" s="93"/>
      <c r="PLJ1075" s="93"/>
      <c r="PLK1075" s="93"/>
      <c r="PLL1075" s="40"/>
      <c r="PLM1075" s="93"/>
      <c r="PLN1075" s="93"/>
      <c r="PLO1075" s="93"/>
      <c r="PLP1075" s="40"/>
      <c r="PLQ1075" s="93"/>
      <c r="PLR1075" s="93"/>
      <c r="PLS1075" s="93"/>
      <c r="PLT1075" s="40"/>
      <c r="PLU1075" s="93"/>
      <c r="PLV1075" s="93"/>
      <c r="PLW1075" s="93"/>
      <c r="PLX1075" s="40"/>
      <c r="PLY1075" s="93"/>
      <c r="PLZ1075" s="93"/>
      <c r="PMA1075" s="93"/>
      <c r="PMB1075" s="40"/>
      <c r="PMC1075" s="93"/>
      <c r="PMD1075" s="93"/>
      <c r="PME1075" s="93"/>
      <c r="PMF1075" s="40"/>
      <c r="PMG1075" s="93"/>
      <c r="PMH1075" s="93"/>
      <c r="PMI1075" s="93"/>
      <c r="PMJ1075" s="40"/>
      <c r="PMK1075" s="93"/>
      <c r="PML1075" s="93"/>
      <c r="PMM1075" s="93"/>
      <c r="PMN1075" s="40"/>
      <c r="PMO1075" s="93"/>
      <c r="PMP1075" s="93"/>
      <c r="PMQ1075" s="93"/>
      <c r="PMR1075" s="40"/>
      <c r="PMS1075" s="93"/>
      <c r="PMT1075" s="93"/>
      <c r="PMU1075" s="93"/>
      <c r="PMV1075" s="40"/>
      <c r="PMW1075" s="93"/>
      <c r="PMX1075" s="93"/>
      <c r="PMY1075" s="93"/>
      <c r="PMZ1075" s="40"/>
      <c r="PNA1075" s="93"/>
      <c r="PNB1075" s="93"/>
      <c r="PNC1075" s="93"/>
      <c r="PND1075" s="40"/>
      <c r="PNE1075" s="93"/>
      <c r="PNF1075" s="93"/>
      <c r="PNG1075" s="93"/>
      <c r="PNH1075" s="40"/>
      <c r="PNI1075" s="93"/>
      <c r="PNJ1075" s="93"/>
      <c r="PNK1075" s="93"/>
      <c r="PNL1075" s="40"/>
      <c r="PNM1075" s="93"/>
      <c r="PNN1075" s="93"/>
      <c r="PNO1075" s="93"/>
      <c r="PNP1075" s="40"/>
      <c r="PNQ1075" s="93"/>
      <c r="PNR1075" s="93"/>
      <c r="PNS1075" s="93"/>
      <c r="PNT1075" s="40"/>
      <c r="PNU1075" s="93"/>
      <c r="PNV1075" s="93"/>
      <c r="PNW1075" s="93"/>
      <c r="PNX1075" s="40"/>
      <c r="PNY1075" s="93"/>
      <c r="PNZ1075" s="93"/>
      <c r="POA1075" s="93"/>
      <c r="POB1075" s="40"/>
      <c r="POC1075" s="93"/>
      <c r="POD1075" s="93"/>
      <c r="POE1075" s="93"/>
      <c r="POF1075" s="40"/>
      <c r="POG1075" s="93"/>
      <c r="POH1075" s="93"/>
      <c r="POI1075" s="93"/>
      <c r="POJ1075" s="40"/>
      <c r="POK1075" s="93"/>
      <c r="POL1075" s="93"/>
      <c r="POM1075" s="93"/>
      <c r="PON1075" s="40"/>
      <c r="POO1075" s="93"/>
      <c r="POP1075" s="93"/>
      <c r="POQ1075" s="93"/>
      <c r="POR1075" s="40"/>
      <c r="POS1075" s="93"/>
      <c r="POT1075" s="93"/>
      <c r="POU1075" s="93"/>
      <c r="POV1075" s="40"/>
      <c r="POW1075" s="93"/>
      <c r="POX1075" s="93"/>
      <c r="POY1075" s="93"/>
      <c r="POZ1075" s="40"/>
      <c r="PPA1075" s="93"/>
      <c r="PPB1075" s="93"/>
      <c r="PPC1075" s="93"/>
      <c r="PPD1075" s="40"/>
      <c r="PPE1075" s="93"/>
      <c r="PPF1075" s="93"/>
      <c r="PPG1075" s="93"/>
      <c r="PPH1075" s="40"/>
      <c r="PPI1075" s="93"/>
      <c r="PPJ1075" s="93"/>
      <c r="PPK1075" s="93"/>
      <c r="PPL1075" s="40"/>
      <c r="PPM1075" s="93"/>
      <c r="PPN1075" s="93"/>
      <c r="PPO1075" s="93"/>
      <c r="PPP1075" s="40"/>
      <c r="PPQ1075" s="93"/>
      <c r="PPR1075" s="93"/>
      <c r="PPS1075" s="93"/>
      <c r="PPT1075" s="40"/>
      <c r="PPU1075" s="93"/>
      <c r="PPV1075" s="93"/>
      <c r="PPW1075" s="93"/>
      <c r="PPX1075" s="40"/>
      <c r="PPY1075" s="93"/>
      <c r="PPZ1075" s="93"/>
      <c r="PQA1075" s="93"/>
      <c r="PQB1075" s="40"/>
      <c r="PQC1075" s="93"/>
      <c r="PQD1075" s="93"/>
      <c r="PQE1075" s="93"/>
      <c r="PQF1075" s="40"/>
      <c r="PQG1075" s="93"/>
      <c r="PQH1075" s="93"/>
      <c r="PQI1075" s="93"/>
      <c r="PQJ1075" s="40"/>
      <c r="PQK1075" s="93"/>
      <c r="PQL1075" s="93"/>
      <c r="PQM1075" s="93"/>
      <c r="PQN1075" s="40"/>
      <c r="PQO1075" s="93"/>
      <c r="PQP1075" s="93"/>
      <c r="PQQ1075" s="93"/>
      <c r="PQR1075" s="40"/>
      <c r="PQS1075" s="93"/>
      <c r="PQT1075" s="93"/>
      <c r="PQU1075" s="93"/>
      <c r="PQV1075" s="40"/>
      <c r="PQW1075" s="93"/>
      <c r="PQX1075" s="93"/>
      <c r="PQY1075" s="93"/>
      <c r="PQZ1075" s="40"/>
      <c r="PRA1075" s="93"/>
      <c r="PRB1075" s="93"/>
      <c r="PRC1075" s="93"/>
      <c r="PRD1075" s="40"/>
      <c r="PRE1075" s="93"/>
      <c r="PRF1075" s="93"/>
      <c r="PRG1075" s="93"/>
      <c r="PRH1075" s="40"/>
      <c r="PRI1075" s="93"/>
      <c r="PRJ1075" s="93"/>
      <c r="PRK1075" s="93"/>
      <c r="PRL1075" s="40"/>
      <c r="PRM1075" s="93"/>
      <c r="PRN1075" s="93"/>
      <c r="PRO1075" s="93"/>
      <c r="PRP1075" s="40"/>
      <c r="PRQ1075" s="93"/>
      <c r="PRR1075" s="93"/>
      <c r="PRS1075" s="93"/>
      <c r="PRT1075" s="40"/>
      <c r="PRU1075" s="93"/>
      <c r="PRV1075" s="93"/>
      <c r="PRW1075" s="93"/>
      <c r="PRX1075" s="40"/>
      <c r="PRY1075" s="93"/>
      <c r="PRZ1075" s="93"/>
      <c r="PSA1075" s="93"/>
      <c r="PSB1075" s="40"/>
      <c r="PSC1075" s="93"/>
      <c r="PSD1075" s="93"/>
      <c r="PSE1075" s="93"/>
      <c r="PSF1075" s="40"/>
      <c r="PSG1075" s="93"/>
      <c r="PSH1075" s="93"/>
      <c r="PSI1075" s="93"/>
      <c r="PSJ1075" s="40"/>
      <c r="PSK1075" s="93"/>
      <c r="PSL1075" s="93"/>
      <c r="PSM1075" s="93"/>
      <c r="PSN1075" s="40"/>
      <c r="PSO1075" s="93"/>
      <c r="PSP1075" s="93"/>
      <c r="PSQ1075" s="93"/>
      <c r="PSR1075" s="40"/>
      <c r="PSS1075" s="93"/>
      <c r="PST1075" s="93"/>
      <c r="PSU1075" s="93"/>
      <c r="PSV1075" s="40"/>
      <c r="PSW1075" s="93"/>
      <c r="PSX1075" s="93"/>
      <c r="PSY1075" s="93"/>
      <c r="PSZ1075" s="40"/>
      <c r="PTA1075" s="93"/>
      <c r="PTB1075" s="93"/>
      <c r="PTC1075" s="93"/>
      <c r="PTD1075" s="40"/>
      <c r="PTE1075" s="93"/>
      <c r="PTF1075" s="93"/>
      <c r="PTG1075" s="93"/>
      <c r="PTH1075" s="40"/>
      <c r="PTI1075" s="93"/>
      <c r="PTJ1075" s="93"/>
      <c r="PTK1075" s="93"/>
      <c r="PTL1075" s="40"/>
      <c r="PTM1075" s="93"/>
      <c r="PTN1075" s="93"/>
      <c r="PTO1075" s="93"/>
      <c r="PTP1075" s="40"/>
      <c r="PTQ1075" s="93"/>
      <c r="PTR1075" s="93"/>
      <c r="PTS1075" s="93"/>
      <c r="PTT1075" s="40"/>
      <c r="PTU1075" s="93"/>
      <c r="PTV1075" s="93"/>
      <c r="PTW1075" s="93"/>
      <c r="PTX1075" s="40"/>
      <c r="PTY1075" s="93"/>
      <c r="PTZ1075" s="93"/>
      <c r="PUA1075" s="93"/>
      <c r="PUB1075" s="40"/>
      <c r="PUC1075" s="93"/>
      <c r="PUD1075" s="93"/>
      <c r="PUE1075" s="93"/>
      <c r="PUF1075" s="40"/>
      <c r="PUG1075" s="93"/>
      <c r="PUH1075" s="93"/>
      <c r="PUI1075" s="93"/>
      <c r="PUJ1075" s="40"/>
      <c r="PUK1075" s="93"/>
      <c r="PUL1075" s="93"/>
      <c r="PUM1075" s="93"/>
      <c r="PUN1075" s="40"/>
      <c r="PUO1075" s="93"/>
      <c r="PUP1075" s="93"/>
      <c r="PUQ1075" s="93"/>
      <c r="PUR1075" s="40"/>
      <c r="PUS1075" s="93"/>
      <c r="PUT1075" s="93"/>
      <c r="PUU1075" s="93"/>
      <c r="PUV1075" s="40"/>
      <c r="PUW1075" s="93"/>
      <c r="PUX1075" s="93"/>
      <c r="PUY1075" s="93"/>
      <c r="PUZ1075" s="40"/>
      <c r="PVA1075" s="93"/>
      <c r="PVB1075" s="93"/>
      <c r="PVC1075" s="93"/>
      <c r="PVD1075" s="40"/>
      <c r="PVE1075" s="93"/>
      <c r="PVF1075" s="93"/>
      <c r="PVG1075" s="93"/>
      <c r="PVH1075" s="40"/>
      <c r="PVI1075" s="93"/>
      <c r="PVJ1075" s="93"/>
      <c r="PVK1075" s="93"/>
      <c r="PVL1075" s="40"/>
      <c r="PVM1075" s="93"/>
      <c r="PVN1075" s="93"/>
      <c r="PVO1075" s="93"/>
      <c r="PVP1075" s="40"/>
      <c r="PVQ1075" s="93"/>
      <c r="PVR1075" s="93"/>
      <c r="PVS1075" s="93"/>
      <c r="PVT1075" s="40"/>
      <c r="PVU1075" s="93"/>
      <c r="PVV1075" s="93"/>
      <c r="PVW1075" s="93"/>
      <c r="PVX1075" s="40"/>
      <c r="PVY1075" s="93"/>
      <c r="PVZ1075" s="93"/>
      <c r="PWA1075" s="93"/>
      <c r="PWB1075" s="40"/>
      <c r="PWC1075" s="93"/>
      <c r="PWD1075" s="93"/>
      <c r="PWE1075" s="93"/>
      <c r="PWF1075" s="40"/>
      <c r="PWG1075" s="93"/>
      <c r="PWH1075" s="93"/>
      <c r="PWI1075" s="93"/>
      <c r="PWJ1075" s="40"/>
      <c r="PWK1075" s="93"/>
      <c r="PWL1075" s="93"/>
      <c r="PWM1075" s="93"/>
      <c r="PWN1075" s="40"/>
      <c r="PWO1075" s="93"/>
      <c r="PWP1075" s="93"/>
      <c r="PWQ1075" s="93"/>
      <c r="PWR1075" s="40"/>
      <c r="PWS1075" s="93"/>
      <c r="PWT1075" s="93"/>
      <c r="PWU1075" s="93"/>
      <c r="PWV1075" s="40"/>
      <c r="PWW1075" s="93"/>
      <c r="PWX1075" s="93"/>
      <c r="PWY1075" s="93"/>
      <c r="PWZ1075" s="40"/>
      <c r="PXA1075" s="93"/>
      <c r="PXB1075" s="93"/>
      <c r="PXC1075" s="93"/>
      <c r="PXD1075" s="40"/>
      <c r="PXE1075" s="93"/>
      <c r="PXF1075" s="93"/>
      <c r="PXG1075" s="93"/>
      <c r="PXH1075" s="40"/>
      <c r="PXI1075" s="93"/>
      <c r="PXJ1075" s="93"/>
      <c r="PXK1075" s="93"/>
      <c r="PXL1075" s="40"/>
      <c r="PXM1075" s="93"/>
      <c r="PXN1075" s="93"/>
      <c r="PXO1075" s="93"/>
      <c r="PXP1075" s="40"/>
      <c r="PXQ1075" s="93"/>
      <c r="PXR1075" s="93"/>
      <c r="PXS1075" s="93"/>
      <c r="PXT1075" s="40"/>
      <c r="PXU1075" s="93"/>
      <c r="PXV1075" s="93"/>
      <c r="PXW1075" s="93"/>
      <c r="PXX1075" s="40"/>
      <c r="PXY1075" s="93"/>
      <c r="PXZ1075" s="93"/>
      <c r="PYA1075" s="93"/>
      <c r="PYB1075" s="40"/>
      <c r="PYC1075" s="93"/>
      <c r="PYD1075" s="93"/>
      <c r="PYE1075" s="93"/>
      <c r="PYF1075" s="40"/>
      <c r="PYG1075" s="93"/>
      <c r="PYH1075" s="93"/>
      <c r="PYI1075" s="93"/>
      <c r="PYJ1075" s="40"/>
      <c r="PYK1075" s="93"/>
      <c r="PYL1075" s="93"/>
      <c r="PYM1075" s="93"/>
      <c r="PYN1075" s="40"/>
      <c r="PYO1075" s="93"/>
      <c r="PYP1075" s="93"/>
      <c r="PYQ1075" s="93"/>
      <c r="PYR1075" s="40"/>
      <c r="PYS1075" s="93"/>
      <c r="PYT1075" s="93"/>
      <c r="PYU1075" s="93"/>
      <c r="PYV1075" s="40"/>
      <c r="PYW1075" s="93"/>
      <c r="PYX1075" s="93"/>
      <c r="PYY1075" s="93"/>
      <c r="PYZ1075" s="40"/>
      <c r="PZA1075" s="93"/>
      <c r="PZB1075" s="93"/>
      <c r="PZC1075" s="93"/>
      <c r="PZD1075" s="40"/>
      <c r="PZE1075" s="93"/>
      <c r="PZF1075" s="93"/>
      <c r="PZG1075" s="93"/>
      <c r="PZH1075" s="40"/>
      <c r="PZI1075" s="93"/>
      <c r="PZJ1075" s="93"/>
      <c r="PZK1075" s="93"/>
      <c r="PZL1075" s="40"/>
      <c r="PZM1075" s="93"/>
      <c r="PZN1075" s="93"/>
      <c r="PZO1075" s="93"/>
      <c r="PZP1075" s="40"/>
      <c r="PZQ1075" s="93"/>
      <c r="PZR1075" s="93"/>
      <c r="PZS1075" s="93"/>
      <c r="PZT1075" s="40"/>
      <c r="PZU1075" s="93"/>
      <c r="PZV1075" s="93"/>
      <c r="PZW1075" s="93"/>
      <c r="PZX1075" s="40"/>
      <c r="PZY1075" s="93"/>
      <c r="PZZ1075" s="93"/>
      <c r="QAA1075" s="93"/>
      <c r="QAB1075" s="40"/>
      <c r="QAC1075" s="93"/>
      <c r="QAD1075" s="93"/>
      <c r="QAE1075" s="93"/>
      <c r="QAF1075" s="40"/>
      <c r="QAG1075" s="93"/>
      <c r="QAH1075" s="93"/>
      <c r="QAI1075" s="93"/>
      <c r="QAJ1075" s="40"/>
      <c r="QAK1075" s="93"/>
      <c r="QAL1075" s="93"/>
      <c r="QAM1075" s="93"/>
      <c r="QAN1075" s="40"/>
      <c r="QAO1075" s="93"/>
      <c r="QAP1075" s="93"/>
      <c r="QAQ1075" s="93"/>
      <c r="QAR1075" s="40"/>
      <c r="QAS1075" s="93"/>
      <c r="QAT1075" s="93"/>
      <c r="QAU1075" s="93"/>
      <c r="QAV1075" s="40"/>
      <c r="QAW1075" s="93"/>
      <c r="QAX1075" s="93"/>
      <c r="QAY1075" s="93"/>
      <c r="QAZ1075" s="40"/>
      <c r="QBA1075" s="93"/>
      <c r="QBB1075" s="93"/>
      <c r="QBC1075" s="93"/>
      <c r="QBD1075" s="40"/>
      <c r="QBE1075" s="93"/>
      <c r="QBF1075" s="93"/>
      <c r="QBG1075" s="93"/>
      <c r="QBH1075" s="40"/>
      <c r="QBI1075" s="93"/>
      <c r="QBJ1075" s="93"/>
      <c r="QBK1075" s="93"/>
      <c r="QBL1075" s="40"/>
      <c r="QBM1075" s="93"/>
      <c r="QBN1075" s="93"/>
      <c r="QBO1075" s="93"/>
      <c r="QBP1075" s="40"/>
      <c r="QBQ1075" s="93"/>
      <c r="QBR1075" s="93"/>
      <c r="QBS1075" s="93"/>
      <c r="QBT1075" s="40"/>
      <c r="QBU1075" s="93"/>
      <c r="QBV1075" s="93"/>
      <c r="QBW1075" s="93"/>
      <c r="QBX1075" s="40"/>
      <c r="QBY1075" s="93"/>
      <c r="QBZ1075" s="93"/>
      <c r="QCA1075" s="93"/>
      <c r="QCB1075" s="40"/>
      <c r="QCC1075" s="93"/>
      <c r="QCD1075" s="93"/>
      <c r="QCE1075" s="93"/>
      <c r="QCF1075" s="40"/>
      <c r="QCG1075" s="93"/>
      <c r="QCH1075" s="93"/>
      <c r="QCI1075" s="93"/>
      <c r="QCJ1075" s="40"/>
      <c r="QCK1075" s="93"/>
      <c r="QCL1075" s="93"/>
      <c r="QCM1075" s="93"/>
      <c r="QCN1075" s="40"/>
      <c r="QCO1075" s="93"/>
      <c r="QCP1075" s="93"/>
      <c r="QCQ1075" s="93"/>
      <c r="QCR1075" s="40"/>
      <c r="QCS1075" s="93"/>
      <c r="QCT1075" s="93"/>
      <c r="QCU1075" s="93"/>
      <c r="QCV1075" s="40"/>
      <c r="QCW1075" s="93"/>
      <c r="QCX1075" s="93"/>
      <c r="QCY1075" s="93"/>
      <c r="QCZ1075" s="40"/>
      <c r="QDA1075" s="93"/>
      <c r="QDB1075" s="93"/>
      <c r="QDC1075" s="93"/>
      <c r="QDD1075" s="40"/>
      <c r="QDE1075" s="93"/>
      <c r="QDF1075" s="93"/>
      <c r="QDG1075" s="93"/>
      <c r="QDH1075" s="40"/>
      <c r="QDI1075" s="93"/>
      <c r="QDJ1075" s="93"/>
      <c r="QDK1075" s="93"/>
      <c r="QDL1075" s="40"/>
      <c r="QDM1075" s="93"/>
      <c r="QDN1075" s="93"/>
      <c r="QDO1075" s="93"/>
      <c r="QDP1075" s="40"/>
      <c r="QDQ1075" s="93"/>
      <c r="QDR1075" s="93"/>
      <c r="QDS1075" s="93"/>
      <c r="QDT1075" s="40"/>
      <c r="QDU1075" s="93"/>
      <c r="QDV1075" s="93"/>
      <c r="QDW1075" s="93"/>
      <c r="QDX1075" s="40"/>
      <c r="QDY1075" s="93"/>
      <c r="QDZ1075" s="93"/>
      <c r="QEA1075" s="93"/>
      <c r="QEB1075" s="40"/>
      <c r="QEC1075" s="93"/>
      <c r="QED1075" s="93"/>
      <c r="QEE1075" s="93"/>
      <c r="QEF1075" s="40"/>
      <c r="QEG1075" s="93"/>
      <c r="QEH1075" s="93"/>
      <c r="QEI1075" s="93"/>
      <c r="QEJ1075" s="40"/>
      <c r="QEK1075" s="93"/>
      <c r="QEL1075" s="93"/>
      <c r="QEM1075" s="93"/>
      <c r="QEN1075" s="40"/>
      <c r="QEO1075" s="93"/>
      <c r="QEP1075" s="93"/>
      <c r="QEQ1075" s="93"/>
      <c r="QER1075" s="40"/>
      <c r="QES1075" s="93"/>
      <c r="QET1075" s="93"/>
      <c r="QEU1075" s="93"/>
      <c r="QEV1075" s="40"/>
      <c r="QEW1075" s="93"/>
      <c r="QEX1075" s="93"/>
      <c r="QEY1075" s="93"/>
      <c r="QEZ1075" s="40"/>
      <c r="QFA1075" s="93"/>
      <c r="QFB1075" s="93"/>
      <c r="QFC1075" s="93"/>
      <c r="QFD1075" s="40"/>
      <c r="QFE1075" s="93"/>
      <c r="QFF1075" s="93"/>
      <c r="QFG1075" s="93"/>
      <c r="QFH1075" s="40"/>
      <c r="QFI1075" s="93"/>
      <c r="QFJ1075" s="93"/>
      <c r="QFK1075" s="93"/>
      <c r="QFL1075" s="40"/>
      <c r="QFM1075" s="93"/>
      <c r="QFN1075" s="93"/>
      <c r="QFO1075" s="93"/>
      <c r="QFP1075" s="40"/>
      <c r="QFQ1075" s="93"/>
      <c r="QFR1075" s="93"/>
      <c r="QFS1075" s="93"/>
      <c r="QFT1075" s="40"/>
      <c r="QFU1075" s="93"/>
      <c r="QFV1075" s="93"/>
      <c r="QFW1075" s="93"/>
      <c r="QFX1075" s="40"/>
      <c r="QFY1075" s="93"/>
      <c r="QFZ1075" s="93"/>
      <c r="QGA1075" s="93"/>
      <c r="QGB1075" s="40"/>
      <c r="QGC1075" s="93"/>
      <c r="QGD1075" s="93"/>
      <c r="QGE1075" s="93"/>
      <c r="QGF1075" s="40"/>
      <c r="QGG1075" s="93"/>
      <c r="QGH1075" s="93"/>
      <c r="QGI1075" s="93"/>
      <c r="QGJ1075" s="40"/>
      <c r="QGK1075" s="93"/>
      <c r="QGL1075" s="93"/>
      <c r="QGM1075" s="93"/>
      <c r="QGN1075" s="40"/>
      <c r="QGO1075" s="93"/>
      <c r="QGP1075" s="93"/>
      <c r="QGQ1075" s="93"/>
      <c r="QGR1075" s="40"/>
      <c r="QGS1075" s="93"/>
      <c r="QGT1075" s="93"/>
      <c r="QGU1075" s="93"/>
      <c r="QGV1075" s="40"/>
      <c r="QGW1075" s="93"/>
      <c r="QGX1075" s="93"/>
      <c r="QGY1075" s="93"/>
      <c r="QGZ1075" s="40"/>
      <c r="QHA1075" s="93"/>
      <c r="QHB1075" s="93"/>
      <c r="QHC1075" s="93"/>
      <c r="QHD1075" s="40"/>
      <c r="QHE1075" s="93"/>
      <c r="QHF1075" s="93"/>
      <c r="QHG1075" s="93"/>
      <c r="QHH1075" s="40"/>
      <c r="QHI1075" s="93"/>
      <c r="QHJ1075" s="93"/>
      <c r="QHK1075" s="93"/>
      <c r="QHL1075" s="40"/>
      <c r="QHM1075" s="93"/>
      <c r="QHN1075" s="93"/>
      <c r="QHO1075" s="93"/>
      <c r="QHP1075" s="40"/>
      <c r="QHQ1075" s="93"/>
      <c r="QHR1075" s="93"/>
      <c r="QHS1075" s="93"/>
      <c r="QHT1075" s="40"/>
      <c r="QHU1075" s="93"/>
      <c r="QHV1075" s="93"/>
      <c r="QHW1075" s="93"/>
      <c r="QHX1075" s="40"/>
      <c r="QHY1075" s="93"/>
      <c r="QHZ1075" s="93"/>
      <c r="QIA1075" s="93"/>
      <c r="QIB1075" s="40"/>
      <c r="QIC1075" s="93"/>
      <c r="QID1075" s="93"/>
      <c r="QIE1075" s="93"/>
      <c r="QIF1075" s="40"/>
      <c r="QIG1075" s="93"/>
      <c r="QIH1075" s="93"/>
      <c r="QII1075" s="93"/>
      <c r="QIJ1075" s="40"/>
      <c r="QIK1075" s="93"/>
      <c r="QIL1075" s="93"/>
      <c r="QIM1075" s="93"/>
      <c r="QIN1075" s="40"/>
      <c r="QIO1075" s="93"/>
      <c r="QIP1075" s="93"/>
      <c r="QIQ1075" s="93"/>
      <c r="QIR1075" s="40"/>
      <c r="QIS1075" s="93"/>
      <c r="QIT1075" s="93"/>
      <c r="QIU1075" s="93"/>
      <c r="QIV1075" s="40"/>
      <c r="QIW1075" s="93"/>
      <c r="QIX1075" s="93"/>
      <c r="QIY1075" s="93"/>
      <c r="QIZ1075" s="40"/>
      <c r="QJA1075" s="93"/>
      <c r="QJB1075" s="93"/>
      <c r="QJC1075" s="93"/>
      <c r="QJD1075" s="40"/>
      <c r="QJE1075" s="93"/>
      <c r="QJF1075" s="93"/>
      <c r="QJG1075" s="93"/>
      <c r="QJH1075" s="40"/>
      <c r="QJI1075" s="93"/>
      <c r="QJJ1075" s="93"/>
      <c r="QJK1075" s="93"/>
      <c r="QJL1075" s="40"/>
      <c r="QJM1075" s="93"/>
      <c r="QJN1075" s="93"/>
      <c r="QJO1075" s="93"/>
      <c r="QJP1075" s="40"/>
      <c r="QJQ1075" s="93"/>
      <c r="QJR1075" s="93"/>
      <c r="QJS1075" s="93"/>
      <c r="QJT1075" s="40"/>
      <c r="QJU1075" s="93"/>
      <c r="QJV1075" s="93"/>
      <c r="QJW1075" s="93"/>
      <c r="QJX1075" s="40"/>
      <c r="QJY1075" s="93"/>
      <c r="QJZ1075" s="93"/>
      <c r="QKA1075" s="93"/>
      <c r="QKB1075" s="40"/>
      <c r="QKC1075" s="93"/>
      <c r="QKD1075" s="93"/>
      <c r="QKE1075" s="93"/>
      <c r="QKF1075" s="40"/>
      <c r="QKG1075" s="93"/>
      <c r="QKH1075" s="93"/>
      <c r="QKI1075" s="93"/>
      <c r="QKJ1075" s="40"/>
      <c r="QKK1075" s="93"/>
      <c r="QKL1075" s="93"/>
      <c r="QKM1075" s="93"/>
      <c r="QKN1075" s="40"/>
      <c r="QKO1075" s="93"/>
      <c r="QKP1075" s="93"/>
      <c r="QKQ1075" s="93"/>
      <c r="QKR1075" s="40"/>
      <c r="QKS1075" s="93"/>
      <c r="QKT1075" s="93"/>
      <c r="QKU1075" s="93"/>
      <c r="QKV1075" s="40"/>
      <c r="QKW1075" s="93"/>
      <c r="QKX1075" s="93"/>
      <c r="QKY1075" s="93"/>
      <c r="QKZ1075" s="40"/>
      <c r="QLA1075" s="93"/>
      <c r="QLB1075" s="93"/>
      <c r="QLC1075" s="93"/>
      <c r="QLD1075" s="40"/>
      <c r="QLE1075" s="93"/>
      <c r="QLF1075" s="93"/>
      <c r="QLG1075" s="93"/>
      <c r="QLH1075" s="40"/>
      <c r="QLI1075" s="93"/>
      <c r="QLJ1075" s="93"/>
      <c r="QLK1075" s="93"/>
      <c r="QLL1075" s="40"/>
      <c r="QLM1075" s="93"/>
      <c r="QLN1075" s="93"/>
      <c r="QLO1075" s="93"/>
      <c r="QLP1075" s="40"/>
      <c r="QLQ1075" s="93"/>
      <c r="QLR1075" s="93"/>
      <c r="QLS1075" s="93"/>
      <c r="QLT1075" s="40"/>
      <c r="QLU1075" s="93"/>
      <c r="QLV1075" s="93"/>
      <c r="QLW1075" s="93"/>
      <c r="QLX1075" s="40"/>
      <c r="QLY1075" s="93"/>
      <c r="QLZ1075" s="93"/>
      <c r="QMA1075" s="93"/>
      <c r="QMB1075" s="40"/>
      <c r="QMC1075" s="93"/>
      <c r="QMD1075" s="93"/>
      <c r="QME1075" s="93"/>
      <c r="QMF1075" s="40"/>
      <c r="QMG1075" s="93"/>
      <c r="QMH1075" s="93"/>
      <c r="QMI1075" s="93"/>
      <c r="QMJ1075" s="40"/>
      <c r="QMK1075" s="93"/>
      <c r="QML1075" s="93"/>
      <c r="QMM1075" s="93"/>
      <c r="QMN1075" s="40"/>
      <c r="QMO1075" s="93"/>
      <c r="QMP1075" s="93"/>
      <c r="QMQ1075" s="93"/>
      <c r="QMR1075" s="40"/>
      <c r="QMS1075" s="93"/>
      <c r="QMT1075" s="93"/>
      <c r="QMU1075" s="93"/>
      <c r="QMV1075" s="40"/>
      <c r="QMW1075" s="93"/>
      <c r="QMX1075" s="93"/>
      <c r="QMY1075" s="93"/>
      <c r="QMZ1075" s="40"/>
      <c r="QNA1075" s="93"/>
      <c r="QNB1075" s="93"/>
      <c r="QNC1075" s="93"/>
      <c r="QND1075" s="40"/>
      <c r="QNE1075" s="93"/>
      <c r="QNF1075" s="93"/>
      <c r="QNG1075" s="93"/>
      <c r="QNH1075" s="40"/>
      <c r="QNI1075" s="93"/>
      <c r="QNJ1075" s="93"/>
      <c r="QNK1075" s="93"/>
      <c r="QNL1075" s="40"/>
      <c r="QNM1075" s="93"/>
      <c r="QNN1075" s="93"/>
      <c r="QNO1075" s="93"/>
      <c r="QNP1075" s="40"/>
      <c r="QNQ1075" s="93"/>
      <c r="QNR1075" s="93"/>
      <c r="QNS1075" s="93"/>
      <c r="QNT1075" s="40"/>
      <c r="QNU1075" s="93"/>
      <c r="QNV1075" s="93"/>
      <c r="QNW1075" s="93"/>
      <c r="QNX1075" s="40"/>
      <c r="QNY1075" s="93"/>
      <c r="QNZ1075" s="93"/>
      <c r="QOA1075" s="93"/>
      <c r="QOB1075" s="40"/>
      <c r="QOC1075" s="93"/>
      <c r="QOD1075" s="93"/>
      <c r="QOE1075" s="93"/>
      <c r="QOF1075" s="40"/>
      <c r="QOG1075" s="93"/>
      <c r="QOH1075" s="93"/>
      <c r="QOI1075" s="93"/>
      <c r="QOJ1075" s="40"/>
      <c r="QOK1075" s="93"/>
      <c r="QOL1075" s="93"/>
      <c r="QOM1075" s="93"/>
      <c r="QON1075" s="40"/>
      <c r="QOO1075" s="93"/>
      <c r="QOP1075" s="93"/>
      <c r="QOQ1075" s="93"/>
      <c r="QOR1075" s="40"/>
      <c r="QOS1075" s="93"/>
      <c r="QOT1075" s="93"/>
      <c r="QOU1075" s="93"/>
      <c r="QOV1075" s="40"/>
      <c r="QOW1075" s="93"/>
      <c r="QOX1075" s="93"/>
      <c r="QOY1075" s="93"/>
      <c r="QOZ1075" s="40"/>
      <c r="QPA1075" s="93"/>
      <c r="QPB1075" s="93"/>
      <c r="QPC1075" s="93"/>
      <c r="QPD1075" s="40"/>
      <c r="QPE1075" s="93"/>
      <c r="QPF1075" s="93"/>
      <c r="QPG1075" s="93"/>
      <c r="QPH1075" s="40"/>
      <c r="QPI1075" s="93"/>
      <c r="QPJ1075" s="93"/>
      <c r="QPK1075" s="93"/>
      <c r="QPL1075" s="40"/>
      <c r="QPM1075" s="93"/>
      <c r="QPN1075" s="93"/>
      <c r="QPO1075" s="93"/>
      <c r="QPP1075" s="40"/>
      <c r="QPQ1075" s="93"/>
      <c r="QPR1075" s="93"/>
      <c r="QPS1075" s="93"/>
      <c r="QPT1075" s="40"/>
      <c r="QPU1075" s="93"/>
      <c r="QPV1075" s="93"/>
      <c r="QPW1075" s="93"/>
      <c r="QPX1075" s="40"/>
      <c r="QPY1075" s="93"/>
      <c r="QPZ1075" s="93"/>
      <c r="QQA1075" s="93"/>
      <c r="QQB1075" s="40"/>
      <c r="QQC1075" s="93"/>
      <c r="QQD1075" s="93"/>
      <c r="QQE1075" s="93"/>
      <c r="QQF1075" s="40"/>
      <c r="QQG1075" s="93"/>
      <c r="QQH1075" s="93"/>
      <c r="QQI1075" s="93"/>
      <c r="QQJ1075" s="40"/>
      <c r="QQK1075" s="93"/>
      <c r="QQL1075" s="93"/>
      <c r="QQM1075" s="93"/>
      <c r="QQN1075" s="40"/>
      <c r="QQO1075" s="93"/>
      <c r="QQP1075" s="93"/>
      <c r="QQQ1075" s="93"/>
      <c r="QQR1075" s="40"/>
      <c r="QQS1075" s="93"/>
      <c r="QQT1075" s="93"/>
      <c r="QQU1075" s="93"/>
      <c r="QQV1075" s="40"/>
      <c r="QQW1075" s="93"/>
      <c r="QQX1075" s="93"/>
      <c r="QQY1075" s="93"/>
      <c r="QQZ1075" s="40"/>
      <c r="QRA1075" s="93"/>
      <c r="QRB1075" s="93"/>
      <c r="QRC1075" s="93"/>
      <c r="QRD1075" s="40"/>
      <c r="QRE1075" s="93"/>
      <c r="QRF1075" s="93"/>
      <c r="QRG1075" s="93"/>
      <c r="QRH1075" s="40"/>
      <c r="QRI1075" s="93"/>
      <c r="QRJ1075" s="93"/>
      <c r="QRK1075" s="93"/>
      <c r="QRL1075" s="40"/>
      <c r="QRM1075" s="93"/>
      <c r="QRN1075" s="93"/>
      <c r="QRO1075" s="93"/>
      <c r="QRP1075" s="40"/>
      <c r="QRQ1075" s="93"/>
      <c r="QRR1075" s="93"/>
      <c r="QRS1075" s="93"/>
      <c r="QRT1075" s="40"/>
      <c r="QRU1075" s="93"/>
      <c r="QRV1075" s="93"/>
      <c r="QRW1075" s="93"/>
      <c r="QRX1075" s="40"/>
      <c r="QRY1075" s="93"/>
      <c r="QRZ1075" s="93"/>
      <c r="QSA1075" s="93"/>
      <c r="QSB1075" s="40"/>
      <c r="QSC1075" s="93"/>
      <c r="QSD1075" s="93"/>
      <c r="QSE1075" s="93"/>
      <c r="QSF1075" s="40"/>
      <c r="QSG1075" s="93"/>
      <c r="QSH1075" s="93"/>
      <c r="QSI1075" s="93"/>
      <c r="QSJ1075" s="40"/>
      <c r="QSK1075" s="93"/>
      <c r="QSL1075" s="93"/>
      <c r="QSM1075" s="93"/>
      <c r="QSN1075" s="40"/>
      <c r="QSO1075" s="93"/>
      <c r="QSP1075" s="93"/>
      <c r="QSQ1075" s="93"/>
      <c r="QSR1075" s="40"/>
      <c r="QSS1075" s="93"/>
      <c r="QST1075" s="93"/>
      <c r="QSU1075" s="93"/>
      <c r="QSV1075" s="40"/>
      <c r="QSW1075" s="93"/>
      <c r="QSX1075" s="93"/>
      <c r="QSY1075" s="93"/>
      <c r="QSZ1075" s="40"/>
      <c r="QTA1075" s="93"/>
      <c r="QTB1075" s="93"/>
      <c r="QTC1075" s="93"/>
      <c r="QTD1075" s="40"/>
      <c r="QTE1075" s="93"/>
      <c r="QTF1075" s="93"/>
      <c r="QTG1075" s="93"/>
      <c r="QTH1075" s="40"/>
      <c r="QTI1075" s="93"/>
      <c r="QTJ1075" s="93"/>
      <c r="QTK1075" s="93"/>
      <c r="QTL1075" s="40"/>
      <c r="QTM1075" s="93"/>
      <c r="QTN1075" s="93"/>
      <c r="QTO1075" s="93"/>
      <c r="QTP1075" s="40"/>
      <c r="QTQ1075" s="93"/>
      <c r="QTR1075" s="93"/>
      <c r="QTS1075" s="93"/>
      <c r="QTT1075" s="40"/>
      <c r="QTU1075" s="93"/>
      <c r="QTV1075" s="93"/>
      <c r="QTW1075" s="93"/>
      <c r="QTX1075" s="40"/>
      <c r="QTY1075" s="93"/>
      <c r="QTZ1075" s="93"/>
      <c r="QUA1075" s="93"/>
      <c r="QUB1075" s="40"/>
      <c r="QUC1075" s="93"/>
      <c r="QUD1075" s="93"/>
      <c r="QUE1075" s="93"/>
      <c r="QUF1075" s="40"/>
      <c r="QUG1075" s="93"/>
      <c r="QUH1075" s="93"/>
      <c r="QUI1075" s="93"/>
      <c r="QUJ1075" s="40"/>
      <c r="QUK1075" s="93"/>
      <c r="QUL1075" s="93"/>
      <c r="QUM1075" s="93"/>
      <c r="QUN1075" s="40"/>
      <c r="QUO1075" s="93"/>
      <c r="QUP1075" s="93"/>
      <c r="QUQ1075" s="93"/>
      <c r="QUR1075" s="40"/>
      <c r="QUS1075" s="93"/>
      <c r="QUT1075" s="93"/>
      <c r="QUU1075" s="93"/>
      <c r="QUV1075" s="40"/>
      <c r="QUW1075" s="93"/>
      <c r="QUX1075" s="93"/>
      <c r="QUY1075" s="93"/>
      <c r="QUZ1075" s="40"/>
      <c r="QVA1075" s="93"/>
      <c r="QVB1075" s="93"/>
      <c r="QVC1075" s="93"/>
      <c r="QVD1075" s="40"/>
      <c r="QVE1075" s="93"/>
      <c r="QVF1075" s="93"/>
      <c r="QVG1075" s="93"/>
      <c r="QVH1075" s="40"/>
      <c r="QVI1075" s="93"/>
      <c r="QVJ1075" s="93"/>
      <c r="QVK1075" s="93"/>
      <c r="QVL1075" s="40"/>
      <c r="QVM1075" s="93"/>
      <c r="QVN1075" s="93"/>
      <c r="QVO1075" s="93"/>
      <c r="QVP1075" s="40"/>
      <c r="QVQ1075" s="93"/>
      <c r="QVR1075" s="93"/>
      <c r="QVS1075" s="93"/>
      <c r="QVT1075" s="40"/>
      <c r="QVU1075" s="93"/>
      <c r="QVV1075" s="93"/>
      <c r="QVW1075" s="93"/>
      <c r="QVX1075" s="40"/>
      <c r="QVY1075" s="93"/>
      <c r="QVZ1075" s="93"/>
      <c r="QWA1075" s="93"/>
      <c r="QWB1075" s="40"/>
      <c r="QWC1075" s="93"/>
      <c r="QWD1075" s="93"/>
      <c r="QWE1075" s="93"/>
      <c r="QWF1075" s="40"/>
      <c r="QWG1075" s="93"/>
      <c r="QWH1075" s="93"/>
      <c r="QWI1075" s="93"/>
      <c r="QWJ1075" s="40"/>
      <c r="QWK1075" s="93"/>
      <c r="QWL1075" s="93"/>
      <c r="QWM1075" s="93"/>
      <c r="QWN1075" s="40"/>
      <c r="QWO1075" s="93"/>
      <c r="QWP1075" s="93"/>
      <c r="QWQ1075" s="93"/>
      <c r="QWR1075" s="40"/>
      <c r="QWS1075" s="93"/>
      <c r="QWT1075" s="93"/>
      <c r="QWU1075" s="93"/>
      <c r="QWV1075" s="40"/>
      <c r="QWW1075" s="93"/>
      <c r="QWX1075" s="93"/>
      <c r="QWY1075" s="93"/>
      <c r="QWZ1075" s="40"/>
      <c r="QXA1075" s="93"/>
      <c r="QXB1075" s="93"/>
      <c r="QXC1075" s="93"/>
      <c r="QXD1075" s="40"/>
      <c r="QXE1075" s="93"/>
      <c r="QXF1075" s="93"/>
      <c r="QXG1075" s="93"/>
      <c r="QXH1075" s="40"/>
      <c r="QXI1075" s="93"/>
      <c r="QXJ1075" s="93"/>
      <c r="QXK1075" s="93"/>
      <c r="QXL1075" s="40"/>
      <c r="QXM1075" s="93"/>
      <c r="QXN1075" s="93"/>
      <c r="QXO1075" s="93"/>
      <c r="QXP1075" s="40"/>
      <c r="QXQ1075" s="93"/>
      <c r="QXR1075" s="93"/>
      <c r="QXS1075" s="93"/>
      <c r="QXT1075" s="40"/>
      <c r="QXU1075" s="93"/>
      <c r="QXV1075" s="93"/>
      <c r="QXW1075" s="93"/>
      <c r="QXX1075" s="40"/>
      <c r="QXY1075" s="93"/>
      <c r="QXZ1075" s="93"/>
      <c r="QYA1075" s="93"/>
      <c r="QYB1075" s="40"/>
      <c r="QYC1075" s="93"/>
      <c r="QYD1075" s="93"/>
      <c r="QYE1075" s="93"/>
      <c r="QYF1075" s="40"/>
      <c r="QYG1075" s="93"/>
      <c r="QYH1075" s="93"/>
      <c r="QYI1075" s="93"/>
      <c r="QYJ1075" s="40"/>
      <c r="QYK1075" s="93"/>
      <c r="QYL1075" s="93"/>
      <c r="QYM1075" s="93"/>
      <c r="QYN1075" s="40"/>
      <c r="QYO1075" s="93"/>
      <c r="QYP1075" s="93"/>
      <c r="QYQ1075" s="93"/>
      <c r="QYR1075" s="40"/>
      <c r="QYS1075" s="93"/>
      <c r="QYT1075" s="93"/>
      <c r="QYU1075" s="93"/>
      <c r="QYV1075" s="40"/>
      <c r="QYW1075" s="93"/>
      <c r="QYX1075" s="93"/>
      <c r="QYY1075" s="93"/>
      <c r="QYZ1075" s="40"/>
      <c r="QZA1075" s="93"/>
      <c r="QZB1075" s="93"/>
      <c r="QZC1075" s="93"/>
      <c r="QZD1075" s="40"/>
      <c r="QZE1075" s="93"/>
      <c r="QZF1075" s="93"/>
      <c r="QZG1075" s="93"/>
      <c r="QZH1075" s="40"/>
      <c r="QZI1075" s="93"/>
      <c r="QZJ1075" s="93"/>
      <c r="QZK1075" s="93"/>
      <c r="QZL1075" s="40"/>
      <c r="QZM1075" s="93"/>
      <c r="QZN1075" s="93"/>
      <c r="QZO1075" s="93"/>
      <c r="QZP1075" s="40"/>
      <c r="QZQ1075" s="93"/>
      <c r="QZR1075" s="93"/>
      <c r="QZS1075" s="93"/>
      <c r="QZT1075" s="40"/>
      <c r="QZU1075" s="93"/>
      <c r="QZV1075" s="93"/>
      <c r="QZW1075" s="93"/>
      <c r="QZX1075" s="40"/>
      <c r="QZY1075" s="93"/>
      <c r="QZZ1075" s="93"/>
      <c r="RAA1075" s="93"/>
      <c r="RAB1075" s="40"/>
      <c r="RAC1075" s="93"/>
      <c r="RAD1075" s="93"/>
      <c r="RAE1075" s="93"/>
      <c r="RAF1075" s="40"/>
      <c r="RAG1075" s="93"/>
      <c r="RAH1075" s="93"/>
      <c r="RAI1075" s="93"/>
      <c r="RAJ1075" s="40"/>
      <c r="RAK1075" s="93"/>
      <c r="RAL1075" s="93"/>
      <c r="RAM1075" s="93"/>
      <c r="RAN1075" s="40"/>
      <c r="RAO1075" s="93"/>
      <c r="RAP1075" s="93"/>
      <c r="RAQ1075" s="93"/>
      <c r="RAR1075" s="40"/>
      <c r="RAS1075" s="93"/>
      <c r="RAT1075" s="93"/>
      <c r="RAU1075" s="93"/>
      <c r="RAV1075" s="40"/>
      <c r="RAW1075" s="93"/>
      <c r="RAX1075" s="93"/>
      <c r="RAY1075" s="93"/>
      <c r="RAZ1075" s="40"/>
      <c r="RBA1075" s="93"/>
      <c r="RBB1075" s="93"/>
      <c r="RBC1075" s="93"/>
      <c r="RBD1075" s="40"/>
      <c r="RBE1075" s="93"/>
      <c r="RBF1075" s="93"/>
      <c r="RBG1075" s="93"/>
      <c r="RBH1075" s="40"/>
      <c r="RBI1075" s="93"/>
      <c r="RBJ1075" s="93"/>
      <c r="RBK1075" s="93"/>
      <c r="RBL1075" s="40"/>
      <c r="RBM1075" s="93"/>
      <c r="RBN1075" s="93"/>
      <c r="RBO1075" s="93"/>
      <c r="RBP1075" s="40"/>
      <c r="RBQ1075" s="93"/>
      <c r="RBR1075" s="93"/>
      <c r="RBS1075" s="93"/>
      <c r="RBT1075" s="40"/>
      <c r="RBU1075" s="93"/>
      <c r="RBV1075" s="93"/>
      <c r="RBW1075" s="93"/>
      <c r="RBX1075" s="40"/>
      <c r="RBY1075" s="93"/>
      <c r="RBZ1075" s="93"/>
      <c r="RCA1075" s="93"/>
      <c r="RCB1075" s="40"/>
      <c r="RCC1075" s="93"/>
      <c r="RCD1075" s="93"/>
      <c r="RCE1075" s="93"/>
      <c r="RCF1075" s="40"/>
      <c r="RCG1075" s="93"/>
      <c r="RCH1075" s="93"/>
      <c r="RCI1075" s="93"/>
      <c r="RCJ1075" s="40"/>
      <c r="RCK1075" s="93"/>
      <c r="RCL1075" s="93"/>
      <c r="RCM1075" s="93"/>
      <c r="RCN1075" s="40"/>
      <c r="RCO1075" s="93"/>
      <c r="RCP1075" s="93"/>
      <c r="RCQ1075" s="93"/>
      <c r="RCR1075" s="40"/>
      <c r="RCS1075" s="93"/>
      <c r="RCT1075" s="93"/>
      <c r="RCU1075" s="93"/>
      <c r="RCV1075" s="40"/>
      <c r="RCW1075" s="93"/>
      <c r="RCX1075" s="93"/>
      <c r="RCY1075" s="93"/>
      <c r="RCZ1075" s="40"/>
      <c r="RDA1075" s="93"/>
      <c r="RDB1075" s="93"/>
      <c r="RDC1075" s="93"/>
      <c r="RDD1075" s="40"/>
      <c r="RDE1075" s="93"/>
      <c r="RDF1075" s="93"/>
      <c r="RDG1075" s="93"/>
      <c r="RDH1075" s="40"/>
      <c r="RDI1075" s="93"/>
      <c r="RDJ1075" s="93"/>
      <c r="RDK1075" s="93"/>
      <c r="RDL1075" s="40"/>
      <c r="RDM1075" s="93"/>
      <c r="RDN1075" s="93"/>
      <c r="RDO1075" s="93"/>
      <c r="RDP1075" s="40"/>
      <c r="RDQ1075" s="93"/>
      <c r="RDR1075" s="93"/>
      <c r="RDS1075" s="93"/>
      <c r="RDT1075" s="40"/>
      <c r="RDU1075" s="93"/>
      <c r="RDV1075" s="93"/>
      <c r="RDW1075" s="93"/>
      <c r="RDX1075" s="40"/>
      <c r="RDY1075" s="93"/>
      <c r="RDZ1075" s="93"/>
      <c r="REA1075" s="93"/>
      <c r="REB1075" s="40"/>
      <c r="REC1075" s="93"/>
      <c r="RED1075" s="93"/>
      <c r="REE1075" s="93"/>
      <c r="REF1075" s="40"/>
      <c r="REG1075" s="93"/>
      <c r="REH1075" s="93"/>
      <c r="REI1075" s="93"/>
      <c r="REJ1075" s="40"/>
      <c r="REK1075" s="93"/>
      <c r="REL1075" s="93"/>
      <c r="REM1075" s="93"/>
      <c r="REN1075" s="40"/>
      <c r="REO1075" s="93"/>
      <c r="REP1075" s="93"/>
      <c r="REQ1075" s="93"/>
      <c r="RER1075" s="40"/>
      <c r="RES1075" s="93"/>
      <c r="RET1075" s="93"/>
      <c r="REU1075" s="93"/>
      <c r="REV1075" s="40"/>
      <c r="REW1075" s="93"/>
      <c r="REX1075" s="93"/>
      <c r="REY1075" s="93"/>
      <c r="REZ1075" s="40"/>
      <c r="RFA1075" s="93"/>
      <c r="RFB1075" s="93"/>
      <c r="RFC1075" s="93"/>
      <c r="RFD1075" s="40"/>
      <c r="RFE1075" s="93"/>
      <c r="RFF1075" s="93"/>
      <c r="RFG1075" s="93"/>
      <c r="RFH1075" s="40"/>
      <c r="RFI1075" s="93"/>
      <c r="RFJ1075" s="93"/>
      <c r="RFK1075" s="93"/>
      <c r="RFL1075" s="40"/>
      <c r="RFM1075" s="93"/>
      <c r="RFN1075" s="93"/>
      <c r="RFO1075" s="93"/>
      <c r="RFP1075" s="40"/>
      <c r="RFQ1075" s="93"/>
      <c r="RFR1075" s="93"/>
      <c r="RFS1075" s="93"/>
      <c r="RFT1075" s="40"/>
      <c r="RFU1075" s="93"/>
      <c r="RFV1075" s="93"/>
      <c r="RFW1075" s="93"/>
      <c r="RFX1075" s="40"/>
      <c r="RFY1075" s="93"/>
      <c r="RFZ1075" s="93"/>
      <c r="RGA1075" s="93"/>
      <c r="RGB1075" s="40"/>
      <c r="RGC1075" s="93"/>
      <c r="RGD1075" s="93"/>
      <c r="RGE1075" s="93"/>
      <c r="RGF1075" s="40"/>
      <c r="RGG1075" s="93"/>
      <c r="RGH1075" s="93"/>
      <c r="RGI1075" s="93"/>
      <c r="RGJ1075" s="40"/>
      <c r="RGK1075" s="93"/>
      <c r="RGL1075" s="93"/>
      <c r="RGM1075" s="93"/>
      <c r="RGN1075" s="40"/>
      <c r="RGO1075" s="93"/>
      <c r="RGP1075" s="93"/>
      <c r="RGQ1075" s="93"/>
      <c r="RGR1075" s="40"/>
      <c r="RGS1075" s="93"/>
      <c r="RGT1075" s="93"/>
      <c r="RGU1075" s="93"/>
      <c r="RGV1075" s="40"/>
      <c r="RGW1075" s="93"/>
      <c r="RGX1075" s="93"/>
      <c r="RGY1075" s="93"/>
      <c r="RGZ1075" s="40"/>
      <c r="RHA1075" s="93"/>
      <c r="RHB1075" s="93"/>
      <c r="RHC1075" s="93"/>
      <c r="RHD1075" s="40"/>
      <c r="RHE1075" s="93"/>
      <c r="RHF1075" s="93"/>
      <c r="RHG1075" s="93"/>
      <c r="RHH1075" s="40"/>
      <c r="RHI1075" s="93"/>
      <c r="RHJ1075" s="93"/>
      <c r="RHK1075" s="93"/>
      <c r="RHL1075" s="40"/>
      <c r="RHM1075" s="93"/>
      <c r="RHN1075" s="93"/>
      <c r="RHO1075" s="93"/>
      <c r="RHP1075" s="40"/>
      <c r="RHQ1075" s="93"/>
      <c r="RHR1075" s="93"/>
      <c r="RHS1075" s="93"/>
      <c r="RHT1075" s="40"/>
      <c r="RHU1075" s="93"/>
      <c r="RHV1075" s="93"/>
      <c r="RHW1075" s="93"/>
      <c r="RHX1075" s="40"/>
      <c r="RHY1075" s="93"/>
      <c r="RHZ1075" s="93"/>
      <c r="RIA1075" s="93"/>
      <c r="RIB1075" s="40"/>
      <c r="RIC1075" s="93"/>
      <c r="RID1075" s="93"/>
      <c r="RIE1075" s="93"/>
      <c r="RIF1075" s="40"/>
      <c r="RIG1075" s="93"/>
      <c r="RIH1075" s="93"/>
      <c r="RII1075" s="93"/>
      <c r="RIJ1075" s="40"/>
      <c r="RIK1075" s="93"/>
      <c r="RIL1075" s="93"/>
      <c r="RIM1075" s="93"/>
      <c r="RIN1075" s="40"/>
      <c r="RIO1075" s="93"/>
      <c r="RIP1075" s="93"/>
      <c r="RIQ1075" s="93"/>
      <c r="RIR1075" s="40"/>
      <c r="RIS1075" s="93"/>
      <c r="RIT1075" s="93"/>
      <c r="RIU1075" s="93"/>
      <c r="RIV1075" s="40"/>
      <c r="RIW1075" s="93"/>
      <c r="RIX1075" s="93"/>
      <c r="RIY1075" s="93"/>
      <c r="RIZ1075" s="40"/>
      <c r="RJA1075" s="93"/>
      <c r="RJB1075" s="93"/>
      <c r="RJC1075" s="93"/>
      <c r="RJD1075" s="40"/>
      <c r="RJE1075" s="93"/>
      <c r="RJF1075" s="93"/>
      <c r="RJG1075" s="93"/>
      <c r="RJH1075" s="40"/>
      <c r="RJI1075" s="93"/>
      <c r="RJJ1075" s="93"/>
      <c r="RJK1075" s="93"/>
      <c r="RJL1075" s="40"/>
      <c r="RJM1075" s="93"/>
      <c r="RJN1075" s="93"/>
      <c r="RJO1075" s="93"/>
      <c r="RJP1075" s="40"/>
      <c r="RJQ1075" s="93"/>
      <c r="RJR1075" s="93"/>
      <c r="RJS1075" s="93"/>
      <c r="RJT1075" s="40"/>
      <c r="RJU1075" s="93"/>
      <c r="RJV1075" s="93"/>
      <c r="RJW1075" s="93"/>
      <c r="RJX1075" s="40"/>
      <c r="RJY1075" s="93"/>
      <c r="RJZ1075" s="93"/>
      <c r="RKA1075" s="93"/>
      <c r="RKB1075" s="40"/>
      <c r="RKC1075" s="93"/>
      <c r="RKD1075" s="93"/>
      <c r="RKE1075" s="93"/>
      <c r="RKF1075" s="40"/>
      <c r="RKG1075" s="93"/>
      <c r="RKH1075" s="93"/>
      <c r="RKI1075" s="93"/>
      <c r="RKJ1075" s="40"/>
      <c r="RKK1075" s="93"/>
      <c r="RKL1075" s="93"/>
      <c r="RKM1075" s="93"/>
      <c r="RKN1075" s="40"/>
      <c r="RKO1075" s="93"/>
      <c r="RKP1075" s="93"/>
      <c r="RKQ1075" s="93"/>
      <c r="RKR1075" s="40"/>
      <c r="RKS1075" s="93"/>
      <c r="RKT1075" s="93"/>
      <c r="RKU1075" s="93"/>
      <c r="RKV1075" s="40"/>
      <c r="RKW1075" s="93"/>
      <c r="RKX1075" s="93"/>
      <c r="RKY1075" s="93"/>
      <c r="RKZ1075" s="40"/>
      <c r="RLA1075" s="93"/>
      <c r="RLB1075" s="93"/>
      <c r="RLC1075" s="93"/>
      <c r="RLD1075" s="40"/>
      <c r="RLE1075" s="93"/>
      <c r="RLF1075" s="93"/>
      <c r="RLG1075" s="93"/>
      <c r="RLH1075" s="40"/>
      <c r="RLI1075" s="93"/>
      <c r="RLJ1075" s="93"/>
      <c r="RLK1075" s="93"/>
      <c r="RLL1075" s="40"/>
      <c r="RLM1075" s="93"/>
      <c r="RLN1075" s="93"/>
      <c r="RLO1075" s="93"/>
      <c r="RLP1075" s="40"/>
      <c r="RLQ1075" s="93"/>
      <c r="RLR1075" s="93"/>
      <c r="RLS1075" s="93"/>
      <c r="RLT1075" s="40"/>
      <c r="RLU1075" s="93"/>
      <c r="RLV1075" s="93"/>
      <c r="RLW1075" s="93"/>
      <c r="RLX1075" s="40"/>
      <c r="RLY1075" s="93"/>
      <c r="RLZ1075" s="93"/>
      <c r="RMA1075" s="93"/>
      <c r="RMB1075" s="40"/>
      <c r="RMC1075" s="93"/>
      <c r="RMD1075" s="93"/>
      <c r="RME1075" s="93"/>
      <c r="RMF1075" s="40"/>
      <c r="RMG1075" s="93"/>
      <c r="RMH1075" s="93"/>
      <c r="RMI1075" s="93"/>
      <c r="RMJ1075" s="40"/>
      <c r="RMK1075" s="93"/>
      <c r="RML1075" s="93"/>
      <c r="RMM1075" s="93"/>
      <c r="RMN1075" s="40"/>
      <c r="RMO1075" s="93"/>
      <c r="RMP1075" s="93"/>
      <c r="RMQ1075" s="93"/>
      <c r="RMR1075" s="40"/>
      <c r="RMS1075" s="93"/>
      <c r="RMT1075" s="93"/>
      <c r="RMU1075" s="93"/>
      <c r="RMV1075" s="40"/>
      <c r="RMW1075" s="93"/>
      <c r="RMX1075" s="93"/>
      <c r="RMY1075" s="93"/>
      <c r="RMZ1075" s="40"/>
      <c r="RNA1075" s="93"/>
      <c r="RNB1075" s="93"/>
      <c r="RNC1075" s="93"/>
      <c r="RND1075" s="40"/>
      <c r="RNE1075" s="93"/>
      <c r="RNF1075" s="93"/>
      <c r="RNG1075" s="93"/>
      <c r="RNH1075" s="40"/>
      <c r="RNI1075" s="93"/>
      <c r="RNJ1075" s="93"/>
      <c r="RNK1075" s="93"/>
      <c r="RNL1075" s="40"/>
      <c r="RNM1075" s="93"/>
      <c r="RNN1075" s="93"/>
      <c r="RNO1075" s="93"/>
      <c r="RNP1075" s="40"/>
      <c r="RNQ1075" s="93"/>
      <c r="RNR1075" s="93"/>
      <c r="RNS1075" s="93"/>
      <c r="RNT1075" s="40"/>
      <c r="RNU1075" s="93"/>
      <c r="RNV1075" s="93"/>
      <c r="RNW1075" s="93"/>
      <c r="RNX1075" s="40"/>
      <c r="RNY1075" s="93"/>
      <c r="RNZ1075" s="93"/>
      <c r="ROA1075" s="93"/>
      <c r="ROB1075" s="40"/>
      <c r="ROC1075" s="93"/>
      <c r="ROD1075" s="93"/>
      <c r="ROE1075" s="93"/>
      <c r="ROF1075" s="40"/>
      <c r="ROG1075" s="93"/>
      <c r="ROH1075" s="93"/>
      <c r="ROI1075" s="93"/>
      <c r="ROJ1075" s="40"/>
      <c r="ROK1075" s="93"/>
      <c r="ROL1075" s="93"/>
      <c r="ROM1075" s="93"/>
      <c r="RON1075" s="40"/>
      <c r="ROO1075" s="93"/>
      <c r="ROP1075" s="93"/>
      <c r="ROQ1075" s="93"/>
      <c r="ROR1075" s="40"/>
      <c r="ROS1075" s="93"/>
      <c r="ROT1075" s="93"/>
      <c r="ROU1075" s="93"/>
      <c r="ROV1075" s="40"/>
      <c r="ROW1075" s="93"/>
      <c r="ROX1075" s="93"/>
      <c r="ROY1075" s="93"/>
      <c r="ROZ1075" s="40"/>
      <c r="RPA1075" s="93"/>
      <c r="RPB1075" s="93"/>
      <c r="RPC1075" s="93"/>
      <c r="RPD1075" s="40"/>
      <c r="RPE1075" s="93"/>
      <c r="RPF1075" s="93"/>
      <c r="RPG1075" s="93"/>
      <c r="RPH1075" s="40"/>
      <c r="RPI1075" s="93"/>
      <c r="RPJ1075" s="93"/>
      <c r="RPK1075" s="93"/>
      <c r="RPL1075" s="40"/>
      <c r="RPM1075" s="93"/>
      <c r="RPN1075" s="93"/>
      <c r="RPO1075" s="93"/>
      <c r="RPP1075" s="40"/>
      <c r="RPQ1075" s="93"/>
      <c r="RPR1075" s="93"/>
      <c r="RPS1075" s="93"/>
      <c r="RPT1075" s="40"/>
      <c r="RPU1075" s="93"/>
      <c r="RPV1075" s="93"/>
      <c r="RPW1075" s="93"/>
      <c r="RPX1075" s="40"/>
      <c r="RPY1075" s="93"/>
      <c r="RPZ1075" s="93"/>
      <c r="RQA1075" s="93"/>
      <c r="RQB1075" s="40"/>
      <c r="RQC1075" s="93"/>
      <c r="RQD1075" s="93"/>
      <c r="RQE1075" s="93"/>
      <c r="RQF1075" s="40"/>
      <c r="RQG1075" s="93"/>
      <c r="RQH1075" s="93"/>
      <c r="RQI1075" s="93"/>
      <c r="RQJ1075" s="40"/>
      <c r="RQK1075" s="93"/>
      <c r="RQL1075" s="93"/>
      <c r="RQM1075" s="93"/>
      <c r="RQN1075" s="40"/>
      <c r="RQO1075" s="93"/>
      <c r="RQP1075" s="93"/>
      <c r="RQQ1075" s="93"/>
      <c r="RQR1075" s="40"/>
      <c r="RQS1075" s="93"/>
      <c r="RQT1075" s="93"/>
      <c r="RQU1075" s="93"/>
      <c r="RQV1075" s="40"/>
      <c r="RQW1075" s="93"/>
      <c r="RQX1075" s="93"/>
      <c r="RQY1075" s="93"/>
      <c r="RQZ1075" s="40"/>
      <c r="RRA1075" s="93"/>
      <c r="RRB1075" s="93"/>
      <c r="RRC1075" s="93"/>
      <c r="RRD1075" s="40"/>
      <c r="RRE1075" s="93"/>
      <c r="RRF1075" s="93"/>
      <c r="RRG1075" s="93"/>
      <c r="RRH1075" s="40"/>
      <c r="RRI1075" s="93"/>
      <c r="RRJ1075" s="93"/>
      <c r="RRK1075" s="93"/>
      <c r="RRL1075" s="40"/>
      <c r="RRM1075" s="93"/>
      <c r="RRN1075" s="93"/>
      <c r="RRO1075" s="93"/>
      <c r="RRP1075" s="40"/>
      <c r="RRQ1075" s="93"/>
      <c r="RRR1075" s="93"/>
      <c r="RRS1075" s="93"/>
      <c r="RRT1075" s="40"/>
      <c r="RRU1075" s="93"/>
      <c r="RRV1075" s="93"/>
      <c r="RRW1075" s="93"/>
      <c r="RRX1075" s="40"/>
      <c r="RRY1075" s="93"/>
      <c r="RRZ1075" s="93"/>
      <c r="RSA1075" s="93"/>
      <c r="RSB1075" s="40"/>
      <c r="RSC1075" s="93"/>
      <c r="RSD1075" s="93"/>
      <c r="RSE1075" s="93"/>
      <c r="RSF1075" s="40"/>
      <c r="RSG1075" s="93"/>
      <c r="RSH1075" s="93"/>
      <c r="RSI1075" s="93"/>
      <c r="RSJ1075" s="40"/>
      <c r="RSK1075" s="93"/>
      <c r="RSL1075" s="93"/>
      <c r="RSM1075" s="93"/>
      <c r="RSN1075" s="40"/>
      <c r="RSO1075" s="93"/>
      <c r="RSP1075" s="93"/>
      <c r="RSQ1075" s="93"/>
      <c r="RSR1075" s="40"/>
      <c r="RSS1075" s="93"/>
      <c r="RST1075" s="93"/>
      <c r="RSU1075" s="93"/>
      <c r="RSV1075" s="40"/>
      <c r="RSW1075" s="93"/>
      <c r="RSX1075" s="93"/>
      <c r="RSY1075" s="93"/>
      <c r="RSZ1075" s="40"/>
      <c r="RTA1075" s="93"/>
      <c r="RTB1075" s="93"/>
      <c r="RTC1075" s="93"/>
      <c r="RTD1075" s="40"/>
      <c r="RTE1075" s="93"/>
      <c r="RTF1075" s="93"/>
      <c r="RTG1075" s="93"/>
      <c r="RTH1075" s="40"/>
      <c r="RTI1075" s="93"/>
      <c r="RTJ1075" s="93"/>
      <c r="RTK1075" s="93"/>
      <c r="RTL1075" s="40"/>
      <c r="RTM1075" s="93"/>
      <c r="RTN1075" s="93"/>
      <c r="RTO1075" s="93"/>
      <c r="RTP1075" s="40"/>
      <c r="RTQ1075" s="93"/>
      <c r="RTR1075" s="93"/>
      <c r="RTS1075" s="93"/>
      <c r="RTT1075" s="40"/>
      <c r="RTU1075" s="93"/>
      <c r="RTV1075" s="93"/>
      <c r="RTW1075" s="93"/>
      <c r="RTX1075" s="40"/>
      <c r="RTY1075" s="93"/>
      <c r="RTZ1075" s="93"/>
      <c r="RUA1075" s="93"/>
      <c r="RUB1075" s="40"/>
      <c r="RUC1075" s="93"/>
      <c r="RUD1075" s="93"/>
      <c r="RUE1075" s="93"/>
      <c r="RUF1075" s="40"/>
      <c r="RUG1075" s="93"/>
      <c r="RUH1075" s="93"/>
      <c r="RUI1075" s="93"/>
      <c r="RUJ1075" s="40"/>
      <c r="RUK1075" s="93"/>
      <c r="RUL1075" s="93"/>
      <c r="RUM1075" s="93"/>
      <c r="RUN1075" s="40"/>
      <c r="RUO1075" s="93"/>
      <c r="RUP1075" s="93"/>
      <c r="RUQ1075" s="93"/>
      <c r="RUR1075" s="40"/>
      <c r="RUS1075" s="93"/>
      <c r="RUT1075" s="93"/>
      <c r="RUU1075" s="93"/>
      <c r="RUV1075" s="40"/>
      <c r="RUW1075" s="93"/>
      <c r="RUX1075" s="93"/>
      <c r="RUY1075" s="93"/>
      <c r="RUZ1075" s="40"/>
      <c r="RVA1075" s="93"/>
      <c r="RVB1075" s="93"/>
      <c r="RVC1075" s="93"/>
      <c r="RVD1075" s="40"/>
      <c r="RVE1075" s="93"/>
      <c r="RVF1075" s="93"/>
      <c r="RVG1075" s="93"/>
      <c r="RVH1075" s="40"/>
      <c r="RVI1075" s="93"/>
      <c r="RVJ1075" s="93"/>
      <c r="RVK1075" s="93"/>
      <c r="RVL1075" s="40"/>
      <c r="RVM1075" s="93"/>
      <c r="RVN1075" s="93"/>
      <c r="RVO1075" s="93"/>
      <c r="RVP1075" s="40"/>
      <c r="RVQ1075" s="93"/>
      <c r="RVR1075" s="93"/>
      <c r="RVS1075" s="93"/>
      <c r="RVT1075" s="40"/>
      <c r="RVU1075" s="93"/>
      <c r="RVV1075" s="93"/>
      <c r="RVW1075" s="93"/>
      <c r="RVX1075" s="40"/>
      <c r="RVY1075" s="93"/>
      <c r="RVZ1075" s="93"/>
      <c r="RWA1075" s="93"/>
      <c r="RWB1075" s="40"/>
      <c r="RWC1075" s="93"/>
      <c r="RWD1075" s="93"/>
      <c r="RWE1075" s="93"/>
      <c r="RWF1075" s="40"/>
      <c r="RWG1075" s="93"/>
      <c r="RWH1075" s="93"/>
      <c r="RWI1075" s="93"/>
      <c r="RWJ1075" s="40"/>
      <c r="RWK1075" s="93"/>
      <c r="RWL1075" s="93"/>
      <c r="RWM1075" s="93"/>
      <c r="RWN1075" s="40"/>
      <c r="RWO1075" s="93"/>
      <c r="RWP1075" s="93"/>
      <c r="RWQ1075" s="93"/>
      <c r="RWR1075" s="40"/>
      <c r="RWS1075" s="93"/>
      <c r="RWT1075" s="93"/>
      <c r="RWU1075" s="93"/>
      <c r="RWV1075" s="40"/>
      <c r="RWW1075" s="93"/>
      <c r="RWX1075" s="93"/>
      <c r="RWY1075" s="93"/>
      <c r="RWZ1075" s="40"/>
      <c r="RXA1075" s="93"/>
      <c r="RXB1075" s="93"/>
      <c r="RXC1075" s="93"/>
      <c r="RXD1075" s="40"/>
      <c r="RXE1075" s="93"/>
      <c r="RXF1075" s="93"/>
      <c r="RXG1075" s="93"/>
      <c r="RXH1075" s="40"/>
      <c r="RXI1075" s="93"/>
      <c r="RXJ1075" s="93"/>
      <c r="RXK1075" s="93"/>
      <c r="RXL1075" s="40"/>
      <c r="RXM1075" s="93"/>
      <c r="RXN1075" s="93"/>
      <c r="RXO1075" s="93"/>
      <c r="RXP1075" s="40"/>
      <c r="RXQ1075" s="93"/>
      <c r="RXR1075" s="93"/>
      <c r="RXS1075" s="93"/>
      <c r="RXT1075" s="40"/>
      <c r="RXU1075" s="93"/>
      <c r="RXV1075" s="93"/>
      <c r="RXW1075" s="93"/>
      <c r="RXX1075" s="40"/>
      <c r="RXY1075" s="93"/>
      <c r="RXZ1075" s="93"/>
      <c r="RYA1075" s="93"/>
      <c r="RYB1075" s="40"/>
      <c r="RYC1075" s="93"/>
      <c r="RYD1075" s="93"/>
      <c r="RYE1075" s="93"/>
      <c r="RYF1075" s="40"/>
      <c r="RYG1075" s="93"/>
      <c r="RYH1075" s="93"/>
      <c r="RYI1075" s="93"/>
      <c r="RYJ1075" s="40"/>
      <c r="RYK1075" s="93"/>
      <c r="RYL1075" s="93"/>
      <c r="RYM1075" s="93"/>
      <c r="RYN1075" s="40"/>
      <c r="RYO1075" s="93"/>
      <c r="RYP1075" s="93"/>
      <c r="RYQ1075" s="93"/>
      <c r="RYR1075" s="40"/>
      <c r="RYS1075" s="93"/>
      <c r="RYT1075" s="93"/>
      <c r="RYU1075" s="93"/>
      <c r="RYV1075" s="40"/>
      <c r="RYW1075" s="93"/>
      <c r="RYX1075" s="93"/>
      <c r="RYY1075" s="93"/>
      <c r="RYZ1075" s="40"/>
      <c r="RZA1075" s="93"/>
      <c r="RZB1075" s="93"/>
      <c r="RZC1075" s="93"/>
      <c r="RZD1075" s="40"/>
      <c r="RZE1075" s="93"/>
      <c r="RZF1075" s="93"/>
      <c r="RZG1075" s="93"/>
      <c r="RZH1075" s="40"/>
      <c r="RZI1075" s="93"/>
      <c r="RZJ1075" s="93"/>
      <c r="RZK1075" s="93"/>
      <c r="RZL1075" s="40"/>
      <c r="RZM1075" s="93"/>
      <c r="RZN1075" s="93"/>
      <c r="RZO1075" s="93"/>
      <c r="RZP1075" s="40"/>
      <c r="RZQ1075" s="93"/>
      <c r="RZR1075" s="93"/>
      <c r="RZS1075" s="93"/>
      <c r="RZT1075" s="40"/>
      <c r="RZU1075" s="93"/>
      <c r="RZV1075" s="93"/>
      <c r="RZW1075" s="93"/>
      <c r="RZX1075" s="40"/>
      <c r="RZY1075" s="93"/>
      <c r="RZZ1075" s="93"/>
      <c r="SAA1075" s="93"/>
      <c r="SAB1075" s="40"/>
      <c r="SAC1075" s="93"/>
      <c r="SAD1075" s="93"/>
      <c r="SAE1075" s="93"/>
      <c r="SAF1075" s="40"/>
      <c r="SAG1075" s="93"/>
      <c r="SAH1075" s="93"/>
      <c r="SAI1075" s="93"/>
      <c r="SAJ1075" s="40"/>
      <c r="SAK1075" s="93"/>
      <c r="SAL1075" s="93"/>
      <c r="SAM1075" s="93"/>
      <c r="SAN1075" s="40"/>
      <c r="SAO1075" s="93"/>
      <c r="SAP1075" s="93"/>
      <c r="SAQ1075" s="93"/>
      <c r="SAR1075" s="40"/>
      <c r="SAS1075" s="93"/>
      <c r="SAT1075" s="93"/>
      <c r="SAU1075" s="93"/>
      <c r="SAV1075" s="40"/>
      <c r="SAW1075" s="93"/>
      <c r="SAX1075" s="93"/>
      <c r="SAY1075" s="93"/>
      <c r="SAZ1075" s="40"/>
      <c r="SBA1075" s="93"/>
      <c r="SBB1075" s="93"/>
      <c r="SBC1075" s="93"/>
      <c r="SBD1075" s="40"/>
      <c r="SBE1075" s="93"/>
      <c r="SBF1075" s="93"/>
      <c r="SBG1075" s="93"/>
      <c r="SBH1075" s="40"/>
      <c r="SBI1075" s="93"/>
      <c r="SBJ1075" s="93"/>
      <c r="SBK1075" s="93"/>
      <c r="SBL1075" s="40"/>
      <c r="SBM1075" s="93"/>
      <c r="SBN1075" s="93"/>
      <c r="SBO1075" s="93"/>
      <c r="SBP1075" s="40"/>
      <c r="SBQ1075" s="93"/>
      <c r="SBR1075" s="93"/>
      <c r="SBS1075" s="93"/>
      <c r="SBT1075" s="40"/>
      <c r="SBU1075" s="93"/>
      <c r="SBV1075" s="93"/>
      <c r="SBW1075" s="93"/>
      <c r="SBX1075" s="40"/>
      <c r="SBY1075" s="93"/>
      <c r="SBZ1075" s="93"/>
      <c r="SCA1075" s="93"/>
      <c r="SCB1075" s="40"/>
      <c r="SCC1075" s="93"/>
      <c r="SCD1075" s="93"/>
      <c r="SCE1075" s="93"/>
      <c r="SCF1075" s="40"/>
      <c r="SCG1075" s="93"/>
      <c r="SCH1075" s="93"/>
      <c r="SCI1075" s="93"/>
      <c r="SCJ1075" s="40"/>
      <c r="SCK1075" s="93"/>
      <c r="SCL1075" s="93"/>
      <c r="SCM1075" s="93"/>
      <c r="SCN1075" s="40"/>
      <c r="SCO1075" s="93"/>
      <c r="SCP1075" s="93"/>
      <c r="SCQ1075" s="93"/>
      <c r="SCR1075" s="40"/>
      <c r="SCS1075" s="93"/>
      <c r="SCT1075" s="93"/>
      <c r="SCU1075" s="93"/>
      <c r="SCV1075" s="40"/>
      <c r="SCW1075" s="93"/>
      <c r="SCX1075" s="93"/>
      <c r="SCY1075" s="93"/>
      <c r="SCZ1075" s="40"/>
      <c r="SDA1075" s="93"/>
      <c r="SDB1075" s="93"/>
      <c r="SDC1075" s="93"/>
      <c r="SDD1075" s="40"/>
      <c r="SDE1075" s="93"/>
      <c r="SDF1075" s="93"/>
      <c r="SDG1075" s="93"/>
      <c r="SDH1075" s="40"/>
      <c r="SDI1075" s="93"/>
      <c r="SDJ1075" s="93"/>
      <c r="SDK1075" s="93"/>
      <c r="SDL1075" s="40"/>
      <c r="SDM1075" s="93"/>
      <c r="SDN1075" s="93"/>
      <c r="SDO1075" s="93"/>
      <c r="SDP1075" s="40"/>
      <c r="SDQ1075" s="93"/>
      <c r="SDR1075" s="93"/>
      <c r="SDS1075" s="93"/>
      <c r="SDT1075" s="40"/>
      <c r="SDU1075" s="93"/>
      <c r="SDV1075" s="93"/>
      <c r="SDW1075" s="93"/>
      <c r="SDX1075" s="40"/>
      <c r="SDY1075" s="93"/>
      <c r="SDZ1075" s="93"/>
      <c r="SEA1075" s="93"/>
      <c r="SEB1075" s="40"/>
      <c r="SEC1075" s="93"/>
      <c r="SED1075" s="93"/>
      <c r="SEE1075" s="93"/>
      <c r="SEF1075" s="40"/>
      <c r="SEG1075" s="93"/>
      <c r="SEH1075" s="93"/>
      <c r="SEI1075" s="93"/>
      <c r="SEJ1075" s="40"/>
      <c r="SEK1075" s="93"/>
      <c r="SEL1075" s="93"/>
      <c r="SEM1075" s="93"/>
      <c r="SEN1075" s="40"/>
      <c r="SEO1075" s="93"/>
      <c r="SEP1075" s="93"/>
      <c r="SEQ1075" s="93"/>
      <c r="SER1075" s="40"/>
      <c r="SES1075" s="93"/>
      <c r="SET1075" s="93"/>
      <c r="SEU1075" s="93"/>
      <c r="SEV1075" s="40"/>
      <c r="SEW1075" s="93"/>
      <c r="SEX1075" s="93"/>
      <c r="SEY1075" s="93"/>
      <c r="SEZ1075" s="40"/>
      <c r="SFA1075" s="93"/>
      <c r="SFB1075" s="93"/>
      <c r="SFC1075" s="93"/>
      <c r="SFD1075" s="40"/>
      <c r="SFE1075" s="93"/>
      <c r="SFF1075" s="93"/>
      <c r="SFG1075" s="93"/>
      <c r="SFH1075" s="40"/>
      <c r="SFI1075" s="93"/>
      <c r="SFJ1075" s="93"/>
      <c r="SFK1075" s="93"/>
      <c r="SFL1075" s="40"/>
      <c r="SFM1075" s="93"/>
      <c r="SFN1075" s="93"/>
      <c r="SFO1075" s="93"/>
      <c r="SFP1075" s="40"/>
      <c r="SFQ1075" s="93"/>
      <c r="SFR1075" s="93"/>
      <c r="SFS1075" s="93"/>
      <c r="SFT1075" s="40"/>
      <c r="SFU1075" s="93"/>
      <c r="SFV1075" s="93"/>
      <c r="SFW1075" s="93"/>
      <c r="SFX1075" s="40"/>
      <c r="SFY1075" s="93"/>
      <c r="SFZ1075" s="93"/>
      <c r="SGA1075" s="93"/>
      <c r="SGB1075" s="40"/>
      <c r="SGC1075" s="93"/>
      <c r="SGD1075" s="93"/>
      <c r="SGE1075" s="93"/>
      <c r="SGF1075" s="40"/>
      <c r="SGG1075" s="93"/>
      <c r="SGH1075" s="93"/>
      <c r="SGI1075" s="93"/>
      <c r="SGJ1075" s="40"/>
      <c r="SGK1075" s="93"/>
      <c r="SGL1075" s="93"/>
      <c r="SGM1075" s="93"/>
      <c r="SGN1075" s="40"/>
      <c r="SGO1075" s="93"/>
      <c r="SGP1075" s="93"/>
      <c r="SGQ1075" s="93"/>
      <c r="SGR1075" s="40"/>
      <c r="SGS1075" s="93"/>
      <c r="SGT1075" s="93"/>
      <c r="SGU1075" s="93"/>
      <c r="SGV1075" s="40"/>
      <c r="SGW1075" s="93"/>
      <c r="SGX1075" s="93"/>
      <c r="SGY1075" s="93"/>
      <c r="SGZ1075" s="40"/>
      <c r="SHA1075" s="93"/>
      <c r="SHB1075" s="93"/>
      <c r="SHC1075" s="93"/>
      <c r="SHD1075" s="40"/>
      <c r="SHE1075" s="93"/>
      <c r="SHF1075" s="93"/>
      <c r="SHG1075" s="93"/>
      <c r="SHH1075" s="40"/>
      <c r="SHI1075" s="93"/>
      <c r="SHJ1075" s="93"/>
      <c r="SHK1075" s="93"/>
      <c r="SHL1075" s="40"/>
      <c r="SHM1075" s="93"/>
      <c r="SHN1075" s="93"/>
      <c r="SHO1075" s="93"/>
      <c r="SHP1075" s="40"/>
      <c r="SHQ1075" s="93"/>
      <c r="SHR1075" s="93"/>
      <c r="SHS1075" s="93"/>
      <c r="SHT1075" s="40"/>
      <c r="SHU1075" s="93"/>
      <c r="SHV1075" s="93"/>
      <c r="SHW1075" s="93"/>
      <c r="SHX1075" s="40"/>
      <c r="SHY1075" s="93"/>
      <c r="SHZ1075" s="93"/>
      <c r="SIA1075" s="93"/>
      <c r="SIB1075" s="40"/>
      <c r="SIC1075" s="93"/>
      <c r="SID1075" s="93"/>
      <c r="SIE1075" s="93"/>
      <c r="SIF1075" s="40"/>
      <c r="SIG1075" s="93"/>
      <c r="SIH1075" s="93"/>
      <c r="SII1075" s="93"/>
      <c r="SIJ1075" s="40"/>
      <c r="SIK1075" s="93"/>
      <c r="SIL1075" s="93"/>
      <c r="SIM1075" s="93"/>
      <c r="SIN1075" s="40"/>
      <c r="SIO1075" s="93"/>
      <c r="SIP1075" s="93"/>
      <c r="SIQ1075" s="93"/>
      <c r="SIR1075" s="40"/>
      <c r="SIS1075" s="93"/>
      <c r="SIT1075" s="93"/>
      <c r="SIU1075" s="93"/>
      <c r="SIV1075" s="40"/>
      <c r="SIW1075" s="93"/>
      <c r="SIX1075" s="93"/>
      <c r="SIY1075" s="93"/>
      <c r="SIZ1075" s="40"/>
      <c r="SJA1075" s="93"/>
      <c r="SJB1075" s="93"/>
      <c r="SJC1075" s="93"/>
      <c r="SJD1075" s="40"/>
      <c r="SJE1075" s="93"/>
      <c r="SJF1075" s="93"/>
      <c r="SJG1075" s="93"/>
      <c r="SJH1075" s="40"/>
      <c r="SJI1075" s="93"/>
      <c r="SJJ1075" s="93"/>
      <c r="SJK1075" s="93"/>
      <c r="SJL1075" s="40"/>
      <c r="SJM1075" s="93"/>
      <c r="SJN1075" s="93"/>
      <c r="SJO1075" s="93"/>
      <c r="SJP1075" s="40"/>
      <c r="SJQ1075" s="93"/>
      <c r="SJR1075" s="93"/>
      <c r="SJS1075" s="93"/>
      <c r="SJT1075" s="40"/>
      <c r="SJU1075" s="93"/>
      <c r="SJV1075" s="93"/>
      <c r="SJW1075" s="93"/>
      <c r="SJX1075" s="40"/>
      <c r="SJY1075" s="93"/>
      <c r="SJZ1075" s="93"/>
      <c r="SKA1075" s="93"/>
      <c r="SKB1075" s="40"/>
      <c r="SKC1075" s="93"/>
      <c r="SKD1075" s="93"/>
      <c r="SKE1075" s="93"/>
      <c r="SKF1075" s="40"/>
      <c r="SKG1075" s="93"/>
      <c r="SKH1075" s="93"/>
      <c r="SKI1075" s="93"/>
      <c r="SKJ1075" s="40"/>
      <c r="SKK1075" s="93"/>
      <c r="SKL1075" s="93"/>
      <c r="SKM1075" s="93"/>
      <c r="SKN1075" s="40"/>
      <c r="SKO1075" s="93"/>
      <c r="SKP1075" s="93"/>
      <c r="SKQ1075" s="93"/>
      <c r="SKR1075" s="40"/>
      <c r="SKS1075" s="93"/>
      <c r="SKT1075" s="93"/>
      <c r="SKU1075" s="93"/>
      <c r="SKV1075" s="40"/>
      <c r="SKW1075" s="93"/>
      <c r="SKX1075" s="93"/>
      <c r="SKY1075" s="93"/>
      <c r="SKZ1075" s="40"/>
      <c r="SLA1075" s="93"/>
      <c r="SLB1075" s="93"/>
      <c r="SLC1075" s="93"/>
      <c r="SLD1075" s="40"/>
      <c r="SLE1075" s="93"/>
      <c r="SLF1075" s="93"/>
      <c r="SLG1075" s="93"/>
      <c r="SLH1075" s="40"/>
      <c r="SLI1075" s="93"/>
      <c r="SLJ1075" s="93"/>
      <c r="SLK1075" s="93"/>
      <c r="SLL1075" s="40"/>
      <c r="SLM1075" s="93"/>
      <c r="SLN1075" s="93"/>
      <c r="SLO1075" s="93"/>
      <c r="SLP1075" s="40"/>
      <c r="SLQ1075" s="93"/>
      <c r="SLR1075" s="93"/>
      <c r="SLS1075" s="93"/>
      <c r="SLT1075" s="40"/>
      <c r="SLU1075" s="93"/>
      <c r="SLV1075" s="93"/>
      <c r="SLW1075" s="93"/>
      <c r="SLX1075" s="40"/>
      <c r="SLY1075" s="93"/>
      <c r="SLZ1075" s="93"/>
      <c r="SMA1075" s="93"/>
      <c r="SMB1075" s="40"/>
      <c r="SMC1075" s="93"/>
      <c r="SMD1075" s="93"/>
      <c r="SME1075" s="93"/>
      <c r="SMF1075" s="40"/>
      <c r="SMG1075" s="93"/>
      <c r="SMH1075" s="93"/>
      <c r="SMI1075" s="93"/>
      <c r="SMJ1075" s="40"/>
      <c r="SMK1075" s="93"/>
      <c r="SML1075" s="93"/>
      <c r="SMM1075" s="93"/>
      <c r="SMN1075" s="40"/>
      <c r="SMO1075" s="93"/>
      <c r="SMP1075" s="93"/>
      <c r="SMQ1075" s="93"/>
      <c r="SMR1075" s="40"/>
      <c r="SMS1075" s="93"/>
      <c r="SMT1075" s="93"/>
      <c r="SMU1075" s="93"/>
      <c r="SMV1075" s="40"/>
      <c r="SMW1075" s="93"/>
      <c r="SMX1075" s="93"/>
      <c r="SMY1075" s="93"/>
      <c r="SMZ1075" s="40"/>
      <c r="SNA1075" s="93"/>
      <c r="SNB1075" s="93"/>
      <c r="SNC1075" s="93"/>
      <c r="SND1075" s="40"/>
      <c r="SNE1075" s="93"/>
      <c r="SNF1075" s="93"/>
      <c r="SNG1075" s="93"/>
      <c r="SNH1075" s="40"/>
      <c r="SNI1075" s="93"/>
      <c r="SNJ1075" s="93"/>
      <c r="SNK1075" s="93"/>
      <c r="SNL1075" s="40"/>
      <c r="SNM1075" s="93"/>
      <c r="SNN1075" s="93"/>
      <c r="SNO1075" s="93"/>
      <c r="SNP1075" s="40"/>
      <c r="SNQ1075" s="93"/>
      <c r="SNR1075" s="93"/>
      <c r="SNS1075" s="93"/>
      <c r="SNT1075" s="40"/>
      <c r="SNU1075" s="93"/>
      <c r="SNV1075" s="93"/>
      <c r="SNW1075" s="93"/>
      <c r="SNX1075" s="40"/>
      <c r="SNY1075" s="93"/>
      <c r="SNZ1075" s="93"/>
      <c r="SOA1075" s="93"/>
      <c r="SOB1075" s="40"/>
      <c r="SOC1075" s="93"/>
      <c r="SOD1075" s="93"/>
      <c r="SOE1075" s="93"/>
      <c r="SOF1075" s="40"/>
      <c r="SOG1075" s="93"/>
      <c r="SOH1075" s="93"/>
      <c r="SOI1075" s="93"/>
      <c r="SOJ1075" s="40"/>
      <c r="SOK1075" s="93"/>
      <c r="SOL1075" s="93"/>
      <c r="SOM1075" s="93"/>
      <c r="SON1075" s="40"/>
      <c r="SOO1075" s="93"/>
      <c r="SOP1075" s="93"/>
      <c r="SOQ1075" s="93"/>
      <c r="SOR1075" s="40"/>
      <c r="SOS1075" s="93"/>
      <c r="SOT1075" s="93"/>
      <c r="SOU1075" s="93"/>
      <c r="SOV1075" s="40"/>
      <c r="SOW1075" s="93"/>
      <c r="SOX1075" s="93"/>
      <c r="SOY1075" s="93"/>
      <c r="SOZ1075" s="40"/>
      <c r="SPA1075" s="93"/>
      <c r="SPB1075" s="93"/>
      <c r="SPC1075" s="93"/>
      <c r="SPD1075" s="40"/>
      <c r="SPE1075" s="93"/>
      <c r="SPF1075" s="93"/>
      <c r="SPG1075" s="93"/>
      <c r="SPH1075" s="40"/>
      <c r="SPI1075" s="93"/>
      <c r="SPJ1075" s="93"/>
      <c r="SPK1075" s="93"/>
      <c r="SPL1075" s="40"/>
      <c r="SPM1075" s="93"/>
      <c r="SPN1075" s="93"/>
      <c r="SPO1075" s="93"/>
      <c r="SPP1075" s="40"/>
      <c r="SPQ1075" s="93"/>
      <c r="SPR1075" s="93"/>
      <c r="SPS1075" s="93"/>
      <c r="SPT1075" s="40"/>
      <c r="SPU1075" s="93"/>
      <c r="SPV1075" s="93"/>
      <c r="SPW1075" s="93"/>
      <c r="SPX1075" s="40"/>
      <c r="SPY1075" s="93"/>
      <c r="SPZ1075" s="93"/>
      <c r="SQA1075" s="93"/>
      <c r="SQB1075" s="40"/>
      <c r="SQC1075" s="93"/>
      <c r="SQD1075" s="93"/>
      <c r="SQE1075" s="93"/>
      <c r="SQF1075" s="40"/>
      <c r="SQG1075" s="93"/>
      <c r="SQH1075" s="93"/>
      <c r="SQI1075" s="93"/>
      <c r="SQJ1075" s="40"/>
      <c r="SQK1075" s="93"/>
      <c r="SQL1075" s="93"/>
      <c r="SQM1075" s="93"/>
      <c r="SQN1075" s="40"/>
      <c r="SQO1075" s="93"/>
      <c r="SQP1075" s="93"/>
      <c r="SQQ1075" s="93"/>
      <c r="SQR1075" s="40"/>
      <c r="SQS1075" s="93"/>
      <c r="SQT1075" s="93"/>
      <c r="SQU1075" s="93"/>
      <c r="SQV1075" s="40"/>
      <c r="SQW1075" s="93"/>
      <c r="SQX1075" s="93"/>
      <c r="SQY1075" s="93"/>
      <c r="SQZ1075" s="40"/>
      <c r="SRA1075" s="93"/>
      <c r="SRB1075" s="93"/>
      <c r="SRC1075" s="93"/>
      <c r="SRD1075" s="40"/>
      <c r="SRE1075" s="93"/>
      <c r="SRF1075" s="93"/>
      <c r="SRG1075" s="93"/>
      <c r="SRH1075" s="40"/>
      <c r="SRI1075" s="93"/>
      <c r="SRJ1075" s="93"/>
      <c r="SRK1075" s="93"/>
      <c r="SRL1075" s="40"/>
      <c r="SRM1075" s="93"/>
      <c r="SRN1075" s="93"/>
      <c r="SRO1075" s="93"/>
      <c r="SRP1075" s="40"/>
      <c r="SRQ1075" s="93"/>
      <c r="SRR1075" s="93"/>
      <c r="SRS1075" s="93"/>
      <c r="SRT1075" s="40"/>
      <c r="SRU1075" s="93"/>
      <c r="SRV1075" s="93"/>
      <c r="SRW1075" s="93"/>
      <c r="SRX1075" s="40"/>
      <c r="SRY1075" s="93"/>
      <c r="SRZ1075" s="93"/>
      <c r="SSA1075" s="93"/>
      <c r="SSB1075" s="40"/>
      <c r="SSC1075" s="93"/>
      <c r="SSD1075" s="93"/>
      <c r="SSE1075" s="93"/>
      <c r="SSF1075" s="40"/>
      <c r="SSG1075" s="93"/>
      <c r="SSH1075" s="93"/>
      <c r="SSI1075" s="93"/>
      <c r="SSJ1075" s="40"/>
      <c r="SSK1075" s="93"/>
      <c r="SSL1075" s="93"/>
      <c r="SSM1075" s="93"/>
      <c r="SSN1075" s="40"/>
      <c r="SSO1075" s="93"/>
      <c r="SSP1075" s="93"/>
      <c r="SSQ1075" s="93"/>
      <c r="SSR1075" s="40"/>
      <c r="SSS1075" s="93"/>
      <c r="SST1075" s="93"/>
      <c r="SSU1075" s="93"/>
      <c r="SSV1075" s="40"/>
      <c r="SSW1075" s="93"/>
      <c r="SSX1075" s="93"/>
      <c r="SSY1075" s="93"/>
      <c r="SSZ1075" s="40"/>
      <c r="STA1075" s="93"/>
      <c r="STB1075" s="93"/>
      <c r="STC1075" s="93"/>
      <c r="STD1075" s="40"/>
      <c r="STE1075" s="93"/>
      <c r="STF1075" s="93"/>
      <c r="STG1075" s="93"/>
      <c r="STH1075" s="40"/>
      <c r="STI1075" s="93"/>
      <c r="STJ1075" s="93"/>
      <c r="STK1075" s="93"/>
      <c r="STL1075" s="40"/>
      <c r="STM1075" s="93"/>
      <c r="STN1075" s="93"/>
      <c r="STO1075" s="93"/>
      <c r="STP1075" s="40"/>
      <c r="STQ1075" s="93"/>
      <c r="STR1075" s="93"/>
      <c r="STS1075" s="93"/>
      <c r="STT1075" s="40"/>
      <c r="STU1075" s="93"/>
      <c r="STV1075" s="93"/>
      <c r="STW1075" s="93"/>
      <c r="STX1075" s="40"/>
      <c r="STY1075" s="93"/>
      <c r="STZ1075" s="93"/>
      <c r="SUA1075" s="93"/>
      <c r="SUB1075" s="40"/>
      <c r="SUC1075" s="93"/>
      <c r="SUD1075" s="93"/>
      <c r="SUE1075" s="93"/>
      <c r="SUF1075" s="40"/>
      <c r="SUG1075" s="93"/>
      <c r="SUH1075" s="93"/>
      <c r="SUI1075" s="93"/>
      <c r="SUJ1075" s="40"/>
      <c r="SUK1075" s="93"/>
      <c r="SUL1075" s="93"/>
      <c r="SUM1075" s="93"/>
      <c r="SUN1075" s="40"/>
      <c r="SUO1075" s="93"/>
      <c r="SUP1075" s="93"/>
      <c r="SUQ1075" s="93"/>
      <c r="SUR1075" s="40"/>
      <c r="SUS1075" s="93"/>
      <c r="SUT1075" s="93"/>
      <c r="SUU1075" s="93"/>
      <c r="SUV1075" s="40"/>
      <c r="SUW1075" s="93"/>
      <c r="SUX1075" s="93"/>
      <c r="SUY1075" s="93"/>
      <c r="SUZ1075" s="40"/>
      <c r="SVA1075" s="93"/>
      <c r="SVB1075" s="93"/>
      <c r="SVC1075" s="93"/>
      <c r="SVD1075" s="40"/>
      <c r="SVE1075" s="93"/>
      <c r="SVF1075" s="93"/>
      <c r="SVG1075" s="93"/>
      <c r="SVH1075" s="40"/>
      <c r="SVI1075" s="93"/>
      <c r="SVJ1075" s="93"/>
      <c r="SVK1075" s="93"/>
      <c r="SVL1075" s="40"/>
      <c r="SVM1075" s="93"/>
      <c r="SVN1075" s="93"/>
      <c r="SVO1075" s="93"/>
      <c r="SVP1075" s="40"/>
      <c r="SVQ1075" s="93"/>
      <c r="SVR1075" s="93"/>
      <c r="SVS1075" s="93"/>
      <c r="SVT1075" s="40"/>
      <c r="SVU1075" s="93"/>
      <c r="SVV1075" s="93"/>
      <c r="SVW1075" s="93"/>
      <c r="SVX1075" s="40"/>
      <c r="SVY1075" s="93"/>
      <c r="SVZ1075" s="93"/>
      <c r="SWA1075" s="93"/>
      <c r="SWB1075" s="40"/>
      <c r="SWC1075" s="93"/>
      <c r="SWD1075" s="93"/>
      <c r="SWE1075" s="93"/>
      <c r="SWF1075" s="40"/>
      <c r="SWG1075" s="93"/>
      <c r="SWH1075" s="93"/>
      <c r="SWI1075" s="93"/>
      <c r="SWJ1075" s="40"/>
      <c r="SWK1075" s="93"/>
      <c r="SWL1075" s="93"/>
      <c r="SWM1075" s="93"/>
      <c r="SWN1075" s="40"/>
      <c r="SWO1075" s="93"/>
      <c r="SWP1075" s="93"/>
      <c r="SWQ1075" s="93"/>
      <c r="SWR1075" s="40"/>
      <c r="SWS1075" s="93"/>
      <c r="SWT1075" s="93"/>
      <c r="SWU1075" s="93"/>
      <c r="SWV1075" s="40"/>
      <c r="SWW1075" s="93"/>
      <c r="SWX1075" s="93"/>
      <c r="SWY1075" s="93"/>
      <c r="SWZ1075" s="40"/>
      <c r="SXA1075" s="93"/>
      <c r="SXB1075" s="93"/>
      <c r="SXC1075" s="93"/>
      <c r="SXD1075" s="40"/>
      <c r="SXE1075" s="93"/>
      <c r="SXF1075" s="93"/>
      <c r="SXG1075" s="93"/>
      <c r="SXH1075" s="40"/>
      <c r="SXI1075" s="93"/>
      <c r="SXJ1075" s="93"/>
      <c r="SXK1075" s="93"/>
      <c r="SXL1075" s="40"/>
      <c r="SXM1075" s="93"/>
      <c r="SXN1075" s="93"/>
      <c r="SXO1075" s="93"/>
      <c r="SXP1075" s="40"/>
      <c r="SXQ1075" s="93"/>
      <c r="SXR1075" s="93"/>
      <c r="SXS1075" s="93"/>
      <c r="SXT1075" s="40"/>
      <c r="SXU1075" s="93"/>
      <c r="SXV1075" s="93"/>
      <c r="SXW1075" s="93"/>
      <c r="SXX1075" s="40"/>
      <c r="SXY1075" s="93"/>
      <c r="SXZ1075" s="93"/>
      <c r="SYA1075" s="93"/>
      <c r="SYB1075" s="40"/>
      <c r="SYC1075" s="93"/>
      <c r="SYD1075" s="93"/>
      <c r="SYE1075" s="93"/>
      <c r="SYF1075" s="40"/>
      <c r="SYG1075" s="93"/>
      <c r="SYH1075" s="93"/>
      <c r="SYI1075" s="93"/>
      <c r="SYJ1075" s="40"/>
      <c r="SYK1075" s="93"/>
      <c r="SYL1075" s="93"/>
      <c r="SYM1075" s="93"/>
      <c r="SYN1075" s="40"/>
      <c r="SYO1075" s="93"/>
      <c r="SYP1075" s="93"/>
      <c r="SYQ1075" s="93"/>
      <c r="SYR1075" s="40"/>
      <c r="SYS1075" s="93"/>
      <c r="SYT1075" s="93"/>
      <c r="SYU1075" s="93"/>
      <c r="SYV1075" s="40"/>
      <c r="SYW1075" s="93"/>
      <c r="SYX1075" s="93"/>
      <c r="SYY1075" s="93"/>
      <c r="SYZ1075" s="40"/>
      <c r="SZA1075" s="93"/>
      <c r="SZB1075" s="93"/>
      <c r="SZC1075" s="93"/>
      <c r="SZD1075" s="40"/>
      <c r="SZE1075" s="93"/>
      <c r="SZF1075" s="93"/>
      <c r="SZG1075" s="93"/>
      <c r="SZH1075" s="40"/>
      <c r="SZI1075" s="93"/>
      <c r="SZJ1075" s="93"/>
      <c r="SZK1075" s="93"/>
      <c r="SZL1075" s="40"/>
      <c r="SZM1075" s="93"/>
      <c r="SZN1075" s="93"/>
      <c r="SZO1075" s="93"/>
      <c r="SZP1075" s="40"/>
      <c r="SZQ1075" s="93"/>
      <c r="SZR1075" s="93"/>
      <c r="SZS1075" s="93"/>
      <c r="SZT1075" s="40"/>
      <c r="SZU1075" s="93"/>
      <c r="SZV1075" s="93"/>
      <c r="SZW1075" s="93"/>
      <c r="SZX1075" s="40"/>
      <c r="SZY1075" s="93"/>
      <c r="SZZ1075" s="93"/>
      <c r="TAA1075" s="93"/>
      <c r="TAB1075" s="40"/>
      <c r="TAC1075" s="93"/>
      <c r="TAD1075" s="93"/>
      <c r="TAE1075" s="93"/>
      <c r="TAF1075" s="40"/>
      <c r="TAG1075" s="93"/>
      <c r="TAH1075" s="93"/>
      <c r="TAI1075" s="93"/>
      <c r="TAJ1075" s="40"/>
      <c r="TAK1075" s="93"/>
      <c r="TAL1075" s="93"/>
      <c r="TAM1075" s="93"/>
      <c r="TAN1075" s="40"/>
      <c r="TAO1075" s="93"/>
      <c r="TAP1075" s="93"/>
      <c r="TAQ1075" s="93"/>
      <c r="TAR1075" s="40"/>
      <c r="TAS1075" s="93"/>
      <c r="TAT1075" s="93"/>
      <c r="TAU1075" s="93"/>
      <c r="TAV1075" s="40"/>
      <c r="TAW1075" s="93"/>
      <c r="TAX1075" s="93"/>
      <c r="TAY1075" s="93"/>
      <c r="TAZ1075" s="40"/>
      <c r="TBA1075" s="93"/>
      <c r="TBB1075" s="93"/>
      <c r="TBC1075" s="93"/>
      <c r="TBD1075" s="40"/>
      <c r="TBE1075" s="93"/>
      <c r="TBF1075" s="93"/>
      <c r="TBG1075" s="93"/>
      <c r="TBH1075" s="40"/>
      <c r="TBI1075" s="93"/>
      <c r="TBJ1075" s="93"/>
      <c r="TBK1075" s="93"/>
      <c r="TBL1075" s="40"/>
      <c r="TBM1075" s="93"/>
      <c r="TBN1075" s="93"/>
      <c r="TBO1075" s="93"/>
      <c r="TBP1075" s="40"/>
      <c r="TBQ1075" s="93"/>
      <c r="TBR1075" s="93"/>
      <c r="TBS1075" s="93"/>
      <c r="TBT1075" s="40"/>
      <c r="TBU1075" s="93"/>
      <c r="TBV1075" s="93"/>
      <c r="TBW1075" s="93"/>
      <c r="TBX1075" s="40"/>
      <c r="TBY1075" s="93"/>
      <c r="TBZ1075" s="93"/>
      <c r="TCA1075" s="93"/>
      <c r="TCB1075" s="40"/>
      <c r="TCC1075" s="93"/>
      <c r="TCD1075" s="93"/>
      <c r="TCE1075" s="93"/>
      <c r="TCF1075" s="40"/>
      <c r="TCG1075" s="93"/>
      <c r="TCH1075" s="93"/>
      <c r="TCI1075" s="93"/>
      <c r="TCJ1075" s="40"/>
      <c r="TCK1075" s="93"/>
      <c r="TCL1075" s="93"/>
      <c r="TCM1075" s="93"/>
      <c r="TCN1075" s="40"/>
      <c r="TCO1075" s="93"/>
      <c r="TCP1075" s="93"/>
      <c r="TCQ1075" s="93"/>
      <c r="TCR1075" s="40"/>
      <c r="TCS1075" s="93"/>
      <c r="TCT1075" s="93"/>
      <c r="TCU1075" s="93"/>
      <c r="TCV1075" s="40"/>
      <c r="TCW1075" s="93"/>
      <c r="TCX1075" s="93"/>
      <c r="TCY1075" s="93"/>
      <c r="TCZ1075" s="40"/>
      <c r="TDA1075" s="93"/>
      <c r="TDB1075" s="93"/>
      <c r="TDC1075" s="93"/>
      <c r="TDD1075" s="40"/>
      <c r="TDE1075" s="93"/>
      <c r="TDF1075" s="93"/>
      <c r="TDG1075" s="93"/>
      <c r="TDH1075" s="40"/>
      <c r="TDI1075" s="93"/>
      <c r="TDJ1075" s="93"/>
      <c r="TDK1075" s="93"/>
      <c r="TDL1075" s="40"/>
      <c r="TDM1075" s="93"/>
      <c r="TDN1075" s="93"/>
      <c r="TDO1075" s="93"/>
      <c r="TDP1075" s="40"/>
      <c r="TDQ1075" s="93"/>
      <c r="TDR1075" s="93"/>
      <c r="TDS1075" s="93"/>
      <c r="TDT1075" s="40"/>
      <c r="TDU1075" s="93"/>
      <c r="TDV1075" s="93"/>
      <c r="TDW1075" s="93"/>
      <c r="TDX1075" s="40"/>
      <c r="TDY1075" s="93"/>
      <c r="TDZ1075" s="93"/>
      <c r="TEA1075" s="93"/>
      <c r="TEB1075" s="40"/>
      <c r="TEC1075" s="93"/>
      <c r="TED1075" s="93"/>
      <c r="TEE1075" s="93"/>
      <c r="TEF1075" s="40"/>
      <c r="TEG1075" s="93"/>
      <c r="TEH1075" s="93"/>
      <c r="TEI1075" s="93"/>
      <c r="TEJ1075" s="40"/>
      <c r="TEK1075" s="93"/>
      <c r="TEL1075" s="93"/>
      <c r="TEM1075" s="93"/>
      <c r="TEN1075" s="40"/>
      <c r="TEO1075" s="93"/>
      <c r="TEP1075" s="93"/>
      <c r="TEQ1075" s="93"/>
      <c r="TER1075" s="40"/>
      <c r="TES1075" s="93"/>
      <c r="TET1075" s="93"/>
      <c r="TEU1075" s="93"/>
      <c r="TEV1075" s="40"/>
      <c r="TEW1075" s="93"/>
      <c r="TEX1075" s="93"/>
      <c r="TEY1075" s="93"/>
      <c r="TEZ1075" s="40"/>
      <c r="TFA1075" s="93"/>
      <c r="TFB1075" s="93"/>
      <c r="TFC1075" s="93"/>
      <c r="TFD1075" s="40"/>
      <c r="TFE1075" s="93"/>
      <c r="TFF1075" s="93"/>
      <c r="TFG1075" s="93"/>
      <c r="TFH1075" s="40"/>
      <c r="TFI1075" s="93"/>
      <c r="TFJ1075" s="93"/>
      <c r="TFK1075" s="93"/>
      <c r="TFL1075" s="40"/>
      <c r="TFM1075" s="93"/>
      <c r="TFN1075" s="93"/>
      <c r="TFO1075" s="93"/>
      <c r="TFP1075" s="40"/>
      <c r="TFQ1075" s="93"/>
      <c r="TFR1075" s="93"/>
      <c r="TFS1075" s="93"/>
      <c r="TFT1075" s="40"/>
      <c r="TFU1075" s="93"/>
      <c r="TFV1075" s="93"/>
      <c r="TFW1075" s="93"/>
      <c r="TFX1075" s="40"/>
      <c r="TFY1075" s="93"/>
      <c r="TFZ1075" s="93"/>
      <c r="TGA1075" s="93"/>
      <c r="TGB1075" s="40"/>
      <c r="TGC1075" s="93"/>
      <c r="TGD1075" s="93"/>
      <c r="TGE1075" s="93"/>
      <c r="TGF1075" s="40"/>
      <c r="TGG1075" s="93"/>
      <c r="TGH1075" s="93"/>
      <c r="TGI1075" s="93"/>
      <c r="TGJ1075" s="40"/>
      <c r="TGK1075" s="93"/>
      <c r="TGL1075" s="93"/>
      <c r="TGM1075" s="93"/>
      <c r="TGN1075" s="40"/>
      <c r="TGO1075" s="93"/>
      <c r="TGP1075" s="93"/>
      <c r="TGQ1075" s="93"/>
      <c r="TGR1075" s="40"/>
      <c r="TGS1075" s="93"/>
      <c r="TGT1075" s="93"/>
      <c r="TGU1075" s="93"/>
      <c r="TGV1075" s="40"/>
      <c r="TGW1075" s="93"/>
      <c r="TGX1075" s="93"/>
      <c r="TGY1075" s="93"/>
      <c r="TGZ1075" s="40"/>
      <c r="THA1075" s="93"/>
      <c r="THB1075" s="93"/>
      <c r="THC1075" s="93"/>
      <c r="THD1075" s="40"/>
      <c r="THE1075" s="93"/>
      <c r="THF1075" s="93"/>
      <c r="THG1075" s="93"/>
      <c r="THH1075" s="40"/>
      <c r="THI1075" s="93"/>
      <c r="THJ1075" s="93"/>
      <c r="THK1075" s="93"/>
      <c r="THL1075" s="40"/>
      <c r="THM1075" s="93"/>
      <c r="THN1075" s="93"/>
      <c r="THO1075" s="93"/>
      <c r="THP1075" s="40"/>
      <c r="THQ1075" s="93"/>
      <c r="THR1075" s="93"/>
      <c r="THS1075" s="93"/>
      <c r="THT1075" s="40"/>
      <c r="THU1075" s="93"/>
      <c r="THV1075" s="93"/>
      <c r="THW1075" s="93"/>
      <c r="THX1075" s="40"/>
      <c r="THY1075" s="93"/>
      <c r="THZ1075" s="93"/>
      <c r="TIA1075" s="93"/>
      <c r="TIB1075" s="40"/>
      <c r="TIC1075" s="93"/>
      <c r="TID1075" s="93"/>
      <c r="TIE1075" s="93"/>
      <c r="TIF1075" s="40"/>
      <c r="TIG1075" s="93"/>
      <c r="TIH1075" s="93"/>
      <c r="TII1075" s="93"/>
      <c r="TIJ1075" s="40"/>
      <c r="TIK1075" s="93"/>
      <c r="TIL1075" s="93"/>
      <c r="TIM1075" s="93"/>
      <c r="TIN1075" s="40"/>
      <c r="TIO1075" s="93"/>
      <c r="TIP1075" s="93"/>
      <c r="TIQ1075" s="93"/>
      <c r="TIR1075" s="40"/>
      <c r="TIS1075" s="93"/>
      <c r="TIT1075" s="93"/>
      <c r="TIU1075" s="93"/>
      <c r="TIV1075" s="40"/>
      <c r="TIW1075" s="93"/>
      <c r="TIX1075" s="93"/>
      <c r="TIY1075" s="93"/>
      <c r="TIZ1075" s="40"/>
      <c r="TJA1075" s="93"/>
      <c r="TJB1075" s="93"/>
      <c r="TJC1075" s="93"/>
      <c r="TJD1075" s="40"/>
      <c r="TJE1075" s="93"/>
      <c r="TJF1075" s="93"/>
      <c r="TJG1075" s="93"/>
      <c r="TJH1075" s="40"/>
      <c r="TJI1075" s="93"/>
      <c r="TJJ1075" s="93"/>
      <c r="TJK1075" s="93"/>
      <c r="TJL1075" s="40"/>
      <c r="TJM1075" s="93"/>
      <c r="TJN1075" s="93"/>
      <c r="TJO1075" s="93"/>
      <c r="TJP1075" s="40"/>
      <c r="TJQ1075" s="93"/>
      <c r="TJR1075" s="93"/>
      <c r="TJS1075" s="93"/>
      <c r="TJT1075" s="40"/>
      <c r="TJU1075" s="93"/>
      <c r="TJV1075" s="93"/>
      <c r="TJW1075" s="93"/>
      <c r="TJX1075" s="40"/>
      <c r="TJY1075" s="93"/>
      <c r="TJZ1075" s="93"/>
      <c r="TKA1075" s="93"/>
      <c r="TKB1075" s="40"/>
      <c r="TKC1075" s="93"/>
      <c r="TKD1075" s="93"/>
      <c r="TKE1075" s="93"/>
      <c r="TKF1075" s="40"/>
      <c r="TKG1075" s="93"/>
      <c r="TKH1075" s="93"/>
      <c r="TKI1075" s="93"/>
      <c r="TKJ1075" s="40"/>
      <c r="TKK1075" s="93"/>
      <c r="TKL1075" s="93"/>
      <c r="TKM1075" s="93"/>
      <c r="TKN1075" s="40"/>
      <c r="TKO1075" s="93"/>
      <c r="TKP1075" s="93"/>
      <c r="TKQ1075" s="93"/>
      <c r="TKR1075" s="40"/>
      <c r="TKS1075" s="93"/>
      <c r="TKT1075" s="93"/>
      <c r="TKU1075" s="93"/>
      <c r="TKV1075" s="40"/>
      <c r="TKW1075" s="93"/>
      <c r="TKX1075" s="93"/>
      <c r="TKY1075" s="93"/>
      <c r="TKZ1075" s="40"/>
      <c r="TLA1075" s="93"/>
      <c r="TLB1075" s="93"/>
      <c r="TLC1075" s="93"/>
      <c r="TLD1075" s="40"/>
      <c r="TLE1075" s="93"/>
      <c r="TLF1075" s="93"/>
      <c r="TLG1075" s="93"/>
      <c r="TLH1075" s="40"/>
      <c r="TLI1075" s="93"/>
      <c r="TLJ1075" s="93"/>
      <c r="TLK1075" s="93"/>
      <c r="TLL1075" s="40"/>
      <c r="TLM1075" s="93"/>
      <c r="TLN1075" s="93"/>
      <c r="TLO1075" s="93"/>
      <c r="TLP1075" s="40"/>
      <c r="TLQ1075" s="93"/>
      <c r="TLR1075" s="93"/>
      <c r="TLS1075" s="93"/>
      <c r="TLT1075" s="40"/>
      <c r="TLU1075" s="93"/>
      <c r="TLV1075" s="93"/>
      <c r="TLW1075" s="93"/>
      <c r="TLX1075" s="40"/>
      <c r="TLY1075" s="93"/>
      <c r="TLZ1075" s="93"/>
      <c r="TMA1075" s="93"/>
      <c r="TMB1075" s="40"/>
      <c r="TMC1075" s="93"/>
      <c r="TMD1075" s="93"/>
      <c r="TME1075" s="93"/>
      <c r="TMF1075" s="40"/>
      <c r="TMG1075" s="93"/>
      <c r="TMH1075" s="93"/>
      <c r="TMI1075" s="93"/>
      <c r="TMJ1075" s="40"/>
      <c r="TMK1075" s="93"/>
      <c r="TML1075" s="93"/>
      <c r="TMM1075" s="93"/>
      <c r="TMN1075" s="40"/>
      <c r="TMO1075" s="93"/>
      <c r="TMP1075" s="93"/>
      <c r="TMQ1075" s="93"/>
      <c r="TMR1075" s="40"/>
      <c r="TMS1075" s="93"/>
      <c r="TMT1075" s="93"/>
      <c r="TMU1075" s="93"/>
      <c r="TMV1075" s="40"/>
      <c r="TMW1075" s="93"/>
      <c r="TMX1075" s="93"/>
      <c r="TMY1075" s="93"/>
      <c r="TMZ1075" s="40"/>
      <c r="TNA1075" s="93"/>
      <c r="TNB1075" s="93"/>
      <c r="TNC1075" s="93"/>
      <c r="TND1075" s="40"/>
      <c r="TNE1075" s="93"/>
      <c r="TNF1075" s="93"/>
      <c r="TNG1075" s="93"/>
      <c r="TNH1075" s="40"/>
      <c r="TNI1075" s="93"/>
      <c r="TNJ1075" s="93"/>
      <c r="TNK1075" s="93"/>
      <c r="TNL1075" s="40"/>
      <c r="TNM1075" s="93"/>
      <c r="TNN1075" s="93"/>
      <c r="TNO1075" s="93"/>
      <c r="TNP1075" s="40"/>
      <c r="TNQ1075" s="93"/>
      <c r="TNR1075" s="93"/>
      <c r="TNS1075" s="93"/>
      <c r="TNT1075" s="40"/>
      <c r="TNU1075" s="93"/>
      <c r="TNV1075" s="93"/>
      <c r="TNW1075" s="93"/>
      <c r="TNX1075" s="40"/>
      <c r="TNY1075" s="93"/>
      <c r="TNZ1075" s="93"/>
      <c r="TOA1075" s="93"/>
      <c r="TOB1075" s="40"/>
      <c r="TOC1075" s="93"/>
      <c r="TOD1075" s="93"/>
      <c r="TOE1075" s="93"/>
      <c r="TOF1075" s="40"/>
      <c r="TOG1075" s="93"/>
      <c r="TOH1075" s="93"/>
      <c r="TOI1075" s="93"/>
      <c r="TOJ1075" s="40"/>
      <c r="TOK1075" s="93"/>
      <c r="TOL1075" s="93"/>
      <c r="TOM1075" s="93"/>
      <c r="TON1075" s="40"/>
      <c r="TOO1075" s="93"/>
      <c r="TOP1075" s="93"/>
      <c r="TOQ1075" s="93"/>
      <c r="TOR1075" s="40"/>
      <c r="TOS1075" s="93"/>
      <c r="TOT1075" s="93"/>
      <c r="TOU1075" s="93"/>
      <c r="TOV1075" s="40"/>
      <c r="TOW1075" s="93"/>
      <c r="TOX1075" s="93"/>
      <c r="TOY1075" s="93"/>
      <c r="TOZ1075" s="40"/>
      <c r="TPA1075" s="93"/>
      <c r="TPB1075" s="93"/>
      <c r="TPC1075" s="93"/>
      <c r="TPD1075" s="40"/>
      <c r="TPE1075" s="93"/>
      <c r="TPF1075" s="93"/>
      <c r="TPG1075" s="93"/>
      <c r="TPH1075" s="40"/>
      <c r="TPI1075" s="93"/>
      <c r="TPJ1075" s="93"/>
      <c r="TPK1075" s="93"/>
      <c r="TPL1075" s="40"/>
      <c r="TPM1075" s="93"/>
      <c r="TPN1075" s="93"/>
      <c r="TPO1075" s="93"/>
      <c r="TPP1075" s="40"/>
      <c r="TPQ1075" s="93"/>
      <c r="TPR1075" s="93"/>
      <c r="TPS1075" s="93"/>
      <c r="TPT1075" s="40"/>
      <c r="TPU1075" s="93"/>
      <c r="TPV1075" s="93"/>
      <c r="TPW1075" s="93"/>
      <c r="TPX1075" s="40"/>
      <c r="TPY1075" s="93"/>
      <c r="TPZ1075" s="93"/>
      <c r="TQA1075" s="93"/>
      <c r="TQB1075" s="40"/>
      <c r="TQC1075" s="93"/>
      <c r="TQD1075" s="93"/>
      <c r="TQE1075" s="93"/>
      <c r="TQF1075" s="40"/>
      <c r="TQG1075" s="93"/>
      <c r="TQH1075" s="93"/>
      <c r="TQI1075" s="93"/>
      <c r="TQJ1075" s="40"/>
      <c r="TQK1075" s="93"/>
      <c r="TQL1075" s="93"/>
      <c r="TQM1075" s="93"/>
      <c r="TQN1075" s="40"/>
      <c r="TQO1075" s="93"/>
      <c r="TQP1075" s="93"/>
      <c r="TQQ1075" s="93"/>
      <c r="TQR1075" s="40"/>
      <c r="TQS1075" s="93"/>
      <c r="TQT1075" s="93"/>
      <c r="TQU1075" s="93"/>
      <c r="TQV1075" s="40"/>
      <c r="TQW1075" s="93"/>
      <c r="TQX1075" s="93"/>
      <c r="TQY1075" s="93"/>
      <c r="TQZ1075" s="40"/>
      <c r="TRA1075" s="93"/>
      <c r="TRB1075" s="93"/>
      <c r="TRC1075" s="93"/>
      <c r="TRD1075" s="40"/>
      <c r="TRE1075" s="93"/>
      <c r="TRF1075" s="93"/>
      <c r="TRG1075" s="93"/>
      <c r="TRH1075" s="40"/>
      <c r="TRI1075" s="93"/>
      <c r="TRJ1075" s="93"/>
      <c r="TRK1075" s="93"/>
      <c r="TRL1075" s="40"/>
      <c r="TRM1075" s="93"/>
      <c r="TRN1075" s="93"/>
      <c r="TRO1075" s="93"/>
      <c r="TRP1075" s="40"/>
      <c r="TRQ1075" s="93"/>
      <c r="TRR1075" s="93"/>
      <c r="TRS1075" s="93"/>
      <c r="TRT1075" s="40"/>
      <c r="TRU1075" s="93"/>
      <c r="TRV1075" s="93"/>
      <c r="TRW1075" s="93"/>
      <c r="TRX1075" s="40"/>
      <c r="TRY1075" s="93"/>
      <c r="TRZ1075" s="93"/>
      <c r="TSA1075" s="93"/>
      <c r="TSB1075" s="40"/>
      <c r="TSC1075" s="93"/>
      <c r="TSD1075" s="93"/>
      <c r="TSE1075" s="93"/>
      <c r="TSF1075" s="40"/>
      <c r="TSG1075" s="93"/>
      <c r="TSH1075" s="93"/>
      <c r="TSI1075" s="93"/>
      <c r="TSJ1075" s="40"/>
      <c r="TSK1075" s="93"/>
      <c r="TSL1075" s="93"/>
      <c r="TSM1075" s="93"/>
      <c r="TSN1075" s="40"/>
      <c r="TSO1075" s="93"/>
      <c r="TSP1075" s="93"/>
      <c r="TSQ1075" s="93"/>
      <c r="TSR1075" s="40"/>
      <c r="TSS1075" s="93"/>
      <c r="TST1075" s="93"/>
      <c r="TSU1075" s="93"/>
      <c r="TSV1075" s="40"/>
      <c r="TSW1075" s="93"/>
      <c r="TSX1075" s="93"/>
      <c r="TSY1075" s="93"/>
      <c r="TSZ1075" s="40"/>
      <c r="TTA1075" s="93"/>
      <c r="TTB1075" s="93"/>
      <c r="TTC1075" s="93"/>
      <c r="TTD1075" s="40"/>
      <c r="TTE1075" s="93"/>
      <c r="TTF1075" s="93"/>
      <c r="TTG1075" s="93"/>
      <c r="TTH1075" s="40"/>
      <c r="TTI1075" s="93"/>
      <c r="TTJ1075" s="93"/>
      <c r="TTK1075" s="93"/>
      <c r="TTL1075" s="40"/>
      <c r="TTM1075" s="93"/>
      <c r="TTN1075" s="93"/>
      <c r="TTO1075" s="93"/>
      <c r="TTP1075" s="40"/>
      <c r="TTQ1075" s="93"/>
      <c r="TTR1075" s="93"/>
      <c r="TTS1075" s="93"/>
      <c r="TTT1075" s="40"/>
      <c r="TTU1075" s="93"/>
      <c r="TTV1075" s="93"/>
      <c r="TTW1075" s="93"/>
      <c r="TTX1075" s="40"/>
      <c r="TTY1075" s="93"/>
      <c r="TTZ1075" s="93"/>
      <c r="TUA1075" s="93"/>
      <c r="TUB1075" s="40"/>
      <c r="TUC1075" s="93"/>
      <c r="TUD1075" s="93"/>
      <c r="TUE1075" s="93"/>
      <c r="TUF1075" s="40"/>
      <c r="TUG1075" s="93"/>
      <c r="TUH1075" s="93"/>
      <c r="TUI1075" s="93"/>
      <c r="TUJ1075" s="40"/>
      <c r="TUK1075" s="93"/>
      <c r="TUL1075" s="93"/>
      <c r="TUM1075" s="93"/>
      <c r="TUN1075" s="40"/>
      <c r="TUO1075" s="93"/>
      <c r="TUP1075" s="93"/>
      <c r="TUQ1075" s="93"/>
      <c r="TUR1075" s="40"/>
      <c r="TUS1075" s="93"/>
      <c r="TUT1075" s="93"/>
      <c r="TUU1075" s="93"/>
      <c r="TUV1075" s="40"/>
      <c r="TUW1075" s="93"/>
      <c r="TUX1075" s="93"/>
      <c r="TUY1075" s="93"/>
      <c r="TUZ1075" s="40"/>
      <c r="TVA1075" s="93"/>
      <c r="TVB1075" s="93"/>
      <c r="TVC1075" s="93"/>
      <c r="TVD1075" s="40"/>
      <c r="TVE1075" s="93"/>
      <c r="TVF1075" s="93"/>
      <c r="TVG1075" s="93"/>
      <c r="TVH1075" s="40"/>
      <c r="TVI1075" s="93"/>
      <c r="TVJ1075" s="93"/>
      <c r="TVK1075" s="93"/>
      <c r="TVL1075" s="40"/>
      <c r="TVM1075" s="93"/>
      <c r="TVN1075" s="93"/>
      <c r="TVO1075" s="93"/>
      <c r="TVP1075" s="40"/>
      <c r="TVQ1075" s="93"/>
      <c r="TVR1075" s="93"/>
      <c r="TVS1075" s="93"/>
      <c r="TVT1075" s="40"/>
      <c r="TVU1075" s="93"/>
      <c r="TVV1075" s="93"/>
      <c r="TVW1075" s="93"/>
      <c r="TVX1075" s="40"/>
      <c r="TVY1075" s="93"/>
      <c r="TVZ1075" s="93"/>
      <c r="TWA1075" s="93"/>
      <c r="TWB1075" s="40"/>
      <c r="TWC1075" s="93"/>
      <c r="TWD1075" s="93"/>
      <c r="TWE1075" s="93"/>
      <c r="TWF1075" s="40"/>
      <c r="TWG1075" s="93"/>
      <c r="TWH1075" s="93"/>
      <c r="TWI1075" s="93"/>
      <c r="TWJ1075" s="40"/>
      <c r="TWK1075" s="93"/>
      <c r="TWL1075" s="93"/>
      <c r="TWM1075" s="93"/>
      <c r="TWN1075" s="40"/>
      <c r="TWO1075" s="93"/>
      <c r="TWP1075" s="93"/>
      <c r="TWQ1075" s="93"/>
      <c r="TWR1075" s="40"/>
      <c r="TWS1075" s="93"/>
      <c r="TWT1075" s="93"/>
      <c r="TWU1075" s="93"/>
      <c r="TWV1075" s="40"/>
      <c r="TWW1075" s="93"/>
      <c r="TWX1075" s="93"/>
      <c r="TWY1075" s="93"/>
      <c r="TWZ1075" s="40"/>
      <c r="TXA1075" s="93"/>
      <c r="TXB1075" s="93"/>
      <c r="TXC1075" s="93"/>
      <c r="TXD1075" s="40"/>
      <c r="TXE1075" s="93"/>
      <c r="TXF1075" s="93"/>
      <c r="TXG1075" s="93"/>
      <c r="TXH1075" s="40"/>
      <c r="TXI1075" s="93"/>
      <c r="TXJ1075" s="93"/>
      <c r="TXK1075" s="93"/>
      <c r="TXL1075" s="40"/>
      <c r="TXM1075" s="93"/>
      <c r="TXN1075" s="93"/>
      <c r="TXO1075" s="93"/>
      <c r="TXP1075" s="40"/>
      <c r="TXQ1075" s="93"/>
      <c r="TXR1075" s="93"/>
      <c r="TXS1075" s="93"/>
      <c r="TXT1075" s="40"/>
      <c r="TXU1075" s="93"/>
      <c r="TXV1075" s="93"/>
      <c r="TXW1075" s="93"/>
      <c r="TXX1075" s="40"/>
      <c r="TXY1075" s="93"/>
      <c r="TXZ1075" s="93"/>
      <c r="TYA1075" s="93"/>
      <c r="TYB1075" s="40"/>
      <c r="TYC1075" s="93"/>
      <c r="TYD1075" s="93"/>
      <c r="TYE1075" s="93"/>
      <c r="TYF1075" s="40"/>
      <c r="TYG1075" s="93"/>
      <c r="TYH1075" s="93"/>
      <c r="TYI1075" s="93"/>
      <c r="TYJ1075" s="40"/>
      <c r="TYK1075" s="93"/>
      <c r="TYL1075" s="93"/>
      <c r="TYM1075" s="93"/>
      <c r="TYN1075" s="40"/>
      <c r="TYO1075" s="93"/>
      <c r="TYP1075" s="93"/>
      <c r="TYQ1075" s="93"/>
      <c r="TYR1075" s="40"/>
      <c r="TYS1075" s="93"/>
      <c r="TYT1075" s="93"/>
      <c r="TYU1075" s="93"/>
      <c r="TYV1075" s="40"/>
      <c r="TYW1075" s="93"/>
      <c r="TYX1075" s="93"/>
      <c r="TYY1075" s="93"/>
      <c r="TYZ1075" s="40"/>
      <c r="TZA1075" s="93"/>
      <c r="TZB1075" s="93"/>
      <c r="TZC1075" s="93"/>
      <c r="TZD1075" s="40"/>
      <c r="TZE1075" s="93"/>
      <c r="TZF1075" s="93"/>
      <c r="TZG1075" s="93"/>
      <c r="TZH1075" s="40"/>
      <c r="TZI1075" s="93"/>
      <c r="TZJ1075" s="93"/>
      <c r="TZK1075" s="93"/>
      <c r="TZL1075" s="40"/>
      <c r="TZM1075" s="93"/>
      <c r="TZN1075" s="93"/>
      <c r="TZO1075" s="93"/>
      <c r="TZP1075" s="40"/>
      <c r="TZQ1075" s="93"/>
      <c r="TZR1075" s="93"/>
      <c r="TZS1075" s="93"/>
      <c r="TZT1075" s="40"/>
      <c r="TZU1075" s="93"/>
      <c r="TZV1075" s="93"/>
      <c r="TZW1075" s="93"/>
      <c r="TZX1075" s="40"/>
      <c r="TZY1075" s="93"/>
      <c r="TZZ1075" s="93"/>
      <c r="UAA1075" s="93"/>
      <c r="UAB1075" s="40"/>
      <c r="UAC1075" s="93"/>
      <c r="UAD1075" s="93"/>
      <c r="UAE1075" s="93"/>
      <c r="UAF1075" s="40"/>
      <c r="UAG1075" s="93"/>
      <c r="UAH1075" s="93"/>
      <c r="UAI1075" s="93"/>
      <c r="UAJ1075" s="40"/>
      <c r="UAK1075" s="93"/>
      <c r="UAL1075" s="93"/>
      <c r="UAM1075" s="93"/>
      <c r="UAN1075" s="40"/>
      <c r="UAO1075" s="93"/>
      <c r="UAP1075" s="93"/>
      <c r="UAQ1075" s="93"/>
      <c r="UAR1075" s="40"/>
      <c r="UAS1075" s="93"/>
      <c r="UAT1075" s="93"/>
      <c r="UAU1075" s="93"/>
      <c r="UAV1075" s="40"/>
      <c r="UAW1075" s="93"/>
      <c r="UAX1075" s="93"/>
      <c r="UAY1075" s="93"/>
      <c r="UAZ1075" s="40"/>
      <c r="UBA1075" s="93"/>
      <c r="UBB1075" s="93"/>
      <c r="UBC1075" s="93"/>
      <c r="UBD1075" s="40"/>
      <c r="UBE1075" s="93"/>
      <c r="UBF1075" s="93"/>
      <c r="UBG1075" s="93"/>
      <c r="UBH1075" s="40"/>
      <c r="UBI1075" s="93"/>
      <c r="UBJ1075" s="93"/>
      <c r="UBK1075" s="93"/>
      <c r="UBL1075" s="40"/>
      <c r="UBM1075" s="93"/>
      <c r="UBN1075" s="93"/>
      <c r="UBO1075" s="93"/>
      <c r="UBP1075" s="40"/>
      <c r="UBQ1075" s="93"/>
      <c r="UBR1075" s="93"/>
      <c r="UBS1075" s="93"/>
      <c r="UBT1075" s="40"/>
      <c r="UBU1075" s="93"/>
      <c r="UBV1075" s="93"/>
      <c r="UBW1075" s="93"/>
      <c r="UBX1075" s="40"/>
      <c r="UBY1075" s="93"/>
      <c r="UBZ1075" s="93"/>
      <c r="UCA1075" s="93"/>
      <c r="UCB1075" s="40"/>
      <c r="UCC1075" s="93"/>
      <c r="UCD1075" s="93"/>
      <c r="UCE1075" s="93"/>
      <c r="UCF1075" s="40"/>
      <c r="UCG1075" s="93"/>
      <c r="UCH1075" s="93"/>
      <c r="UCI1075" s="93"/>
      <c r="UCJ1075" s="40"/>
      <c r="UCK1075" s="93"/>
      <c r="UCL1075" s="93"/>
      <c r="UCM1075" s="93"/>
      <c r="UCN1075" s="40"/>
      <c r="UCO1075" s="93"/>
      <c r="UCP1075" s="93"/>
      <c r="UCQ1075" s="93"/>
      <c r="UCR1075" s="40"/>
      <c r="UCS1075" s="93"/>
      <c r="UCT1075" s="93"/>
      <c r="UCU1075" s="93"/>
      <c r="UCV1075" s="40"/>
      <c r="UCW1075" s="93"/>
      <c r="UCX1075" s="93"/>
      <c r="UCY1075" s="93"/>
      <c r="UCZ1075" s="40"/>
      <c r="UDA1075" s="93"/>
      <c r="UDB1075" s="93"/>
      <c r="UDC1075" s="93"/>
      <c r="UDD1075" s="40"/>
      <c r="UDE1075" s="93"/>
      <c r="UDF1075" s="93"/>
      <c r="UDG1075" s="93"/>
      <c r="UDH1075" s="40"/>
      <c r="UDI1075" s="93"/>
      <c r="UDJ1075" s="93"/>
      <c r="UDK1075" s="93"/>
      <c r="UDL1075" s="40"/>
      <c r="UDM1075" s="93"/>
      <c r="UDN1075" s="93"/>
      <c r="UDO1075" s="93"/>
      <c r="UDP1075" s="40"/>
      <c r="UDQ1075" s="93"/>
      <c r="UDR1075" s="93"/>
      <c r="UDS1075" s="93"/>
      <c r="UDT1075" s="40"/>
      <c r="UDU1075" s="93"/>
      <c r="UDV1075" s="93"/>
      <c r="UDW1075" s="93"/>
      <c r="UDX1075" s="40"/>
      <c r="UDY1075" s="93"/>
      <c r="UDZ1075" s="93"/>
      <c r="UEA1075" s="93"/>
      <c r="UEB1075" s="40"/>
      <c r="UEC1075" s="93"/>
      <c r="UED1075" s="93"/>
      <c r="UEE1075" s="93"/>
      <c r="UEF1075" s="40"/>
      <c r="UEG1075" s="93"/>
      <c r="UEH1075" s="93"/>
      <c r="UEI1075" s="93"/>
      <c r="UEJ1075" s="40"/>
      <c r="UEK1075" s="93"/>
      <c r="UEL1075" s="93"/>
      <c r="UEM1075" s="93"/>
      <c r="UEN1075" s="40"/>
      <c r="UEO1075" s="93"/>
      <c r="UEP1075" s="93"/>
      <c r="UEQ1075" s="93"/>
      <c r="UER1075" s="40"/>
      <c r="UES1075" s="93"/>
      <c r="UET1075" s="93"/>
      <c r="UEU1075" s="93"/>
      <c r="UEV1075" s="40"/>
      <c r="UEW1075" s="93"/>
      <c r="UEX1075" s="93"/>
      <c r="UEY1075" s="93"/>
      <c r="UEZ1075" s="40"/>
      <c r="UFA1075" s="93"/>
      <c r="UFB1075" s="93"/>
      <c r="UFC1075" s="93"/>
      <c r="UFD1075" s="40"/>
      <c r="UFE1075" s="93"/>
      <c r="UFF1075" s="93"/>
      <c r="UFG1075" s="93"/>
      <c r="UFH1075" s="40"/>
      <c r="UFI1075" s="93"/>
      <c r="UFJ1075" s="93"/>
      <c r="UFK1075" s="93"/>
      <c r="UFL1075" s="40"/>
      <c r="UFM1075" s="93"/>
      <c r="UFN1075" s="93"/>
      <c r="UFO1075" s="93"/>
      <c r="UFP1075" s="40"/>
      <c r="UFQ1075" s="93"/>
      <c r="UFR1075" s="93"/>
      <c r="UFS1075" s="93"/>
      <c r="UFT1075" s="40"/>
      <c r="UFU1075" s="93"/>
      <c r="UFV1075" s="93"/>
      <c r="UFW1075" s="93"/>
      <c r="UFX1075" s="40"/>
      <c r="UFY1075" s="93"/>
      <c r="UFZ1075" s="93"/>
      <c r="UGA1075" s="93"/>
      <c r="UGB1075" s="40"/>
      <c r="UGC1075" s="93"/>
      <c r="UGD1075" s="93"/>
      <c r="UGE1075" s="93"/>
      <c r="UGF1075" s="40"/>
      <c r="UGG1075" s="93"/>
      <c r="UGH1075" s="93"/>
      <c r="UGI1075" s="93"/>
      <c r="UGJ1075" s="40"/>
      <c r="UGK1075" s="93"/>
      <c r="UGL1075" s="93"/>
      <c r="UGM1075" s="93"/>
      <c r="UGN1075" s="40"/>
      <c r="UGO1075" s="93"/>
      <c r="UGP1075" s="93"/>
      <c r="UGQ1075" s="93"/>
      <c r="UGR1075" s="40"/>
      <c r="UGS1075" s="93"/>
      <c r="UGT1075" s="93"/>
      <c r="UGU1075" s="93"/>
      <c r="UGV1075" s="40"/>
      <c r="UGW1075" s="93"/>
      <c r="UGX1075" s="93"/>
      <c r="UGY1075" s="93"/>
      <c r="UGZ1075" s="40"/>
      <c r="UHA1075" s="93"/>
      <c r="UHB1075" s="93"/>
      <c r="UHC1075" s="93"/>
      <c r="UHD1075" s="40"/>
      <c r="UHE1075" s="93"/>
      <c r="UHF1075" s="93"/>
      <c r="UHG1075" s="93"/>
      <c r="UHH1075" s="40"/>
      <c r="UHI1075" s="93"/>
      <c r="UHJ1075" s="93"/>
      <c r="UHK1075" s="93"/>
      <c r="UHL1075" s="40"/>
      <c r="UHM1075" s="93"/>
      <c r="UHN1075" s="93"/>
      <c r="UHO1075" s="93"/>
      <c r="UHP1075" s="40"/>
      <c r="UHQ1075" s="93"/>
      <c r="UHR1075" s="93"/>
      <c r="UHS1075" s="93"/>
      <c r="UHT1075" s="40"/>
      <c r="UHU1075" s="93"/>
      <c r="UHV1075" s="93"/>
      <c r="UHW1075" s="93"/>
      <c r="UHX1075" s="40"/>
      <c r="UHY1075" s="93"/>
      <c r="UHZ1075" s="93"/>
      <c r="UIA1075" s="93"/>
      <c r="UIB1075" s="40"/>
      <c r="UIC1075" s="93"/>
      <c r="UID1075" s="93"/>
      <c r="UIE1075" s="93"/>
      <c r="UIF1075" s="40"/>
      <c r="UIG1075" s="93"/>
      <c r="UIH1075" s="93"/>
      <c r="UII1075" s="93"/>
      <c r="UIJ1075" s="40"/>
      <c r="UIK1075" s="93"/>
      <c r="UIL1075" s="93"/>
      <c r="UIM1075" s="93"/>
      <c r="UIN1075" s="40"/>
      <c r="UIO1075" s="93"/>
      <c r="UIP1075" s="93"/>
      <c r="UIQ1075" s="93"/>
      <c r="UIR1075" s="40"/>
      <c r="UIS1075" s="93"/>
      <c r="UIT1075" s="93"/>
      <c r="UIU1075" s="93"/>
      <c r="UIV1075" s="40"/>
      <c r="UIW1075" s="93"/>
      <c r="UIX1075" s="93"/>
      <c r="UIY1075" s="93"/>
      <c r="UIZ1075" s="40"/>
      <c r="UJA1075" s="93"/>
      <c r="UJB1075" s="93"/>
      <c r="UJC1075" s="93"/>
      <c r="UJD1075" s="40"/>
      <c r="UJE1075" s="93"/>
      <c r="UJF1075" s="93"/>
      <c r="UJG1075" s="93"/>
      <c r="UJH1075" s="40"/>
      <c r="UJI1075" s="93"/>
      <c r="UJJ1075" s="93"/>
      <c r="UJK1075" s="93"/>
      <c r="UJL1075" s="40"/>
      <c r="UJM1075" s="93"/>
      <c r="UJN1075" s="93"/>
      <c r="UJO1075" s="93"/>
      <c r="UJP1075" s="40"/>
      <c r="UJQ1075" s="93"/>
      <c r="UJR1075" s="93"/>
      <c r="UJS1075" s="93"/>
      <c r="UJT1075" s="40"/>
      <c r="UJU1075" s="93"/>
      <c r="UJV1075" s="93"/>
      <c r="UJW1075" s="93"/>
      <c r="UJX1075" s="40"/>
      <c r="UJY1075" s="93"/>
      <c r="UJZ1075" s="93"/>
      <c r="UKA1075" s="93"/>
      <c r="UKB1075" s="40"/>
      <c r="UKC1075" s="93"/>
      <c r="UKD1075" s="93"/>
      <c r="UKE1075" s="93"/>
      <c r="UKF1075" s="40"/>
      <c r="UKG1075" s="93"/>
      <c r="UKH1075" s="93"/>
      <c r="UKI1075" s="93"/>
      <c r="UKJ1075" s="40"/>
      <c r="UKK1075" s="93"/>
      <c r="UKL1075" s="93"/>
      <c r="UKM1075" s="93"/>
      <c r="UKN1075" s="40"/>
      <c r="UKO1075" s="93"/>
      <c r="UKP1075" s="93"/>
      <c r="UKQ1075" s="93"/>
      <c r="UKR1075" s="40"/>
      <c r="UKS1075" s="93"/>
      <c r="UKT1075" s="93"/>
      <c r="UKU1075" s="93"/>
      <c r="UKV1075" s="40"/>
      <c r="UKW1075" s="93"/>
      <c r="UKX1075" s="93"/>
      <c r="UKY1075" s="93"/>
      <c r="UKZ1075" s="40"/>
      <c r="ULA1075" s="93"/>
      <c r="ULB1075" s="93"/>
      <c r="ULC1075" s="93"/>
      <c r="ULD1075" s="40"/>
      <c r="ULE1075" s="93"/>
      <c r="ULF1075" s="93"/>
      <c r="ULG1075" s="93"/>
      <c r="ULH1075" s="40"/>
      <c r="ULI1075" s="93"/>
      <c r="ULJ1075" s="93"/>
      <c r="ULK1075" s="93"/>
      <c r="ULL1075" s="40"/>
      <c r="ULM1075" s="93"/>
      <c r="ULN1075" s="93"/>
      <c r="ULO1075" s="93"/>
      <c r="ULP1075" s="40"/>
      <c r="ULQ1075" s="93"/>
      <c r="ULR1075" s="93"/>
      <c r="ULS1075" s="93"/>
      <c r="ULT1075" s="40"/>
      <c r="ULU1075" s="93"/>
      <c r="ULV1075" s="93"/>
      <c r="ULW1075" s="93"/>
      <c r="ULX1075" s="40"/>
      <c r="ULY1075" s="93"/>
      <c r="ULZ1075" s="93"/>
      <c r="UMA1075" s="93"/>
      <c r="UMB1075" s="40"/>
      <c r="UMC1075" s="93"/>
      <c r="UMD1075" s="93"/>
      <c r="UME1075" s="93"/>
      <c r="UMF1075" s="40"/>
      <c r="UMG1075" s="93"/>
      <c r="UMH1075" s="93"/>
      <c r="UMI1075" s="93"/>
      <c r="UMJ1075" s="40"/>
      <c r="UMK1075" s="93"/>
      <c r="UML1075" s="93"/>
      <c r="UMM1075" s="93"/>
      <c r="UMN1075" s="40"/>
      <c r="UMO1075" s="93"/>
      <c r="UMP1075" s="93"/>
      <c r="UMQ1075" s="93"/>
      <c r="UMR1075" s="40"/>
      <c r="UMS1075" s="93"/>
      <c r="UMT1075" s="93"/>
      <c r="UMU1075" s="93"/>
      <c r="UMV1075" s="40"/>
      <c r="UMW1075" s="93"/>
      <c r="UMX1075" s="93"/>
      <c r="UMY1075" s="93"/>
      <c r="UMZ1075" s="40"/>
      <c r="UNA1075" s="93"/>
      <c r="UNB1075" s="93"/>
      <c r="UNC1075" s="93"/>
      <c r="UND1075" s="40"/>
      <c r="UNE1075" s="93"/>
      <c r="UNF1075" s="93"/>
      <c r="UNG1075" s="93"/>
      <c r="UNH1075" s="40"/>
      <c r="UNI1075" s="93"/>
      <c r="UNJ1075" s="93"/>
      <c r="UNK1075" s="93"/>
      <c r="UNL1075" s="40"/>
      <c r="UNM1075" s="93"/>
      <c r="UNN1075" s="93"/>
      <c r="UNO1075" s="93"/>
      <c r="UNP1075" s="40"/>
      <c r="UNQ1075" s="93"/>
      <c r="UNR1075" s="93"/>
      <c r="UNS1075" s="93"/>
      <c r="UNT1075" s="40"/>
      <c r="UNU1075" s="93"/>
      <c r="UNV1075" s="93"/>
      <c r="UNW1075" s="93"/>
      <c r="UNX1075" s="40"/>
      <c r="UNY1075" s="93"/>
      <c r="UNZ1075" s="93"/>
      <c r="UOA1075" s="93"/>
      <c r="UOB1075" s="40"/>
      <c r="UOC1075" s="93"/>
      <c r="UOD1075" s="93"/>
      <c r="UOE1075" s="93"/>
      <c r="UOF1075" s="40"/>
      <c r="UOG1075" s="93"/>
      <c r="UOH1075" s="93"/>
      <c r="UOI1075" s="93"/>
      <c r="UOJ1075" s="40"/>
      <c r="UOK1075" s="93"/>
      <c r="UOL1075" s="93"/>
      <c r="UOM1075" s="93"/>
      <c r="UON1075" s="40"/>
      <c r="UOO1075" s="93"/>
      <c r="UOP1075" s="93"/>
      <c r="UOQ1075" s="93"/>
      <c r="UOR1075" s="40"/>
      <c r="UOS1075" s="93"/>
      <c r="UOT1075" s="93"/>
      <c r="UOU1075" s="93"/>
      <c r="UOV1075" s="40"/>
      <c r="UOW1075" s="93"/>
      <c r="UOX1075" s="93"/>
      <c r="UOY1075" s="93"/>
      <c r="UOZ1075" s="40"/>
      <c r="UPA1075" s="93"/>
      <c r="UPB1075" s="93"/>
      <c r="UPC1075" s="93"/>
      <c r="UPD1075" s="40"/>
      <c r="UPE1075" s="93"/>
      <c r="UPF1075" s="93"/>
      <c r="UPG1075" s="93"/>
      <c r="UPH1075" s="40"/>
      <c r="UPI1075" s="93"/>
      <c r="UPJ1075" s="93"/>
      <c r="UPK1075" s="93"/>
      <c r="UPL1075" s="40"/>
      <c r="UPM1075" s="93"/>
      <c r="UPN1075" s="93"/>
      <c r="UPO1075" s="93"/>
      <c r="UPP1075" s="40"/>
      <c r="UPQ1075" s="93"/>
      <c r="UPR1075" s="93"/>
      <c r="UPS1075" s="93"/>
      <c r="UPT1075" s="40"/>
      <c r="UPU1075" s="93"/>
      <c r="UPV1075" s="93"/>
      <c r="UPW1075" s="93"/>
      <c r="UPX1075" s="40"/>
      <c r="UPY1075" s="93"/>
      <c r="UPZ1075" s="93"/>
      <c r="UQA1075" s="93"/>
      <c r="UQB1075" s="40"/>
      <c r="UQC1075" s="93"/>
      <c r="UQD1075" s="93"/>
      <c r="UQE1075" s="93"/>
      <c r="UQF1075" s="40"/>
      <c r="UQG1075" s="93"/>
      <c r="UQH1075" s="93"/>
      <c r="UQI1075" s="93"/>
      <c r="UQJ1075" s="40"/>
      <c r="UQK1075" s="93"/>
      <c r="UQL1075" s="93"/>
      <c r="UQM1075" s="93"/>
      <c r="UQN1075" s="40"/>
      <c r="UQO1075" s="93"/>
      <c r="UQP1075" s="93"/>
      <c r="UQQ1075" s="93"/>
      <c r="UQR1075" s="40"/>
      <c r="UQS1075" s="93"/>
      <c r="UQT1075" s="93"/>
      <c r="UQU1075" s="93"/>
      <c r="UQV1075" s="40"/>
      <c r="UQW1075" s="93"/>
      <c r="UQX1075" s="93"/>
      <c r="UQY1075" s="93"/>
      <c r="UQZ1075" s="40"/>
      <c r="URA1075" s="93"/>
      <c r="URB1075" s="93"/>
      <c r="URC1075" s="93"/>
      <c r="URD1075" s="40"/>
      <c r="URE1075" s="93"/>
      <c r="URF1075" s="93"/>
      <c r="URG1075" s="93"/>
      <c r="URH1075" s="40"/>
      <c r="URI1075" s="93"/>
      <c r="URJ1075" s="93"/>
      <c r="URK1075" s="93"/>
      <c r="URL1075" s="40"/>
      <c r="URM1075" s="93"/>
      <c r="URN1075" s="93"/>
      <c r="URO1075" s="93"/>
      <c r="URP1075" s="40"/>
      <c r="URQ1075" s="93"/>
      <c r="URR1075" s="93"/>
      <c r="URS1075" s="93"/>
      <c r="URT1075" s="40"/>
      <c r="URU1075" s="93"/>
      <c r="URV1075" s="93"/>
      <c r="URW1075" s="93"/>
      <c r="URX1075" s="40"/>
      <c r="URY1075" s="93"/>
      <c r="URZ1075" s="93"/>
      <c r="USA1075" s="93"/>
      <c r="USB1075" s="40"/>
      <c r="USC1075" s="93"/>
      <c r="USD1075" s="93"/>
      <c r="USE1075" s="93"/>
      <c r="USF1075" s="40"/>
      <c r="USG1075" s="93"/>
      <c r="USH1075" s="93"/>
      <c r="USI1075" s="93"/>
      <c r="USJ1075" s="40"/>
      <c r="USK1075" s="93"/>
      <c r="USL1075" s="93"/>
      <c r="USM1075" s="93"/>
      <c r="USN1075" s="40"/>
      <c r="USO1075" s="93"/>
      <c r="USP1075" s="93"/>
      <c r="USQ1075" s="93"/>
      <c r="USR1075" s="40"/>
      <c r="USS1075" s="93"/>
      <c r="UST1075" s="93"/>
      <c r="USU1075" s="93"/>
      <c r="USV1075" s="40"/>
      <c r="USW1075" s="93"/>
      <c r="USX1075" s="93"/>
      <c r="USY1075" s="93"/>
      <c r="USZ1075" s="40"/>
      <c r="UTA1075" s="93"/>
      <c r="UTB1075" s="93"/>
      <c r="UTC1075" s="93"/>
      <c r="UTD1075" s="40"/>
      <c r="UTE1075" s="93"/>
      <c r="UTF1075" s="93"/>
      <c r="UTG1075" s="93"/>
      <c r="UTH1075" s="40"/>
      <c r="UTI1075" s="93"/>
      <c r="UTJ1075" s="93"/>
      <c r="UTK1075" s="93"/>
      <c r="UTL1075" s="40"/>
      <c r="UTM1075" s="93"/>
      <c r="UTN1075" s="93"/>
      <c r="UTO1075" s="93"/>
      <c r="UTP1075" s="40"/>
      <c r="UTQ1075" s="93"/>
      <c r="UTR1075" s="93"/>
      <c r="UTS1075" s="93"/>
      <c r="UTT1075" s="40"/>
      <c r="UTU1075" s="93"/>
      <c r="UTV1075" s="93"/>
      <c r="UTW1075" s="93"/>
      <c r="UTX1075" s="40"/>
      <c r="UTY1075" s="93"/>
      <c r="UTZ1075" s="93"/>
      <c r="UUA1075" s="93"/>
      <c r="UUB1075" s="40"/>
      <c r="UUC1075" s="93"/>
      <c r="UUD1075" s="93"/>
      <c r="UUE1075" s="93"/>
      <c r="UUF1075" s="40"/>
      <c r="UUG1075" s="93"/>
      <c r="UUH1075" s="93"/>
      <c r="UUI1075" s="93"/>
      <c r="UUJ1075" s="40"/>
      <c r="UUK1075" s="93"/>
      <c r="UUL1075" s="93"/>
      <c r="UUM1075" s="93"/>
      <c r="UUN1075" s="40"/>
      <c r="UUO1075" s="93"/>
      <c r="UUP1075" s="93"/>
      <c r="UUQ1075" s="93"/>
      <c r="UUR1075" s="40"/>
      <c r="UUS1075" s="93"/>
      <c r="UUT1075" s="93"/>
      <c r="UUU1075" s="93"/>
      <c r="UUV1075" s="40"/>
      <c r="UUW1075" s="93"/>
      <c r="UUX1075" s="93"/>
      <c r="UUY1075" s="93"/>
      <c r="UUZ1075" s="40"/>
      <c r="UVA1075" s="93"/>
      <c r="UVB1075" s="93"/>
      <c r="UVC1075" s="93"/>
      <c r="UVD1075" s="40"/>
      <c r="UVE1075" s="93"/>
      <c r="UVF1075" s="93"/>
      <c r="UVG1075" s="93"/>
      <c r="UVH1075" s="40"/>
      <c r="UVI1075" s="93"/>
      <c r="UVJ1075" s="93"/>
      <c r="UVK1075" s="93"/>
      <c r="UVL1075" s="40"/>
      <c r="UVM1075" s="93"/>
      <c r="UVN1075" s="93"/>
      <c r="UVO1075" s="93"/>
      <c r="UVP1075" s="40"/>
      <c r="UVQ1075" s="93"/>
      <c r="UVR1075" s="93"/>
      <c r="UVS1075" s="93"/>
      <c r="UVT1075" s="40"/>
      <c r="UVU1075" s="93"/>
      <c r="UVV1075" s="93"/>
      <c r="UVW1075" s="93"/>
      <c r="UVX1075" s="40"/>
      <c r="UVY1075" s="93"/>
      <c r="UVZ1075" s="93"/>
      <c r="UWA1075" s="93"/>
      <c r="UWB1075" s="40"/>
      <c r="UWC1075" s="93"/>
      <c r="UWD1075" s="93"/>
      <c r="UWE1075" s="93"/>
      <c r="UWF1075" s="40"/>
      <c r="UWG1075" s="93"/>
      <c r="UWH1075" s="93"/>
      <c r="UWI1075" s="93"/>
      <c r="UWJ1075" s="40"/>
      <c r="UWK1075" s="93"/>
      <c r="UWL1075" s="93"/>
      <c r="UWM1075" s="93"/>
      <c r="UWN1075" s="40"/>
      <c r="UWO1075" s="93"/>
      <c r="UWP1075" s="93"/>
      <c r="UWQ1075" s="93"/>
      <c r="UWR1075" s="40"/>
      <c r="UWS1075" s="93"/>
      <c r="UWT1075" s="93"/>
      <c r="UWU1075" s="93"/>
      <c r="UWV1075" s="40"/>
      <c r="UWW1075" s="93"/>
      <c r="UWX1075" s="93"/>
      <c r="UWY1075" s="93"/>
      <c r="UWZ1075" s="40"/>
      <c r="UXA1075" s="93"/>
      <c r="UXB1075" s="93"/>
      <c r="UXC1075" s="93"/>
      <c r="UXD1075" s="40"/>
      <c r="UXE1075" s="93"/>
      <c r="UXF1075" s="93"/>
      <c r="UXG1075" s="93"/>
      <c r="UXH1075" s="40"/>
      <c r="UXI1075" s="93"/>
      <c r="UXJ1075" s="93"/>
      <c r="UXK1075" s="93"/>
      <c r="UXL1075" s="40"/>
      <c r="UXM1075" s="93"/>
      <c r="UXN1075" s="93"/>
      <c r="UXO1075" s="93"/>
      <c r="UXP1075" s="40"/>
      <c r="UXQ1075" s="93"/>
      <c r="UXR1075" s="93"/>
      <c r="UXS1075" s="93"/>
      <c r="UXT1075" s="40"/>
      <c r="UXU1075" s="93"/>
      <c r="UXV1075" s="93"/>
      <c r="UXW1075" s="93"/>
      <c r="UXX1075" s="40"/>
      <c r="UXY1075" s="93"/>
      <c r="UXZ1075" s="93"/>
      <c r="UYA1075" s="93"/>
      <c r="UYB1075" s="40"/>
      <c r="UYC1075" s="93"/>
      <c r="UYD1075" s="93"/>
      <c r="UYE1075" s="93"/>
      <c r="UYF1075" s="40"/>
      <c r="UYG1075" s="93"/>
      <c r="UYH1075" s="93"/>
      <c r="UYI1075" s="93"/>
      <c r="UYJ1075" s="40"/>
      <c r="UYK1075" s="93"/>
      <c r="UYL1075" s="93"/>
      <c r="UYM1075" s="93"/>
      <c r="UYN1075" s="40"/>
      <c r="UYO1075" s="93"/>
      <c r="UYP1075" s="93"/>
      <c r="UYQ1075" s="93"/>
      <c r="UYR1075" s="40"/>
      <c r="UYS1075" s="93"/>
      <c r="UYT1075" s="93"/>
      <c r="UYU1075" s="93"/>
      <c r="UYV1075" s="40"/>
      <c r="UYW1075" s="93"/>
      <c r="UYX1075" s="93"/>
      <c r="UYY1075" s="93"/>
      <c r="UYZ1075" s="40"/>
      <c r="UZA1075" s="93"/>
      <c r="UZB1075" s="93"/>
      <c r="UZC1075" s="93"/>
      <c r="UZD1075" s="40"/>
      <c r="UZE1075" s="93"/>
      <c r="UZF1075" s="93"/>
      <c r="UZG1075" s="93"/>
      <c r="UZH1075" s="40"/>
      <c r="UZI1075" s="93"/>
      <c r="UZJ1075" s="93"/>
      <c r="UZK1075" s="93"/>
      <c r="UZL1075" s="40"/>
      <c r="UZM1075" s="93"/>
      <c r="UZN1075" s="93"/>
      <c r="UZO1075" s="93"/>
      <c r="UZP1075" s="40"/>
      <c r="UZQ1075" s="93"/>
      <c r="UZR1075" s="93"/>
      <c r="UZS1075" s="93"/>
      <c r="UZT1075" s="40"/>
      <c r="UZU1075" s="93"/>
      <c r="UZV1075" s="93"/>
      <c r="UZW1075" s="93"/>
      <c r="UZX1075" s="40"/>
      <c r="UZY1075" s="93"/>
      <c r="UZZ1075" s="93"/>
      <c r="VAA1075" s="93"/>
      <c r="VAB1075" s="40"/>
      <c r="VAC1075" s="93"/>
      <c r="VAD1075" s="93"/>
      <c r="VAE1075" s="93"/>
      <c r="VAF1075" s="40"/>
      <c r="VAG1075" s="93"/>
      <c r="VAH1075" s="93"/>
      <c r="VAI1075" s="93"/>
      <c r="VAJ1075" s="40"/>
      <c r="VAK1075" s="93"/>
      <c r="VAL1075" s="93"/>
      <c r="VAM1075" s="93"/>
      <c r="VAN1075" s="40"/>
      <c r="VAO1075" s="93"/>
      <c r="VAP1075" s="93"/>
      <c r="VAQ1075" s="93"/>
      <c r="VAR1075" s="40"/>
      <c r="VAS1075" s="93"/>
      <c r="VAT1075" s="93"/>
      <c r="VAU1075" s="93"/>
      <c r="VAV1075" s="40"/>
      <c r="VAW1075" s="93"/>
      <c r="VAX1075" s="93"/>
      <c r="VAY1075" s="93"/>
      <c r="VAZ1075" s="40"/>
      <c r="VBA1075" s="93"/>
      <c r="VBB1075" s="93"/>
      <c r="VBC1075" s="93"/>
      <c r="VBD1075" s="40"/>
      <c r="VBE1075" s="93"/>
      <c r="VBF1075" s="93"/>
      <c r="VBG1075" s="93"/>
      <c r="VBH1075" s="40"/>
      <c r="VBI1075" s="93"/>
      <c r="VBJ1075" s="93"/>
      <c r="VBK1075" s="93"/>
      <c r="VBL1075" s="40"/>
      <c r="VBM1075" s="93"/>
      <c r="VBN1075" s="93"/>
      <c r="VBO1075" s="93"/>
      <c r="VBP1075" s="40"/>
      <c r="VBQ1075" s="93"/>
      <c r="VBR1075" s="93"/>
      <c r="VBS1075" s="93"/>
      <c r="VBT1075" s="40"/>
      <c r="VBU1075" s="93"/>
      <c r="VBV1075" s="93"/>
      <c r="VBW1075" s="93"/>
      <c r="VBX1075" s="40"/>
      <c r="VBY1075" s="93"/>
      <c r="VBZ1075" s="93"/>
      <c r="VCA1075" s="93"/>
      <c r="VCB1075" s="40"/>
      <c r="VCC1075" s="93"/>
      <c r="VCD1075" s="93"/>
      <c r="VCE1075" s="93"/>
      <c r="VCF1075" s="40"/>
      <c r="VCG1075" s="93"/>
      <c r="VCH1075" s="93"/>
      <c r="VCI1075" s="93"/>
      <c r="VCJ1075" s="40"/>
      <c r="VCK1075" s="93"/>
      <c r="VCL1075" s="93"/>
      <c r="VCM1075" s="93"/>
      <c r="VCN1075" s="40"/>
      <c r="VCO1075" s="93"/>
      <c r="VCP1075" s="93"/>
      <c r="VCQ1075" s="93"/>
      <c r="VCR1075" s="40"/>
      <c r="VCS1075" s="93"/>
      <c r="VCT1075" s="93"/>
      <c r="VCU1075" s="93"/>
      <c r="VCV1075" s="40"/>
      <c r="VCW1075" s="93"/>
      <c r="VCX1075" s="93"/>
      <c r="VCY1075" s="93"/>
      <c r="VCZ1075" s="40"/>
      <c r="VDA1075" s="93"/>
      <c r="VDB1075" s="93"/>
      <c r="VDC1075" s="93"/>
      <c r="VDD1075" s="40"/>
      <c r="VDE1075" s="93"/>
      <c r="VDF1075" s="93"/>
      <c r="VDG1075" s="93"/>
      <c r="VDH1075" s="40"/>
      <c r="VDI1075" s="93"/>
      <c r="VDJ1075" s="93"/>
      <c r="VDK1075" s="93"/>
      <c r="VDL1075" s="40"/>
      <c r="VDM1075" s="93"/>
      <c r="VDN1075" s="93"/>
      <c r="VDO1075" s="93"/>
      <c r="VDP1075" s="40"/>
      <c r="VDQ1075" s="93"/>
      <c r="VDR1075" s="93"/>
      <c r="VDS1075" s="93"/>
      <c r="VDT1075" s="40"/>
      <c r="VDU1075" s="93"/>
      <c r="VDV1075" s="93"/>
      <c r="VDW1075" s="93"/>
      <c r="VDX1075" s="40"/>
      <c r="VDY1075" s="93"/>
      <c r="VDZ1075" s="93"/>
      <c r="VEA1075" s="93"/>
      <c r="VEB1075" s="40"/>
      <c r="VEC1075" s="93"/>
      <c r="VED1075" s="93"/>
      <c r="VEE1075" s="93"/>
      <c r="VEF1075" s="40"/>
      <c r="VEG1075" s="93"/>
      <c r="VEH1075" s="93"/>
      <c r="VEI1075" s="93"/>
      <c r="VEJ1075" s="40"/>
      <c r="VEK1075" s="93"/>
      <c r="VEL1075" s="93"/>
      <c r="VEM1075" s="93"/>
      <c r="VEN1075" s="40"/>
      <c r="VEO1075" s="93"/>
      <c r="VEP1075" s="93"/>
      <c r="VEQ1075" s="93"/>
      <c r="VER1075" s="40"/>
      <c r="VES1075" s="93"/>
      <c r="VET1075" s="93"/>
      <c r="VEU1075" s="93"/>
      <c r="VEV1075" s="40"/>
      <c r="VEW1075" s="93"/>
      <c r="VEX1075" s="93"/>
      <c r="VEY1075" s="93"/>
      <c r="VEZ1075" s="40"/>
      <c r="VFA1075" s="93"/>
      <c r="VFB1075" s="93"/>
      <c r="VFC1075" s="93"/>
      <c r="VFD1075" s="40"/>
      <c r="VFE1075" s="93"/>
      <c r="VFF1075" s="93"/>
      <c r="VFG1075" s="93"/>
      <c r="VFH1075" s="40"/>
      <c r="VFI1075" s="93"/>
      <c r="VFJ1075" s="93"/>
      <c r="VFK1075" s="93"/>
      <c r="VFL1075" s="40"/>
      <c r="VFM1075" s="93"/>
      <c r="VFN1075" s="93"/>
      <c r="VFO1075" s="93"/>
      <c r="VFP1075" s="40"/>
      <c r="VFQ1075" s="93"/>
      <c r="VFR1075" s="93"/>
      <c r="VFS1075" s="93"/>
      <c r="VFT1075" s="40"/>
      <c r="VFU1075" s="93"/>
      <c r="VFV1075" s="93"/>
      <c r="VFW1075" s="93"/>
      <c r="VFX1075" s="40"/>
      <c r="VFY1075" s="93"/>
      <c r="VFZ1075" s="93"/>
      <c r="VGA1075" s="93"/>
      <c r="VGB1075" s="40"/>
      <c r="VGC1075" s="93"/>
      <c r="VGD1075" s="93"/>
      <c r="VGE1075" s="93"/>
      <c r="VGF1075" s="40"/>
      <c r="VGG1075" s="93"/>
      <c r="VGH1075" s="93"/>
      <c r="VGI1075" s="93"/>
      <c r="VGJ1075" s="40"/>
      <c r="VGK1075" s="93"/>
      <c r="VGL1075" s="93"/>
      <c r="VGM1075" s="93"/>
      <c r="VGN1075" s="40"/>
      <c r="VGO1075" s="93"/>
      <c r="VGP1075" s="93"/>
      <c r="VGQ1075" s="93"/>
      <c r="VGR1075" s="40"/>
      <c r="VGS1075" s="93"/>
      <c r="VGT1075" s="93"/>
      <c r="VGU1075" s="93"/>
      <c r="VGV1075" s="40"/>
      <c r="VGW1075" s="93"/>
      <c r="VGX1075" s="93"/>
      <c r="VGY1075" s="93"/>
      <c r="VGZ1075" s="40"/>
      <c r="VHA1075" s="93"/>
      <c r="VHB1075" s="93"/>
      <c r="VHC1075" s="93"/>
      <c r="VHD1075" s="40"/>
      <c r="VHE1075" s="93"/>
      <c r="VHF1075" s="93"/>
      <c r="VHG1075" s="93"/>
      <c r="VHH1075" s="40"/>
      <c r="VHI1075" s="93"/>
      <c r="VHJ1075" s="93"/>
      <c r="VHK1075" s="93"/>
      <c r="VHL1075" s="40"/>
      <c r="VHM1075" s="93"/>
      <c r="VHN1075" s="93"/>
      <c r="VHO1075" s="93"/>
      <c r="VHP1075" s="40"/>
      <c r="VHQ1075" s="93"/>
      <c r="VHR1075" s="93"/>
      <c r="VHS1075" s="93"/>
      <c r="VHT1075" s="40"/>
      <c r="VHU1075" s="93"/>
      <c r="VHV1075" s="93"/>
      <c r="VHW1075" s="93"/>
      <c r="VHX1075" s="40"/>
      <c r="VHY1075" s="93"/>
      <c r="VHZ1075" s="93"/>
      <c r="VIA1075" s="93"/>
      <c r="VIB1075" s="40"/>
      <c r="VIC1075" s="93"/>
      <c r="VID1075" s="93"/>
      <c r="VIE1075" s="93"/>
      <c r="VIF1075" s="40"/>
      <c r="VIG1075" s="93"/>
      <c r="VIH1075" s="93"/>
      <c r="VII1075" s="93"/>
      <c r="VIJ1075" s="40"/>
      <c r="VIK1075" s="93"/>
      <c r="VIL1075" s="93"/>
      <c r="VIM1075" s="93"/>
      <c r="VIN1075" s="40"/>
      <c r="VIO1075" s="93"/>
      <c r="VIP1075" s="93"/>
      <c r="VIQ1075" s="93"/>
      <c r="VIR1075" s="40"/>
      <c r="VIS1075" s="93"/>
      <c r="VIT1075" s="93"/>
      <c r="VIU1075" s="93"/>
      <c r="VIV1075" s="40"/>
      <c r="VIW1075" s="93"/>
      <c r="VIX1075" s="93"/>
      <c r="VIY1075" s="93"/>
      <c r="VIZ1075" s="40"/>
      <c r="VJA1075" s="93"/>
      <c r="VJB1075" s="93"/>
      <c r="VJC1075" s="93"/>
      <c r="VJD1075" s="40"/>
      <c r="VJE1075" s="93"/>
      <c r="VJF1075" s="93"/>
      <c r="VJG1075" s="93"/>
      <c r="VJH1075" s="40"/>
      <c r="VJI1075" s="93"/>
      <c r="VJJ1075" s="93"/>
      <c r="VJK1075" s="93"/>
      <c r="VJL1075" s="40"/>
      <c r="VJM1075" s="93"/>
      <c r="VJN1075" s="93"/>
      <c r="VJO1075" s="93"/>
      <c r="VJP1075" s="40"/>
      <c r="VJQ1075" s="93"/>
      <c r="VJR1075" s="93"/>
      <c r="VJS1075" s="93"/>
      <c r="VJT1075" s="40"/>
      <c r="VJU1075" s="93"/>
      <c r="VJV1075" s="93"/>
      <c r="VJW1075" s="93"/>
      <c r="VJX1075" s="40"/>
      <c r="VJY1075" s="93"/>
      <c r="VJZ1075" s="93"/>
      <c r="VKA1075" s="93"/>
      <c r="VKB1075" s="40"/>
      <c r="VKC1075" s="93"/>
      <c r="VKD1075" s="93"/>
      <c r="VKE1075" s="93"/>
      <c r="VKF1075" s="40"/>
      <c r="VKG1075" s="93"/>
      <c r="VKH1075" s="93"/>
      <c r="VKI1075" s="93"/>
      <c r="VKJ1075" s="40"/>
      <c r="VKK1075" s="93"/>
      <c r="VKL1075" s="93"/>
      <c r="VKM1075" s="93"/>
      <c r="VKN1075" s="40"/>
      <c r="VKO1075" s="93"/>
      <c r="VKP1075" s="93"/>
      <c r="VKQ1075" s="93"/>
      <c r="VKR1075" s="40"/>
      <c r="VKS1075" s="93"/>
      <c r="VKT1075" s="93"/>
      <c r="VKU1075" s="93"/>
      <c r="VKV1075" s="40"/>
      <c r="VKW1075" s="93"/>
      <c r="VKX1075" s="93"/>
      <c r="VKY1075" s="93"/>
      <c r="VKZ1075" s="40"/>
      <c r="VLA1075" s="93"/>
      <c r="VLB1075" s="93"/>
      <c r="VLC1075" s="93"/>
      <c r="VLD1075" s="40"/>
      <c r="VLE1075" s="93"/>
      <c r="VLF1075" s="93"/>
      <c r="VLG1075" s="93"/>
      <c r="VLH1075" s="40"/>
      <c r="VLI1075" s="93"/>
      <c r="VLJ1075" s="93"/>
      <c r="VLK1075" s="93"/>
      <c r="VLL1075" s="40"/>
      <c r="VLM1075" s="93"/>
      <c r="VLN1075" s="93"/>
      <c r="VLO1075" s="93"/>
      <c r="VLP1075" s="40"/>
      <c r="VLQ1075" s="93"/>
      <c r="VLR1075" s="93"/>
      <c r="VLS1075" s="93"/>
      <c r="VLT1075" s="40"/>
      <c r="VLU1075" s="93"/>
      <c r="VLV1075" s="93"/>
      <c r="VLW1075" s="93"/>
      <c r="VLX1075" s="40"/>
      <c r="VLY1075" s="93"/>
      <c r="VLZ1075" s="93"/>
      <c r="VMA1075" s="93"/>
      <c r="VMB1075" s="40"/>
      <c r="VMC1075" s="93"/>
      <c r="VMD1075" s="93"/>
      <c r="VME1075" s="93"/>
      <c r="VMF1075" s="40"/>
      <c r="VMG1075" s="93"/>
      <c r="VMH1075" s="93"/>
      <c r="VMI1075" s="93"/>
      <c r="VMJ1075" s="40"/>
      <c r="VMK1075" s="93"/>
      <c r="VML1075" s="93"/>
      <c r="VMM1075" s="93"/>
      <c r="VMN1075" s="40"/>
      <c r="VMO1075" s="93"/>
      <c r="VMP1075" s="93"/>
      <c r="VMQ1075" s="93"/>
      <c r="VMR1075" s="40"/>
      <c r="VMS1075" s="93"/>
      <c r="VMT1075" s="93"/>
      <c r="VMU1075" s="93"/>
      <c r="VMV1075" s="40"/>
      <c r="VMW1075" s="93"/>
      <c r="VMX1075" s="93"/>
      <c r="VMY1075" s="93"/>
      <c r="VMZ1075" s="40"/>
      <c r="VNA1075" s="93"/>
      <c r="VNB1075" s="93"/>
      <c r="VNC1075" s="93"/>
      <c r="VND1075" s="40"/>
      <c r="VNE1075" s="93"/>
      <c r="VNF1075" s="93"/>
      <c r="VNG1075" s="93"/>
      <c r="VNH1075" s="40"/>
      <c r="VNI1075" s="93"/>
      <c r="VNJ1075" s="93"/>
      <c r="VNK1075" s="93"/>
      <c r="VNL1075" s="40"/>
      <c r="VNM1075" s="93"/>
      <c r="VNN1075" s="93"/>
      <c r="VNO1075" s="93"/>
      <c r="VNP1075" s="40"/>
      <c r="VNQ1075" s="93"/>
      <c r="VNR1075" s="93"/>
      <c r="VNS1075" s="93"/>
      <c r="VNT1075" s="40"/>
      <c r="VNU1075" s="93"/>
      <c r="VNV1075" s="93"/>
      <c r="VNW1075" s="93"/>
      <c r="VNX1075" s="40"/>
      <c r="VNY1075" s="93"/>
      <c r="VNZ1075" s="93"/>
      <c r="VOA1075" s="93"/>
      <c r="VOB1075" s="40"/>
      <c r="VOC1075" s="93"/>
      <c r="VOD1075" s="93"/>
      <c r="VOE1075" s="93"/>
      <c r="VOF1075" s="40"/>
      <c r="VOG1075" s="93"/>
      <c r="VOH1075" s="93"/>
      <c r="VOI1075" s="93"/>
      <c r="VOJ1075" s="40"/>
      <c r="VOK1075" s="93"/>
      <c r="VOL1075" s="93"/>
      <c r="VOM1075" s="93"/>
      <c r="VON1075" s="40"/>
      <c r="VOO1075" s="93"/>
      <c r="VOP1075" s="93"/>
      <c r="VOQ1075" s="93"/>
      <c r="VOR1075" s="40"/>
      <c r="VOS1075" s="93"/>
      <c r="VOT1075" s="93"/>
      <c r="VOU1075" s="93"/>
      <c r="VOV1075" s="40"/>
      <c r="VOW1075" s="93"/>
      <c r="VOX1075" s="93"/>
      <c r="VOY1075" s="93"/>
      <c r="VOZ1075" s="40"/>
      <c r="VPA1075" s="93"/>
      <c r="VPB1075" s="93"/>
      <c r="VPC1075" s="93"/>
      <c r="VPD1075" s="40"/>
      <c r="VPE1075" s="93"/>
      <c r="VPF1075" s="93"/>
      <c r="VPG1075" s="93"/>
      <c r="VPH1075" s="40"/>
      <c r="VPI1075" s="93"/>
      <c r="VPJ1075" s="93"/>
      <c r="VPK1075" s="93"/>
      <c r="VPL1075" s="40"/>
      <c r="VPM1075" s="93"/>
      <c r="VPN1075" s="93"/>
      <c r="VPO1075" s="93"/>
      <c r="VPP1075" s="40"/>
      <c r="VPQ1075" s="93"/>
      <c r="VPR1075" s="93"/>
      <c r="VPS1075" s="93"/>
      <c r="VPT1075" s="40"/>
      <c r="VPU1075" s="93"/>
      <c r="VPV1075" s="93"/>
      <c r="VPW1075" s="93"/>
      <c r="VPX1075" s="40"/>
      <c r="VPY1075" s="93"/>
      <c r="VPZ1075" s="93"/>
      <c r="VQA1075" s="93"/>
      <c r="VQB1075" s="40"/>
      <c r="VQC1075" s="93"/>
      <c r="VQD1075" s="93"/>
      <c r="VQE1075" s="93"/>
      <c r="VQF1075" s="40"/>
      <c r="VQG1075" s="93"/>
      <c r="VQH1075" s="93"/>
      <c r="VQI1075" s="93"/>
      <c r="VQJ1075" s="40"/>
      <c r="VQK1075" s="93"/>
      <c r="VQL1075" s="93"/>
      <c r="VQM1075" s="93"/>
      <c r="VQN1075" s="40"/>
      <c r="VQO1075" s="93"/>
      <c r="VQP1075" s="93"/>
      <c r="VQQ1075" s="93"/>
      <c r="VQR1075" s="40"/>
      <c r="VQS1075" s="93"/>
      <c r="VQT1075" s="93"/>
      <c r="VQU1075" s="93"/>
      <c r="VQV1075" s="40"/>
      <c r="VQW1075" s="93"/>
      <c r="VQX1075" s="93"/>
      <c r="VQY1075" s="93"/>
      <c r="VQZ1075" s="40"/>
      <c r="VRA1075" s="93"/>
      <c r="VRB1075" s="93"/>
      <c r="VRC1075" s="93"/>
      <c r="VRD1075" s="40"/>
      <c r="VRE1075" s="93"/>
      <c r="VRF1075" s="93"/>
      <c r="VRG1075" s="93"/>
      <c r="VRH1075" s="40"/>
      <c r="VRI1075" s="93"/>
      <c r="VRJ1075" s="93"/>
      <c r="VRK1075" s="93"/>
      <c r="VRL1075" s="40"/>
      <c r="VRM1075" s="93"/>
      <c r="VRN1075" s="93"/>
      <c r="VRO1075" s="93"/>
      <c r="VRP1075" s="40"/>
      <c r="VRQ1075" s="93"/>
      <c r="VRR1075" s="93"/>
      <c r="VRS1075" s="93"/>
      <c r="VRT1075" s="40"/>
      <c r="VRU1075" s="93"/>
      <c r="VRV1075" s="93"/>
      <c r="VRW1075" s="93"/>
      <c r="VRX1075" s="40"/>
      <c r="VRY1075" s="93"/>
      <c r="VRZ1075" s="93"/>
      <c r="VSA1075" s="93"/>
      <c r="VSB1075" s="40"/>
      <c r="VSC1075" s="93"/>
      <c r="VSD1075" s="93"/>
      <c r="VSE1075" s="93"/>
      <c r="VSF1075" s="40"/>
      <c r="VSG1075" s="93"/>
      <c r="VSH1075" s="93"/>
      <c r="VSI1075" s="93"/>
      <c r="VSJ1075" s="40"/>
      <c r="VSK1075" s="93"/>
      <c r="VSL1075" s="93"/>
      <c r="VSM1075" s="93"/>
      <c r="VSN1075" s="40"/>
      <c r="VSO1075" s="93"/>
      <c r="VSP1075" s="93"/>
      <c r="VSQ1075" s="93"/>
      <c r="VSR1075" s="40"/>
      <c r="VSS1075" s="93"/>
      <c r="VST1075" s="93"/>
      <c r="VSU1075" s="93"/>
      <c r="VSV1075" s="40"/>
      <c r="VSW1075" s="93"/>
      <c r="VSX1075" s="93"/>
      <c r="VSY1075" s="93"/>
      <c r="VSZ1075" s="40"/>
      <c r="VTA1075" s="93"/>
      <c r="VTB1075" s="93"/>
      <c r="VTC1075" s="93"/>
      <c r="VTD1075" s="40"/>
      <c r="VTE1075" s="93"/>
      <c r="VTF1075" s="93"/>
      <c r="VTG1075" s="93"/>
      <c r="VTH1075" s="40"/>
      <c r="VTI1075" s="93"/>
      <c r="VTJ1075" s="93"/>
      <c r="VTK1075" s="93"/>
      <c r="VTL1075" s="40"/>
      <c r="VTM1075" s="93"/>
      <c r="VTN1075" s="93"/>
      <c r="VTO1075" s="93"/>
      <c r="VTP1075" s="40"/>
      <c r="VTQ1075" s="93"/>
      <c r="VTR1075" s="93"/>
      <c r="VTS1075" s="93"/>
      <c r="VTT1075" s="40"/>
      <c r="VTU1075" s="93"/>
      <c r="VTV1075" s="93"/>
      <c r="VTW1075" s="93"/>
      <c r="VTX1075" s="40"/>
      <c r="VTY1075" s="93"/>
      <c r="VTZ1075" s="93"/>
      <c r="VUA1075" s="93"/>
      <c r="VUB1075" s="40"/>
      <c r="VUC1075" s="93"/>
      <c r="VUD1075" s="93"/>
      <c r="VUE1075" s="93"/>
      <c r="VUF1075" s="40"/>
      <c r="VUG1075" s="93"/>
      <c r="VUH1075" s="93"/>
      <c r="VUI1075" s="93"/>
      <c r="VUJ1075" s="40"/>
      <c r="VUK1075" s="93"/>
      <c r="VUL1075" s="93"/>
      <c r="VUM1075" s="93"/>
      <c r="VUN1075" s="40"/>
      <c r="VUO1075" s="93"/>
      <c r="VUP1075" s="93"/>
      <c r="VUQ1075" s="93"/>
      <c r="VUR1075" s="40"/>
      <c r="VUS1075" s="93"/>
      <c r="VUT1075" s="93"/>
      <c r="VUU1075" s="93"/>
      <c r="VUV1075" s="40"/>
      <c r="VUW1075" s="93"/>
      <c r="VUX1075" s="93"/>
      <c r="VUY1075" s="93"/>
      <c r="VUZ1075" s="40"/>
      <c r="VVA1075" s="93"/>
      <c r="VVB1075" s="93"/>
      <c r="VVC1075" s="93"/>
      <c r="VVD1075" s="40"/>
      <c r="VVE1075" s="93"/>
      <c r="VVF1075" s="93"/>
      <c r="VVG1075" s="93"/>
      <c r="VVH1075" s="40"/>
      <c r="VVI1075" s="93"/>
      <c r="VVJ1075" s="93"/>
      <c r="VVK1075" s="93"/>
      <c r="VVL1075" s="40"/>
      <c r="VVM1075" s="93"/>
      <c r="VVN1075" s="93"/>
      <c r="VVO1075" s="93"/>
      <c r="VVP1075" s="40"/>
      <c r="VVQ1075" s="93"/>
      <c r="VVR1075" s="93"/>
      <c r="VVS1075" s="93"/>
      <c r="VVT1075" s="40"/>
      <c r="VVU1075" s="93"/>
      <c r="VVV1075" s="93"/>
      <c r="VVW1075" s="93"/>
      <c r="VVX1075" s="40"/>
      <c r="VVY1075" s="93"/>
      <c r="VVZ1075" s="93"/>
      <c r="VWA1075" s="93"/>
      <c r="VWB1075" s="40"/>
      <c r="VWC1075" s="93"/>
      <c r="VWD1075" s="93"/>
      <c r="VWE1075" s="93"/>
      <c r="VWF1075" s="40"/>
      <c r="VWG1075" s="93"/>
      <c r="VWH1075" s="93"/>
      <c r="VWI1075" s="93"/>
      <c r="VWJ1075" s="40"/>
      <c r="VWK1075" s="93"/>
      <c r="VWL1075" s="93"/>
      <c r="VWM1075" s="93"/>
      <c r="VWN1075" s="40"/>
      <c r="VWO1075" s="93"/>
      <c r="VWP1075" s="93"/>
      <c r="VWQ1075" s="93"/>
      <c r="VWR1075" s="40"/>
      <c r="VWS1075" s="93"/>
      <c r="VWT1075" s="93"/>
      <c r="VWU1075" s="93"/>
      <c r="VWV1075" s="40"/>
      <c r="VWW1075" s="93"/>
      <c r="VWX1075" s="93"/>
      <c r="VWY1075" s="93"/>
      <c r="VWZ1075" s="40"/>
      <c r="VXA1075" s="93"/>
      <c r="VXB1075" s="93"/>
      <c r="VXC1075" s="93"/>
      <c r="VXD1075" s="40"/>
      <c r="VXE1075" s="93"/>
      <c r="VXF1075" s="93"/>
      <c r="VXG1075" s="93"/>
      <c r="VXH1075" s="40"/>
      <c r="VXI1075" s="93"/>
      <c r="VXJ1075" s="93"/>
      <c r="VXK1075" s="93"/>
      <c r="VXL1075" s="40"/>
      <c r="VXM1075" s="93"/>
      <c r="VXN1075" s="93"/>
      <c r="VXO1075" s="93"/>
      <c r="VXP1075" s="40"/>
      <c r="VXQ1075" s="93"/>
      <c r="VXR1075" s="93"/>
      <c r="VXS1075" s="93"/>
      <c r="VXT1075" s="40"/>
      <c r="VXU1075" s="93"/>
      <c r="VXV1075" s="93"/>
      <c r="VXW1075" s="93"/>
      <c r="VXX1075" s="40"/>
      <c r="VXY1075" s="93"/>
      <c r="VXZ1075" s="93"/>
      <c r="VYA1075" s="93"/>
      <c r="VYB1075" s="40"/>
      <c r="VYC1075" s="93"/>
      <c r="VYD1075" s="93"/>
      <c r="VYE1075" s="93"/>
      <c r="VYF1075" s="40"/>
      <c r="VYG1075" s="93"/>
      <c r="VYH1075" s="93"/>
      <c r="VYI1075" s="93"/>
      <c r="VYJ1075" s="40"/>
      <c r="VYK1075" s="93"/>
      <c r="VYL1075" s="93"/>
      <c r="VYM1075" s="93"/>
      <c r="VYN1075" s="40"/>
      <c r="VYO1075" s="93"/>
      <c r="VYP1075" s="93"/>
      <c r="VYQ1075" s="93"/>
      <c r="VYR1075" s="40"/>
      <c r="VYS1075" s="93"/>
      <c r="VYT1075" s="93"/>
      <c r="VYU1075" s="93"/>
      <c r="VYV1075" s="40"/>
      <c r="VYW1075" s="93"/>
      <c r="VYX1075" s="93"/>
      <c r="VYY1075" s="93"/>
      <c r="VYZ1075" s="40"/>
      <c r="VZA1075" s="93"/>
      <c r="VZB1075" s="93"/>
      <c r="VZC1075" s="93"/>
      <c r="VZD1075" s="40"/>
      <c r="VZE1075" s="93"/>
      <c r="VZF1075" s="93"/>
      <c r="VZG1075" s="93"/>
      <c r="VZH1075" s="40"/>
      <c r="VZI1075" s="93"/>
      <c r="VZJ1075" s="93"/>
      <c r="VZK1075" s="93"/>
      <c r="VZL1075" s="40"/>
      <c r="VZM1075" s="93"/>
      <c r="VZN1075" s="93"/>
      <c r="VZO1075" s="93"/>
      <c r="VZP1075" s="40"/>
      <c r="VZQ1075" s="93"/>
      <c r="VZR1075" s="93"/>
      <c r="VZS1075" s="93"/>
      <c r="VZT1075" s="40"/>
      <c r="VZU1075" s="93"/>
      <c r="VZV1075" s="93"/>
      <c r="VZW1075" s="93"/>
      <c r="VZX1075" s="40"/>
      <c r="VZY1075" s="93"/>
      <c r="VZZ1075" s="93"/>
      <c r="WAA1075" s="93"/>
      <c r="WAB1075" s="40"/>
      <c r="WAC1075" s="93"/>
      <c r="WAD1075" s="93"/>
      <c r="WAE1075" s="93"/>
      <c r="WAF1075" s="40"/>
      <c r="WAG1075" s="93"/>
      <c r="WAH1075" s="93"/>
      <c r="WAI1075" s="93"/>
      <c r="WAJ1075" s="40"/>
      <c r="WAK1075" s="93"/>
      <c r="WAL1075" s="93"/>
      <c r="WAM1075" s="93"/>
      <c r="WAN1075" s="40"/>
      <c r="WAO1075" s="93"/>
      <c r="WAP1075" s="93"/>
      <c r="WAQ1075" s="93"/>
      <c r="WAR1075" s="40"/>
      <c r="WAS1075" s="93"/>
      <c r="WAT1075" s="93"/>
      <c r="WAU1075" s="93"/>
      <c r="WAV1075" s="40"/>
      <c r="WAW1075" s="93"/>
      <c r="WAX1075" s="93"/>
      <c r="WAY1075" s="93"/>
      <c r="WAZ1075" s="40"/>
      <c r="WBA1075" s="93"/>
      <c r="WBB1075" s="93"/>
      <c r="WBC1075" s="93"/>
      <c r="WBD1075" s="40"/>
      <c r="WBE1075" s="93"/>
      <c r="WBF1075" s="93"/>
      <c r="WBG1075" s="93"/>
      <c r="WBH1075" s="40"/>
      <c r="WBI1075" s="93"/>
      <c r="WBJ1075" s="93"/>
      <c r="WBK1075" s="93"/>
      <c r="WBL1075" s="40"/>
      <c r="WBM1075" s="93"/>
      <c r="WBN1075" s="93"/>
      <c r="WBO1075" s="93"/>
      <c r="WBP1075" s="40"/>
      <c r="WBQ1075" s="93"/>
      <c r="WBR1075" s="93"/>
      <c r="WBS1075" s="93"/>
      <c r="WBT1075" s="40"/>
      <c r="WBU1075" s="93"/>
      <c r="WBV1075" s="93"/>
      <c r="WBW1075" s="93"/>
      <c r="WBX1075" s="40"/>
      <c r="WBY1075" s="93"/>
      <c r="WBZ1075" s="93"/>
      <c r="WCA1075" s="93"/>
      <c r="WCB1075" s="40"/>
      <c r="WCC1075" s="93"/>
      <c r="WCD1075" s="93"/>
      <c r="WCE1075" s="93"/>
      <c r="WCF1075" s="40"/>
      <c r="WCG1075" s="93"/>
      <c r="WCH1075" s="93"/>
      <c r="WCI1075" s="93"/>
      <c r="WCJ1075" s="40"/>
      <c r="WCK1075" s="93"/>
      <c r="WCL1075" s="93"/>
      <c r="WCM1075" s="93"/>
      <c r="WCN1075" s="40"/>
      <c r="WCO1075" s="93"/>
      <c r="WCP1075" s="93"/>
      <c r="WCQ1075" s="93"/>
      <c r="WCR1075" s="40"/>
      <c r="WCS1075" s="93"/>
      <c r="WCT1075" s="93"/>
      <c r="WCU1075" s="93"/>
      <c r="WCV1075" s="40"/>
      <c r="WCW1075" s="93"/>
      <c r="WCX1075" s="93"/>
      <c r="WCY1075" s="93"/>
      <c r="WCZ1075" s="40"/>
      <c r="WDA1075" s="93"/>
      <c r="WDB1075" s="93"/>
      <c r="WDC1075" s="93"/>
      <c r="WDD1075" s="40"/>
      <c r="WDE1075" s="93"/>
      <c r="WDF1075" s="93"/>
      <c r="WDG1075" s="93"/>
      <c r="WDH1075" s="40"/>
      <c r="WDI1075" s="93"/>
      <c r="WDJ1075" s="93"/>
      <c r="WDK1075" s="93"/>
      <c r="WDL1075" s="40"/>
      <c r="WDM1075" s="93"/>
      <c r="WDN1075" s="93"/>
      <c r="WDO1075" s="93"/>
      <c r="WDP1075" s="40"/>
      <c r="WDQ1075" s="93"/>
      <c r="WDR1075" s="93"/>
      <c r="WDS1075" s="93"/>
      <c r="WDT1075" s="40"/>
      <c r="WDU1075" s="93"/>
      <c r="WDV1075" s="93"/>
      <c r="WDW1075" s="93"/>
      <c r="WDX1075" s="40"/>
      <c r="WDY1075" s="93"/>
      <c r="WDZ1075" s="93"/>
      <c r="WEA1075" s="93"/>
      <c r="WEB1075" s="40"/>
      <c r="WEC1075" s="93"/>
      <c r="WED1075" s="93"/>
      <c r="WEE1075" s="93"/>
      <c r="WEF1075" s="40"/>
      <c r="WEG1075" s="93"/>
      <c r="WEH1075" s="93"/>
      <c r="WEI1075" s="93"/>
      <c r="WEJ1075" s="40"/>
      <c r="WEK1075" s="93"/>
      <c r="WEL1075" s="93"/>
      <c r="WEM1075" s="93"/>
      <c r="WEN1075" s="40"/>
      <c r="WEO1075" s="93"/>
      <c r="WEP1075" s="93"/>
      <c r="WEQ1075" s="93"/>
      <c r="WER1075" s="40"/>
      <c r="WES1075" s="93"/>
      <c r="WET1075" s="93"/>
      <c r="WEU1075" s="93"/>
      <c r="WEV1075" s="40"/>
      <c r="WEW1075" s="93"/>
      <c r="WEX1075" s="93"/>
      <c r="WEY1075" s="93"/>
      <c r="WEZ1075" s="40"/>
      <c r="WFA1075" s="93"/>
      <c r="WFB1075" s="93"/>
      <c r="WFC1075" s="93"/>
      <c r="WFD1075" s="40"/>
      <c r="WFE1075" s="93"/>
      <c r="WFF1075" s="93"/>
      <c r="WFG1075" s="93"/>
      <c r="WFH1075" s="40"/>
      <c r="WFI1075" s="93"/>
      <c r="WFJ1075" s="93"/>
      <c r="WFK1075" s="93"/>
      <c r="WFL1075" s="40"/>
      <c r="WFM1075" s="93"/>
      <c r="WFN1075" s="93"/>
      <c r="WFO1075" s="93"/>
      <c r="WFP1075" s="40"/>
      <c r="WFQ1075" s="93"/>
      <c r="WFR1075" s="93"/>
      <c r="WFS1075" s="93"/>
      <c r="WFT1075" s="40"/>
      <c r="WFU1075" s="93"/>
      <c r="WFV1075" s="93"/>
      <c r="WFW1075" s="93"/>
      <c r="WFX1075" s="40"/>
      <c r="WFY1075" s="93"/>
      <c r="WFZ1075" s="93"/>
      <c r="WGA1075" s="93"/>
      <c r="WGB1075" s="40"/>
      <c r="WGC1075" s="93"/>
      <c r="WGD1075" s="93"/>
      <c r="WGE1075" s="93"/>
      <c r="WGF1075" s="40"/>
      <c r="WGG1075" s="93"/>
      <c r="WGH1075" s="93"/>
      <c r="WGI1075" s="93"/>
      <c r="WGJ1075" s="40"/>
      <c r="WGK1075" s="93"/>
      <c r="WGL1075" s="93"/>
      <c r="WGM1075" s="93"/>
      <c r="WGN1075" s="40"/>
      <c r="WGO1075" s="93"/>
      <c r="WGP1075" s="93"/>
      <c r="WGQ1075" s="93"/>
      <c r="WGR1075" s="40"/>
      <c r="WGS1075" s="93"/>
      <c r="WGT1075" s="93"/>
      <c r="WGU1075" s="93"/>
      <c r="WGV1075" s="40"/>
      <c r="WGW1075" s="93"/>
      <c r="WGX1075" s="93"/>
      <c r="WGY1075" s="93"/>
      <c r="WGZ1075" s="40"/>
      <c r="WHA1075" s="93"/>
      <c r="WHB1075" s="93"/>
      <c r="WHC1075" s="93"/>
      <c r="WHD1075" s="40"/>
      <c r="WHE1075" s="93"/>
      <c r="WHF1075" s="93"/>
      <c r="WHG1075" s="93"/>
      <c r="WHH1075" s="40"/>
      <c r="WHI1075" s="93"/>
      <c r="WHJ1075" s="93"/>
      <c r="WHK1075" s="93"/>
      <c r="WHL1075" s="40"/>
      <c r="WHM1075" s="93"/>
      <c r="WHN1075" s="93"/>
      <c r="WHO1075" s="93"/>
      <c r="WHP1075" s="40"/>
      <c r="WHQ1075" s="93"/>
      <c r="WHR1075" s="93"/>
      <c r="WHS1075" s="93"/>
      <c r="WHT1075" s="40"/>
      <c r="WHU1075" s="93"/>
      <c r="WHV1075" s="93"/>
      <c r="WHW1075" s="93"/>
      <c r="WHX1075" s="40"/>
      <c r="WHY1075" s="93"/>
      <c r="WHZ1075" s="93"/>
      <c r="WIA1075" s="93"/>
      <c r="WIB1075" s="40"/>
      <c r="WIC1075" s="93"/>
      <c r="WID1075" s="93"/>
      <c r="WIE1075" s="93"/>
      <c r="WIF1075" s="40"/>
      <c r="WIG1075" s="93"/>
      <c r="WIH1075" s="93"/>
      <c r="WII1075" s="93"/>
      <c r="WIJ1075" s="40"/>
      <c r="WIK1075" s="93"/>
      <c r="WIL1075" s="93"/>
      <c r="WIM1075" s="93"/>
      <c r="WIN1075" s="40"/>
      <c r="WIO1075" s="93"/>
      <c r="WIP1075" s="93"/>
      <c r="WIQ1075" s="93"/>
      <c r="WIR1075" s="40"/>
      <c r="WIS1075" s="93"/>
      <c r="WIT1075" s="93"/>
      <c r="WIU1075" s="93"/>
      <c r="WIV1075" s="40"/>
      <c r="WIW1075" s="93"/>
      <c r="WIX1075" s="93"/>
      <c r="WIY1075" s="93"/>
      <c r="WIZ1075" s="40"/>
      <c r="WJA1075" s="93"/>
      <c r="WJB1075" s="93"/>
      <c r="WJC1075" s="93"/>
      <c r="WJD1075" s="40"/>
      <c r="WJE1075" s="93"/>
      <c r="WJF1075" s="93"/>
      <c r="WJG1075" s="93"/>
      <c r="WJH1075" s="40"/>
      <c r="WJI1075" s="93"/>
      <c r="WJJ1075" s="93"/>
      <c r="WJK1075" s="93"/>
      <c r="WJL1075" s="40"/>
      <c r="WJM1075" s="93"/>
      <c r="WJN1075" s="93"/>
      <c r="WJO1075" s="93"/>
      <c r="WJP1075" s="40"/>
      <c r="WJQ1075" s="93"/>
      <c r="WJR1075" s="93"/>
      <c r="WJS1075" s="93"/>
      <c r="WJT1075" s="40"/>
      <c r="WJU1075" s="93"/>
      <c r="WJV1075" s="93"/>
      <c r="WJW1075" s="93"/>
      <c r="WJX1075" s="40"/>
      <c r="WJY1075" s="93"/>
      <c r="WJZ1075" s="93"/>
      <c r="WKA1075" s="93"/>
      <c r="WKB1075" s="40"/>
      <c r="WKC1075" s="93"/>
      <c r="WKD1075" s="93"/>
      <c r="WKE1075" s="93"/>
      <c r="WKF1075" s="40"/>
      <c r="WKG1075" s="93"/>
      <c r="WKH1075" s="93"/>
      <c r="WKI1075" s="93"/>
      <c r="WKJ1075" s="40"/>
      <c r="WKK1075" s="93"/>
      <c r="WKL1075" s="93"/>
      <c r="WKM1075" s="93"/>
      <c r="WKN1075" s="40"/>
      <c r="WKO1075" s="93"/>
      <c r="WKP1075" s="93"/>
      <c r="WKQ1075" s="93"/>
      <c r="WKR1075" s="40"/>
      <c r="WKS1075" s="93"/>
      <c r="WKT1075" s="93"/>
      <c r="WKU1075" s="93"/>
      <c r="WKV1075" s="40"/>
      <c r="WKW1075" s="93"/>
      <c r="WKX1075" s="93"/>
      <c r="WKY1075" s="93"/>
      <c r="WKZ1075" s="40"/>
      <c r="WLA1075" s="93"/>
      <c r="WLB1075" s="93"/>
      <c r="WLC1075" s="93"/>
      <c r="WLD1075" s="40"/>
      <c r="WLE1075" s="93"/>
      <c r="WLF1075" s="93"/>
      <c r="WLG1075" s="93"/>
      <c r="WLH1075" s="40"/>
      <c r="WLI1075" s="93"/>
      <c r="WLJ1075" s="93"/>
      <c r="WLK1075" s="93"/>
      <c r="WLL1075" s="40"/>
      <c r="WLM1075" s="93"/>
      <c r="WLN1075" s="93"/>
      <c r="WLO1075" s="93"/>
      <c r="WLP1075" s="40"/>
      <c r="WLQ1075" s="93"/>
      <c r="WLR1075" s="93"/>
      <c r="WLS1075" s="93"/>
      <c r="WLT1075" s="40"/>
      <c r="WLU1075" s="93"/>
      <c r="WLV1075" s="93"/>
      <c r="WLW1075" s="93"/>
      <c r="WLX1075" s="40"/>
      <c r="WLY1075" s="93"/>
      <c r="WLZ1075" s="93"/>
      <c r="WMA1075" s="93"/>
      <c r="WMB1075" s="40"/>
      <c r="WMC1075" s="93"/>
      <c r="WMD1075" s="93"/>
      <c r="WME1075" s="93"/>
      <c r="WMF1075" s="40"/>
      <c r="WMG1075" s="93"/>
      <c r="WMH1075" s="93"/>
      <c r="WMI1075" s="93"/>
      <c r="WMJ1075" s="40"/>
      <c r="WMK1075" s="93"/>
      <c r="WML1075" s="93"/>
      <c r="WMM1075" s="93"/>
      <c r="WMN1075" s="40"/>
      <c r="WMO1075" s="93"/>
      <c r="WMP1075" s="93"/>
      <c r="WMQ1075" s="93"/>
      <c r="WMR1075" s="40"/>
      <c r="WMS1075" s="93"/>
      <c r="WMT1075" s="93"/>
      <c r="WMU1075" s="93"/>
      <c r="WMV1075" s="40"/>
      <c r="WMW1075" s="93"/>
      <c r="WMX1075" s="93"/>
      <c r="WMY1075" s="93"/>
      <c r="WMZ1075" s="40"/>
      <c r="WNA1075" s="93"/>
      <c r="WNB1075" s="93"/>
      <c r="WNC1075" s="93"/>
      <c r="WND1075" s="40"/>
      <c r="WNE1075" s="93"/>
      <c r="WNF1075" s="93"/>
      <c r="WNG1075" s="93"/>
      <c r="WNH1075" s="40"/>
      <c r="WNI1075" s="93"/>
      <c r="WNJ1075" s="93"/>
      <c r="WNK1075" s="93"/>
      <c r="WNL1075" s="40"/>
      <c r="WNM1075" s="93"/>
      <c r="WNN1075" s="93"/>
      <c r="WNO1075" s="93"/>
      <c r="WNP1075" s="40"/>
      <c r="WNQ1075" s="93"/>
      <c r="WNR1075" s="93"/>
      <c r="WNS1075" s="93"/>
      <c r="WNT1075" s="40"/>
      <c r="WNU1075" s="93"/>
      <c r="WNV1075" s="93"/>
      <c r="WNW1075" s="93"/>
      <c r="WNX1075" s="40"/>
      <c r="WNY1075" s="93"/>
      <c r="WNZ1075" s="93"/>
      <c r="WOA1075" s="93"/>
      <c r="WOB1075" s="40"/>
      <c r="WOC1075" s="93"/>
      <c r="WOD1075" s="93"/>
      <c r="WOE1075" s="93"/>
      <c r="WOF1075" s="40"/>
      <c r="WOG1075" s="93"/>
      <c r="WOH1075" s="93"/>
      <c r="WOI1075" s="93"/>
      <c r="WOJ1075" s="40"/>
      <c r="WOK1075" s="93"/>
      <c r="WOL1075" s="93"/>
      <c r="WOM1075" s="93"/>
      <c r="WON1075" s="40"/>
      <c r="WOO1075" s="93"/>
      <c r="WOP1075" s="93"/>
      <c r="WOQ1075" s="93"/>
      <c r="WOR1075" s="40"/>
      <c r="WOS1075" s="93"/>
      <c r="WOT1075" s="93"/>
      <c r="WOU1075" s="93"/>
      <c r="WOV1075" s="40"/>
      <c r="WOW1075" s="93"/>
      <c r="WOX1075" s="93"/>
      <c r="WOY1075" s="93"/>
      <c r="WOZ1075" s="40"/>
      <c r="WPA1075" s="93"/>
      <c r="WPB1075" s="93"/>
      <c r="WPC1075" s="93"/>
      <c r="WPD1075" s="40"/>
      <c r="WPE1075" s="93"/>
      <c r="WPF1075" s="93"/>
      <c r="WPG1075" s="93"/>
      <c r="WPH1075" s="40"/>
      <c r="WPI1075" s="93"/>
      <c r="WPJ1075" s="93"/>
      <c r="WPK1075" s="93"/>
      <c r="WPL1075" s="40"/>
      <c r="WPM1075" s="93"/>
      <c r="WPN1075" s="93"/>
      <c r="WPO1075" s="93"/>
      <c r="WPP1075" s="40"/>
      <c r="WPQ1075" s="93"/>
      <c r="WPR1075" s="93"/>
      <c r="WPS1075" s="93"/>
      <c r="WPT1075" s="40"/>
      <c r="WPU1075" s="93"/>
      <c r="WPV1075" s="93"/>
      <c r="WPW1075" s="93"/>
      <c r="WPX1075" s="40"/>
      <c r="WPY1075" s="93"/>
      <c r="WPZ1075" s="93"/>
      <c r="WQA1075" s="93"/>
      <c r="WQB1075" s="40"/>
      <c r="WQC1075" s="93"/>
      <c r="WQD1075" s="93"/>
      <c r="WQE1075" s="93"/>
      <c r="WQF1075" s="40"/>
      <c r="WQG1075" s="93"/>
      <c r="WQH1075" s="93"/>
      <c r="WQI1075" s="93"/>
      <c r="WQJ1075" s="40"/>
      <c r="WQK1075" s="93"/>
      <c r="WQL1075" s="93"/>
      <c r="WQM1075" s="93"/>
      <c r="WQN1075" s="40"/>
      <c r="WQO1075" s="93"/>
      <c r="WQP1075" s="93"/>
      <c r="WQQ1075" s="93"/>
      <c r="WQR1075" s="40"/>
      <c r="WQS1075" s="93"/>
      <c r="WQT1075" s="93"/>
      <c r="WQU1075" s="93"/>
      <c r="WQV1075" s="40"/>
      <c r="WQW1075" s="93"/>
      <c r="WQX1075" s="93"/>
      <c r="WQY1075" s="93"/>
      <c r="WQZ1075" s="40"/>
      <c r="WRA1075" s="93"/>
      <c r="WRB1075" s="93"/>
      <c r="WRC1075" s="93"/>
      <c r="WRD1075" s="40"/>
      <c r="WRE1075" s="93"/>
      <c r="WRF1075" s="93"/>
      <c r="WRG1075" s="93"/>
      <c r="WRH1075" s="40"/>
      <c r="WRI1075" s="93"/>
      <c r="WRJ1075" s="93"/>
      <c r="WRK1075" s="93"/>
      <c r="WRL1075" s="40"/>
      <c r="WRM1075" s="93"/>
      <c r="WRN1075" s="93"/>
      <c r="WRO1075" s="93"/>
      <c r="WRP1075" s="40"/>
      <c r="WRQ1075" s="93"/>
      <c r="WRR1075" s="93"/>
      <c r="WRS1075" s="93"/>
      <c r="WRT1075" s="40"/>
      <c r="WRU1075" s="93"/>
      <c r="WRV1075" s="93"/>
      <c r="WRW1075" s="93"/>
      <c r="WRX1075" s="40"/>
      <c r="WRY1075" s="93"/>
      <c r="WRZ1075" s="93"/>
      <c r="WSA1075" s="93"/>
      <c r="WSB1075" s="40"/>
      <c r="WSC1075" s="93"/>
      <c r="WSD1075" s="93"/>
      <c r="WSE1075" s="93"/>
      <c r="WSF1075" s="40"/>
      <c r="WSG1075" s="93"/>
      <c r="WSH1075" s="93"/>
      <c r="WSI1075" s="93"/>
      <c r="WSJ1075" s="40"/>
      <c r="WSK1075" s="93"/>
      <c r="WSL1075" s="93"/>
      <c r="WSM1075" s="93"/>
      <c r="WSN1075" s="40"/>
      <c r="WSO1075" s="93"/>
      <c r="WSP1075" s="93"/>
      <c r="WSQ1075" s="93"/>
      <c r="WSR1075" s="40"/>
      <c r="WSS1075" s="93"/>
      <c r="WST1075" s="93"/>
      <c r="WSU1075" s="93"/>
      <c r="WSV1075" s="40"/>
      <c r="WSW1075" s="93"/>
      <c r="WSX1075" s="93"/>
      <c r="WSY1075" s="93"/>
      <c r="WSZ1075" s="40"/>
      <c r="WTA1075" s="93"/>
      <c r="WTB1075" s="93"/>
      <c r="WTC1075" s="93"/>
      <c r="WTD1075" s="40"/>
      <c r="WTE1075" s="93"/>
      <c r="WTF1075" s="93"/>
      <c r="WTG1075" s="93"/>
      <c r="WTH1075" s="40"/>
      <c r="WTI1075" s="93"/>
      <c r="WTJ1075" s="93"/>
      <c r="WTK1075" s="93"/>
      <c r="WTL1075" s="40"/>
      <c r="WTM1075" s="93"/>
      <c r="WTN1075" s="93"/>
      <c r="WTO1075" s="93"/>
      <c r="WTP1075" s="40"/>
      <c r="WTQ1075" s="93"/>
      <c r="WTR1075" s="93"/>
      <c r="WTS1075" s="93"/>
      <c r="WTT1075" s="40"/>
      <c r="WTU1075" s="93"/>
      <c r="WTV1075" s="93"/>
      <c r="WTW1075" s="93"/>
      <c r="WTX1075" s="40"/>
      <c r="WTY1075" s="93"/>
      <c r="WTZ1075" s="93"/>
      <c r="WUA1075" s="93"/>
      <c r="WUB1075" s="40"/>
      <c r="WUC1075" s="93"/>
      <c r="WUD1075" s="93"/>
      <c r="WUE1075" s="93"/>
      <c r="WUF1075" s="40"/>
      <c r="WUG1075" s="93"/>
      <c r="WUH1075" s="93"/>
      <c r="WUI1075" s="93"/>
      <c r="WUJ1075" s="40"/>
      <c r="WUK1075" s="93"/>
      <c r="WUL1075" s="93"/>
      <c r="WUM1075" s="93"/>
      <c r="WUN1075" s="40"/>
      <c r="WUO1075" s="93"/>
      <c r="WUP1075" s="93"/>
      <c r="WUQ1075" s="93"/>
      <c r="WUR1075" s="40"/>
      <c r="WUS1075" s="93"/>
      <c r="WUT1075" s="93"/>
      <c r="WUU1075" s="93"/>
      <c r="WUV1075" s="40"/>
      <c r="WUW1075" s="93"/>
      <c r="WUX1075" s="93"/>
      <c r="WUY1075" s="93"/>
      <c r="WUZ1075" s="40"/>
      <c r="WVA1075" s="93"/>
      <c r="WVB1075" s="93"/>
      <c r="WVC1075" s="93"/>
      <c r="WVD1075" s="40"/>
      <c r="WVE1075" s="93"/>
      <c r="WVF1075" s="93"/>
      <c r="WVG1075" s="93"/>
      <c r="WVH1075" s="40"/>
      <c r="WVI1075" s="93"/>
      <c r="WVJ1075" s="93"/>
      <c r="WVK1075" s="93"/>
      <c r="WVL1075" s="40"/>
      <c r="WVM1075" s="93"/>
      <c r="WVN1075" s="93"/>
      <c r="WVO1075" s="93"/>
      <c r="WVP1075" s="40"/>
      <c r="WVQ1075" s="93"/>
      <c r="WVR1075" s="93"/>
      <c r="WVS1075" s="93"/>
      <c r="WVT1075" s="40"/>
      <c r="WVU1075" s="93"/>
      <c r="WVV1075" s="93"/>
      <c r="WVW1075" s="93"/>
      <c r="WVX1075" s="40"/>
      <c r="WVY1075" s="93"/>
      <c r="WVZ1075" s="93"/>
      <c r="WWA1075" s="93"/>
      <c r="WWB1075" s="40"/>
      <c r="WWC1075" s="93"/>
      <c r="WWD1075" s="93"/>
      <c r="WWE1075" s="93"/>
      <c r="WWF1075" s="40"/>
      <c r="WWG1075" s="93"/>
      <c r="WWH1075" s="93"/>
      <c r="WWI1075" s="93"/>
      <c r="WWJ1075" s="40"/>
      <c r="WWK1075" s="93"/>
      <c r="WWL1075" s="93"/>
      <c r="WWM1075" s="93"/>
      <c r="WWN1075" s="40"/>
      <c r="WWO1075" s="93"/>
      <c r="WWP1075" s="93"/>
      <c r="WWQ1075" s="93"/>
      <c r="WWR1075" s="40"/>
      <c r="WWS1075" s="93"/>
      <c r="WWT1075" s="93"/>
      <c r="WWU1075" s="93"/>
      <c r="WWV1075" s="40"/>
      <c r="WWW1075" s="93"/>
      <c r="WWX1075" s="93"/>
      <c r="WWY1075" s="93"/>
      <c r="WWZ1075" s="40"/>
      <c r="WXA1075" s="93"/>
      <c r="WXB1075" s="93"/>
      <c r="WXC1075" s="93"/>
      <c r="WXD1075" s="40"/>
      <c r="WXE1075" s="93"/>
      <c r="WXF1075" s="93"/>
      <c r="WXG1075" s="93"/>
      <c r="WXH1075" s="40"/>
      <c r="WXI1075" s="93"/>
      <c r="WXJ1075" s="93"/>
      <c r="WXK1075" s="93"/>
      <c r="WXL1075" s="40"/>
      <c r="WXM1075" s="93"/>
      <c r="WXN1075" s="93"/>
      <c r="WXO1075" s="93"/>
      <c r="WXP1075" s="40"/>
      <c r="WXQ1075" s="93"/>
      <c r="WXR1075" s="93"/>
      <c r="WXS1075" s="93"/>
      <c r="WXT1075" s="40"/>
      <c r="WXU1075" s="93"/>
      <c r="WXV1075" s="93"/>
      <c r="WXW1075" s="93"/>
      <c r="WXX1075" s="40"/>
      <c r="WXY1075" s="93"/>
      <c r="WXZ1075" s="93"/>
      <c r="WYA1075" s="93"/>
      <c r="WYB1075" s="40"/>
      <c r="WYC1075" s="93"/>
      <c r="WYD1075" s="93"/>
      <c r="WYE1075" s="93"/>
      <c r="WYF1075" s="40"/>
      <c r="WYG1075" s="93"/>
      <c r="WYH1075" s="93"/>
      <c r="WYI1075" s="93"/>
      <c r="WYJ1075" s="40"/>
      <c r="WYK1075" s="93"/>
      <c r="WYL1075" s="93"/>
      <c r="WYM1075" s="93"/>
      <c r="WYN1075" s="40"/>
      <c r="WYO1075" s="93"/>
      <c r="WYP1075" s="93"/>
      <c r="WYQ1075" s="93"/>
      <c r="WYR1075" s="40"/>
      <c r="WYS1075" s="93"/>
      <c r="WYT1075" s="93"/>
      <c r="WYU1075" s="93"/>
      <c r="WYV1075" s="40"/>
      <c r="WYW1075" s="93"/>
      <c r="WYX1075" s="93"/>
      <c r="WYY1075" s="93"/>
      <c r="WYZ1075" s="40"/>
      <c r="WZA1075" s="93"/>
      <c r="WZB1075" s="93"/>
      <c r="WZC1075" s="93"/>
      <c r="WZD1075" s="40"/>
      <c r="WZE1075" s="93"/>
      <c r="WZF1075" s="93"/>
      <c r="WZG1075" s="93"/>
      <c r="WZH1075" s="40"/>
      <c r="WZI1075" s="93"/>
      <c r="WZJ1075" s="93"/>
      <c r="WZK1075" s="93"/>
      <c r="WZL1075" s="40"/>
      <c r="WZM1075" s="93"/>
      <c r="WZN1075" s="93"/>
      <c r="WZO1075" s="93"/>
      <c r="WZP1075" s="40"/>
      <c r="WZQ1075" s="93"/>
      <c r="WZR1075" s="93"/>
      <c r="WZS1075" s="93"/>
      <c r="WZT1075" s="40"/>
      <c r="WZU1075" s="93"/>
      <c r="WZV1075" s="93"/>
      <c r="WZW1075" s="93"/>
      <c r="WZX1075" s="40"/>
      <c r="WZY1075" s="93"/>
      <c r="WZZ1075" s="93"/>
      <c r="XAA1075" s="93"/>
      <c r="XAB1075" s="40"/>
      <c r="XAC1075" s="93"/>
      <c r="XAD1075" s="93"/>
      <c r="XAE1075" s="93"/>
      <c r="XAF1075" s="40"/>
      <c r="XAG1075" s="93"/>
      <c r="XAH1075" s="93"/>
      <c r="XAI1075" s="93"/>
      <c r="XAJ1075" s="40"/>
      <c r="XAK1075" s="93"/>
      <c r="XAL1075" s="93"/>
      <c r="XAM1075" s="93"/>
      <c r="XAN1075" s="40"/>
      <c r="XAO1075" s="93"/>
      <c r="XAP1075" s="93"/>
      <c r="XAQ1075" s="93"/>
      <c r="XAR1075" s="40"/>
      <c r="XAS1075" s="93"/>
      <c r="XAT1075" s="93"/>
      <c r="XAU1075" s="93"/>
      <c r="XAV1075" s="40"/>
      <c r="XAW1075" s="93"/>
      <c r="XAX1075" s="93"/>
      <c r="XAY1075" s="93"/>
      <c r="XAZ1075" s="40"/>
      <c r="XBA1075" s="93"/>
      <c r="XBB1075" s="93"/>
      <c r="XBC1075" s="93"/>
      <c r="XBD1075" s="40"/>
      <c r="XBE1075" s="93"/>
      <c r="XBF1075" s="93"/>
      <c r="XBG1075" s="93"/>
      <c r="XBH1075" s="40"/>
      <c r="XBI1075" s="93"/>
      <c r="XBJ1075" s="93"/>
      <c r="XBK1075" s="93"/>
      <c r="XBL1075" s="40"/>
      <c r="XBM1075" s="93"/>
      <c r="XBN1075" s="93"/>
      <c r="XBO1075" s="93"/>
      <c r="XBP1075" s="40"/>
      <c r="XBQ1075" s="93"/>
      <c r="XBR1075" s="93"/>
      <c r="XBS1075" s="93"/>
      <c r="XBT1075" s="40"/>
      <c r="XBU1075" s="93"/>
      <c r="XBV1075" s="93"/>
      <c r="XBW1075" s="93"/>
      <c r="XBX1075" s="40"/>
      <c r="XBY1075" s="93"/>
      <c r="XBZ1075" s="93"/>
      <c r="XCA1075" s="93"/>
      <c r="XCB1075" s="40"/>
      <c r="XCC1075" s="93"/>
      <c r="XCD1075" s="93"/>
      <c r="XCE1075" s="93"/>
      <c r="XCF1075" s="40"/>
      <c r="XCG1075" s="93"/>
      <c r="XCH1075" s="93"/>
      <c r="XCI1075" s="93"/>
      <c r="XCJ1075" s="40"/>
      <c r="XCK1075" s="93"/>
      <c r="XCL1075" s="93"/>
      <c r="XCM1075" s="93"/>
      <c r="XCN1075" s="40"/>
      <c r="XCO1075" s="93"/>
      <c r="XCP1075" s="93"/>
      <c r="XCQ1075" s="93"/>
      <c r="XCR1075" s="40"/>
      <c r="XCS1075" s="93"/>
      <c r="XCT1075" s="93"/>
      <c r="XCU1075" s="93"/>
      <c r="XCV1075" s="40"/>
      <c r="XCW1075" s="93"/>
      <c r="XCX1075" s="93"/>
      <c r="XCY1075" s="93"/>
      <c r="XCZ1075" s="40"/>
      <c r="XDA1075" s="93"/>
      <c r="XDB1075" s="93"/>
      <c r="XDC1075" s="93"/>
      <c r="XDD1075" s="40"/>
      <c r="XDE1075" s="93"/>
      <c r="XDF1075" s="93"/>
      <c r="XDG1075" s="93"/>
      <c r="XDH1075" s="40"/>
      <c r="XDI1075" s="93"/>
      <c r="XDJ1075" s="93"/>
      <c r="XDK1075" s="93"/>
      <c r="XDL1075" s="40"/>
      <c r="XDM1075" s="93"/>
      <c r="XDN1075" s="93"/>
      <c r="XDO1075" s="93"/>
      <c r="XDP1075" s="40"/>
      <c r="XDQ1075" s="93"/>
      <c r="XDR1075" s="93"/>
      <c r="XDS1075" s="93"/>
      <c r="XDT1075" s="40"/>
      <c r="XDU1075" s="93"/>
      <c r="XDV1075" s="93"/>
      <c r="XDW1075" s="93"/>
      <c r="XDX1075" s="40"/>
      <c r="XDY1075" s="93"/>
      <c r="XDZ1075" s="93"/>
      <c r="XEA1075" s="93"/>
      <c r="XEB1075" s="40"/>
      <c r="XEC1075" s="93"/>
      <c r="XED1075" s="93"/>
      <c r="XEE1075" s="93"/>
      <c r="XEF1075" s="40"/>
      <c r="XEG1075" s="93"/>
      <c r="XEH1075" s="93"/>
      <c r="XEI1075" s="93"/>
      <c r="XEJ1075" s="40"/>
      <c r="XEK1075" s="93"/>
      <c r="XEL1075" s="93"/>
      <c r="XEM1075" s="93"/>
      <c r="XEN1075" s="40"/>
      <c r="XEO1075" s="93"/>
      <c r="XEP1075" s="93"/>
      <c r="XEQ1075" s="93"/>
      <c r="XER1075" s="40"/>
      <c r="XES1075" s="93"/>
      <c r="XET1075" s="93"/>
      <c r="XEU1075" s="93"/>
      <c r="XEV1075" s="40"/>
      <c r="XEW1075" s="93"/>
      <c r="XEX1075" s="93"/>
      <c r="XEY1075" s="93"/>
      <c r="XEZ1075" s="40"/>
      <c r="XFA1075" s="93"/>
      <c r="XFB1075" s="93"/>
      <c r="XFC1075" s="93"/>
      <c r="XFD1075" s="40"/>
    </row>
    <row r="1076" spans="1:16384" s="40" customFormat="1">
      <c r="K1076" s="45"/>
    </row>
    <row r="1077" spans="1:16384" s="40" customFormat="1">
      <c r="K1077" s="45"/>
    </row>
  </sheetData>
  <mergeCells count="8442">
    <mergeCell ref="G133:G134"/>
    <mergeCell ref="A152:E152"/>
    <mergeCell ref="D439:E439"/>
    <mergeCell ref="A437:E437"/>
    <mergeCell ref="A438:E438"/>
    <mergeCell ref="A609:D609"/>
    <mergeCell ref="A631:D631"/>
    <mergeCell ref="A653:F653"/>
    <mergeCell ref="A676:F676"/>
    <mergeCell ref="A698:F698"/>
    <mergeCell ref="A720:F720"/>
    <mergeCell ref="A763:F763"/>
    <mergeCell ref="A784:F784"/>
    <mergeCell ref="A806:F806"/>
    <mergeCell ref="A827:F827"/>
    <mergeCell ref="A848:F848"/>
    <mergeCell ref="A869:F869"/>
    <mergeCell ref="A891:F891"/>
    <mergeCell ref="A721:G721"/>
    <mergeCell ref="A722:G722"/>
    <mergeCell ref="A701:A702"/>
    <mergeCell ref="A679:A680"/>
    <mergeCell ref="C701:C702"/>
    <mergeCell ref="B679:B680"/>
    <mergeCell ref="C679:C680"/>
    <mergeCell ref="D679:D680"/>
    <mergeCell ref="A849:E849"/>
    <mergeCell ref="A850:E850"/>
    <mergeCell ref="D286:E286"/>
    <mergeCell ref="A329:A330"/>
    <mergeCell ref="A808:G808"/>
    <mergeCell ref="B178:B179"/>
    <mergeCell ref="A221:E221"/>
    <mergeCell ref="A222:A223"/>
    <mergeCell ref="C222:C223"/>
    <mergeCell ref="D222:D223"/>
    <mergeCell ref="E178:E179"/>
    <mergeCell ref="B133:B134"/>
    <mergeCell ref="C133:C134"/>
    <mergeCell ref="F200:F201"/>
    <mergeCell ref="G200:G201"/>
    <mergeCell ref="H200:H201"/>
    <mergeCell ref="I200:I201"/>
    <mergeCell ref="A199:E199"/>
    <mergeCell ref="F199:I199"/>
    <mergeCell ref="A197:I197"/>
    <mergeCell ref="A198:I198"/>
    <mergeCell ref="XEK1075:XEM1075"/>
    <mergeCell ref="WVA1075:WVC1075"/>
    <mergeCell ref="WVE1075:WVG1075"/>
    <mergeCell ref="WVI1075:WVK1075"/>
    <mergeCell ref="WVM1075:WVO1075"/>
    <mergeCell ref="WVQ1075:WVS1075"/>
    <mergeCell ref="WVU1075:WVW1075"/>
    <mergeCell ref="WVY1075:WWA1075"/>
    <mergeCell ref="WTI1075:WTK1075"/>
    <mergeCell ref="WTM1075:WTO1075"/>
    <mergeCell ref="WTQ1075:WTS1075"/>
    <mergeCell ref="WTU1075:WTW1075"/>
    <mergeCell ref="WTY1075:WUA1075"/>
    <mergeCell ref="WUC1075:WUE1075"/>
    <mergeCell ref="WUG1075:WUI1075"/>
    <mergeCell ref="WUK1075:WUM1075"/>
    <mergeCell ref="WUO1075:WUQ1075"/>
    <mergeCell ref="WRY1075:WSA1075"/>
    <mergeCell ref="WSC1075:WSE1075"/>
    <mergeCell ref="WSG1075:WSI1075"/>
    <mergeCell ref="WSK1075:WSM1075"/>
    <mergeCell ref="WSO1075:WSQ1075"/>
    <mergeCell ref="WSS1075:WSU1075"/>
    <mergeCell ref="WSW1075:WSY1075"/>
    <mergeCell ref="WTA1075:WTC1075"/>
    <mergeCell ref="WTE1075:WTG1075"/>
    <mergeCell ref="WQO1075:WQQ1075"/>
    <mergeCell ref="WQS1075:WQU1075"/>
    <mergeCell ref="WQW1075:WQY1075"/>
    <mergeCell ref="WRA1075:WRC1075"/>
    <mergeCell ref="WRE1075:WRG1075"/>
    <mergeCell ref="WRI1075:WRK1075"/>
    <mergeCell ref="WRM1075:WRO1075"/>
    <mergeCell ref="WRQ1075:WRS1075"/>
    <mergeCell ref="WRU1075:WRW1075"/>
    <mergeCell ref="XEO1075:XEQ1075"/>
    <mergeCell ref="XES1075:XEU1075"/>
    <mergeCell ref="XEW1075:XEY1075"/>
    <mergeCell ref="XFA1075:XFC1075"/>
    <mergeCell ref="A1031:E1031"/>
    <mergeCell ref="A1032:E1032"/>
    <mergeCell ref="A1074:E1074"/>
    <mergeCell ref="XDA1075:XDC1075"/>
    <mergeCell ref="XDE1075:XDG1075"/>
    <mergeCell ref="XDI1075:XDK1075"/>
    <mergeCell ref="XDM1075:XDO1075"/>
    <mergeCell ref="XDQ1075:XDS1075"/>
    <mergeCell ref="XDU1075:XDW1075"/>
    <mergeCell ref="XDY1075:XEA1075"/>
    <mergeCell ref="XEC1075:XEE1075"/>
    <mergeCell ref="XEG1075:XEI1075"/>
    <mergeCell ref="XBQ1075:XBS1075"/>
    <mergeCell ref="XBU1075:XBW1075"/>
    <mergeCell ref="XBY1075:XCA1075"/>
    <mergeCell ref="XCC1075:XCE1075"/>
    <mergeCell ref="XCG1075:XCI1075"/>
    <mergeCell ref="XCK1075:XCM1075"/>
    <mergeCell ref="XCO1075:XCQ1075"/>
    <mergeCell ref="XCS1075:XCU1075"/>
    <mergeCell ref="XCW1075:XCY1075"/>
    <mergeCell ref="XAG1075:XAI1075"/>
    <mergeCell ref="XAK1075:XAM1075"/>
    <mergeCell ref="XAO1075:XAQ1075"/>
    <mergeCell ref="XAS1075:XAU1075"/>
    <mergeCell ref="XAW1075:XAY1075"/>
    <mergeCell ref="XBA1075:XBC1075"/>
    <mergeCell ref="XBE1075:XBG1075"/>
    <mergeCell ref="XBI1075:XBK1075"/>
    <mergeCell ref="XBM1075:XBO1075"/>
    <mergeCell ref="WYW1075:WYY1075"/>
    <mergeCell ref="WZA1075:WZC1075"/>
    <mergeCell ref="WZE1075:WZG1075"/>
    <mergeCell ref="WZI1075:WZK1075"/>
    <mergeCell ref="WZM1075:WZO1075"/>
    <mergeCell ref="WZQ1075:WZS1075"/>
    <mergeCell ref="WZU1075:WZW1075"/>
    <mergeCell ref="WZY1075:XAA1075"/>
    <mergeCell ref="XAC1075:XAE1075"/>
    <mergeCell ref="WXM1075:WXO1075"/>
    <mergeCell ref="WXQ1075:WXS1075"/>
    <mergeCell ref="WXU1075:WXW1075"/>
    <mergeCell ref="WXY1075:WYA1075"/>
    <mergeCell ref="WYC1075:WYE1075"/>
    <mergeCell ref="WYG1075:WYI1075"/>
    <mergeCell ref="WYK1075:WYM1075"/>
    <mergeCell ref="WYO1075:WYQ1075"/>
    <mergeCell ref="WYS1075:WYU1075"/>
    <mergeCell ref="WWC1075:WWE1075"/>
    <mergeCell ref="WWG1075:WWI1075"/>
    <mergeCell ref="WWK1075:WWM1075"/>
    <mergeCell ref="WWO1075:WWQ1075"/>
    <mergeCell ref="WWS1075:WWU1075"/>
    <mergeCell ref="WWW1075:WWY1075"/>
    <mergeCell ref="WXA1075:WXC1075"/>
    <mergeCell ref="WXE1075:WXG1075"/>
    <mergeCell ref="WXI1075:WXK1075"/>
    <mergeCell ref="WUS1075:WUU1075"/>
    <mergeCell ref="WUW1075:WUY1075"/>
    <mergeCell ref="WPE1075:WPG1075"/>
    <mergeCell ref="WPI1075:WPK1075"/>
    <mergeCell ref="WPM1075:WPO1075"/>
    <mergeCell ref="WPQ1075:WPS1075"/>
    <mergeCell ref="WPU1075:WPW1075"/>
    <mergeCell ref="WPY1075:WQA1075"/>
    <mergeCell ref="WQC1075:WQE1075"/>
    <mergeCell ref="WQG1075:WQI1075"/>
    <mergeCell ref="WQK1075:WQM1075"/>
    <mergeCell ref="WNU1075:WNW1075"/>
    <mergeCell ref="WNY1075:WOA1075"/>
    <mergeCell ref="WOC1075:WOE1075"/>
    <mergeCell ref="WOG1075:WOI1075"/>
    <mergeCell ref="WOK1075:WOM1075"/>
    <mergeCell ref="WOO1075:WOQ1075"/>
    <mergeCell ref="WOS1075:WOU1075"/>
    <mergeCell ref="WOW1075:WOY1075"/>
    <mergeCell ref="WPA1075:WPC1075"/>
    <mergeCell ref="WMK1075:WMM1075"/>
    <mergeCell ref="WMO1075:WMQ1075"/>
    <mergeCell ref="WMS1075:WMU1075"/>
    <mergeCell ref="WMW1075:WMY1075"/>
    <mergeCell ref="WNA1075:WNC1075"/>
    <mergeCell ref="WNE1075:WNG1075"/>
    <mergeCell ref="WNI1075:WNK1075"/>
    <mergeCell ref="WNM1075:WNO1075"/>
    <mergeCell ref="WNQ1075:WNS1075"/>
    <mergeCell ref="WLA1075:WLC1075"/>
    <mergeCell ref="WLE1075:WLG1075"/>
    <mergeCell ref="WLI1075:WLK1075"/>
    <mergeCell ref="WLM1075:WLO1075"/>
    <mergeCell ref="WLQ1075:WLS1075"/>
    <mergeCell ref="WLU1075:WLW1075"/>
    <mergeCell ref="WLY1075:WMA1075"/>
    <mergeCell ref="WMC1075:WME1075"/>
    <mergeCell ref="WMG1075:WMI1075"/>
    <mergeCell ref="WJQ1075:WJS1075"/>
    <mergeCell ref="WJU1075:WJW1075"/>
    <mergeCell ref="WJY1075:WKA1075"/>
    <mergeCell ref="WKC1075:WKE1075"/>
    <mergeCell ref="WKG1075:WKI1075"/>
    <mergeCell ref="WKK1075:WKM1075"/>
    <mergeCell ref="WKO1075:WKQ1075"/>
    <mergeCell ref="WKS1075:WKU1075"/>
    <mergeCell ref="WKW1075:WKY1075"/>
    <mergeCell ref="WIG1075:WII1075"/>
    <mergeCell ref="WIK1075:WIM1075"/>
    <mergeCell ref="WIO1075:WIQ1075"/>
    <mergeCell ref="WIS1075:WIU1075"/>
    <mergeCell ref="WIW1075:WIY1075"/>
    <mergeCell ref="WJA1075:WJC1075"/>
    <mergeCell ref="WJE1075:WJG1075"/>
    <mergeCell ref="WJI1075:WJK1075"/>
    <mergeCell ref="WJM1075:WJO1075"/>
    <mergeCell ref="WGW1075:WGY1075"/>
    <mergeCell ref="WHA1075:WHC1075"/>
    <mergeCell ref="WHE1075:WHG1075"/>
    <mergeCell ref="WHI1075:WHK1075"/>
    <mergeCell ref="WHM1075:WHO1075"/>
    <mergeCell ref="WHQ1075:WHS1075"/>
    <mergeCell ref="WHU1075:WHW1075"/>
    <mergeCell ref="WHY1075:WIA1075"/>
    <mergeCell ref="WIC1075:WIE1075"/>
    <mergeCell ref="WFM1075:WFO1075"/>
    <mergeCell ref="WFQ1075:WFS1075"/>
    <mergeCell ref="WFU1075:WFW1075"/>
    <mergeCell ref="WFY1075:WGA1075"/>
    <mergeCell ref="WGC1075:WGE1075"/>
    <mergeCell ref="WGG1075:WGI1075"/>
    <mergeCell ref="WGK1075:WGM1075"/>
    <mergeCell ref="WGO1075:WGQ1075"/>
    <mergeCell ref="WGS1075:WGU1075"/>
    <mergeCell ref="WEC1075:WEE1075"/>
    <mergeCell ref="WEG1075:WEI1075"/>
    <mergeCell ref="WEK1075:WEM1075"/>
    <mergeCell ref="WEO1075:WEQ1075"/>
    <mergeCell ref="WES1075:WEU1075"/>
    <mergeCell ref="WEW1075:WEY1075"/>
    <mergeCell ref="WFA1075:WFC1075"/>
    <mergeCell ref="WFE1075:WFG1075"/>
    <mergeCell ref="WFI1075:WFK1075"/>
    <mergeCell ref="WCS1075:WCU1075"/>
    <mergeCell ref="WCW1075:WCY1075"/>
    <mergeCell ref="WDA1075:WDC1075"/>
    <mergeCell ref="WDE1075:WDG1075"/>
    <mergeCell ref="WDI1075:WDK1075"/>
    <mergeCell ref="WDM1075:WDO1075"/>
    <mergeCell ref="WDQ1075:WDS1075"/>
    <mergeCell ref="WDU1075:WDW1075"/>
    <mergeCell ref="WDY1075:WEA1075"/>
    <mergeCell ref="WBI1075:WBK1075"/>
    <mergeCell ref="WBM1075:WBO1075"/>
    <mergeCell ref="WBQ1075:WBS1075"/>
    <mergeCell ref="WBU1075:WBW1075"/>
    <mergeCell ref="WBY1075:WCA1075"/>
    <mergeCell ref="WCC1075:WCE1075"/>
    <mergeCell ref="WCG1075:WCI1075"/>
    <mergeCell ref="WCK1075:WCM1075"/>
    <mergeCell ref="WCO1075:WCQ1075"/>
    <mergeCell ref="VZY1075:WAA1075"/>
    <mergeCell ref="WAC1075:WAE1075"/>
    <mergeCell ref="WAG1075:WAI1075"/>
    <mergeCell ref="WAK1075:WAM1075"/>
    <mergeCell ref="WAO1075:WAQ1075"/>
    <mergeCell ref="WAS1075:WAU1075"/>
    <mergeCell ref="WAW1075:WAY1075"/>
    <mergeCell ref="WBA1075:WBC1075"/>
    <mergeCell ref="WBE1075:WBG1075"/>
    <mergeCell ref="VYO1075:VYQ1075"/>
    <mergeCell ref="VYS1075:VYU1075"/>
    <mergeCell ref="VYW1075:VYY1075"/>
    <mergeCell ref="VZA1075:VZC1075"/>
    <mergeCell ref="VZE1075:VZG1075"/>
    <mergeCell ref="VZI1075:VZK1075"/>
    <mergeCell ref="VZM1075:VZO1075"/>
    <mergeCell ref="VZQ1075:VZS1075"/>
    <mergeCell ref="VZU1075:VZW1075"/>
    <mergeCell ref="VXE1075:VXG1075"/>
    <mergeCell ref="VXI1075:VXK1075"/>
    <mergeCell ref="VXM1075:VXO1075"/>
    <mergeCell ref="VXQ1075:VXS1075"/>
    <mergeCell ref="VXU1075:VXW1075"/>
    <mergeCell ref="VXY1075:VYA1075"/>
    <mergeCell ref="VYC1075:VYE1075"/>
    <mergeCell ref="VYG1075:VYI1075"/>
    <mergeCell ref="VYK1075:VYM1075"/>
    <mergeCell ref="VVU1075:VVW1075"/>
    <mergeCell ref="VVY1075:VWA1075"/>
    <mergeCell ref="VWC1075:VWE1075"/>
    <mergeCell ref="VWG1075:VWI1075"/>
    <mergeCell ref="VWK1075:VWM1075"/>
    <mergeCell ref="VWO1075:VWQ1075"/>
    <mergeCell ref="VWS1075:VWU1075"/>
    <mergeCell ref="VWW1075:VWY1075"/>
    <mergeCell ref="VXA1075:VXC1075"/>
    <mergeCell ref="VUK1075:VUM1075"/>
    <mergeCell ref="VUO1075:VUQ1075"/>
    <mergeCell ref="VUS1075:VUU1075"/>
    <mergeCell ref="VUW1075:VUY1075"/>
    <mergeCell ref="VVA1075:VVC1075"/>
    <mergeCell ref="VVE1075:VVG1075"/>
    <mergeCell ref="VVI1075:VVK1075"/>
    <mergeCell ref="VVM1075:VVO1075"/>
    <mergeCell ref="VVQ1075:VVS1075"/>
    <mergeCell ref="VTA1075:VTC1075"/>
    <mergeCell ref="VTE1075:VTG1075"/>
    <mergeCell ref="VTI1075:VTK1075"/>
    <mergeCell ref="VTM1075:VTO1075"/>
    <mergeCell ref="VTQ1075:VTS1075"/>
    <mergeCell ref="VTU1075:VTW1075"/>
    <mergeCell ref="VTY1075:VUA1075"/>
    <mergeCell ref="VUC1075:VUE1075"/>
    <mergeCell ref="VUG1075:VUI1075"/>
    <mergeCell ref="VRQ1075:VRS1075"/>
    <mergeCell ref="VRU1075:VRW1075"/>
    <mergeCell ref="VRY1075:VSA1075"/>
    <mergeCell ref="VSC1075:VSE1075"/>
    <mergeCell ref="VSG1075:VSI1075"/>
    <mergeCell ref="VSK1075:VSM1075"/>
    <mergeCell ref="VSO1075:VSQ1075"/>
    <mergeCell ref="VSS1075:VSU1075"/>
    <mergeCell ref="VSW1075:VSY1075"/>
    <mergeCell ref="VQG1075:VQI1075"/>
    <mergeCell ref="VQK1075:VQM1075"/>
    <mergeCell ref="VQO1075:VQQ1075"/>
    <mergeCell ref="VQS1075:VQU1075"/>
    <mergeCell ref="VQW1075:VQY1075"/>
    <mergeCell ref="VRA1075:VRC1075"/>
    <mergeCell ref="VRE1075:VRG1075"/>
    <mergeCell ref="VRI1075:VRK1075"/>
    <mergeCell ref="VRM1075:VRO1075"/>
    <mergeCell ref="VOW1075:VOY1075"/>
    <mergeCell ref="VPA1075:VPC1075"/>
    <mergeCell ref="VPE1075:VPG1075"/>
    <mergeCell ref="VPI1075:VPK1075"/>
    <mergeCell ref="VPM1075:VPO1075"/>
    <mergeCell ref="VPQ1075:VPS1075"/>
    <mergeCell ref="VPU1075:VPW1075"/>
    <mergeCell ref="VPY1075:VQA1075"/>
    <mergeCell ref="VQC1075:VQE1075"/>
    <mergeCell ref="VNM1075:VNO1075"/>
    <mergeCell ref="VNQ1075:VNS1075"/>
    <mergeCell ref="VNU1075:VNW1075"/>
    <mergeCell ref="VNY1075:VOA1075"/>
    <mergeCell ref="VOC1075:VOE1075"/>
    <mergeCell ref="VOG1075:VOI1075"/>
    <mergeCell ref="VOK1075:VOM1075"/>
    <mergeCell ref="VOO1075:VOQ1075"/>
    <mergeCell ref="VOS1075:VOU1075"/>
    <mergeCell ref="VMC1075:VME1075"/>
    <mergeCell ref="VMG1075:VMI1075"/>
    <mergeCell ref="VMK1075:VMM1075"/>
    <mergeCell ref="VMO1075:VMQ1075"/>
    <mergeCell ref="VMS1075:VMU1075"/>
    <mergeCell ref="VMW1075:VMY1075"/>
    <mergeCell ref="VNA1075:VNC1075"/>
    <mergeCell ref="VNE1075:VNG1075"/>
    <mergeCell ref="VNI1075:VNK1075"/>
    <mergeCell ref="VKS1075:VKU1075"/>
    <mergeCell ref="VKW1075:VKY1075"/>
    <mergeCell ref="VLA1075:VLC1075"/>
    <mergeCell ref="VLE1075:VLG1075"/>
    <mergeCell ref="VLI1075:VLK1075"/>
    <mergeCell ref="VLM1075:VLO1075"/>
    <mergeCell ref="VLQ1075:VLS1075"/>
    <mergeCell ref="VLU1075:VLW1075"/>
    <mergeCell ref="VLY1075:VMA1075"/>
    <mergeCell ref="VJI1075:VJK1075"/>
    <mergeCell ref="VJM1075:VJO1075"/>
    <mergeCell ref="VJQ1075:VJS1075"/>
    <mergeCell ref="VJU1075:VJW1075"/>
    <mergeCell ref="VJY1075:VKA1075"/>
    <mergeCell ref="VKC1075:VKE1075"/>
    <mergeCell ref="VKG1075:VKI1075"/>
    <mergeCell ref="VKK1075:VKM1075"/>
    <mergeCell ref="VKO1075:VKQ1075"/>
    <mergeCell ref="VHY1075:VIA1075"/>
    <mergeCell ref="VIC1075:VIE1075"/>
    <mergeCell ref="VIG1075:VII1075"/>
    <mergeCell ref="VIK1075:VIM1075"/>
    <mergeCell ref="VIO1075:VIQ1075"/>
    <mergeCell ref="VIS1075:VIU1075"/>
    <mergeCell ref="VIW1075:VIY1075"/>
    <mergeCell ref="VJA1075:VJC1075"/>
    <mergeCell ref="VJE1075:VJG1075"/>
    <mergeCell ref="VGO1075:VGQ1075"/>
    <mergeCell ref="VGS1075:VGU1075"/>
    <mergeCell ref="VGW1075:VGY1075"/>
    <mergeCell ref="VHA1075:VHC1075"/>
    <mergeCell ref="VHE1075:VHG1075"/>
    <mergeCell ref="VHI1075:VHK1075"/>
    <mergeCell ref="VHM1075:VHO1075"/>
    <mergeCell ref="VHQ1075:VHS1075"/>
    <mergeCell ref="VHU1075:VHW1075"/>
    <mergeCell ref="VFE1075:VFG1075"/>
    <mergeCell ref="VFI1075:VFK1075"/>
    <mergeCell ref="VFM1075:VFO1075"/>
    <mergeCell ref="VFQ1075:VFS1075"/>
    <mergeCell ref="VFU1075:VFW1075"/>
    <mergeCell ref="VFY1075:VGA1075"/>
    <mergeCell ref="VGC1075:VGE1075"/>
    <mergeCell ref="VGG1075:VGI1075"/>
    <mergeCell ref="VGK1075:VGM1075"/>
    <mergeCell ref="VDU1075:VDW1075"/>
    <mergeCell ref="VDY1075:VEA1075"/>
    <mergeCell ref="VEC1075:VEE1075"/>
    <mergeCell ref="VEG1075:VEI1075"/>
    <mergeCell ref="VEK1075:VEM1075"/>
    <mergeCell ref="VEO1075:VEQ1075"/>
    <mergeCell ref="VES1075:VEU1075"/>
    <mergeCell ref="VEW1075:VEY1075"/>
    <mergeCell ref="VFA1075:VFC1075"/>
    <mergeCell ref="VCK1075:VCM1075"/>
    <mergeCell ref="VCO1075:VCQ1075"/>
    <mergeCell ref="VCS1075:VCU1075"/>
    <mergeCell ref="VCW1075:VCY1075"/>
    <mergeCell ref="VDA1075:VDC1075"/>
    <mergeCell ref="VDE1075:VDG1075"/>
    <mergeCell ref="VDI1075:VDK1075"/>
    <mergeCell ref="VDM1075:VDO1075"/>
    <mergeCell ref="VDQ1075:VDS1075"/>
    <mergeCell ref="VBA1075:VBC1075"/>
    <mergeCell ref="VBE1075:VBG1075"/>
    <mergeCell ref="VBI1075:VBK1075"/>
    <mergeCell ref="VBM1075:VBO1075"/>
    <mergeCell ref="VBQ1075:VBS1075"/>
    <mergeCell ref="VBU1075:VBW1075"/>
    <mergeCell ref="VBY1075:VCA1075"/>
    <mergeCell ref="VCC1075:VCE1075"/>
    <mergeCell ref="VCG1075:VCI1075"/>
    <mergeCell ref="UZQ1075:UZS1075"/>
    <mergeCell ref="UZU1075:UZW1075"/>
    <mergeCell ref="UZY1075:VAA1075"/>
    <mergeCell ref="VAC1075:VAE1075"/>
    <mergeCell ref="VAG1075:VAI1075"/>
    <mergeCell ref="VAK1075:VAM1075"/>
    <mergeCell ref="VAO1075:VAQ1075"/>
    <mergeCell ref="VAS1075:VAU1075"/>
    <mergeCell ref="VAW1075:VAY1075"/>
    <mergeCell ref="UYG1075:UYI1075"/>
    <mergeCell ref="UYK1075:UYM1075"/>
    <mergeCell ref="UYO1075:UYQ1075"/>
    <mergeCell ref="UYS1075:UYU1075"/>
    <mergeCell ref="UYW1075:UYY1075"/>
    <mergeCell ref="UZA1075:UZC1075"/>
    <mergeCell ref="UZE1075:UZG1075"/>
    <mergeCell ref="UZI1075:UZK1075"/>
    <mergeCell ref="UZM1075:UZO1075"/>
    <mergeCell ref="UWW1075:UWY1075"/>
    <mergeCell ref="UXA1075:UXC1075"/>
    <mergeCell ref="UXE1075:UXG1075"/>
    <mergeCell ref="UXI1075:UXK1075"/>
    <mergeCell ref="UXM1075:UXO1075"/>
    <mergeCell ref="UXQ1075:UXS1075"/>
    <mergeCell ref="UXU1075:UXW1075"/>
    <mergeCell ref="UXY1075:UYA1075"/>
    <mergeCell ref="UYC1075:UYE1075"/>
    <mergeCell ref="UVM1075:UVO1075"/>
    <mergeCell ref="UVQ1075:UVS1075"/>
    <mergeCell ref="UVU1075:UVW1075"/>
    <mergeCell ref="UVY1075:UWA1075"/>
    <mergeCell ref="UWC1075:UWE1075"/>
    <mergeCell ref="UWG1075:UWI1075"/>
    <mergeCell ref="UWK1075:UWM1075"/>
    <mergeCell ref="UWO1075:UWQ1075"/>
    <mergeCell ref="UWS1075:UWU1075"/>
    <mergeCell ref="UUC1075:UUE1075"/>
    <mergeCell ref="UUG1075:UUI1075"/>
    <mergeCell ref="UUK1075:UUM1075"/>
    <mergeCell ref="UUO1075:UUQ1075"/>
    <mergeCell ref="UUS1075:UUU1075"/>
    <mergeCell ref="UUW1075:UUY1075"/>
    <mergeCell ref="UVA1075:UVC1075"/>
    <mergeCell ref="UVE1075:UVG1075"/>
    <mergeCell ref="UVI1075:UVK1075"/>
    <mergeCell ref="USS1075:USU1075"/>
    <mergeCell ref="USW1075:USY1075"/>
    <mergeCell ref="UTA1075:UTC1075"/>
    <mergeCell ref="UTE1075:UTG1075"/>
    <mergeCell ref="UTI1075:UTK1075"/>
    <mergeCell ref="UTM1075:UTO1075"/>
    <mergeCell ref="UTQ1075:UTS1075"/>
    <mergeCell ref="UTU1075:UTW1075"/>
    <mergeCell ref="UTY1075:UUA1075"/>
    <mergeCell ref="URI1075:URK1075"/>
    <mergeCell ref="URM1075:URO1075"/>
    <mergeCell ref="URQ1075:URS1075"/>
    <mergeCell ref="URU1075:URW1075"/>
    <mergeCell ref="URY1075:USA1075"/>
    <mergeCell ref="USC1075:USE1075"/>
    <mergeCell ref="USG1075:USI1075"/>
    <mergeCell ref="USK1075:USM1075"/>
    <mergeCell ref="USO1075:USQ1075"/>
    <mergeCell ref="UPY1075:UQA1075"/>
    <mergeCell ref="UQC1075:UQE1075"/>
    <mergeCell ref="UQG1075:UQI1075"/>
    <mergeCell ref="UQK1075:UQM1075"/>
    <mergeCell ref="UQO1075:UQQ1075"/>
    <mergeCell ref="UQS1075:UQU1075"/>
    <mergeCell ref="UQW1075:UQY1075"/>
    <mergeCell ref="URA1075:URC1075"/>
    <mergeCell ref="URE1075:URG1075"/>
    <mergeCell ref="UOO1075:UOQ1075"/>
    <mergeCell ref="UOS1075:UOU1075"/>
    <mergeCell ref="UOW1075:UOY1075"/>
    <mergeCell ref="UPA1075:UPC1075"/>
    <mergeCell ref="UPE1075:UPG1075"/>
    <mergeCell ref="UPI1075:UPK1075"/>
    <mergeCell ref="UPM1075:UPO1075"/>
    <mergeCell ref="UPQ1075:UPS1075"/>
    <mergeCell ref="UPU1075:UPW1075"/>
    <mergeCell ref="UNE1075:UNG1075"/>
    <mergeCell ref="UNI1075:UNK1075"/>
    <mergeCell ref="UNM1075:UNO1075"/>
    <mergeCell ref="UNQ1075:UNS1075"/>
    <mergeCell ref="UNU1075:UNW1075"/>
    <mergeCell ref="UNY1075:UOA1075"/>
    <mergeCell ref="UOC1075:UOE1075"/>
    <mergeCell ref="UOG1075:UOI1075"/>
    <mergeCell ref="UOK1075:UOM1075"/>
    <mergeCell ref="ULU1075:ULW1075"/>
    <mergeCell ref="ULY1075:UMA1075"/>
    <mergeCell ref="UMC1075:UME1075"/>
    <mergeCell ref="UMG1075:UMI1075"/>
    <mergeCell ref="UMK1075:UMM1075"/>
    <mergeCell ref="UMO1075:UMQ1075"/>
    <mergeCell ref="UMS1075:UMU1075"/>
    <mergeCell ref="UMW1075:UMY1075"/>
    <mergeCell ref="UNA1075:UNC1075"/>
    <mergeCell ref="UKK1075:UKM1075"/>
    <mergeCell ref="UKO1075:UKQ1075"/>
    <mergeCell ref="UKS1075:UKU1075"/>
    <mergeCell ref="UKW1075:UKY1075"/>
    <mergeCell ref="ULA1075:ULC1075"/>
    <mergeCell ref="ULE1075:ULG1075"/>
    <mergeCell ref="ULI1075:ULK1075"/>
    <mergeCell ref="ULM1075:ULO1075"/>
    <mergeCell ref="ULQ1075:ULS1075"/>
    <mergeCell ref="UJA1075:UJC1075"/>
    <mergeCell ref="UJE1075:UJG1075"/>
    <mergeCell ref="UJI1075:UJK1075"/>
    <mergeCell ref="UJM1075:UJO1075"/>
    <mergeCell ref="UJQ1075:UJS1075"/>
    <mergeCell ref="UJU1075:UJW1075"/>
    <mergeCell ref="UJY1075:UKA1075"/>
    <mergeCell ref="UKC1075:UKE1075"/>
    <mergeCell ref="UKG1075:UKI1075"/>
    <mergeCell ref="UHQ1075:UHS1075"/>
    <mergeCell ref="UHU1075:UHW1075"/>
    <mergeCell ref="UHY1075:UIA1075"/>
    <mergeCell ref="UIC1075:UIE1075"/>
    <mergeCell ref="UIG1075:UII1075"/>
    <mergeCell ref="UIK1075:UIM1075"/>
    <mergeCell ref="UIO1075:UIQ1075"/>
    <mergeCell ref="UIS1075:UIU1075"/>
    <mergeCell ref="UIW1075:UIY1075"/>
    <mergeCell ref="UGG1075:UGI1075"/>
    <mergeCell ref="UGK1075:UGM1075"/>
    <mergeCell ref="UGO1075:UGQ1075"/>
    <mergeCell ref="UGS1075:UGU1075"/>
    <mergeCell ref="UGW1075:UGY1075"/>
    <mergeCell ref="UHA1075:UHC1075"/>
    <mergeCell ref="UHE1075:UHG1075"/>
    <mergeCell ref="UHI1075:UHK1075"/>
    <mergeCell ref="UHM1075:UHO1075"/>
    <mergeCell ref="UEW1075:UEY1075"/>
    <mergeCell ref="UFA1075:UFC1075"/>
    <mergeCell ref="UFE1075:UFG1075"/>
    <mergeCell ref="UFI1075:UFK1075"/>
    <mergeCell ref="UFM1075:UFO1075"/>
    <mergeCell ref="UFQ1075:UFS1075"/>
    <mergeCell ref="UFU1075:UFW1075"/>
    <mergeCell ref="UFY1075:UGA1075"/>
    <mergeCell ref="UGC1075:UGE1075"/>
    <mergeCell ref="UDM1075:UDO1075"/>
    <mergeCell ref="UDQ1075:UDS1075"/>
    <mergeCell ref="UDU1075:UDW1075"/>
    <mergeCell ref="UDY1075:UEA1075"/>
    <mergeCell ref="UEC1075:UEE1075"/>
    <mergeCell ref="UEG1075:UEI1075"/>
    <mergeCell ref="UEK1075:UEM1075"/>
    <mergeCell ref="UEO1075:UEQ1075"/>
    <mergeCell ref="UES1075:UEU1075"/>
    <mergeCell ref="UCC1075:UCE1075"/>
    <mergeCell ref="UCG1075:UCI1075"/>
    <mergeCell ref="UCK1075:UCM1075"/>
    <mergeCell ref="UCO1075:UCQ1075"/>
    <mergeCell ref="UCS1075:UCU1075"/>
    <mergeCell ref="UCW1075:UCY1075"/>
    <mergeCell ref="UDA1075:UDC1075"/>
    <mergeCell ref="UDE1075:UDG1075"/>
    <mergeCell ref="UDI1075:UDK1075"/>
    <mergeCell ref="UAS1075:UAU1075"/>
    <mergeCell ref="UAW1075:UAY1075"/>
    <mergeCell ref="UBA1075:UBC1075"/>
    <mergeCell ref="UBE1075:UBG1075"/>
    <mergeCell ref="UBI1075:UBK1075"/>
    <mergeCell ref="UBM1075:UBO1075"/>
    <mergeCell ref="UBQ1075:UBS1075"/>
    <mergeCell ref="UBU1075:UBW1075"/>
    <mergeCell ref="UBY1075:UCA1075"/>
    <mergeCell ref="TZI1075:TZK1075"/>
    <mergeCell ref="TZM1075:TZO1075"/>
    <mergeCell ref="TZQ1075:TZS1075"/>
    <mergeCell ref="TZU1075:TZW1075"/>
    <mergeCell ref="TZY1075:UAA1075"/>
    <mergeCell ref="UAC1075:UAE1075"/>
    <mergeCell ref="UAG1075:UAI1075"/>
    <mergeCell ref="UAK1075:UAM1075"/>
    <mergeCell ref="UAO1075:UAQ1075"/>
    <mergeCell ref="TXY1075:TYA1075"/>
    <mergeCell ref="TYC1075:TYE1075"/>
    <mergeCell ref="TYG1075:TYI1075"/>
    <mergeCell ref="TYK1075:TYM1075"/>
    <mergeCell ref="TYO1075:TYQ1075"/>
    <mergeCell ref="TYS1075:TYU1075"/>
    <mergeCell ref="TYW1075:TYY1075"/>
    <mergeCell ref="TZA1075:TZC1075"/>
    <mergeCell ref="TZE1075:TZG1075"/>
    <mergeCell ref="TWO1075:TWQ1075"/>
    <mergeCell ref="TWS1075:TWU1075"/>
    <mergeCell ref="TWW1075:TWY1075"/>
    <mergeCell ref="TXA1075:TXC1075"/>
    <mergeCell ref="TXE1075:TXG1075"/>
    <mergeCell ref="TXI1075:TXK1075"/>
    <mergeCell ref="TXM1075:TXO1075"/>
    <mergeCell ref="TXQ1075:TXS1075"/>
    <mergeCell ref="TXU1075:TXW1075"/>
    <mergeCell ref="TVE1075:TVG1075"/>
    <mergeCell ref="TVI1075:TVK1075"/>
    <mergeCell ref="TVM1075:TVO1075"/>
    <mergeCell ref="TVQ1075:TVS1075"/>
    <mergeCell ref="TVU1075:TVW1075"/>
    <mergeCell ref="TVY1075:TWA1075"/>
    <mergeCell ref="TWC1075:TWE1075"/>
    <mergeCell ref="TWG1075:TWI1075"/>
    <mergeCell ref="TWK1075:TWM1075"/>
    <mergeCell ref="TTU1075:TTW1075"/>
    <mergeCell ref="TTY1075:TUA1075"/>
    <mergeCell ref="TUC1075:TUE1075"/>
    <mergeCell ref="TUG1075:TUI1075"/>
    <mergeCell ref="TUK1075:TUM1075"/>
    <mergeCell ref="TUO1075:TUQ1075"/>
    <mergeCell ref="TUS1075:TUU1075"/>
    <mergeCell ref="TUW1075:TUY1075"/>
    <mergeCell ref="TVA1075:TVC1075"/>
    <mergeCell ref="TSK1075:TSM1075"/>
    <mergeCell ref="TSO1075:TSQ1075"/>
    <mergeCell ref="TSS1075:TSU1075"/>
    <mergeCell ref="TSW1075:TSY1075"/>
    <mergeCell ref="TTA1075:TTC1075"/>
    <mergeCell ref="TTE1075:TTG1075"/>
    <mergeCell ref="TTI1075:TTK1075"/>
    <mergeCell ref="TTM1075:TTO1075"/>
    <mergeCell ref="TTQ1075:TTS1075"/>
    <mergeCell ref="TRA1075:TRC1075"/>
    <mergeCell ref="TRE1075:TRG1075"/>
    <mergeCell ref="TRI1075:TRK1075"/>
    <mergeCell ref="TRM1075:TRO1075"/>
    <mergeCell ref="TRQ1075:TRS1075"/>
    <mergeCell ref="TRU1075:TRW1075"/>
    <mergeCell ref="TRY1075:TSA1075"/>
    <mergeCell ref="TSC1075:TSE1075"/>
    <mergeCell ref="TSG1075:TSI1075"/>
    <mergeCell ref="TPQ1075:TPS1075"/>
    <mergeCell ref="TPU1075:TPW1075"/>
    <mergeCell ref="TPY1075:TQA1075"/>
    <mergeCell ref="TQC1075:TQE1075"/>
    <mergeCell ref="TQG1075:TQI1075"/>
    <mergeCell ref="TQK1075:TQM1075"/>
    <mergeCell ref="TQO1075:TQQ1075"/>
    <mergeCell ref="TQS1075:TQU1075"/>
    <mergeCell ref="TQW1075:TQY1075"/>
    <mergeCell ref="TOG1075:TOI1075"/>
    <mergeCell ref="TOK1075:TOM1075"/>
    <mergeCell ref="TOO1075:TOQ1075"/>
    <mergeCell ref="TOS1075:TOU1075"/>
    <mergeCell ref="TOW1075:TOY1075"/>
    <mergeCell ref="TPA1075:TPC1075"/>
    <mergeCell ref="TPE1075:TPG1075"/>
    <mergeCell ref="TPI1075:TPK1075"/>
    <mergeCell ref="TPM1075:TPO1075"/>
    <mergeCell ref="TMW1075:TMY1075"/>
    <mergeCell ref="TNA1075:TNC1075"/>
    <mergeCell ref="TNE1075:TNG1075"/>
    <mergeCell ref="TNI1075:TNK1075"/>
    <mergeCell ref="TNM1075:TNO1075"/>
    <mergeCell ref="TNQ1075:TNS1075"/>
    <mergeCell ref="TNU1075:TNW1075"/>
    <mergeCell ref="TNY1075:TOA1075"/>
    <mergeCell ref="TOC1075:TOE1075"/>
    <mergeCell ref="TLM1075:TLO1075"/>
    <mergeCell ref="TLQ1075:TLS1075"/>
    <mergeCell ref="TLU1075:TLW1075"/>
    <mergeCell ref="TLY1075:TMA1075"/>
    <mergeCell ref="TMC1075:TME1075"/>
    <mergeCell ref="TMG1075:TMI1075"/>
    <mergeCell ref="TMK1075:TMM1075"/>
    <mergeCell ref="TMO1075:TMQ1075"/>
    <mergeCell ref="TMS1075:TMU1075"/>
    <mergeCell ref="TKC1075:TKE1075"/>
    <mergeCell ref="TKG1075:TKI1075"/>
    <mergeCell ref="TKK1075:TKM1075"/>
    <mergeCell ref="TKO1075:TKQ1075"/>
    <mergeCell ref="TKS1075:TKU1075"/>
    <mergeCell ref="TKW1075:TKY1075"/>
    <mergeCell ref="TLA1075:TLC1075"/>
    <mergeCell ref="TLE1075:TLG1075"/>
    <mergeCell ref="TLI1075:TLK1075"/>
    <mergeCell ref="TIS1075:TIU1075"/>
    <mergeCell ref="TIW1075:TIY1075"/>
    <mergeCell ref="TJA1075:TJC1075"/>
    <mergeCell ref="TJE1075:TJG1075"/>
    <mergeCell ref="TJI1075:TJK1075"/>
    <mergeCell ref="TJM1075:TJO1075"/>
    <mergeCell ref="TJQ1075:TJS1075"/>
    <mergeCell ref="TJU1075:TJW1075"/>
    <mergeCell ref="TJY1075:TKA1075"/>
    <mergeCell ref="THI1075:THK1075"/>
    <mergeCell ref="THM1075:THO1075"/>
    <mergeCell ref="THQ1075:THS1075"/>
    <mergeCell ref="THU1075:THW1075"/>
    <mergeCell ref="THY1075:TIA1075"/>
    <mergeCell ref="TIC1075:TIE1075"/>
    <mergeCell ref="TIG1075:TII1075"/>
    <mergeCell ref="TIK1075:TIM1075"/>
    <mergeCell ref="TIO1075:TIQ1075"/>
    <mergeCell ref="TFY1075:TGA1075"/>
    <mergeCell ref="TGC1075:TGE1075"/>
    <mergeCell ref="TGG1075:TGI1075"/>
    <mergeCell ref="TGK1075:TGM1075"/>
    <mergeCell ref="TGO1075:TGQ1075"/>
    <mergeCell ref="TGS1075:TGU1075"/>
    <mergeCell ref="TGW1075:TGY1075"/>
    <mergeCell ref="THA1075:THC1075"/>
    <mergeCell ref="THE1075:THG1075"/>
    <mergeCell ref="TEO1075:TEQ1075"/>
    <mergeCell ref="TES1075:TEU1075"/>
    <mergeCell ref="TEW1075:TEY1075"/>
    <mergeCell ref="TFA1075:TFC1075"/>
    <mergeCell ref="TFE1075:TFG1075"/>
    <mergeCell ref="TFI1075:TFK1075"/>
    <mergeCell ref="TFM1075:TFO1075"/>
    <mergeCell ref="TFQ1075:TFS1075"/>
    <mergeCell ref="TFU1075:TFW1075"/>
    <mergeCell ref="TDE1075:TDG1075"/>
    <mergeCell ref="TDI1075:TDK1075"/>
    <mergeCell ref="TDM1075:TDO1075"/>
    <mergeCell ref="TDQ1075:TDS1075"/>
    <mergeCell ref="TDU1075:TDW1075"/>
    <mergeCell ref="TDY1075:TEA1075"/>
    <mergeCell ref="TEC1075:TEE1075"/>
    <mergeCell ref="TEG1075:TEI1075"/>
    <mergeCell ref="TEK1075:TEM1075"/>
    <mergeCell ref="TBU1075:TBW1075"/>
    <mergeCell ref="TBY1075:TCA1075"/>
    <mergeCell ref="TCC1075:TCE1075"/>
    <mergeCell ref="TCG1075:TCI1075"/>
    <mergeCell ref="TCK1075:TCM1075"/>
    <mergeCell ref="TCO1075:TCQ1075"/>
    <mergeCell ref="TCS1075:TCU1075"/>
    <mergeCell ref="TCW1075:TCY1075"/>
    <mergeCell ref="TDA1075:TDC1075"/>
    <mergeCell ref="TAK1075:TAM1075"/>
    <mergeCell ref="TAO1075:TAQ1075"/>
    <mergeCell ref="TAS1075:TAU1075"/>
    <mergeCell ref="TAW1075:TAY1075"/>
    <mergeCell ref="TBA1075:TBC1075"/>
    <mergeCell ref="TBE1075:TBG1075"/>
    <mergeCell ref="TBI1075:TBK1075"/>
    <mergeCell ref="TBM1075:TBO1075"/>
    <mergeCell ref="TBQ1075:TBS1075"/>
    <mergeCell ref="SZA1075:SZC1075"/>
    <mergeCell ref="SZE1075:SZG1075"/>
    <mergeCell ref="SZI1075:SZK1075"/>
    <mergeCell ref="SZM1075:SZO1075"/>
    <mergeCell ref="SZQ1075:SZS1075"/>
    <mergeCell ref="SZU1075:SZW1075"/>
    <mergeCell ref="SZY1075:TAA1075"/>
    <mergeCell ref="TAC1075:TAE1075"/>
    <mergeCell ref="TAG1075:TAI1075"/>
    <mergeCell ref="SXQ1075:SXS1075"/>
    <mergeCell ref="SXU1075:SXW1075"/>
    <mergeCell ref="SXY1075:SYA1075"/>
    <mergeCell ref="SYC1075:SYE1075"/>
    <mergeCell ref="SYG1075:SYI1075"/>
    <mergeCell ref="SYK1075:SYM1075"/>
    <mergeCell ref="SYO1075:SYQ1075"/>
    <mergeCell ref="SYS1075:SYU1075"/>
    <mergeCell ref="SYW1075:SYY1075"/>
    <mergeCell ref="SWG1075:SWI1075"/>
    <mergeCell ref="SWK1075:SWM1075"/>
    <mergeCell ref="SWO1075:SWQ1075"/>
    <mergeCell ref="SWS1075:SWU1075"/>
    <mergeCell ref="SWW1075:SWY1075"/>
    <mergeCell ref="SXA1075:SXC1075"/>
    <mergeCell ref="SXE1075:SXG1075"/>
    <mergeCell ref="SXI1075:SXK1075"/>
    <mergeCell ref="SXM1075:SXO1075"/>
    <mergeCell ref="SUW1075:SUY1075"/>
    <mergeCell ref="SVA1075:SVC1075"/>
    <mergeCell ref="SVE1075:SVG1075"/>
    <mergeCell ref="SVI1075:SVK1075"/>
    <mergeCell ref="SVM1075:SVO1075"/>
    <mergeCell ref="SVQ1075:SVS1075"/>
    <mergeCell ref="SVU1075:SVW1075"/>
    <mergeCell ref="SVY1075:SWA1075"/>
    <mergeCell ref="SWC1075:SWE1075"/>
    <mergeCell ref="STM1075:STO1075"/>
    <mergeCell ref="STQ1075:STS1075"/>
    <mergeCell ref="STU1075:STW1075"/>
    <mergeCell ref="STY1075:SUA1075"/>
    <mergeCell ref="SUC1075:SUE1075"/>
    <mergeCell ref="SUG1075:SUI1075"/>
    <mergeCell ref="SUK1075:SUM1075"/>
    <mergeCell ref="SUO1075:SUQ1075"/>
    <mergeCell ref="SUS1075:SUU1075"/>
    <mergeCell ref="SSC1075:SSE1075"/>
    <mergeCell ref="SSG1075:SSI1075"/>
    <mergeCell ref="SSK1075:SSM1075"/>
    <mergeCell ref="SSO1075:SSQ1075"/>
    <mergeCell ref="SSS1075:SSU1075"/>
    <mergeCell ref="SSW1075:SSY1075"/>
    <mergeCell ref="STA1075:STC1075"/>
    <mergeCell ref="STE1075:STG1075"/>
    <mergeCell ref="STI1075:STK1075"/>
    <mergeCell ref="SQS1075:SQU1075"/>
    <mergeCell ref="SQW1075:SQY1075"/>
    <mergeCell ref="SRA1075:SRC1075"/>
    <mergeCell ref="SRE1075:SRG1075"/>
    <mergeCell ref="SRI1075:SRK1075"/>
    <mergeCell ref="SRM1075:SRO1075"/>
    <mergeCell ref="SRQ1075:SRS1075"/>
    <mergeCell ref="SRU1075:SRW1075"/>
    <mergeCell ref="SRY1075:SSA1075"/>
    <mergeCell ref="SPI1075:SPK1075"/>
    <mergeCell ref="SPM1075:SPO1075"/>
    <mergeCell ref="SPQ1075:SPS1075"/>
    <mergeCell ref="SPU1075:SPW1075"/>
    <mergeCell ref="SPY1075:SQA1075"/>
    <mergeCell ref="SQC1075:SQE1075"/>
    <mergeCell ref="SQG1075:SQI1075"/>
    <mergeCell ref="SQK1075:SQM1075"/>
    <mergeCell ref="SQO1075:SQQ1075"/>
    <mergeCell ref="SNY1075:SOA1075"/>
    <mergeCell ref="SOC1075:SOE1075"/>
    <mergeCell ref="SOG1075:SOI1075"/>
    <mergeCell ref="SOK1075:SOM1075"/>
    <mergeCell ref="SOO1075:SOQ1075"/>
    <mergeCell ref="SOS1075:SOU1075"/>
    <mergeCell ref="SOW1075:SOY1075"/>
    <mergeCell ref="SPA1075:SPC1075"/>
    <mergeCell ref="SPE1075:SPG1075"/>
    <mergeCell ref="SMO1075:SMQ1075"/>
    <mergeCell ref="SMS1075:SMU1075"/>
    <mergeCell ref="SMW1075:SMY1075"/>
    <mergeCell ref="SNA1075:SNC1075"/>
    <mergeCell ref="SNE1075:SNG1075"/>
    <mergeCell ref="SNI1075:SNK1075"/>
    <mergeCell ref="SNM1075:SNO1075"/>
    <mergeCell ref="SNQ1075:SNS1075"/>
    <mergeCell ref="SNU1075:SNW1075"/>
    <mergeCell ref="SLE1075:SLG1075"/>
    <mergeCell ref="SLI1075:SLK1075"/>
    <mergeCell ref="SLM1075:SLO1075"/>
    <mergeCell ref="SLQ1075:SLS1075"/>
    <mergeCell ref="SLU1075:SLW1075"/>
    <mergeCell ref="SLY1075:SMA1075"/>
    <mergeCell ref="SMC1075:SME1075"/>
    <mergeCell ref="SMG1075:SMI1075"/>
    <mergeCell ref="SMK1075:SMM1075"/>
    <mergeCell ref="SJU1075:SJW1075"/>
    <mergeCell ref="SJY1075:SKA1075"/>
    <mergeCell ref="SKC1075:SKE1075"/>
    <mergeCell ref="SKG1075:SKI1075"/>
    <mergeCell ref="SKK1075:SKM1075"/>
    <mergeCell ref="SKO1075:SKQ1075"/>
    <mergeCell ref="SKS1075:SKU1075"/>
    <mergeCell ref="SKW1075:SKY1075"/>
    <mergeCell ref="SLA1075:SLC1075"/>
    <mergeCell ref="SIK1075:SIM1075"/>
    <mergeCell ref="SIO1075:SIQ1075"/>
    <mergeCell ref="SIS1075:SIU1075"/>
    <mergeCell ref="SIW1075:SIY1075"/>
    <mergeCell ref="SJA1075:SJC1075"/>
    <mergeCell ref="SJE1075:SJG1075"/>
    <mergeCell ref="SJI1075:SJK1075"/>
    <mergeCell ref="SJM1075:SJO1075"/>
    <mergeCell ref="SJQ1075:SJS1075"/>
    <mergeCell ref="SHA1075:SHC1075"/>
    <mergeCell ref="SHE1075:SHG1075"/>
    <mergeCell ref="SHI1075:SHK1075"/>
    <mergeCell ref="SHM1075:SHO1075"/>
    <mergeCell ref="SHQ1075:SHS1075"/>
    <mergeCell ref="SHU1075:SHW1075"/>
    <mergeCell ref="SHY1075:SIA1075"/>
    <mergeCell ref="SIC1075:SIE1075"/>
    <mergeCell ref="SIG1075:SII1075"/>
    <mergeCell ref="SFQ1075:SFS1075"/>
    <mergeCell ref="SFU1075:SFW1075"/>
    <mergeCell ref="SFY1075:SGA1075"/>
    <mergeCell ref="SGC1075:SGE1075"/>
    <mergeCell ref="SGG1075:SGI1075"/>
    <mergeCell ref="SGK1075:SGM1075"/>
    <mergeCell ref="SGO1075:SGQ1075"/>
    <mergeCell ref="SGS1075:SGU1075"/>
    <mergeCell ref="SGW1075:SGY1075"/>
    <mergeCell ref="SEG1075:SEI1075"/>
    <mergeCell ref="SEK1075:SEM1075"/>
    <mergeCell ref="SEO1075:SEQ1075"/>
    <mergeCell ref="SES1075:SEU1075"/>
    <mergeCell ref="SEW1075:SEY1075"/>
    <mergeCell ref="SFA1075:SFC1075"/>
    <mergeCell ref="SFE1075:SFG1075"/>
    <mergeCell ref="SFI1075:SFK1075"/>
    <mergeCell ref="SFM1075:SFO1075"/>
    <mergeCell ref="SCW1075:SCY1075"/>
    <mergeCell ref="SDA1075:SDC1075"/>
    <mergeCell ref="SDE1075:SDG1075"/>
    <mergeCell ref="SDI1075:SDK1075"/>
    <mergeCell ref="SDM1075:SDO1075"/>
    <mergeCell ref="SDQ1075:SDS1075"/>
    <mergeCell ref="SDU1075:SDW1075"/>
    <mergeCell ref="SDY1075:SEA1075"/>
    <mergeCell ref="SEC1075:SEE1075"/>
    <mergeCell ref="SBM1075:SBO1075"/>
    <mergeCell ref="SBQ1075:SBS1075"/>
    <mergeCell ref="SBU1075:SBW1075"/>
    <mergeCell ref="SBY1075:SCA1075"/>
    <mergeCell ref="SCC1075:SCE1075"/>
    <mergeCell ref="SCG1075:SCI1075"/>
    <mergeCell ref="SCK1075:SCM1075"/>
    <mergeCell ref="SCO1075:SCQ1075"/>
    <mergeCell ref="SCS1075:SCU1075"/>
    <mergeCell ref="SAC1075:SAE1075"/>
    <mergeCell ref="SAG1075:SAI1075"/>
    <mergeCell ref="SAK1075:SAM1075"/>
    <mergeCell ref="SAO1075:SAQ1075"/>
    <mergeCell ref="SAS1075:SAU1075"/>
    <mergeCell ref="SAW1075:SAY1075"/>
    <mergeCell ref="SBA1075:SBC1075"/>
    <mergeCell ref="SBE1075:SBG1075"/>
    <mergeCell ref="SBI1075:SBK1075"/>
    <mergeCell ref="RYS1075:RYU1075"/>
    <mergeCell ref="RYW1075:RYY1075"/>
    <mergeCell ref="RZA1075:RZC1075"/>
    <mergeCell ref="RZE1075:RZG1075"/>
    <mergeCell ref="RZI1075:RZK1075"/>
    <mergeCell ref="RZM1075:RZO1075"/>
    <mergeCell ref="RZQ1075:RZS1075"/>
    <mergeCell ref="RZU1075:RZW1075"/>
    <mergeCell ref="RZY1075:SAA1075"/>
    <mergeCell ref="RXI1075:RXK1075"/>
    <mergeCell ref="RXM1075:RXO1075"/>
    <mergeCell ref="RXQ1075:RXS1075"/>
    <mergeCell ref="RXU1075:RXW1075"/>
    <mergeCell ref="RXY1075:RYA1075"/>
    <mergeCell ref="RYC1075:RYE1075"/>
    <mergeCell ref="RYG1075:RYI1075"/>
    <mergeCell ref="RYK1075:RYM1075"/>
    <mergeCell ref="RYO1075:RYQ1075"/>
    <mergeCell ref="RVY1075:RWA1075"/>
    <mergeCell ref="RWC1075:RWE1075"/>
    <mergeCell ref="RWG1075:RWI1075"/>
    <mergeCell ref="RWK1075:RWM1075"/>
    <mergeCell ref="RWO1075:RWQ1075"/>
    <mergeCell ref="RWS1075:RWU1075"/>
    <mergeCell ref="RWW1075:RWY1075"/>
    <mergeCell ref="RXA1075:RXC1075"/>
    <mergeCell ref="RXE1075:RXG1075"/>
    <mergeCell ref="RUO1075:RUQ1075"/>
    <mergeCell ref="RUS1075:RUU1075"/>
    <mergeCell ref="RUW1075:RUY1075"/>
    <mergeCell ref="RVA1075:RVC1075"/>
    <mergeCell ref="RVE1075:RVG1075"/>
    <mergeCell ref="RVI1075:RVK1075"/>
    <mergeCell ref="RVM1075:RVO1075"/>
    <mergeCell ref="RVQ1075:RVS1075"/>
    <mergeCell ref="RVU1075:RVW1075"/>
    <mergeCell ref="RTE1075:RTG1075"/>
    <mergeCell ref="RTI1075:RTK1075"/>
    <mergeCell ref="RTM1075:RTO1075"/>
    <mergeCell ref="RTQ1075:RTS1075"/>
    <mergeCell ref="RTU1075:RTW1075"/>
    <mergeCell ref="RTY1075:RUA1075"/>
    <mergeCell ref="RUC1075:RUE1075"/>
    <mergeCell ref="RUG1075:RUI1075"/>
    <mergeCell ref="RUK1075:RUM1075"/>
    <mergeCell ref="RRU1075:RRW1075"/>
    <mergeCell ref="RRY1075:RSA1075"/>
    <mergeCell ref="RSC1075:RSE1075"/>
    <mergeCell ref="RSG1075:RSI1075"/>
    <mergeCell ref="RSK1075:RSM1075"/>
    <mergeCell ref="RSO1075:RSQ1075"/>
    <mergeCell ref="RSS1075:RSU1075"/>
    <mergeCell ref="RSW1075:RSY1075"/>
    <mergeCell ref="RTA1075:RTC1075"/>
    <mergeCell ref="RQK1075:RQM1075"/>
    <mergeCell ref="RQO1075:RQQ1075"/>
    <mergeCell ref="RQS1075:RQU1075"/>
    <mergeCell ref="RQW1075:RQY1075"/>
    <mergeCell ref="RRA1075:RRC1075"/>
    <mergeCell ref="RRE1075:RRG1075"/>
    <mergeCell ref="RRI1075:RRK1075"/>
    <mergeCell ref="RRM1075:RRO1075"/>
    <mergeCell ref="RRQ1075:RRS1075"/>
    <mergeCell ref="RPA1075:RPC1075"/>
    <mergeCell ref="RPE1075:RPG1075"/>
    <mergeCell ref="RPI1075:RPK1075"/>
    <mergeCell ref="RPM1075:RPO1075"/>
    <mergeCell ref="RPQ1075:RPS1075"/>
    <mergeCell ref="RPU1075:RPW1075"/>
    <mergeCell ref="RPY1075:RQA1075"/>
    <mergeCell ref="RQC1075:RQE1075"/>
    <mergeCell ref="RQG1075:RQI1075"/>
    <mergeCell ref="RNQ1075:RNS1075"/>
    <mergeCell ref="RNU1075:RNW1075"/>
    <mergeCell ref="RNY1075:ROA1075"/>
    <mergeCell ref="ROC1075:ROE1075"/>
    <mergeCell ref="ROG1075:ROI1075"/>
    <mergeCell ref="ROK1075:ROM1075"/>
    <mergeCell ref="ROO1075:ROQ1075"/>
    <mergeCell ref="ROS1075:ROU1075"/>
    <mergeCell ref="ROW1075:ROY1075"/>
    <mergeCell ref="RMG1075:RMI1075"/>
    <mergeCell ref="RMK1075:RMM1075"/>
    <mergeCell ref="RMO1075:RMQ1075"/>
    <mergeCell ref="RMS1075:RMU1075"/>
    <mergeCell ref="RMW1075:RMY1075"/>
    <mergeCell ref="RNA1075:RNC1075"/>
    <mergeCell ref="RNE1075:RNG1075"/>
    <mergeCell ref="RNI1075:RNK1075"/>
    <mergeCell ref="RNM1075:RNO1075"/>
    <mergeCell ref="RKW1075:RKY1075"/>
    <mergeCell ref="RLA1075:RLC1075"/>
    <mergeCell ref="RLE1075:RLG1075"/>
    <mergeCell ref="RLI1075:RLK1075"/>
    <mergeCell ref="RLM1075:RLO1075"/>
    <mergeCell ref="RLQ1075:RLS1075"/>
    <mergeCell ref="RLU1075:RLW1075"/>
    <mergeCell ref="RLY1075:RMA1075"/>
    <mergeCell ref="RMC1075:RME1075"/>
    <mergeCell ref="RJM1075:RJO1075"/>
    <mergeCell ref="RJQ1075:RJS1075"/>
    <mergeCell ref="RJU1075:RJW1075"/>
    <mergeCell ref="RJY1075:RKA1075"/>
    <mergeCell ref="RKC1075:RKE1075"/>
    <mergeCell ref="RKG1075:RKI1075"/>
    <mergeCell ref="RKK1075:RKM1075"/>
    <mergeCell ref="RKO1075:RKQ1075"/>
    <mergeCell ref="RKS1075:RKU1075"/>
    <mergeCell ref="RIC1075:RIE1075"/>
    <mergeCell ref="RIG1075:RII1075"/>
    <mergeCell ref="RIK1075:RIM1075"/>
    <mergeCell ref="RIO1075:RIQ1075"/>
    <mergeCell ref="RIS1075:RIU1075"/>
    <mergeCell ref="RIW1075:RIY1075"/>
    <mergeCell ref="RJA1075:RJC1075"/>
    <mergeCell ref="RJE1075:RJG1075"/>
    <mergeCell ref="RJI1075:RJK1075"/>
    <mergeCell ref="RGS1075:RGU1075"/>
    <mergeCell ref="RGW1075:RGY1075"/>
    <mergeCell ref="RHA1075:RHC1075"/>
    <mergeCell ref="RHE1075:RHG1075"/>
    <mergeCell ref="RHI1075:RHK1075"/>
    <mergeCell ref="RHM1075:RHO1075"/>
    <mergeCell ref="RHQ1075:RHS1075"/>
    <mergeCell ref="RHU1075:RHW1075"/>
    <mergeCell ref="RHY1075:RIA1075"/>
    <mergeCell ref="RFI1075:RFK1075"/>
    <mergeCell ref="RFM1075:RFO1075"/>
    <mergeCell ref="RFQ1075:RFS1075"/>
    <mergeCell ref="RFU1075:RFW1075"/>
    <mergeCell ref="RFY1075:RGA1075"/>
    <mergeCell ref="RGC1075:RGE1075"/>
    <mergeCell ref="RGG1075:RGI1075"/>
    <mergeCell ref="RGK1075:RGM1075"/>
    <mergeCell ref="RGO1075:RGQ1075"/>
    <mergeCell ref="RDY1075:REA1075"/>
    <mergeCell ref="REC1075:REE1075"/>
    <mergeCell ref="REG1075:REI1075"/>
    <mergeCell ref="REK1075:REM1075"/>
    <mergeCell ref="REO1075:REQ1075"/>
    <mergeCell ref="RES1075:REU1075"/>
    <mergeCell ref="REW1075:REY1075"/>
    <mergeCell ref="RFA1075:RFC1075"/>
    <mergeCell ref="RFE1075:RFG1075"/>
    <mergeCell ref="RCO1075:RCQ1075"/>
    <mergeCell ref="RCS1075:RCU1075"/>
    <mergeCell ref="RCW1075:RCY1075"/>
    <mergeCell ref="RDA1075:RDC1075"/>
    <mergeCell ref="RDE1075:RDG1075"/>
    <mergeCell ref="RDI1075:RDK1075"/>
    <mergeCell ref="RDM1075:RDO1075"/>
    <mergeCell ref="RDQ1075:RDS1075"/>
    <mergeCell ref="RDU1075:RDW1075"/>
    <mergeCell ref="RBE1075:RBG1075"/>
    <mergeCell ref="RBI1075:RBK1075"/>
    <mergeCell ref="RBM1075:RBO1075"/>
    <mergeCell ref="RBQ1075:RBS1075"/>
    <mergeCell ref="RBU1075:RBW1075"/>
    <mergeCell ref="RBY1075:RCA1075"/>
    <mergeCell ref="RCC1075:RCE1075"/>
    <mergeCell ref="RCG1075:RCI1075"/>
    <mergeCell ref="RCK1075:RCM1075"/>
    <mergeCell ref="QZU1075:QZW1075"/>
    <mergeCell ref="QZY1075:RAA1075"/>
    <mergeCell ref="RAC1075:RAE1075"/>
    <mergeCell ref="RAG1075:RAI1075"/>
    <mergeCell ref="RAK1075:RAM1075"/>
    <mergeCell ref="RAO1075:RAQ1075"/>
    <mergeCell ref="RAS1075:RAU1075"/>
    <mergeCell ref="RAW1075:RAY1075"/>
    <mergeCell ref="RBA1075:RBC1075"/>
    <mergeCell ref="QYK1075:QYM1075"/>
    <mergeCell ref="QYO1075:QYQ1075"/>
    <mergeCell ref="QYS1075:QYU1075"/>
    <mergeCell ref="QYW1075:QYY1075"/>
    <mergeCell ref="QZA1075:QZC1075"/>
    <mergeCell ref="QZE1075:QZG1075"/>
    <mergeCell ref="QZI1075:QZK1075"/>
    <mergeCell ref="QZM1075:QZO1075"/>
    <mergeCell ref="QZQ1075:QZS1075"/>
    <mergeCell ref="QXA1075:QXC1075"/>
    <mergeCell ref="QXE1075:QXG1075"/>
    <mergeCell ref="QXI1075:QXK1075"/>
    <mergeCell ref="QXM1075:QXO1075"/>
    <mergeCell ref="QXQ1075:QXS1075"/>
    <mergeCell ref="QXU1075:QXW1075"/>
    <mergeCell ref="QXY1075:QYA1075"/>
    <mergeCell ref="QYC1075:QYE1075"/>
    <mergeCell ref="QYG1075:QYI1075"/>
    <mergeCell ref="QVQ1075:QVS1075"/>
    <mergeCell ref="QVU1075:QVW1075"/>
    <mergeCell ref="QVY1075:QWA1075"/>
    <mergeCell ref="QWC1075:QWE1075"/>
    <mergeCell ref="QWG1075:QWI1075"/>
    <mergeCell ref="QWK1075:QWM1075"/>
    <mergeCell ref="QWO1075:QWQ1075"/>
    <mergeCell ref="QWS1075:QWU1075"/>
    <mergeCell ref="QWW1075:QWY1075"/>
    <mergeCell ref="QUG1075:QUI1075"/>
    <mergeCell ref="QUK1075:QUM1075"/>
    <mergeCell ref="QUO1075:QUQ1075"/>
    <mergeCell ref="QUS1075:QUU1075"/>
    <mergeCell ref="QUW1075:QUY1075"/>
    <mergeCell ref="QVA1075:QVC1075"/>
    <mergeCell ref="QVE1075:QVG1075"/>
    <mergeCell ref="QVI1075:QVK1075"/>
    <mergeCell ref="QVM1075:QVO1075"/>
    <mergeCell ref="QSW1075:QSY1075"/>
    <mergeCell ref="QTA1075:QTC1075"/>
    <mergeCell ref="QTE1075:QTG1075"/>
    <mergeCell ref="QTI1075:QTK1075"/>
    <mergeCell ref="QTM1075:QTO1075"/>
    <mergeCell ref="QTQ1075:QTS1075"/>
    <mergeCell ref="QTU1075:QTW1075"/>
    <mergeCell ref="QTY1075:QUA1075"/>
    <mergeCell ref="QUC1075:QUE1075"/>
    <mergeCell ref="QRM1075:QRO1075"/>
    <mergeCell ref="QRQ1075:QRS1075"/>
    <mergeCell ref="QRU1075:QRW1075"/>
    <mergeCell ref="QRY1075:QSA1075"/>
    <mergeCell ref="QSC1075:QSE1075"/>
    <mergeCell ref="QSG1075:QSI1075"/>
    <mergeCell ref="QSK1075:QSM1075"/>
    <mergeCell ref="QSO1075:QSQ1075"/>
    <mergeCell ref="QSS1075:QSU1075"/>
    <mergeCell ref="QQC1075:QQE1075"/>
    <mergeCell ref="QQG1075:QQI1075"/>
    <mergeCell ref="QQK1075:QQM1075"/>
    <mergeCell ref="QQO1075:QQQ1075"/>
    <mergeCell ref="QQS1075:QQU1075"/>
    <mergeCell ref="QQW1075:QQY1075"/>
    <mergeCell ref="QRA1075:QRC1075"/>
    <mergeCell ref="QRE1075:QRG1075"/>
    <mergeCell ref="QRI1075:QRK1075"/>
    <mergeCell ref="QOS1075:QOU1075"/>
    <mergeCell ref="QOW1075:QOY1075"/>
    <mergeCell ref="QPA1075:QPC1075"/>
    <mergeCell ref="QPE1075:QPG1075"/>
    <mergeCell ref="QPI1075:QPK1075"/>
    <mergeCell ref="QPM1075:QPO1075"/>
    <mergeCell ref="QPQ1075:QPS1075"/>
    <mergeCell ref="QPU1075:QPW1075"/>
    <mergeCell ref="QPY1075:QQA1075"/>
    <mergeCell ref="QNI1075:QNK1075"/>
    <mergeCell ref="QNM1075:QNO1075"/>
    <mergeCell ref="QNQ1075:QNS1075"/>
    <mergeCell ref="QNU1075:QNW1075"/>
    <mergeCell ref="QNY1075:QOA1075"/>
    <mergeCell ref="QOC1075:QOE1075"/>
    <mergeCell ref="QOG1075:QOI1075"/>
    <mergeCell ref="QOK1075:QOM1075"/>
    <mergeCell ref="QOO1075:QOQ1075"/>
    <mergeCell ref="QLY1075:QMA1075"/>
    <mergeCell ref="QMC1075:QME1075"/>
    <mergeCell ref="QMG1075:QMI1075"/>
    <mergeCell ref="QMK1075:QMM1075"/>
    <mergeCell ref="QMO1075:QMQ1075"/>
    <mergeCell ref="QMS1075:QMU1075"/>
    <mergeCell ref="QMW1075:QMY1075"/>
    <mergeCell ref="QNA1075:QNC1075"/>
    <mergeCell ref="QNE1075:QNG1075"/>
    <mergeCell ref="QKO1075:QKQ1075"/>
    <mergeCell ref="QKS1075:QKU1075"/>
    <mergeCell ref="QKW1075:QKY1075"/>
    <mergeCell ref="QLA1075:QLC1075"/>
    <mergeCell ref="QLE1075:QLG1075"/>
    <mergeCell ref="QLI1075:QLK1075"/>
    <mergeCell ref="QLM1075:QLO1075"/>
    <mergeCell ref="QLQ1075:QLS1075"/>
    <mergeCell ref="QLU1075:QLW1075"/>
    <mergeCell ref="QJE1075:QJG1075"/>
    <mergeCell ref="QJI1075:QJK1075"/>
    <mergeCell ref="QJM1075:QJO1075"/>
    <mergeCell ref="QJQ1075:QJS1075"/>
    <mergeCell ref="QJU1075:QJW1075"/>
    <mergeCell ref="QJY1075:QKA1075"/>
    <mergeCell ref="QKC1075:QKE1075"/>
    <mergeCell ref="QKG1075:QKI1075"/>
    <mergeCell ref="QKK1075:QKM1075"/>
    <mergeCell ref="QHU1075:QHW1075"/>
    <mergeCell ref="QHY1075:QIA1075"/>
    <mergeCell ref="QIC1075:QIE1075"/>
    <mergeCell ref="QIG1075:QII1075"/>
    <mergeCell ref="QIK1075:QIM1075"/>
    <mergeCell ref="QIO1075:QIQ1075"/>
    <mergeCell ref="QIS1075:QIU1075"/>
    <mergeCell ref="QIW1075:QIY1075"/>
    <mergeCell ref="QJA1075:QJC1075"/>
    <mergeCell ref="QGK1075:QGM1075"/>
    <mergeCell ref="QGO1075:QGQ1075"/>
    <mergeCell ref="QGS1075:QGU1075"/>
    <mergeCell ref="QGW1075:QGY1075"/>
    <mergeCell ref="QHA1075:QHC1075"/>
    <mergeCell ref="QHE1075:QHG1075"/>
    <mergeCell ref="QHI1075:QHK1075"/>
    <mergeCell ref="QHM1075:QHO1075"/>
    <mergeCell ref="QHQ1075:QHS1075"/>
    <mergeCell ref="QFA1075:QFC1075"/>
    <mergeCell ref="QFE1075:QFG1075"/>
    <mergeCell ref="QFI1075:QFK1075"/>
    <mergeCell ref="QFM1075:QFO1075"/>
    <mergeCell ref="QFQ1075:QFS1075"/>
    <mergeCell ref="QFU1075:QFW1075"/>
    <mergeCell ref="QFY1075:QGA1075"/>
    <mergeCell ref="QGC1075:QGE1075"/>
    <mergeCell ref="QGG1075:QGI1075"/>
    <mergeCell ref="QDQ1075:QDS1075"/>
    <mergeCell ref="QDU1075:QDW1075"/>
    <mergeCell ref="QDY1075:QEA1075"/>
    <mergeCell ref="QEC1075:QEE1075"/>
    <mergeCell ref="QEG1075:QEI1075"/>
    <mergeCell ref="QEK1075:QEM1075"/>
    <mergeCell ref="QEO1075:QEQ1075"/>
    <mergeCell ref="QES1075:QEU1075"/>
    <mergeCell ref="QEW1075:QEY1075"/>
    <mergeCell ref="QCG1075:QCI1075"/>
    <mergeCell ref="QCK1075:QCM1075"/>
    <mergeCell ref="QCO1075:QCQ1075"/>
    <mergeCell ref="QCS1075:QCU1075"/>
    <mergeCell ref="QCW1075:QCY1075"/>
    <mergeCell ref="QDA1075:QDC1075"/>
    <mergeCell ref="QDE1075:QDG1075"/>
    <mergeCell ref="QDI1075:QDK1075"/>
    <mergeCell ref="QDM1075:QDO1075"/>
    <mergeCell ref="QAW1075:QAY1075"/>
    <mergeCell ref="QBA1075:QBC1075"/>
    <mergeCell ref="QBE1075:QBG1075"/>
    <mergeCell ref="QBI1075:QBK1075"/>
    <mergeCell ref="QBM1075:QBO1075"/>
    <mergeCell ref="QBQ1075:QBS1075"/>
    <mergeCell ref="QBU1075:QBW1075"/>
    <mergeCell ref="QBY1075:QCA1075"/>
    <mergeCell ref="QCC1075:QCE1075"/>
    <mergeCell ref="PZM1075:PZO1075"/>
    <mergeCell ref="PZQ1075:PZS1075"/>
    <mergeCell ref="PZU1075:PZW1075"/>
    <mergeCell ref="PZY1075:QAA1075"/>
    <mergeCell ref="QAC1075:QAE1075"/>
    <mergeCell ref="QAG1075:QAI1075"/>
    <mergeCell ref="QAK1075:QAM1075"/>
    <mergeCell ref="QAO1075:QAQ1075"/>
    <mergeCell ref="QAS1075:QAU1075"/>
    <mergeCell ref="PYC1075:PYE1075"/>
    <mergeCell ref="PYG1075:PYI1075"/>
    <mergeCell ref="PYK1075:PYM1075"/>
    <mergeCell ref="PYO1075:PYQ1075"/>
    <mergeCell ref="PYS1075:PYU1075"/>
    <mergeCell ref="PYW1075:PYY1075"/>
    <mergeCell ref="PZA1075:PZC1075"/>
    <mergeCell ref="PZE1075:PZG1075"/>
    <mergeCell ref="PZI1075:PZK1075"/>
    <mergeCell ref="PWS1075:PWU1075"/>
    <mergeCell ref="PWW1075:PWY1075"/>
    <mergeCell ref="PXA1075:PXC1075"/>
    <mergeCell ref="PXE1075:PXG1075"/>
    <mergeCell ref="PXI1075:PXK1075"/>
    <mergeCell ref="PXM1075:PXO1075"/>
    <mergeCell ref="PXQ1075:PXS1075"/>
    <mergeCell ref="PXU1075:PXW1075"/>
    <mergeCell ref="PXY1075:PYA1075"/>
    <mergeCell ref="PVI1075:PVK1075"/>
    <mergeCell ref="PVM1075:PVO1075"/>
    <mergeCell ref="PVQ1075:PVS1075"/>
    <mergeCell ref="PVU1075:PVW1075"/>
    <mergeCell ref="PVY1075:PWA1075"/>
    <mergeCell ref="PWC1075:PWE1075"/>
    <mergeCell ref="PWG1075:PWI1075"/>
    <mergeCell ref="PWK1075:PWM1075"/>
    <mergeCell ref="PWO1075:PWQ1075"/>
    <mergeCell ref="PTY1075:PUA1075"/>
    <mergeCell ref="PUC1075:PUE1075"/>
    <mergeCell ref="PUG1075:PUI1075"/>
    <mergeCell ref="PUK1075:PUM1075"/>
    <mergeCell ref="PUO1075:PUQ1075"/>
    <mergeCell ref="PUS1075:PUU1075"/>
    <mergeCell ref="PUW1075:PUY1075"/>
    <mergeCell ref="PVA1075:PVC1075"/>
    <mergeCell ref="PVE1075:PVG1075"/>
    <mergeCell ref="PSO1075:PSQ1075"/>
    <mergeCell ref="PSS1075:PSU1075"/>
    <mergeCell ref="PSW1075:PSY1075"/>
    <mergeCell ref="PTA1075:PTC1075"/>
    <mergeCell ref="PTE1075:PTG1075"/>
    <mergeCell ref="PTI1075:PTK1075"/>
    <mergeCell ref="PTM1075:PTO1075"/>
    <mergeCell ref="PTQ1075:PTS1075"/>
    <mergeCell ref="PTU1075:PTW1075"/>
    <mergeCell ref="PRE1075:PRG1075"/>
    <mergeCell ref="PRI1075:PRK1075"/>
    <mergeCell ref="PRM1075:PRO1075"/>
    <mergeCell ref="PRQ1075:PRS1075"/>
    <mergeCell ref="PRU1075:PRW1075"/>
    <mergeCell ref="PRY1075:PSA1075"/>
    <mergeCell ref="PSC1075:PSE1075"/>
    <mergeCell ref="PSG1075:PSI1075"/>
    <mergeCell ref="PSK1075:PSM1075"/>
    <mergeCell ref="PPU1075:PPW1075"/>
    <mergeCell ref="PPY1075:PQA1075"/>
    <mergeCell ref="PQC1075:PQE1075"/>
    <mergeCell ref="PQG1075:PQI1075"/>
    <mergeCell ref="PQK1075:PQM1075"/>
    <mergeCell ref="PQO1075:PQQ1075"/>
    <mergeCell ref="PQS1075:PQU1075"/>
    <mergeCell ref="PQW1075:PQY1075"/>
    <mergeCell ref="PRA1075:PRC1075"/>
    <mergeCell ref="POK1075:POM1075"/>
    <mergeCell ref="POO1075:POQ1075"/>
    <mergeCell ref="POS1075:POU1075"/>
    <mergeCell ref="POW1075:POY1075"/>
    <mergeCell ref="PPA1075:PPC1075"/>
    <mergeCell ref="PPE1075:PPG1075"/>
    <mergeCell ref="PPI1075:PPK1075"/>
    <mergeCell ref="PPM1075:PPO1075"/>
    <mergeCell ref="PPQ1075:PPS1075"/>
    <mergeCell ref="PNA1075:PNC1075"/>
    <mergeCell ref="PNE1075:PNG1075"/>
    <mergeCell ref="PNI1075:PNK1075"/>
    <mergeCell ref="PNM1075:PNO1075"/>
    <mergeCell ref="PNQ1075:PNS1075"/>
    <mergeCell ref="PNU1075:PNW1075"/>
    <mergeCell ref="PNY1075:POA1075"/>
    <mergeCell ref="POC1075:POE1075"/>
    <mergeCell ref="POG1075:POI1075"/>
    <mergeCell ref="PLQ1075:PLS1075"/>
    <mergeCell ref="PLU1075:PLW1075"/>
    <mergeCell ref="PLY1075:PMA1075"/>
    <mergeCell ref="PMC1075:PME1075"/>
    <mergeCell ref="PMG1075:PMI1075"/>
    <mergeCell ref="PMK1075:PMM1075"/>
    <mergeCell ref="PMO1075:PMQ1075"/>
    <mergeCell ref="PMS1075:PMU1075"/>
    <mergeCell ref="PMW1075:PMY1075"/>
    <mergeCell ref="PKG1075:PKI1075"/>
    <mergeCell ref="PKK1075:PKM1075"/>
    <mergeCell ref="PKO1075:PKQ1075"/>
    <mergeCell ref="PKS1075:PKU1075"/>
    <mergeCell ref="PKW1075:PKY1075"/>
    <mergeCell ref="PLA1075:PLC1075"/>
    <mergeCell ref="PLE1075:PLG1075"/>
    <mergeCell ref="PLI1075:PLK1075"/>
    <mergeCell ref="PLM1075:PLO1075"/>
    <mergeCell ref="PIW1075:PIY1075"/>
    <mergeCell ref="PJA1075:PJC1075"/>
    <mergeCell ref="PJE1075:PJG1075"/>
    <mergeCell ref="PJI1075:PJK1075"/>
    <mergeCell ref="PJM1075:PJO1075"/>
    <mergeCell ref="PJQ1075:PJS1075"/>
    <mergeCell ref="PJU1075:PJW1075"/>
    <mergeCell ref="PJY1075:PKA1075"/>
    <mergeCell ref="PKC1075:PKE1075"/>
    <mergeCell ref="PHM1075:PHO1075"/>
    <mergeCell ref="PHQ1075:PHS1075"/>
    <mergeCell ref="PHU1075:PHW1075"/>
    <mergeCell ref="PHY1075:PIA1075"/>
    <mergeCell ref="PIC1075:PIE1075"/>
    <mergeCell ref="PIG1075:PII1075"/>
    <mergeCell ref="PIK1075:PIM1075"/>
    <mergeCell ref="PIO1075:PIQ1075"/>
    <mergeCell ref="PIS1075:PIU1075"/>
    <mergeCell ref="PGC1075:PGE1075"/>
    <mergeCell ref="PGG1075:PGI1075"/>
    <mergeCell ref="PGK1075:PGM1075"/>
    <mergeCell ref="PGO1075:PGQ1075"/>
    <mergeCell ref="PGS1075:PGU1075"/>
    <mergeCell ref="PGW1075:PGY1075"/>
    <mergeCell ref="PHA1075:PHC1075"/>
    <mergeCell ref="PHE1075:PHG1075"/>
    <mergeCell ref="PHI1075:PHK1075"/>
    <mergeCell ref="PES1075:PEU1075"/>
    <mergeCell ref="PEW1075:PEY1075"/>
    <mergeCell ref="PFA1075:PFC1075"/>
    <mergeCell ref="PFE1075:PFG1075"/>
    <mergeCell ref="PFI1075:PFK1075"/>
    <mergeCell ref="PFM1075:PFO1075"/>
    <mergeCell ref="PFQ1075:PFS1075"/>
    <mergeCell ref="PFU1075:PFW1075"/>
    <mergeCell ref="PFY1075:PGA1075"/>
    <mergeCell ref="PDI1075:PDK1075"/>
    <mergeCell ref="PDM1075:PDO1075"/>
    <mergeCell ref="PDQ1075:PDS1075"/>
    <mergeCell ref="PDU1075:PDW1075"/>
    <mergeCell ref="PDY1075:PEA1075"/>
    <mergeCell ref="PEC1075:PEE1075"/>
    <mergeCell ref="PEG1075:PEI1075"/>
    <mergeCell ref="PEK1075:PEM1075"/>
    <mergeCell ref="PEO1075:PEQ1075"/>
    <mergeCell ref="PBY1075:PCA1075"/>
    <mergeCell ref="PCC1075:PCE1075"/>
    <mergeCell ref="PCG1075:PCI1075"/>
    <mergeCell ref="PCK1075:PCM1075"/>
    <mergeCell ref="PCO1075:PCQ1075"/>
    <mergeCell ref="PCS1075:PCU1075"/>
    <mergeCell ref="PCW1075:PCY1075"/>
    <mergeCell ref="PDA1075:PDC1075"/>
    <mergeCell ref="PDE1075:PDG1075"/>
    <mergeCell ref="PAO1075:PAQ1075"/>
    <mergeCell ref="PAS1075:PAU1075"/>
    <mergeCell ref="PAW1075:PAY1075"/>
    <mergeCell ref="PBA1075:PBC1075"/>
    <mergeCell ref="PBE1075:PBG1075"/>
    <mergeCell ref="PBI1075:PBK1075"/>
    <mergeCell ref="PBM1075:PBO1075"/>
    <mergeCell ref="PBQ1075:PBS1075"/>
    <mergeCell ref="PBU1075:PBW1075"/>
    <mergeCell ref="OZE1075:OZG1075"/>
    <mergeCell ref="OZI1075:OZK1075"/>
    <mergeCell ref="OZM1075:OZO1075"/>
    <mergeCell ref="OZQ1075:OZS1075"/>
    <mergeCell ref="OZU1075:OZW1075"/>
    <mergeCell ref="OZY1075:PAA1075"/>
    <mergeCell ref="PAC1075:PAE1075"/>
    <mergeCell ref="PAG1075:PAI1075"/>
    <mergeCell ref="PAK1075:PAM1075"/>
    <mergeCell ref="OXU1075:OXW1075"/>
    <mergeCell ref="OXY1075:OYA1075"/>
    <mergeCell ref="OYC1075:OYE1075"/>
    <mergeCell ref="OYG1075:OYI1075"/>
    <mergeCell ref="OYK1075:OYM1075"/>
    <mergeCell ref="OYO1075:OYQ1075"/>
    <mergeCell ref="OYS1075:OYU1075"/>
    <mergeCell ref="OYW1075:OYY1075"/>
    <mergeCell ref="OZA1075:OZC1075"/>
    <mergeCell ref="OWK1075:OWM1075"/>
    <mergeCell ref="OWO1075:OWQ1075"/>
    <mergeCell ref="OWS1075:OWU1075"/>
    <mergeCell ref="OWW1075:OWY1075"/>
    <mergeCell ref="OXA1075:OXC1075"/>
    <mergeCell ref="OXE1075:OXG1075"/>
    <mergeCell ref="OXI1075:OXK1075"/>
    <mergeCell ref="OXM1075:OXO1075"/>
    <mergeCell ref="OXQ1075:OXS1075"/>
    <mergeCell ref="OVA1075:OVC1075"/>
    <mergeCell ref="OVE1075:OVG1075"/>
    <mergeCell ref="OVI1075:OVK1075"/>
    <mergeCell ref="OVM1075:OVO1075"/>
    <mergeCell ref="OVQ1075:OVS1075"/>
    <mergeCell ref="OVU1075:OVW1075"/>
    <mergeCell ref="OVY1075:OWA1075"/>
    <mergeCell ref="OWC1075:OWE1075"/>
    <mergeCell ref="OWG1075:OWI1075"/>
    <mergeCell ref="OTQ1075:OTS1075"/>
    <mergeCell ref="OTU1075:OTW1075"/>
    <mergeCell ref="OTY1075:OUA1075"/>
    <mergeCell ref="OUC1075:OUE1075"/>
    <mergeCell ref="OUG1075:OUI1075"/>
    <mergeCell ref="OUK1075:OUM1075"/>
    <mergeCell ref="OUO1075:OUQ1075"/>
    <mergeCell ref="OUS1075:OUU1075"/>
    <mergeCell ref="OUW1075:OUY1075"/>
    <mergeCell ref="OSG1075:OSI1075"/>
    <mergeCell ref="OSK1075:OSM1075"/>
    <mergeCell ref="OSO1075:OSQ1075"/>
    <mergeCell ref="OSS1075:OSU1075"/>
    <mergeCell ref="OSW1075:OSY1075"/>
    <mergeCell ref="OTA1075:OTC1075"/>
    <mergeCell ref="OTE1075:OTG1075"/>
    <mergeCell ref="OTI1075:OTK1075"/>
    <mergeCell ref="OTM1075:OTO1075"/>
    <mergeCell ref="OQW1075:OQY1075"/>
    <mergeCell ref="ORA1075:ORC1075"/>
    <mergeCell ref="ORE1075:ORG1075"/>
    <mergeCell ref="ORI1075:ORK1075"/>
    <mergeCell ref="ORM1075:ORO1075"/>
    <mergeCell ref="ORQ1075:ORS1075"/>
    <mergeCell ref="ORU1075:ORW1075"/>
    <mergeCell ref="ORY1075:OSA1075"/>
    <mergeCell ref="OSC1075:OSE1075"/>
    <mergeCell ref="OPM1075:OPO1075"/>
    <mergeCell ref="OPQ1075:OPS1075"/>
    <mergeCell ref="OPU1075:OPW1075"/>
    <mergeCell ref="OPY1075:OQA1075"/>
    <mergeCell ref="OQC1075:OQE1075"/>
    <mergeCell ref="OQG1075:OQI1075"/>
    <mergeCell ref="OQK1075:OQM1075"/>
    <mergeCell ref="OQO1075:OQQ1075"/>
    <mergeCell ref="OQS1075:OQU1075"/>
    <mergeCell ref="OOC1075:OOE1075"/>
    <mergeCell ref="OOG1075:OOI1075"/>
    <mergeCell ref="OOK1075:OOM1075"/>
    <mergeCell ref="OOO1075:OOQ1075"/>
    <mergeCell ref="OOS1075:OOU1075"/>
    <mergeCell ref="OOW1075:OOY1075"/>
    <mergeCell ref="OPA1075:OPC1075"/>
    <mergeCell ref="OPE1075:OPG1075"/>
    <mergeCell ref="OPI1075:OPK1075"/>
    <mergeCell ref="OMS1075:OMU1075"/>
    <mergeCell ref="OMW1075:OMY1075"/>
    <mergeCell ref="ONA1075:ONC1075"/>
    <mergeCell ref="ONE1075:ONG1075"/>
    <mergeCell ref="ONI1075:ONK1075"/>
    <mergeCell ref="ONM1075:ONO1075"/>
    <mergeCell ref="ONQ1075:ONS1075"/>
    <mergeCell ref="ONU1075:ONW1075"/>
    <mergeCell ref="ONY1075:OOA1075"/>
    <mergeCell ref="OLI1075:OLK1075"/>
    <mergeCell ref="OLM1075:OLO1075"/>
    <mergeCell ref="OLQ1075:OLS1075"/>
    <mergeCell ref="OLU1075:OLW1075"/>
    <mergeCell ref="OLY1075:OMA1075"/>
    <mergeCell ref="OMC1075:OME1075"/>
    <mergeCell ref="OMG1075:OMI1075"/>
    <mergeCell ref="OMK1075:OMM1075"/>
    <mergeCell ref="OMO1075:OMQ1075"/>
    <mergeCell ref="OJY1075:OKA1075"/>
    <mergeCell ref="OKC1075:OKE1075"/>
    <mergeCell ref="OKG1075:OKI1075"/>
    <mergeCell ref="OKK1075:OKM1075"/>
    <mergeCell ref="OKO1075:OKQ1075"/>
    <mergeCell ref="OKS1075:OKU1075"/>
    <mergeCell ref="OKW1075:OKY1075"/>
    <mergeCell ref="OLA1075:OLC1075"/>
    <mergeCell ref="OLE1075:OLG1075"/>
    <mergeCell ref="OIO1075:OIQ1075"/>
    <mergeCell ref="OIS1075:OIU1075"/>
    <mergeCell ref="OIW1075:OIY1075"/>
    <mergeCell ref="OJA1075:OJC1075"/>
    <mergeCell ref="OJE1075:OJG1075"/>
    <mergeCell ref="OJI1075:OJK1075"/>
    <mergeCell ref="OJM1075:OJO1075"/>
    <mergeCell ref="OJQ1075:OJS1075"/>
    <mergeCell ref="OJU1075:OJW1075"/>
    <mergeCell ref="OHE1075:OHG1075"/>
    <mergeCell ref="OHI1075:OHK1075"/>
    <mergeCell ref="OHM1075:OHO1075"/>
    <mergeCell ref="OHQ1075:OHS1075"/>
    <mergeCell ref="OHU1075:OHW1075"/>
    <mergeCell ref="OHY1075:OIA1075"/>
    <mergeCell ref="OIC1075:OIE1075"/>
    <mergeCell ref="OIG1075:OII1075"/>
    <mergeCell ref="OIK1075:OIM1075"/>
    <mergeCell ref="OFU1075:OFW1075"/>
    <mergeCell ref="OFY1075:OGA1075"/>
    <mergeCell ref="OGC1075:OGE1075"/>
    <mergeCell ref="OGG1075:OGI1075"/>
    <mergeCell ref="OGK1075:OGM1075"/>
    <mergeCell ref="OGO1075:OGQ1075"/>
    <mergeCell ref="OGS1075:OGU1075"/>
    <mergeCell ref="OGW1075:OGY1075"/>
    <mergeCell ref="OHA1075:OHC1075"/>
    <mergeCell ref="OEK1075:OEM1075"/>
    <mergeCell ref="OEO1075:OEQ1075"/>
    <mergeCell ref="OES1075:OEU1075"/>
    <mergeCell ref="OEW1075:OEY1075"/>
    <mergeCell ref="OFA1075:OFC1075"/>
    <mergeCell ref="OFE1075:OFG1075"/>
    <mergeCell ref="OFI1075:OFK1075"/>
    <mergeCell ref="OFM1075:OFO1075"/>
    <mergeCell ref="OFQ1075:OFS1075"/>
    <mergeCell ref="ODA1075:ODC1075"/>
    <mergeCell ref="ODE1075:ODG1075"/>
    <mergeCell ref="ODI1075:ODK1075"/>
    <mergeCell ref="ODM1075:ODO1075"/>
    <mergeCell ref="ODQ1075:ODS1075"/>
    <mergeCell ref="ODU1075:ODW1075"/>
    <mergeCell ref="ODY1075:OEA1075"/>
    <mergeCell ref="OEC1075:OEE1075"/>
    <mergeCell ref="OEG1075:OEI1075"/>
    <mergeCell ref="OBQ1075:OBS1075"/>
    <mergeCell ref="OBU1075:OBW1075"/>
    <mergeCell ref="OBY1075:OCA1075"/>
    <mergeCell ref="OCC1075:OCE1075"/>
    <mergeCell ref="OCG1075:OCI1075"/>
    <mergeCell ref="OCK1075:OCM1075"/>
    <mergeCell ref="OCO1075:OCQ1075"/>
    <mergeCell ref="OCS1075:OCU1075"/>
    <mergeCell ref="OCW1075:OCY1075"/>
    <mergeCell ref="OAG1075:OAI1075"/>
    <mergeCell ref="OAK1075:OAM1075"/>
    <mergeCell ref="OAO1075:OAQ1075"/>
    <mergeCell ref="OAS1075:OAU1075"/>
    <mergeCell ref="OAW1075:OAY1075"/>
    <mergeCell ref="OBA1075:OBC1075"/>
    <mergeCell ref="OBE1075:OBG1075"/>
    <mergeCell ref="OBI1075:OBK1075"/>
    <mergeCell ref="OBM1075:OBO1075"/>
    <mergeCell ref="NYW1075:NYY1075"/>
    <mergeCell ref="NZA1075:NZC1075"/>
    <mergeCell ref="NZE1075:NZG1075"/>
    <mergeCell ref="NZI1075:NZK1075"/>
    <mergeCell ref="NZM1075:NZO1075"/>
    <mergeCell ref="NZQ1075:NZS1075"/>
    <mergeCell ref="NZU1075:NZW1075"/>
    <mergeCell ref="NZY1075:OAA1075"/>
    <mergeCell ref="OAC1075:OAE1075"/>
    <mergeCell ref="NXM1075:NXO1075"/>
    <mergeCell ref="NXQ1075:NXS1075"/>
    <mergeCell ref="NXU1075:NXW1075"/>
    <mergeCell ref="NXY1075:NYA1075"/>
    <mergeCell ref="NYC1075:NYE1075"/>
    <mergeCell ref="NYG1075:NYI1075"/>
    <mergeCell ref="NYK1075:NYM1075"/>
    <mergeCell ref="NYO1075:NYQ1075"/>
    <mergeCell ref="NYS1075:NYU1075"/>
    <mergeCell ref="NWC1075:NWE1075"/>
    <mergeCell ref="NWG1075:NWI1075"/>
    <mergeCell ref="NWK1075:NWM1075"/>
    <mergeCell ref="NWO1075:NWQ1075"/>
    <mergeCell ref="NWS1075:NWU1075"/>
    <mergeCell ref="NWW1075:NWY1075"/>
    <mergeCell ref="NXA1075:NXC1075"/>
    <mergeCell ref="NXE1075:NXG1075"/>
    <mergeCell ref="NXI1075:NXK1075"/>
    <mergeCell ref="NUS1075:NUU1075"/>
    <mergeCell ref="NUW1075:NUY1075"/>
    <mergeCell ref="NVA1075:NVC1075"/>
    <mergeCell ref="NVE1075:NVG1075"/>
    <mergeCell ref="NVI1075:NVK1075"/>
    <mergeCell ref="NVM1075:NVO1075"/>
    <mergeCell ref="NVQ1075:NVS1075"/>
    <mergeCell ref="NVU1075:NVW1075"/>
    <mergeCell ref="NVY1075:NWA1075"/>
    <mergeCell ref="NTI1075:NTK1075"/>
    <mergeCell ref="NTM1075:NTO1075"/>
    <mergeCell ref="NTQ1075:NTS1075"/>
    <mergeCell ref="NTU1075:NTW1075"/>
    <mergeCell ref="NTY1075:NUA1075"/>
    <mergeCell ref="NUC1075:NUE1075"/>
    <mergeCell ref="NUG1075:NUI1075"/>
    <mergeCell ref="NUK1075:NUM1075"/>
    <mergeCell ref="NUO1075:NUQ1075"/>
    <mergeCell ref="NRY1075:NSA1075"/>
    <mergeCell ref="NSC1075:NSE1075"/>
    <mergeCell ref="NSG1075:NSI1075"/>
    <mergeCell ref="NSK1075:NSM1075"/>
    <mergeCell ref="NSO1075:NSQ1075"/>
    <mergeCell ref="NSS1075:NSU1075"/>
    <mergeCell ref="NSW1075:NSY1075"/>
    <mergeCell ref="NTA1075:NTC1075"/>
    <mergeCell ref="NTE1075:NTG1075"/>
    <mergeCell ref="NQO1075:NQQ1075"/>
    <mergeCell ref="NQS1075:NQU1075"/>
    <mergeCell ref="NQW1075:NQY1075"/>
    <mergeCell ref="NRA1075:NRC1075"/>
    <mergeCell ref="NRE1075:NRG1075"/>
    <mergeCell ref="NRI1075:NRK1075"/>
    <mergeCell ref="NRM1075:NRO1075"/>
    <mergeCell ref="NRQ1075:NRS1075"/>
    <mergeCell ref="NRU1075:NRW1075"/>
    <mergeCell ref="NPE1075:NPG1075"/>
    <mergeCell ref="NPI1075:NPK1075"/>
    <mergeCell ref="NPM1075:NPO1075"/>
    <mergeCell ref="NPQ1075:NPS1075"/>
    <mergeCell ref="NPU1075:NPW1075"/>
    <mergeCell ref="NPY1075:NQA1075"/>
    <mergeCell ref="NQC1075:NQE1075"/>
    <mergeCell ref="NQG1075:NQI1075"/>
    <mergeCell ref="NQK1075:NQM1075"/>
    <mergeCell ref="NNU1075:NNW1075"/>
    <mergeCell ref="NNY1075:NOA1075"/>
    <mergeCell ref="NOC1075:NOE1075"/>
    <mergeCell ref="NOG1075:NOI1075"/>
    <mergeCell ref="NOK1075:NOM1075"/>
    <mergeCell ref="NOO1075:NOQ1075"/>
    <mergeCell ref="NOS1075:NOU1075"/>
    <mergeCell ref="NOW1075:NOY1075"/>
    <mergeCell ref="NPA1075:NPC1075"/>
    <mergeCell ref="NMK1075:NMM1075"/>
    <mergeCell ref="NMO1075:NMQ1075"/>
    <mergeCell ref="NMS1075:NMU1075"/>
    <mergeCell ref="NMW1075:NMY1075"/>
    <mergeCell ref="NNA1075:NNC1075"/>
    <mergeCell ref="NNE1075:NNG1075"/>
    <mergeCell ref="NNI1075:NNK1075"/>
    <mergeCell ref="NNM1075:NNO1075"/>
    <mergeCell ref="NNQ1075:NNS1075"/>
    <mergeCell ref="NLA1075:NLC1075"/>
    <mergeCell ref="NLE1075:NLG1075"/>
    <mergeCell ref="NLI1075:NLK1075"/>
    <mergeCell ref="NLM1075:NLO1075"/>
    <mergeCell ref="NLQ1075:NLS1075"/>
    <mergeCell ref="NLU1075:NLW1075"/>
    <mergeCell ref="NLY1075:NMA1075"/>
    <mergeCell ref="NMC1075:NME1075"/>
    <mergeCell ref="NMG1075:NMI1075"/>
    <mergeCell ref="NJQ1075:NJS1075"/>
    <mergeCell ref="NJU1075:NJW1075"/>
    <mergeCell ref="NJY1075:NKA1075"/>
    <mergeCell ref="NKC1075:NKE1075"/>
    <mergeCell ref="NKG1075:NKI1075"/>
    <mergeCell ref="NKK1075:NKM1075"/>
    <mergeCell ref="NKO1075:NKQ1075"/>
    <mergeCell ref="NKS1075:NKU1075"/>
    <mergeCell ref="NKW1075:NKY1075"/>
    <mergeCell ref="NIG1075:NII1075"/>
    <mergeCell ref="NIK1075:NIM1075"/>
    <mergeCell ref="NIO1075:NIQ1075"/>
    <mergeCell ref="NIS1075:NIU1075"/>
    <mergeCell ref="NIW1075:NIY1075"/>
    <mergeCell ref="NJA1075:NJC1075"/>
    <mergeCell ref="NJE1075:NJG1075"/>
    <mergeCell ref="NJI1075:NJK1075"/>
    <mergeCell ref="NJM1075:NJO1075"/>
    <mergeCell ref="NGW1075:NGY1075"/>
    <mergeCell ref="NHA1075:NHC1075"/>
    <mergeCell ref="NHE1075:NHG1075"/>
    <mergeCell ref="NHI1075:NHK1075"/>
    <mergeCell ref="NHM1075:NHO1075"/>
    <mergeCell ref="NHQ1075:NHS1075"/>
    <mergeCell ref="NHU1075:NHW1075"/>
    <mergeCell ref="NHY1075:NIA1075"/>
    <mergeCell ref="NIC1075:NIE1075"/>
    <mergeCell ref="NFM1075:NFO1075"/>
    <mergeCell ref="NFQ1075:NFS1075"/>
    <mergeCell ref="NFU1075:NFW1075"/>
    <mergeCell ref="NFY1075:NGA1075"/>
    <mergeCell ref="NGC1075:NGE1075"/>
    <mergeCell ref="NGG1075:NGI1075"/>
    <mergeCell ref="NGK1075:NGM1075"/>
    <mergeCell ref="NGO1075:NGQ1075"/>
    <mergeCell ref="NGS1075:NGU1075"/>
    <mergeCell ref="NEC1075:NEE1075"/>
    <mergeCell ref="NEG1075:NEI1075"/>
    <mergeCell ref="NEK1075:NEM1075"/>
    <mergeCell ref="NEO1075:NEQ1075"/>
    <mergeCell ref="NES1075:NEU1075"/>
    <mergeCell ref="NEW1075:NEY1075"/>
    <mergeCell ref="NFA1075:NFC1075"/>
    <mergeCell ref="NFE1075:NFG1075"/>
    <mergeCell ref="NFI1075:NFK1075"/>
    <mergeCell ref="NCS1075:NCU1075"/>
    <mergeCell ref="NCW1075:NCY1075"/>
    <mergeCell ref="NDA1075:NDC1075"/>
    <mergeCell ref="NDE1075:NDG1075"/>
    <mergeCell ref="NDI1075:NDK1075"/>
    <mergeCell ref="NDM1075:NDO1075"/>
    <mergeCell ref="NDQ1075:NDS1075"/>
    <mergeCell ref="NDU1075:NDW1075"/>
    <mergeCell ref="NDY1075:NEA1075"/>
    <mergeCell ref="NBI1075:NBK1075"/>
    <mergeCell ref="NBM1075:NBO1075"/>
    <mergeCell ref="NBQ1075:NBS1075"/>
    <mergeCell ref="NBU1075:NBW1075"/>
    <mergeCell ref="NBY1075:NCA1075"/>
    <mergeCell ref="NCC1075:NCE1075"/>
    <mergeCell ref="NCG1075:NCI1075"/>
    <mergeCell ref="NCK1075:NCM1075"/>
    <mergeCell ref="NCO1075:NCQ1075"/>
    <mergeCell ref="MZY1075:NAA1075"/>
    <mergeCell ref="NAC1075:NAE1075"/>
    <mergeCell ref="NAG1075:NAI1075"/>
    <mergeCell ref="NAK1075:NAM1075"/>
    <mergeCell ref="NAO1075:NAQ1075"/>
    <mergeCell ref="NAS1075:NAU1075"/>
    <mergeCell ref="NAW1075:NAY1075"/>
    <mergeCell ref="NBA1075:NBC1075"/>
    <mergeCell ref="NBE1075:NBG1075"/>
    <mergeCell ref="MYO1075:MYQ1075"/>
    <mergeCell ref="MYS1075:MYU1075"/>
    <mergeCell ref="MYW1075:MYY1075"/>
    <mergeCell ref="MZA1075:MZC1075"/>
    <mergeCell ref="MZE1075:MZG1075"/>
    <mergeCell ref="MZI1075:MZK1075"/>
    <mergeCell ref="MZM1075:MZO1075"/>
    <mergeCell ref="MZQ1075:MZS1075"/>
    <mergeCell ref="MZU1075:MZW1075"/>
    <mergeCell ref="MXE1075:MXG1075"/>
    <mergeCell ref="MXI1075:MXK1075"/>
    <mergeCell ref="MXM1075:MXO1075"/>
    <mergeCell ref="MXQ1075:MXS1075"/>
    <mergeCell ref="MXU1075:MXW1075"/>
    <mergeCell ref="MXY1075:MYA1075"/>
    <mergeCell ref="MYC1075:MYE1075"/>
    <mergeCell ref="MYG1075:MYI1075"/>
    <mergeCell ref="MYK1075:MYM1075"/>
    <mergeCell ref="MVU1075:MVW1075"/>
    <mergeCell ref="MVY1075:MWA1075"/>
    <mergeCell ref="MWC1075:MWE1075"/>
    <mergeCell ref="MWG1075:MWI1075"/>
    <mergeCell ref="MWK1075:MWM1075"/>
    <mergeCell ref="MWO1075:MWQ1075"/>
    <mergeCell ref="MWS1075:MWU1075"/>
    <mergeCell ref="MWW1075:MWY1075"/>
    <mergeCell ref="MXA1075:MXC1075"/>
    <mergeCell ref="MUK1075:MUM1075"/>
    <mergeCell ref="MUO1075:MUQ1075"/>
    <mergeCell ref="MUS1075:MUU1075"/>
    <mergeCell ref="MUW1075:MUY1075"/>
    <mergeCell ref="MVA1075:MVC1075"/>
    <mergeCell ref="MVE1075:MVG1075"/>
    <mergeCell ref="MVI1075:MVK1075"/>
    <mergeCell ref="MVM1075:MVO1075"/>
    <mergeCell ref="MVQ1075:MVS1075"/>
    <mergeCell ref="MTA1075:MTC1075"/>
    <mergeCell ref="MTE1075:MTG1075"/>
    <mergeCell ref="MTI1075:MTK1075"/>
    <mergeCell ref="MTM1075:MTO1075"/>
    <mergeCell ref="MTQ1075:MTS1075"/>
    <mergeCell ref="MTU1075:MTW1075"/>
    <mergeCell ref="MTY1075:MUA1075"/>
    <mergeCell ref="MUC1075:MUE1075"/>
    <mergeCell ref="MUG1075:MUI1075"/>
    <mergeCell ref="MRQ1075:MRS1075"/>
    <mergeCell ref="MRU1075:MRW1075"/>
    <mergeCell ref="MRY1075:MSA1075"/>
    <mergeCell ref="MSC1075:MSE1075"/>
    <mergeCell ref="MSG1075:MSI1075"/>
    <mergeCell ref="MSK1075:MSM1075"/>
    <mergeCell ref="MSO1075:MSQ1075"/>
    <mergeCell ref="MSS1075:MSU1075"/>
    <mergeCell ref="MSW1075:MSY1075"/>
    <mergeCell ref="MQG1075:MQI1075"/>
    <mergeCell ref="MQK1075:MQM1075"/>
    <mergeCell ref="MQO1075:MQQ1075"/>
    <mergeCell ref="MQS1075:MQU1075"/>
    <mergeCell ref="MQW1075:MQY1075"/>
    <mergeCell ref="MRA1075:MRC1075"/>
    <mergeCell ref="MRE1075:MRG1075"/>
    <mergeCell ref="MRI1075:MRK1075"/>
    <mergeCell ref="MRM1075:MRO1075"/>
    <mergeCell ref="MOW1075:MOY1075"/>
    <mergeCell ref="MPA1075:MPC1075"/>
    <mergeCell ref="MPE1075:MPG1075"/>
    <mergeCell ref="MPI1075:MPK1075"/>
    <mergeCell ref="MPM1075:MPO1075"/>
    <mergeCell ref="MPQ1075:MPS1075"/>
    <mergeCell ref="MPU1075:MPW1075"/>
    <mergeCell ref="MPY1075:MQA1075"/>
    <mergeCell ref="MQC1075:MQE1075"/>
    <mergeCell ref="MNM1075:MNO1075"/>
    <mergeCell ref="MNQ1075:MNS1075"/>
    <mergeCell ref="MNU1075:MNW1075"/>
    <mergeCell ref="MNY1075:MOA1075"/>
    <mergeCell ref="MOC1075:MOE1075"/>
    <mergeCell ref="MOG1075:MOI1075"/>
    <mergeCell ref="MOK1075:MOM1075"/>
    <mergeCell ref="MOO1075:MOQ1075"/>
    <mergeCell ref="MOS1075:MOU1075"/>
    <mergeCell ref="MMC1075:MME1075"/>
    <mergeCell ref="MMG1075:MMI1075"/>
    <mergeCell ref="MMK1075:MMM1075"/>
    <mergeCell ref="MMO1075:MMQ1075"/>
    <mergeCell ref="MMS1075:MMU1075"/>
    <mergeCell ref="MMW1075:MMY1075"/>
    <mergeCell ref="MNA1075:MNC1075"/>
    <mergeCell ref="MNE1075:MNG1075"/>
    <mergeCell ref="MNI1075:MNK1075"/>
    <mergeCell ref="MKS1075:MKU1075"/>
    <mergeCell ref="MKW1075:MKY1075"/>
    <mergeCell ref="MLA1075:MLC1075"/>
    <mergeCell ref="MLE1075:MLG1075"/>
    <mergeCell ref="MLI1075:MLK1075"/>
    <mergeCell ref="MLM1075:MLO1075"/>
    <mergeCell ref="MLQ1075:MLS1075"/>
    <mergeCell ref="MLU1075:MLW1075"/>
    <mergeCell ref="MLY1075:MMA1075"/>
    <mergeCell ref="MJI1075:MJK1075"/>
    <mergeCell ref="MJM1075:MJO1075"/>
    <mergeCell ref="MJQ1075:MJS1075"/>
    <mergeCell ref="MJU1075:MJW1075"/>
    <mergeCell ref="MJY1075:MKA1075"/>
    <mergeCell ref="MKC1075:MKE1075"/>
    <mergeCell ref="MKG1075:MKI1075"/>
    <mergeCell ref="MKK1075:MKM1075"/>
    <mergeCell ref="MKO1075:MKQ1075"/>
    <mergeCell ref="MHY1075:MIA1075"/>
    <mergeCell ref="MIC1075:MIE1075"/>
    <mergeCell ref="MIG1075:MII1075"/>
    <mergeCell ref="MIK1075:MIM1075"/>
    <mergeCell ref="MIO1075:MIQ1075"/>
    <mergeCell ref="MIS1075:MIU1075"/>
    <mergeCell ref="MIW1075:MIY1075"/>
    <mergeCell ref="MJA1075:MJC1075"/>
    <mergeCell ref="MJE1075:MJG1075"/>
    <mergeCell ref="MGO1075:MGQ1075"/>
    <mergeCell ref="MGS1075:MGU1075"/>
    <mergeCell ref="MGW1075:MGY1075"/>
    <mergeCell ref="MHA1075:MHC1075"/>
    <mergeCell ref="MHE1075:MHG1075"/>
    <mergeCell ref="MHI1075:MHK1075"/>
    <mergeCell ref="MHM1075:MHO1075"/>
    <mergeCell ref="MHQ1075:MHS1075"/>
    <mergeCell ref="MHU1075:MHW1075"/>
    <mergeCell ref="MFE1075:MFG1075"/>
    <mergeCell ref="MFI1075:MFK1075"/>
    <mergeCell ref="MFM1075:MFO1075"/>
    <mergeCell ref="MFQ1075:MFS1075"/>
    <mergeCell ref="MFU1075:MFW1075"/>
    <mergeCell ref="MFY1075:MGA1075"/>
    <mergeCell ref="MGC1075:MGE1075"/>
    <mergeCell ref="MGG1075:MGI1075"/>
    <mergeCell ref="MGK1075:MGM1075"/>
    <mergeCell ref="MDU1075:MDW1075"/>
    <mergeCell ref="MDY1075:MEA1075"/>
    <mergeCell ref="MEC1075:MEE1075"/>
    <mergeCell ref="MEG1075:MEI1075"/>
    <mergeCell ref="MEK1075:MEM1075"/>
    <mergeCell ref="MEO1075:MEQ1075"/>
    <mergeCell ref="MES1075:MEU1075"/>
    <mergeCell ref="MEW1075:MEY1075"/>
    <mergeCell ref="MFA1075:MFC1075"/>
    <mergeCell ref="MCK1075:MCM1075"/>
    <mergeCell ref="MCO1075:MCQ1075"/>
    <mergeCell ref="MCS1075:MCU1075"/>
    <mergeCell ref="MCW1075:MCY1075"/>
    <mergeCell ref="MDA1075:MDC1075"/>
    <mergeCell ref="MDE1075:MDG1075"/>
    <mergeCell ref="MDI1075:MDK1075"/>
    <mergeCell ref="MDM1075:MDO1075"/>
    <mergeCell ref="MDQ1075:MDS1075"/>
    <mergeCell ref="MBA1075:MBC1075"/>
    <mergeCell ref="MBE1075:MBG1075"/>
    <mergeCell ref="MBI1075:MBK1075"/>
    <mergeCell ref="MBM1075:MBO1075"/>
    <mergeCell ref="MBQ1075:MBS1075"/>
    <mergeCell ref="MBU1075:MBW1075"/>
    <mergeCell ref="MBY1075:MCA1075"/>
    <mergeCell ref="MCC1075:MCE1075"/>
    <mergeCell ref="MCG1075:MCI1075"/>
    <mergeCell ref="LZQ1075:LZS1075"/>
    <mergeCell ref="LZU1075:LZW1075"/>
    <mergeCell ref="LZY1075:MAA1075"/>
    <mergeCell ref="MAC1075:MAE1075"/>
    <mergeCell ref="MAG1075:MAI1075"/>
    <mergeCell ref="MAK1075:MAM1075"/>
    <mergeCell ref="MAO1075:MAQ1075"/>
    <mergeCell ref="MAS1075:MAU1075"/>
    <mergeCell ref="MAW1075:MAY1075"/>
    <mergeCell ref="LYG1075:LYI1075"/>
    <mergeCell ref="LYK1075:LYM1075"/>
    <mergeCell ref="LYO1075:LYQ1075"/>
    <mergeCell ref="LYS1075:LYU1075"/>
    <mergeCell ref="LYW1075:LYY1075"/>
    <mergeCell ref="LZA1075:LZC1075"/>
    <mergeCell ref="LZE1075:LZG1075"/>
    <mergeCell ref="LZI1075:LZK1075"/>
    <mergeCell ref="LZM1075:LZO1075"/>
    <mergeCell ref="LWW1075:LWY1075"/>
    <mergeCell ref="LXA1075:LXC1075"/>
    <mergeCell ref="LXE1075:LXG1075"/>
    <mergeCell ref="LXI1075:LXK1075"/>
    <mergeCell ref="LXM1075:LXO1075"/>
    <mergeCell ref="LXQ1075:LXS1075"/>
    <mergeCell ref="LXU1075:LXW1075"/>
    <mergeCell ref="LXY1075:LYA1075"/>
    <mergeCell ref="LYC1075:LYE1075"/>
    <mergeCell ref="LVM1075:LVO1075"/>
    <mergeCell ref="LVQ1075:LVS1075"/>
    <mergeCell ref="LVU1075:LVW1075"/>
    <mergeCell ref="LVY1075:LWA1075"/>
    <mergeCell ref="LWC1075:LWE1075"/>
    <mergeCell ref="LWG1075:LWI1075"/>
    <mergeCell ref="LWK1075:LWM1075"/>
    <mergeCell ref="LWO1075:LWQ1075"/>
    <mergeCell ref="LWS1075:LWU1075"/>
    <mergeCell ref="LUC1075:LUE1075"/>
    <mergeCell ref="LUG1075:LUI1075"/>
    <mergeCell ref="LUK1075:LUM1075"/>
    <mergeCell ref="LUO1075:LUQ1075"/>
    <mergeCell ref="LUS1075:LUU1075"/>
    <mergeCell ref="LUW1075:LUY1075"/>
    <mergeCell ref="LVA1075:LVC1075"/>
    <mergeCell ref="LVE1075:LVG1075"/>
    <mergeCell ref="LVI1075:LVK1075"/>
    <mergeCell ref="LSS1075:LSU1075"/>
    <mergeCell ref="LSW1075:LSY1075"/>
    <mergeCell ref="LTA1075:LTC1075"/>
    <mergeCell ref="LTE1075:LTG1075"/>
    <mergeCell ref="LTI1075:LTK1075"/>
    <mergeCell ref="LTM1075:LTO1075"/>
    <mergeCell ref="LTQ1075:LTS1075"/>
    <mergeCell ref="LTU1075:LTW1075"/>
    <mergeCell ref="LTY1075:LUA1075"/>
    <mergeCell ref="LRI1075:LRK1075"/>
    <mergeCell ref="LRM1075:LRO1075"/>
    <mergeCell ref="LRQ1075:LRS1075"/>
    <mergeCell ref="LRU1075:LRW1075"/>
    <mergeCell ref="LRY1075:LSA1075"/>
    <mergeCell ref="LSC1075:LSE1075"/>
    <mergeCell ref="LSG1075:LSI1075"/>
    <mergeCell ref="LSK1075:LSM1075"/>
    <mergeCell ref="LSO1075:LSQ1075"/>
    <mergeCell ref="LPY1075:LQA1075"/>
    <mergeCell ref="LQC1075:LQE1075"/>
    <mergeCell ref="LQG1075:LQI1075"/>
    <mergeCell ref="LQK1075:LQM1075"/>
    <mergeCell ref="LQO1075:LQQ1075"/>
    <mergeCell ref="LQS1075:LQU1075"/>
    <mergeCell ref="LQW1075:LQY1075"/>
    <mergeCell ref="LRA1075:LRC1075"/>
    <mergeCell ref="LRE1075:LRG1075"/>
    <mergeCell ref="LOO1075:LOQ1075"/>
    <mergeCell ref="LOS1075:LOU1075"/>
    <mergeCell ref="LOW1075:LOY1075"/>
    <mergeCell ref="LPA1075:LPC1075"/>
    <mergeCell ref="LPE1075:LPG1075"/>
    <mergeCell ref="LPI1075:LPK1075"/>
    <mergeCell ref="LPM1075:LPO1075"/>
    <mergeCell ref="LPQ1075:LPS1075"/>
    <mergeCell ref="LPU1075:LPW1075"/>
    <mergeCell ref="LNE1075:LNG1075"/>
    <mergeCell ref="LNI1075:LNK1075"/>
    <mergeCell ref="LNM1075:LNO1075"/>
    <mergeCell ref="LNQ1075:LNS1075"/>
    <mergeCell ref="LNU1075:LNW1075"/>
    <mergeCell ref="LNY1075:LOA1075"/>
    <mergeCell ref="LOC1075:LOE1075"/>
    <mergeCell ref="LOG1075:LOI1075"/>
    <mergeCell ref="LOK1075:LOM1075"/>
    <mergeCell ref="LLU1075:LLW1075"/>
    <mergeCell ref="LLY1075:LMA1075"/>
    <mergeCell ref="LMC1075:LME1075"/>
    <mergeCell ref="LMG1075:LMI1075"/>
    <mergeCell ref="LMK1075:LMM1075"/>
    <mergeCell ref="LMO1075:LMQ1075"/>
    <mergeCell ref="LMS1075:LMU1075"/>
    <mergeCell ref="LMW1075:LMY1075"/>
    <mergeCell ref="LNA1075:LNC1075"/>
    <mergeCell ref="LKK1075:LKM1075"/>
    <mergeCell ref="LKO1075:LKQ1075"/>
    <mergeCell ref="LKS1075:LKU1075"/>
    <mergeCell ref="LKW1075:LKY1075"/>
    <mergeCell ref="LLA1075:LLC1075"/>
    <mergeCell ref="LLE1075:LLG1075"/>
    <mergeCell ref="LLI1075:LLK1075"/>
    <mergeCell ref="LLM1075:LLO1075"/>
    <mergeCell ref="LLQ1075:LLS1075"/>
    <mergeCell ref="LJA1075:LJC1075"/>
    <mergeCell ref="LJE1075:LJG1075"/>
    <mergeCell ref="LJI1075:LJK1075"/>
    <mergeCell ref="LJM1075:LJO1075"/>
    <mergeCell ref="LJQ1075:LJS1075"/>
    <mergeCell ref="LJU1075:LJW1075"/>
    <mergeCell ref="LJY1075:LKA1075"/>
    <mergeCell ref="LKC1075:LKE1075"/>
    <mergeCell ref="LKG1075:LKI1075"/>
    <mergeCell ref="LHQ1075:LHS1075"/>
    <mergeCell ref="LHU1075:LHW1075"/>
    <mergeCell ref="LHY1075:LIA1075"/>
    <mergeCell ref="LIC1075:LIE1075"/>
    <mergeCell ref="LIG1075:LII1075"/>
    <mergeCell ref="LIK1075:LIM1075"/>
    <mergeCell ref="LIO1075:LIQ1075"/>
    <mergeCell ref="LIS1075:LIU1075"/>
    <mergeCell ref="LIW1075:LIY1075"/>
    <mergeCell ref="LGG1075:LGI1075"/>
    <mergeCell ref="LGK1075:LGM1075"/>
    <mergeCell ref="LGO1075:LGQ1075"/>
    <mergeCell ref="LGS1075:LGU1075"/>
    <mergeCell ref="LGW1075:LGY1075"/>
    <mergeCell ref="LHA1075:LHC1075"/>
    <mergeCell ref="LHE1075:LHG1075"/>
    <mergeCell ref="LHI1075:LHK1075"/>
    <mergeCell ref="LHM1075:LHO1075"/>
    <mergeCell ref="LEW1075:LEY1075"/>
    <mergeCell ref="LFA1075:LFC1075"/>
    <mergeCell ref="LFE1075:LFG1075"/>
    <mergeCell ref="LFI1075:LFK1075"/>
    <mergeCell ref="LFM1075:LFO1075"/>
    <mergeCell ref="LFQ1075:LFS1075"/>
    <mergeCell ref="LFU1075:LFW1075"/>
    <mergeCell ref="LFY1075:LGA1075"/>
    <mergeCell ref="LGC1075:LGE1075"/>
    <mergeCell ref="LDM1075:LDO1075"/>
    <mergeCell ref="LDQ1075:LDS1075"/>
    <mergeCell ref="LDU1075:LDW1075"/>
    <mergeCell ref="LDY1075:LEA1075"/>
    <mergeCell ref="LEC1075:LEE1075"/>
    <mergeCell ref="LEG1075:LEI1075"/>
    <mergeCell ref="LEK1075:LEM1075"/>
    <mergeCell ref="LEO1075:LEQ1075"/>
    <mergeCell ref="LES1075:LEU1075"/>
    <mergeCell ref="LCC1075:LCE1075"/>
    <mergeCell ref="LCG1075:LCI1075"/>
    <mergeCell ref="LCK1075:LCM1075"/>
    <mergeCell ref="LCO1075:LCQ1075"/>
    <mergeCell ref="LCS1075:LCU1075"/>
    <mergeCell ref="LCW1075:LCY1075"/>
    <mergeCell ref="LDA1075:LDC1075"/>
    <mergeCell ref="LDE1075:LDG1075"/>
    <mergeCell ref="LDI1075:LDK1075"/>
    <mergeCell ref="LAS1075:LAU1075"/>
    <mergeCell ref="LAW1075:LAY1075"/>
    <mergeCell ref="LBA1075:LBC1075"/>
    <mergeCell ref="LBE1075:LBG1075"/>
    <mergeCell ref="LBI1075:LBK1075"/>
    <mergeCell ref="LBM1075:LBO1075"/>
    <mergeCell ref="LBQ1075:LBS1075"/>
    <mergeCell ref="LBU1075:LBW1075"/>
    <mergeCell ref="LBY1075:LCA1075"/>
    <mergeCell ref="KZI1075:KZK1075"/>
    <mergeCell ref="KZM1075:KZO1075"/>
    <mergeCell ref="KZQ1075:KZS1075"/>
    <mergeCell ref="KZU1075:KZW1075"/>
    <mergeCell ref="KZY1075:LAA1075"/>
    <mergeCell ref="LAC1075:LAE1075"/>
    <mergeCell ref="LAG1075:LAI1075"/>
    <mergeCell ref="LAK1075:LAM1075"/>
    <mergeCell ref="LAO1075:LAQ1075"/>
    <mergeCell ref="KXY1075:KYA1075"/>
    <mergeCell ref="KYC1075:KYE1075"/>
    <mergeCell ref="KYG1075:KYI1075"/>
    <mergeCell ref="KYK1075:KYM1075"/>
    <mergeCell ref="KYO1075:KYQ1075"/>
    <mergeCell ref="KYS1075:KYU1075"/>
    <mergeCell ref="KYW1075:KYY1075"/>
    <mergeCell ref="KZA1075:KZC1075"/>
    <mergeCell ref="KZE1075:KZG1075"/>
    <mergeCell ref="KWO1075:KWQ1075"/>
    <mergeCell ref="KWS1075:KWU1075"/>
    <mergeCell ref="KWW1075:KWY1075"/>
    <mergeCell ref="KXA1075:KXC1075"/>
    <mergeCell ref="KXE1075:KXG1075"/>
    <mergeCell ref="KXI1075:KXK1075"/>
    <mergeCell ref="KXM1075:KXO1075"/>
    <mergeCell ref="KXQ1075:KXS1075"/>
    <mergeCell ref="KXU1075:KXW1075"/>
    <mergeCell ref="KVE1075:KVG1075"/>
    <mergeCell ref="KVI1075:KVK1075"/>
    <mergeCell ref="KVM1075:KVO1075"/>
    <mergeCell ref="KVQ1075:KVS1075"/>
    <mergeCell ref="KVU1075:KVW1075"/>
    <mergeCell ref="KVY1075:KWA1075"/>
    <mergeCell ref="KWC1075:KWE1075"/>
    <mergeCell ref="KWG1075:KWI1075"/>
    <mergeCell ref="KWK1075:KWM1075"/>
    <mergeCell ref="KTU1075:KTW1075"/>
    <mergeCell ref="KTY1075:KUA1075"/>
    <mergeCell ref="KUC1075:KUE1075"/>
    <mergeCell ref="KUG1075:KUI1075"/>
    <mergeCell ref="KUK1075:KUM1075"/>
    <mergeCell ref="KUO1075:KUQ1075"/>
    <mergeCell ref="KUS1075:KUU1075"/>
    <mergeCell ref="KUW1075:KUY1075"/>
    <mergeCell ref="KVA1075:KVC1075"/>
    <mergeCell ref="KSK1075:KSM1075"/>
    <mergeCell ref="KSO1075:KSQ1075"/>
    <mergeCell ref="KSS1075:KSU1075"/>
    <mergeCell ref="KSW1075:KSY1075"/>
    <mergeCell ref="KTA1075:KTC1075"/>
    <mergeCell ref="KTE1075:KTG1075"/>
    <mergeCell ref="KTI1075:KTK1075"/>
    <mergeCell ref="KTM1075:KTO1075"/>
    <mergeCell ref="KTQ1075:KTS1075"/>
    <mergeCell ref="KRA1075:KRC1075"/>
    <mergeCell ref="KRE1075:KRG1075"/>
    <mergeCell ref="KRI1075:KRK1075"/>
    <mergeCell ref="KRM1075:KRO1075"/>
    <mergeCell ref="KRQ1075:KRS1075"/>
    <mergeCell ref="KRU1075:KRW1075"/>
    <mergeCell ref="KRY1075:KSA1075"/>
    <mergeCell ref="KSC1075:KSE1075"/>
    <mergeCell ref="KSG1075:KSI1075"/>
    <mergeCell ref="KPQ1075:KPS1075"/>
    <mergeCell ref="KPU1075:KPW1075"/>
    <mergeCell ref="KPY1075:KQA1075"/>
    <mergeCell ref="KQC1075:KQE1075"/>
    <mergeCell ref="KQG1075:KQI1075"/>
    <mergeCell ref="KQK1075:KQM1075"/>
    <mergeCell ref="KQO1075:KQQ1075"/>
    <mergeCell ref="KQS1075:KQU1075"/>
    <mergeCell ref="KQW1075:KQY1075"/>
    <mergeCell ref="KOG1075:KOI1075"/>
    <mergeCell ref="KOK1075:KOM1075"/>
    <mergeCell ref="KOO1075:KOQ1075"/>
    <mergeCell ref="KOS1075:KOU1075"/>
    <mergeCell ref="KOW1075:KOY1075"/>
    <mergeCell ref="KPA1075:KPC1075"/>
    <mergeCell ref="KPE1075:KPG1075"/>
    <mergeCell ref="KPI1075:KPK1075"/>
    <mergeCell ref="KPM1075:KPO1075"/>
    <mergeCell ref="KMW1075:KMY1075"/>
    <mergeCell ref="KNA1075:KNC1075"/>
    <mergeCell ref="KNE1075:KNG1075"/>
    <mergeCell ref="KNI1075:KNK1075"/>
    <mergeCell ref="KNM1075:KNO1075"/>
    <mergeCell ref="KNQ1075:KNS1075"/>
    <mergeCell ref="KNU1075:KNW1075"/>
    <mergeCell ref="KNY1075:KOA1075"/>
    <mergeCell ref="KOC1075:KOE1075"/>
    <mergeCell ref="KLM1075:KLO1075"/>
    <mergeCell ref="KLQ1075:KLS1075"/>
    <mergeCell ref="KLU1075:KLW1075"/>
    <mergeCell ref="KLY1075:KMA1075"/>
    <mergeCell ref="KMC1075:KME1075"/>
    <mergeCell ref="KMG1075:KMI1075"/>
    <mergeCell ref="KMK1075:KMM1075"/>
    <mergeCell ref="KMO1075:KMQ1075"/>
    <mergeCell ref="KMS1075:KMU1075"/>
    <mergeCell ref="KKC1075:KKE1075"/>
    <mergeCell ref="KKG1075:KKI1075"/>
    <mergeCell ref="KKK1075:KKM1075"/>
    <mergeCell ref="KKO1075:KKQ1075"/>
    <mergeCell ref="KKS1075:KKU1075"/>
    <mergeCell ref="KKW1075:KKY1075"/>
    <mergeCell ref="KLA1075:KLC1075"/>
    <mergeCell ref="KLE1075:KLG1075"/>
    <mergeCell ref="KLI1075:KLK1075"/>
    <mergeCell ref="KIS1075:KIU1075"/>
    <mergeCell ref="KIW1075:KIY1075"/>
    <mergeCell ref="KJA1075:KJC1075"/>
    <mergeCell ref="KJE1075:KJG1075"/>
    <mergeCell ref="KJI1075:KJK1075"/>
    <mergeCell ref="KJM1075:KJO1075"/>
    <mergeCell ref="KJQ1075:KJS1075"/>
    <mergeCell ref="KJU1075:KJW1075"/>
    <mergeCell ref="KJY1075:KKA1075"/>
    <mergeCell ref="KHI1075:KHK1075"/>
    <mergeCell ref="KHM1075:KHO1075"/>
    <mergeCell ref="KHQ1075:KHS1075"/>
    <mergeCell ref="KHU1075:KHW1075"/>
    <mergeCell ref="KHY1075:KIA1075"/>
    <mergeCell ref="KIC1075:KIE1075"/>
    <mergeCell ref="KIG1075:KII1075"/>
    <mergeCell ref="KIK1075:KIM1075"/>
    <mergeCell ref="KIO1075:KIQ1075"/>
    <mergeCell ref="KFY1075:KGA1075"/>
    <mergeCell ref="KGC1075:KGE1075"/>
    <mergeCell ref="KGG1075:KGI1075"/>
    <mergeCell ref="KGK1075:KGM1075"/>
    <mergeCell ref="KGO1075:KGQ1075"/>
    <mergeCell ref="KGS1075:KGU1075"/>
    <mergeCell ref="KGW1075:KGY1075"/>
    <mergeCell ref="KHA1075:KHC1075"/>
    <mergeCell ref="KHE1075:KHG1075"/>
    <mergeCell ref="KEO1075:KEQ1075"/>
    <mergeCell ref="KES1075:KEU1075"/>
    <mergeCell ref="KEW1075:KEY1075"/>
    <mergeCell ref="KFA1075:KFC1075"/>
    <mergeCell ref="KFE1075:KFG1075"/>
    <mergeCell ref="KFI1075:KFK1075"/>
    <mergeCell ref="KFM1075:KFO1075"/>
    <mergeCell ref="KFQ1075:KFS1075"/>
    <mergeCell ref="KFU1075:KFW1075"/>
    <mergeCell ref="KDE1075:KDG1075"/>
    <mergeCell ref="KDI1075:KDK1075"/>
    <mergeCell ref="KDM1075:KDO1075"/>
    <mergeCell ref="KDQ1075:KDS1075"/>
    <mergeCell ref="KDU1075:KDW1075"/>
    <mergeCell ref="KDY1075:KEA1075"/>
    <mergeCell ref="KEC1075:KEE1075"/>
    <mergeCell ref="KEG1075:KEI1075"/>
    <mergeCell ref="KEK1075:KEM1075"/>
    <mergeCell ref="KBU1075:KBW1075"/>
    <mergeCell ref="KBY1075:KCA1075"/>
    <mergeCell ref="KCC1075:KCE1075"/>
    <mergeCell ref="KCG1075:KCI1075"/>
    <mergeCell ref="KCK1075:KCM1075"/>
    <mergeCell ref="KCO1075:KCQ1075"/>
    <mergeCell ref="KCS1075:KCU1075"/>
    <mergeCell ref="KCW1075:KCY1075"/>
    <mergeCell ref="KDA1075:KDC1075"/>
    <mergeCell ref="KAK1075:KAM1075"/>
    <mergeCell ref="KAO1075:KAQ1075"/>
    <mergeCell ref="KAS1075:KAU1075"/>
    <mergeCell ref="KAW1075:KAY1075"/>
    <mergeCell ref="KBA1075:KBC1075"/>
    <mergeCell ref="KBE1075:KBG1075"/>
    <mergeCell ref="KBI1075:KBK1075"/>
    <mergeCell ref="KBM1075:KBO1075"/>
    <mergeCell ref="KBQ1075:KBS1075"/>
    <mergeCell ref="JZA1075:JZC1075"/>
    <mergeCell ref="JZE1075:JZG1075"/>
    <mergeCell ref="JZI1075:JZK1075"/>
    <mergeCell ref="JZM1075:JZO1075"/>
    <mergeCell ref="JZQ1075:JZS1075"/>
    <mergeCell ref="JZU1075:JZW1075"/>
    <mergeCell ref="JZY1075:KAA1075"/>
    <mergeCell ref="KAC1075:KAE1075"/>
    <mergeCell ref="KAG1075:KAI1075"/>
    <mergeCell ref="JXQ1075:JXS1075"/>
    <mergeCell ref="JXU1075:JXW1075"/>
    <mergeCell ref="JXY1075:JYA1075"/>
    <mergeCell ref="JYC1075:JYE1075"/>
    <mergeCell ref="JYG1075:JYI1075"/>
    <mergeCell ref="JYK1075:JYM1075"/>
    <mergeCell ref="JYO1075:JYQ1075"/>
    <mergeCell ref="JYS1075:JYU1075"/>
    <mergeCell ref="JYW1075:JYY1075"/>
    <mergeCell ref="JWG1075:JWI1075"/>
    <mergeCell ref="JWK1075:JWM1075"/>
    <mergeCell ref="JWO1075:JWQ1075"/>
    <mergeCell ref="JWS1075:JWU1075"/>
    <mergeCell ref="JWW1075:JWY1075"/>
    <mergeCell ref="JXA1075:JXC1075"/>
    <mergeCell ref="JXE1075:JXG1075"/>
    <mergeCell ref="JXI1075:JXK1075"/>
    <mergeCell ref="JXM1075:JXO1075"/>
    <mergeCell ref="JUW1075:JUY1075"/>
    <mergeCell ref="JVA1075:JVC1075"/>
    <mergeCell ref="JVE1075:JVG1075"/>
    <mergeCell ref="JVI1075:JVK1075"/>
    <mergeCell ref="JVM1075:JVO1075"/>
    <mergeCell ref="JVQ1075:JVS1075"/>
    <mergeCell ref="JVU1075:JVW1075"/>
    <mergeCell ref="JVY1075:JWA1075"/>
    <mergeCell ref="JWC1075:JWE1075"/>
    <mergeCell ref="JTM1075:JTO1075"/>
    <mergeCell ref="JTQ1075:JTS1075"/>
    <mergeCell ref="JTU1075:JTW1075"/>
    <mergeCell ref="JTY1075:JUA1075"/>
    <mergeCell ref="JUC1075:JUE1075"/>
    <mergeCell ref="JUG1075:JUI1075"/>
    <mergeCell ref="JUK1075:JUM1075"/>
    <mergeCell ref="JUO1075:JUQ1075"/>
    <mergeCell ref="JUS1075:JUU1075"/>
    <mergeCell ref="JSC1075:JSE1075"/>
    <mergeCell ref="JSG1075:JSI1075"/>
    <mergeCell ref="JSK1075:JSM1075"/>
    <mergeCell ref="JSO1075:JSQ1075"/>
    <mergeCell ref="JSS1075:JSU1075"/>
    <mergeCell ref="JSW1075:JSY1075"/>
    <mergeCell ref="JTA1075:JTC1075"/>
    <mergeCell ref="JTE1075:JTG1075"/>
    <mergeCell ref="JTI1075:JTK1075"/>
    <mergeCell ref="JQS1075:JQU1075"/>
    <mergeCell ref="JQW1075:JQY1075"/>
    <mergeCell ref="JRA1075:JRC1075"/>
    <mergeCell ref="JRE1075:JRG1075"/>
    <mergeCell ref="JRI1075:JRK1075"/>
    <mergeCell ref="JRM1075:JRO1075"/>
    <mergeCell ref="JRQ1075:JRS1075"/>
    <mergeCell ref="JRU1075:JRW1075"/>
    <mergeCell ref="JRY1075:JSA1075"/>
    <mergeCell ref="JPI1075:JPK1075"/>
    <mergeCell ref="JPM1075:JPO1075"/>
    <mergeCell ref="JPQ1075:JPS1075"/>
    <mergeCell ref="JPU1075:JPW1075"/>
    <mergeCell ref="JPY1075:JQA1075"/>
    <mergeCell ref="JQC1075:JQE1075"/>
    <mergeCell ref="JQG1075:JQI1075"/>
    <mergeCell ref="JQK1075:JQM1075"/>
    <mergeCell ref="JQO1075:JQQ1075"/>
    <mergeCell ref="JNY1075:JOA1075"/>
    <mergeCell ref="JOC1075:JOE1075"/>
    <mergeCell ref="JOG1075:JOI1075"/>
    <mergeCell ref="JOK1075:JOM1075"/>
    <mergeCell ref="JOO1075:JOQ1075"/>
    <mergeCell ref="JOS1075:JOU1075"/>
    <mergeCell ref="JOW1075:JOY1075"/>
    <mergeCell ref="JPA1075:JPC1075"/>
    <mergeCell ref="JPE1075:JPG1075"/>
    <mergeCell ref="JMO1075:JMQ1075"/>
    <mergeCell ref="JMS1075:JMU1075"/>
    <mergeCell ref="JMW1075:JMY1075"/>
    <mergeCell ref="JNA1075:JNC1075"/>
    <mergeCell ref="JNE1075:JNG1075"/>
    <mergeCell ref="JNI1075:JNK1075"/>
    <mergeCell ref="JNM1075:JNO1075"/>
    <mergeCell ref="JNQ1075:JNS1075"/>
    <mergeCell ref="JNU1075:JNW1075"/>
    <mergeCell ref="JLE1075:JLG1075"/>
    <mergeCell ref="JLI1075:JLK1075"/>
    <mergeCell ref="JLM1075:JLO1075"/>
    <mergeCell ref="JLQ1075:JLS1075"/>
    <mergeCell ref="JLU1075:JLW1075"/>
    <mergeCell ref="JLY1075:JMA1075"/>
    <mergeCell ref="JMC1075:JME1075"/>
    <mergeCell ref="JMG1075:JMI1075"/>
    <mergeCell ref="JMK1075:JMM1075"/>
    <mergeCell ref="JJU1075:JJW1075"/>
    <mergeCell ref="JJY1075:JKA1075"/>
    <mergeCell ref="JKC1075:JKE1075"/>
    <mergeCell ref="JKG1075:JKI1075"/>
    <mergeCell ref="JKK1075:JKM1075"/>
    <mergeCell ref="JKO1075:JKQ1075"/>
    <mergeCell ref="JKS1075:JKU1075"/>
    <mergeCell ref="JKW1075:JKY1075"/>
    <mergeCell ref="JLA1075:JLC1075"/>
    <mergeCell ref="JIK1075:JIM1075"/>
    <mergeCell ref="JIO1075:JIQ1075"/>
    <mergeCell ref="JIS1075:JIU1075"/>
    <mergeCell ref="JIW1075:JIY1075"/>
    <mergeCell ref="JJA1075:JJC1075"/>
    <mergeCell ref="JJE1075:JJG1075"/>
    <mergeCell ref="JJI1075:JJK1075"/>
    <mergeCell ref="JJM1075:JJO1075"/>
    <mergeCell ref="JJQ1075:JJS1075"/>
    <mergeCell ref="JHA1075:JHC1075"/>
    <mergeCell ref="JHE1075:JHG1075"/>
    <mergeCell ref="JHI1075:JHK1075"/>
    <mergeCell ref="JHM1075:JHO1075"/>
    <mergeCell ref="JHQ1075:JHS1075"/>
    <mergeCell ref="JHU1075:JHW1075"/>
    <mergeCell ref="JHY1075:JIA1075"/>
    <mergeCell ref="JIC1075:JIE1075"/>
    <mergeCell ref="JIG1075:JII1075"/>
    <mergeCell ref="JFQ1075:JFS1075"/>
    <mergeCell ref="JFU1075:JFW1075"/>
    <mergeCell ref="JFY1075:JGA1075"/>
    <mergeCell ref="JGC1075:JGE1075"/>
    <mergeCell ref="JGG1075:JGI1075"/>
    <mergeCell ref="JGK1075:JGM1075"/>
    <mergeCell ref="JGO1075:JGQ1075"/>
    <mergeCell ref="JGS1075:JGU1075"/>
    <mergeCell ref="JGW1075:JGY1075"/>
    <mergeCell ref="JEG1075:JEI1075"/>
    <mergeCell ref="JEK1075:JEM1075"/>
    <mergeCell ref="JEO1075:JEQ1075"/>
    <mergeCell ref="JES1075:JEU1075"/>
    <mergeCell ref="JEW1075:JEY1075"/>
    <mergeCell ref="JFA1075:JFC1075"/>
    <mergeCell ref="JFE1075:JFG1075"/>
    <mergeCell ref="JFI1075:JFK1075"/>
    <mergeCell ref="JFM1075:JFO1075"/>
    <mergeCell ref="JCW1075:JCY1075"/>
    <mergeCell ref="JDA1075:JDC1075"/>
    <mergeCell ref="JDE1075:JDG1075"/>
    <mergeCell ref="JDI1075:JDK1075"/>
    <mergeCell ref="JDM1075:JDO1075"/>
    <mergeCell ref="JDQ1075:JDS1075"/>
    <mergeCell ref="JDU1075:JDW1075"/>
    <mergeCell ref="JDY1075:JEA1075"/>
    <mergeCell ref="JEC1075:JEE1075"/>
    <mergeCell ref="JBM1075:JBO1075"/>
    <mergeCell ref="JBQ1075:JBS1075"/>
    <mergeCell ref="JBU1075:JBW1075"/>
    <mergeCell ref="JBY1075:JCA1075"/>
    <mergeCell ref="JCC1075:JCE1075"/>
    <mergeCell ref="JCG1075:JCI1075"/>
    <mergeCell ref="JCK1075:JCM1075"/>
    <mergeCell ref="JCO1075:JCQ1075"/>
    <mergeCell ref="JCS1075:JCU1075"/>
    <mergeCell ref="JAC1075:JAE1075"/>
    <mergeCell ref="JAG1075:JAI1075"/>
    <mergeCell ref="JAK1075:JAM1075"/>
    <mergeCell ref="JAO1075:JAQ1075"/>
    <mergeCell ref="JAS1075:JAU1075"/>
    <mergeCell ref="JAW1075:JAY1075"/>
    <mergeCell ref="JBA1075:JBC1075"/>
    <mergeCell ref="JBE1075:JBG1075"/>
    <mergeCell ref="JBI1075:JBK1075"/>
    <mergeCell ref="IYS1075:IYU1075"/>
    <mergeCell ref="IYW1075:IYY1075"/>
    <mergeCell ref="IZA1075:IZC1075"/>
    <mergeCell ref="IZE1075:IZG1075"/>
    <mergeCell ref="IZI1075:IZK1075"/>
    <mergeCell ref="IZM1075:IZO1075"/>
    <mergeCell ref="IZQ1075:IZS1075"/>
    <mergeCell ref="IZU1075:IZW1075"/>
    <mergeCell ref="IZY1075:JAA1075"/>
    <mergeCell ref="IXI1075:IXK1075"/>
    <mergeCell ref="IXM1075:IXO1075"/>
    <mergeCell ref="IXQ1075:IXS1075"/>
    <mergeCell ref="IXU1075:IXW1075"/>
    <mergeCell ref="IXY1075:IYA1075"/>
    <mergeCell ref="IYC1075:IYE1075"/>
    <mergeCell ref="IYG1075:IYI1075"/>
    <mergeCell ref="IYK1075:IYM1075"/>
    <mergeCell ref="IYO1075:IYQ1075"/>
    <mergeCell ref="IVY1075:IWA1075"/>
    <mergeCell ref="IWC1075:IWE1075"/>
    <mergeCell ref="IWG1075:IWI1075"/>
    <mergeCell ref="IWK1075:IWM1075"/>
    <mergeCell ref="IWO1075:IWQ1075"/>
    <mergeCell ref="IWS1075:IWU1075"/>
    <mergeCell ref="IWW1075:IWY1075"/>
    <mergeCell ref="IXA1075:IXC1075"/>
    <mergeCell ref="IXE1075:IXG1075"/>
    <mergeCell ref="IUO1075:IUQ1075"/>
    <mergeCell ref="IUS1075:IUU1075"/>
    <mergeCell ref="IUW1075:IUY1075"/>
    <mergeCell ref="IVA1075:IVC1075"/>
    <mergeCell ref="IVE1075:IVG1075"/>
    <mergeCell ref="IVI1075:IVK1075"/>
    <mergeCell ref="IVM1075:IVO1075"/>
    <mergeCell ref="IVQ1075:IVS1075"/>
    <mergeCell ref="IVU1075:IVW1075"/>
    <mergeCell ref="ITE1075:ITG1075"/>
    <mergeCell ref="ITI1075:ITK1075"/>
    <mergeCell ref="ITM1075:ITO1075"/>
    <mergeCell ref="ITQ1075:ITS1075"/>
    <mergeCell ref="ITU1075:ITW1075"/>
    <mergeCell ref="ITY1075:IUA1075"/>
    <mergeCell ref="IUC1075:IUE1075"/>
    <mergeCell ref="IUG1075:IUI1075"/>
    <mergeCell ref="IUK1075:IUM1075"/>
    <mergeCell ref="IRU1075:IRW1075"/>
    <mergeCell ref="IRY1075:ISA1075"/>
    <mergeCell ref="ISC1075:ISE1075"/>
    <mergeCell ref="ISG1075:ISI1075"/>
    <mergeCell ref="ISK1075:ISM1075"/>
    <mergeCell ref="ISO1075:ISQ1075"/>
    <mergeCell ref="ISS1075:ISU1075"/>
    <mergeCell ref="ISW1075:ISY1075"/>
    <mergeCell ref="ITA1075:ITC1075"/>
    <mergeCell ref="IQK1075:IQM1075"/>
    <mergeCell ref="IQO1075:IQQ1075"/>
    <mergeCell ref="IQS1075:IQU1075"/>
    <mergeCell ref="IQW1075:IQY1075"/>
    <mergeCell ref="IRA1075:IRC1075"/>
    <mergeCell ref="IRE1075:IRG1075"/>
    <mergeCell ref="IRI1075:IRK1075"/>
    <mergeCell ref="IRM1075:IRO1075"/>
    <mergeCell ref="IRQ1075:IRS1075"/>
    <mergeCell ref="IPA1075:IPC1075"/>
    <mergeCell ref="IPE1075:IPG1075"/>
    <mergeCell ref="IPI1075:IPK1075"/>
    <mergeCell ref="IPM1075:IPO1075"/>
    <mergeCell ref="IPQ1075:IPS1075"/>
    <mergeCell ref="IPU1075:IPW1075"/>
    <mergeCell ref="IPY1075:IQA1075"/>
    <mergeCell ref="IQC1075:IQE1075"/>
    <mergeCell ref="IQG1075:IQI1075"/>
    <mergeCell ref="INQ1075:INS1075"/>
    <mergeCell ref="INU1075:INW1075"/>
    <mergeCell ref="INY1075:IOA1075"/>
    <mergeCell ref="IOC1075:IOE1075"/>
    <mergeCell ref="IOG1075:IOI1075"/>
    <mergeCell ref="IOK1075:IOM1075"/>
    <mergeCell ref="IOO1075:IOQ1075"/>
    <mergeCell ref="IOS1075:IOU1075"/>
    <mergeCell ref="IOW1075:IOY1075"/>
    <mergeCell ref="IMG1075:IMI1075"/>
    <mergeCell ref="IMK1075:IMM1075"/>
    <mergeCell ref="IMO1075:IMQ1075"/>
    <mergeCell ref="IMS1075:IMU1075"/>
    <mergeCell ref="IMW1075:IMY1075"/>
    <mergeCell ref="INA1075:INC1075"/>
    <mergeCell ref="INE1075:ING1075"/>
    <mergeCell ref="INI1075:INK1075"/>
    <mergeCell ref="INM1075:INO1075"/>
    <mergeCell ref="IKW1075:IKY1075"/>
    <mergeCell ref="ILA1075:ILC1075"/>
    <mergeCell ref="ILE1075:ILG1075"/>
    <mergeCell ref="ILI1075:ILK1075"/>
    <mergeCell ref="ILM1075:ILO1075"/>
    <mergeCell ref="ILQ1075:ILS1075"/>
    <mergeCell ref="ILU1075:ILW1075"/>
    <mergeCell ref="ILY1075:IMA1075"/>
    <mergeCell ref="IMC1075:IME1075"/>
    <mergeCell ref="IJM1075:IJO1075"/>
    <mergeCell ref="IJQ1075:IJS1075"/>
    <mergeCell ref="IJU1075:IJW1075"/>
    <mergeCell ref="IJY1075:IKA1075"/>
    <mergeCell ref="IKC1075:IKE1075"/>
    <mergeCell ref="IKG1075:IKI1075"/>
    <mergeCell ref="IKK1075:IKM1075"/>
    <mergeCell ref="IKO1075:IKQ1075"/>
    <mergeCell ref="IKS1075:IKU1075"/>
    <mergeCell ref="IIC1075:IIE1075"/>
    <mergeCell ref="IIG1075:III1075"/>
    <mergeCell ref="IIK1075:IIM1075"/>
    <mergeCell ref="IIO1075:IIQ1075"/>
    <mergeCell ref="IIS1075:IIU1075"/>
    <mergeCell ref="IIW1075:IIY1075"/>
    <mergeCell ref="IJA1075:IJC1075"/>
    <mergeCell ref="IJE1075:IJG1075"/>
    <mergeCell ref="IJI1075:IJK1075"/>
    <mergeCell ref="IGS1075:IGU1075"/>
    <mergeCell ref="IGW1075:IGY1075"/>
    <mergeCell ref="IHA1075:IHC1075"/>
    <mergeCell ref="IHE1075:IHG1075"/>
    <mergeCell ref="IHI1075:IHK1075"/>
    <mergeCell ref="IHM1075:IHO1075"/>
    <mergeCell ref="IHQ1075:IHS1075"/>
    <mergeCell ref="IHU1075:IHW1075"/>
    <mergeCell ref="IHY1075:IIA1075"/>
    <mergeCell ref="IFI1075:IFK1075"/>
    <mergeCell ref="IFM1075:IFO1075"/>
    <mergeCell ref="IFQ1075:IFS1075"/>
    <mergeCell ref="IFU1075:IFW1075"/>
    <mergeCell ref="IFY1075:IGA1075"/>
    <mergeCell ref="IGC1075:IGE1075"/>
    <mergeCell ref="IGG1075:IGI1075"/>
    <mergeCell ref="IGK1075:IGM1075"/>
    <mergeCell ref="IGO1075:IGQ1075"/>
    <mergeCell ref="IDY1075:IEA1075"/>
    <mergeCell ref="IEC1075:IEE1075"/>
    <mergeCell ref="IEG1075:IEI1075"/>
    <mergeCell ref="IEK1075:IEM1075"/>
    <mergeCell ref="IEO1075:IEQ1075"/>
    <mergeCell ref="IES1075:IEU1075"/>
    <mergeCell ref="IEW1075:IEY1075"/>
    <mergeCell ref="IFA1075:IFC1075"/>
    <mergeCell ref="IFE1075:IFG1075"/>
    <mergeCell ref="ICO1075:ICQ1075"/>
    <mergeCell ref="ICS1075:ICU1075"/>
    <mergeCell ref="ICW1075:ICY1075"/>
    <mergeCell ref="IDA1075:IDC1075"/>
    <mergeCell ref="IDE1075:IDG1075"/>
    <mergeCell ref="IDI1075:IDK1075"/>
    <mergeCell ref="IDM1075:IDO1075"/>
    <mergeCell ref="IDQ1075:IDS1075"/>
    <mergeCell ref="IDU1075:IDW1075"/>
    <mergeCell ref="IBE1075:IBG1075"/>
    <mergeCell ref="IBI1075:IBK1075"/>
    <mergeCell ref="IBM1075:IBO1075"/>
    <mergeCell ref="IBQ1075:IBS1075"/>
    <mergeCell ref="IBU1075:IBW1075"/>
    <mergeCell ref="IBY1075:ICA1075"/>
    <mergeCell ref="ICC1075:ICE1075"/>
    <mergeCell ref="ICG1075:ICI1075"/>
    <mergeCell ref="ICK1075:ICM1075"/>
    <mergeCell ref="HZU1075:HZW1075"/>
    <mergeCell ref="HZY1075:IAA1075"/>
    <mergeCell ref="IAC1075:IAE1075"/>
    <mergeCell ref="IAG1075:IAI1075"/>
    <mergeCell ref="IAK1075:IAM1075"/>
    <mergeCell ref="IAO1075:IAQ1075"/>
    <mergeCell ref="IAS1075:IAU1075"/>
    <mergeCell ref="IAW1075:IAY1075"/>
    <mergeCell ref="IBA1075:IBC1075"/>
    <mergeCell ref="HYK1075:HYM1075"/>
    <mergeCell ref="HYO1075:HYQ1075"/>
    <mergeCell ref="HYS1075:HYU1075"/>
    <mergeCell ref="HYW1075:HYY1075"/>
    <mergeCell ref="HZA1075:HZC1075"/>
    <mergeCell ref="HZE1075:HZG1075"/>
    <mergeCell ref="HZI1075:HZK1075"/>
    <mergeCell ref="HZM1075:HZO1075"/>
    <mergeCell ref="HZQ1075:HZS1075"/>
    <mergeCell ref="HXA1075:HXC1075"/>
    <mergeCell ref="HXE1075:HXG1075"/>
    <mergeCell ref="HXI1075:HXK1075"/>
    <mergeCell ref="HXM1075:HXO1075"/>
    <mergeCell ref="HXQ1075:HXS1075"/>
    <mergeCell ref="HXU1075:HXW1075"/>
    <mergeCell ref="HXY1075:HYA1075"/>
    <mergeCell ref="HYC1075:HYE1075"/>
    <mergeCell ref="HYG1075:HYI1075"/>
    <mergeCell ref="HVQ1075:HVS1075"/>
    <mergeCell ref="HVU1075:HVW1075"/>
    <mergeCell ref="HVY1075:HWA1075"/>
    <mergeCell ref="HWC1075:HWE1075"/>
    <mergeCell ref="HWG1075:HWI1075"/>
    <mergeCell ref="HWK1075:HWM1075"/>
    <mergeCell ref="HWO1075:HWQ1075"/>
    <mergeCell ref="HWS1075:HWU1075"/>
    <mergeCell ref="HWW1075:HWY1075"/>
    <mergeCell ref="HUG1075:HUI1075"/>
    <mergeCell ref="HUK1075:HUM1075"/>
    <mergeCell ref="HUO1075:HUQ1075"/>
    <mergeCell ref="HUS1075:HUU1075"/>
    <mergeCell ref="HUW1075:HUY1075"/>
    <mergeCell ref="HVA1075:HVC1075"/>
    <mergeCell ref="HVE1075:HVG1075"/>
    <mergeCell ref="HVI1075:HVK1075"/>
    <mergeCell ref="HVM1075:HVO1075"/>
    <mergeCell ref="HSW1075:HSY1075"/>
    <mergeCell ref="HTA1075:HTC1075"/>
    <mergeCell ref="HTE1075:HTG1075"/>
    <mergeCell ref="HTI1075:HTK1075"/>
    <mergeCell ref="HTM1075:HTO1075"/>
    <mergeCell ref="HTQ1075:HTS1075"/>
    <mergeCell ref="HTU1075:HTW1075"/>
    <mergeCell ref="HTY1075:HUA1075"/>
    <mergeCell ref="HUC1075:HUE1075"/>
    <mergeCell ref="HRM1075:HRO1075"/>
    <mergeCell ref="HRQ1075:HRS1075"/>
    <mergeCell ref="HRU1075:HRW1075"/>
    <mergeCell ref="HRY1075:HSA1075"/>
    <mergeCell ref="HSC1075:HSE1075"/>
    <mergeCell ref="HSG1075:HSI1075"/>
    <mergeCell ref="HSK1075:HSM1075"/>
    <mergeCell ref="HSO1075:HSQ1075"/>
    <mergeCell ref="HSS1075:HSU1075"/>
    <mergeCell ref="HQC1075:HQE1075"/>
    <mergeCell ref="HQG1075:HQI1075"/>
    <mergeCell ref="HQK1075:HQM1075"/>
    <mergeCell ref="HQO1075:HQQ1075"/>
    <mergeCell ref="HQS1075:HQU1075"/>
    <mergeCell ref="HQW1075:HQY1075"/>
    <mergeCell ref="HRA1075:HRC1075"/>
    <mergeCell ref="HRE1075:HRG1075"/>
    <mergeCell ref="HRI1075:HRK1075"/>
    <mergeCell ref="HOS1075:HOU1075"/>
    <mergeCell ref="HOW1075:HOY1075"/>
    <mergeCell ref="HPA1075:HPC1075"/>
    <mergeCell ref="HPE1075:HPG1075"/>
    <mergeCell ref="HPI1075:HPK1075"/>
    <mergeCell ref="HPM1075:HPO1075"/>
    <mergeCell ref="HPQ1075:HPS1075"/>
    <mergeCell ref="HPU1075:HPW1075"/>
    <mergeCell ref="HPY1075:HQA1075"/>
    <mergeCell ref="HNI1075:HNK1075"/>
    <mergeCell ref="HNM1075:HNO1075"/>
    <mergeCell ref="HNQ1075:HNS1075"/>
    <mergeCell ref="HNU1075:HNW1075"/>
    <mergeCell ref="HNY1075:HOA1075"/>
    <mergeCell ref="HOC1075:HOE1075"/>
    <mergeCell ref="HOG1075:HOI1075"/>
    <mergeCell ref="HOK1075:HOM1075"/>
    <mergeCell ref="HOO1075:HOQ1075"/>
    <mergeCell ref="HLY1075:HMA1075"/>
    <mergeCell ref="HMC1075:HME1075"/>
    <mergeCell ref="HMG1075:HMI1075"/>
    <mergeCell ref="HMK1075:HMM1075"/>
    <mergeCell ref="HMO1075:HMQ1075"/>
    <mergeCell ref="HMS1075:HMU1075"/>
    <mergeCell ref="HMW1075:HMY1075"/>
    <mergeCell ref="HNA1075:HNC1075"/>
    <mergeCell ref="HNE1075:HNG1075"/>
    <mergeCell ref="HKO1075:HKQ1075"/>
    <mergeCell ref="HKS1075:HKU1075"/>
    <mergeCell ref="HKW1075:HKY1075"/>
    <mergeCell ref="HLA1075:HLC1075"/>
    <mergeCell ref="HLE1075:HLG1075"/>
    <mergeCell ref="HLI1075:HLK1075"/>
    <mergeCell ref="HLM1075:HLO1075"/>
    <mergeCell ref="HLQ1075:HLS1075"/>
    <mergeCell ref="HLU1075:HLW1075"/>
    <mergeCell ref="HJE1075:HJG1075"/>
    <mergeCell ref="HJI1075:HJK1075"/>
    <mergeCell ref="HJM1075:HJO1075"/>
    <mergeCell ref="HJQ1075:HJS1075"/>
    <mergeCell ref="HJU1075:HJW1075"/>
    <mergeCell ref="HJY1075:HKA1075"/>
    <mergeCell ref="HKC1075:HKE1075"/>
    <mergeCell ref="HKG1075:HKI1075"/>
    <mergeCell ref="HKK1075:HKM1075"/>
    <mergeCell ref="HHU1075:HHW1075"/>
    <mergeCell ref="HHY1075:HIA1075"/>
    <mergeCell ref="HIC1075:HIE1075"/>
    <mergeCell ref="HIG1075:HII1075"/>
    <mergeCell ref="HIK1075:HIM1075"/>
    <mergeCell ref="HIO1075:HIQ1075"/>
    <mergeCell ref="HIS1075:HIU1075"/>
    <mergeCell ref="HIW1075:HIY1075"/>
    <mergeCell ref="HJA1075:HJC1075"/>
    <mergeCell ref="HGK1075:HGM1075"/>
    <mergeCell ref="HGO1075:HGQ1075"/>
    <mergeCell ref="HGS1075:HGU1075"/>
    <mergeCell ref="HGW1075:HGY1075"/>
    <mergeCell ref="HHA1075:HHC1075"/>
    <mergeCell ref="HHE1075:HHG1075"/>
    <mergeCell ref="HHI1075:HHK1075"/>
    <mergeCell ref="HHM1075:HHO1075"/>
    <mergeCell ref="HHQ1075:HHS1075"/>
    <mergeCell ref="HFA1075:HFC1075"/>
    <mergeCell ref="HFE1075:HFG1075"/>
    <mergeCell ref="HFI1075:HFK1075"/>
    <mergeCell ref="HFM1075:HFO1075"/>
    <mergeCell ref="HFQ1075:HFS1075"/>
    <mergeCell ref="HFU1075:HFW1075"/>
    <mergeCell ref="HFY1075:HGA1075"/>
    <mergeCell ref="HGC1075:HGE1075"/>
    <mergeCell ref="HGG1075:HGI1075"/>
    <mergeCell ref="HDQ1075:HDS1075"/>
    <mergeCell ref="HDU1075:HDW1075"/>
    <mergeCell ref="HDY1075:HEA1075"/>
    <mergeCell ref="HEC1075:HEE1075"/>
    <mergeCell ref="HEG1075:HEI1075"/>
    <mergeCell ref="HEK1075:HEM1075"/>
    <mergeCell ref="HEO1075:HEQ1075"/>
    <mergeCell ref="HES1075:HEU1075"/>
    <mergeCell ref="HEW1075:HEY1075"/>
    <mergeCell ref="HCG1075:HCI1075"/>
    <mergeCell ref="HCK1075:HCM1075"/>
    <mergeCell ref="HCO1075:HCQ1075"/>
    <mergeCell ref="HCS1075:HCU1075"/>
    <mergeCell ref="HCW1075:HCY1075"/>
    <mergeCell ref="HDA1075:HDC1075"/>
    <mergeCell ref="HDE1075:HDG1075"/>
    <mergeCell ref="HDI1075:HDK1075"/>
    <mergeCell ref="HDM1075:HDO1075"/>
    <mergeCell ref="HAW1075:HAY1075"/>
    <mergeCell ref="HBA1075:HBC1075"/>
    <mergeCell ref="HBE1075:HBG1075"/>
    <mergeCell ref="HBI1075:HBK1075"/>
    <mergeCell ref="HBM1075:HBO1075"/>
    <mergeCell ref="HBQ1075:HBS1075"/>
    <mergeCell ref="HBU1075:HBW1075"/>
    <mergeCell ref="HBY1075:HCA1075"/>
    <mergeCell ref="HCC1075:HCE1075"/>
    <mergeCell ref="GZM1075:GZO1075"/>
    <mergeCell ref="GZQ1075:GZS1075"/>
    <mergeCell ref="GZU1075:GZW1075"/>
    <mergeCell ref="GZY1075:HAA1075"/>
    <mergeCell ref="HAC1075:HAE1075"/>
    <mergeCell ref="HAG1075:HAI1075"/>
    <mergeCell ref="HAK1075:HAM1075"/>
    <mergeCell ref="HAO1075:HAQ1075"/>
    <mergeCell ref="HAS1075:HAU1075"/>
    <mergeCell ref="GYC1075:GYE1075"/>
    <mergeCell ref="GYG1075:GYI1075"/>
    <mergeCell ref="GYK1075:GYM1075"/>
    <mergeCell ref="GYO1075:GYQ1075"/>
    <mergeCell ref="GYS1075:GYU1075"/>
    <mergeCell ref="GYW1075:GYY1075"/>
    <mergeCell ref="GZA1075:GZC1075"/>
    <mergeCell ref="GZE1075:GZG1075"/>
    <mergeCell ref="GZI1075:GZK1075"/>
    <mergeCell ref="GWS1075:GWU1075"/>
    <mergeCell ref="GWW1075:GWY1075"/>
    <mergeCell ref="GXA1075:GXC1075"/>
    <mergeCell ref="GXE1075:GXG1075"/>
    <mergeCell ref="GXI1075:GXK1075"/>
    <mergeCell ref="GXM1075:GXO1075"/>
    <mergeCell ref="GXQ1075:GXS1075"/>
    <mergeCell ref="GXU1075:GXW1075"/>
    <mergeCell ref="GXY1075:GYA1075"/>
    <mergeCell ref="GVI1075:GVK1075"/>
    <mergeCell ref="GVM1075:GVO1075"/>
    <mergeCell ref="GVQ1075:GVS1075"/>
    <mergeCell ref="GVU1075:GVW1075"/>
    <mergeCell ref="GVY1075:GWA1075"/>
    <mergeCell ref="GWC1075:GWE1075"/>
    <mergeCell ref="GWG1075:GWI1075"/>
    <mergeCell ref="GWK1075:GWM1075"/>
    <mergeCell ref="GWO1075:GWQ1075"/>
    <mergeCell ref="GTY1075:GUA1075"/>
    <mergeCell ref="GUC1075:GUE1075"/>
    <mergeCell ref="GUG1075:GUI1075"/>
    <mergeCell ref="GUK1075:GUM1075"/>
    <mergeCell ref="GUO1075:GUQ1075"/>
    <mergeCell ref="GUS1075:GUU1075"/>
    <mergeCell ref="GUW1075:GUY1075"/>
    <mergeCell ref="GVA1075:GVC1075"/>
    <mergeCell ref="GVE1075:GVG1075"/>
    <mergeCell ref="GSO1075:GSQ1075"/>
    <mergeCell ref="GSS1075:GSU1075"/>
    <mergeCell ref="GSW1075:GSY1075"/>
    <mergeCell ref="GTA1075:GTC1075"/>
    <mergeCell ref="GTE1075:GTG1075"/>
    <mergeCell ref="GTI1075:GTK1075"/>
    <mergeCell ref="GTM1075:GTO1075"/>
    <mergeCell ref="GTQ1075:GTS1075"/>
    <mergeCell ref="GTU1075:GTW1075"/>
    <mergeCell ref="GRE1075:GRG1075"/>
    <mergeCell ref="GRI1075:GRK1075"/>
    <mergeCell ref="GRM1075:GRO1075"/>
    <mergeCell ref="GRQ1075:GRS1075"/>
    <mergeCell ref="GRU1075:GRW1075"/>
    <mergeCell ref="GRY1075:GSA1075"/>
    <mergeCell ref="GSC1075:GSE1075"/>
    <mergeCell ref="GSG1075:GSI1075"/>
    <mergeCell ref="GSK1075:GSM1075"/>
    <mergeCell ref="GPU1075:GPW1075"/>
    <mergeCell ref="GPY1075:GQA1075"/>
    <mergeCell ref="GQC1075:GQE1075"/>
    <mergeCell ref="GQG1075:GQI1075"/>
    <mergeCell ref="GQK1075:GQM1075"/>
    <mergeCell ref="GQO1075:GQQ1075"/>
    <mergeCell ref="GQS1075:GQU1075"/>
    <mergeCell ref="GQW1075:GQY1075"/>
    <mergeCell ref="GRA1075:GRC1075"/>
    <mergeCell ref="GOK1075:GOM1075"/>
    <mergeCell ref="GOO1075:GOQ1075"/>
    <mergeCell ref="GOS1075:GOU1075"/>
    <mergeCell ref="GOW1075:GOY1075"/>
    <mergeCell ref="GPA1075:GPC1075"/>
    <mergeCell ref="GPE1075:GPG1075"/>
    <mergeCell ref="GPI1075:GPK1075"/>
    <mergeCell ref="GPM1075:GPO1075"/>
    <mergeCell ref="GPQ1075:GPS1075"/>
    <mergeCell ref="GNA1075:GNC1075"/>
    <mergeCell ref="GNE1075:GNG1075"/>
    <mergeCell ref="GNI1075:GNK1075"/>
    <mergeCell ref="GNM1075:GNO1075"/>
    <mergeCell ref="GNQ1075:GNS1075"/>
    <mergeCell ref="GNU1075:GNW1075"/>
    <mergeCell ref="GNY1075:GOA1075"/>
    <mergeCell ref="GOC1075:GOE1075"/>
    <mergeCell ref="GOG1075:GOI1075"/>
    <mergeCell ref="GLQ1075:GLS1075"/>
    <mergeCell ref="GLU1075:GLW1075"/>
    <mergeCell ref="GLY1075:GMA1075"/>
    <mergeCell ref="GMC1075:GME1075"/>
    <mergeCell ref="GMG1075:GMI1075"/>
    <mergeCell ref="GMK1075:GMM1075"/>
    <mergeCell ref="GMO1075:GMQ1075"/>
    <mergeCell ref="GMS1075:GMU1075"/>
    <mergeCell ref="GMW1075:GMY1075"/>
    <mergeCell ref="GKG1075:GKI1075"/>
    <mergeCell ref="GKK1075:GKM1075"/>
    <mergeCell ref="GKO1075:GKQ1075"/>
    <mergeCell ref="GKS1075:GKU1075"/>
    <mergeCell ref="GKW1075:GKY1075"/>
    <mergeCell ref="GLA1075:GLC1075"/>
    <mergeCell ref="GLE1075:GLG1075"/>
    <mergeCell ref="GLI1075:GLK1075"/>
    <mergeCell ref="GLM1075:GLO1075"/>
    <mergeCell ref="GIW1075:GIY1075"/>
    <mergeCell ref="GJA1075:GJC1075"/>
    <mergeCell ref="GJE1075:GJG1075"/>
    <mergeCell ref="GJI1075:GJK1075"/>
    <mergeCell ref="GJM1075:GJO1075"/>
    <mergeCell ref="GJQ1075:GJS1075"/>
    <mergeCell ref="GJU1075:GJW1075"/>
    <mergeCell ref="GJY1075:GKA1075"/>
    <mergeCell ref="GKC1075:GKE1075"/>
    <mergeCell ref="GHM1075:GHO1075"/>
    <mergeCell ref="GHQ1075:GHS1075"/>
    <mergeCell ref="GHU1075:GHW1075"/>
    <mergeCell ref="GHY1075:GIA1075"/>
    <mergeCell ref="GIC1075:GIE1075"/>
    <mergeCell ref="GIG1075:GII1075"/>
    <mergeCell ref="GIK1075:GIM1075"/>
    <mergeCell ref="GIO1075:GIQ1075"/>
    <mergeCell ref="GIS1075:GIU1075"/>
    <mergeCell ref="GGC1075:GGE1075"/>
    <mergeCell ref="GGG1075:GGI1075"/>
    <mergeCell ref="GGK1075:GGM1075"/>
    <mergeCell ref="GGO1075:GGQ1075"/>
    <mergeCell ref="GGS1075:GGU1075"/>
    <mergeCell ref="GGW1075:GGY1075"/>
    <mergeCell ref="GHA1075:GHC1075"/>
    <mergeCell ref="GHE1075:GHG1075"/>
    <mergeCell ref="GHI1075:GHK1075"/>
    <mergeCell ref="GES1075:GEU1075"/>
    <mergeCell ref="GEW1075:GEY1075"/>
    <mergeCell ref="GFA1075:GFC1075"/>
    <mergeCell ref="GFE1075:GFG1075"/>
    <mergeCell ref="GFI1075:GFK1075"/>
    <mergeCell ref="GFM1075:GFO1075"/>
    <mergeCell ref="GFQ1075:GFS1075"/>
    <mergeCell ref="GFU1075:GFW1075"/>
    <mergeCell ref="GFY1075:GGA1075"/>
    <mergeCell ref="GDI1075:GDK1075"/>
    <mergeCell ref="GDM1075:GDO1075"/>
    <mergeCell ref="GDQ1075:GDS1075"/>
    <mergeCell ref="GDU1075:GDW1075"/>
    <mergeCell ref="GDY1075:GEA1075"/>
    <mergeCell ref="GEC1075:GEE1075"/>
    <mergeCell ref="GEG1075:GEI1075"/>
    <mergeCell ref="GEK1075:GEM1075"/>
    <mergeCell ref="GEO1075:GEQ1075"/>
    <mergeCell ref="GBY1075:GCA1075"/>
    <mergeCell ref="GCC1075:GCE1075"/>
    <mergeCell ref="GCG1075:GCI1075"/>
    <mergeCell ref="GCK1075:GCM1075"/>
    <mergeCell ref="GCO1075:GCQ1075"/>
    <mergeCell ref="GCS1075:GCU1075"/>
    <mergeCell ref="GCW1075:GCY1075"/>
    <mergeCell ref="GDA1075:GDC1075"/>
    <mergeCell ref="GDE1075:GDG1075"/>
    <mergeCell ref="GAO1075:GAQ1075"/>
    <mergeCell ref="GAS1075:GAU1075"/>
    <mergeCell ref="GAW1075:GAY1075"/>
    <mergeCell ref="GBA1075:GBC1075"/>
    <mergeCell ref="GBE1075:GBG1075"/>
    <mergeCell ref="GBI1075:GBK1075"/>
    <mergeCell ref="GBM1075:GBO1075"/>
    <mergeCell ref="GBQ1075:GBS1075"/>
    <mergeCell ref="GBU1075:GBW1075"/>
    <mergeCell ref="FZE1075:FZG1075"/>
    <mergeCell ref="FZI1075:FZK1075"/>
    <mergeCell ref="FZM1075:FZO1075"/>
    <mergeCell ref="FZQ1075:FZS1075"/>
    <mergeCell ref="FZU1075:FZW1075"/>
    <mergeCell ref="FZY1075:GAA1075"/>
    <mergeCell ref="GAC1075:GAE1075"/>
    <mergeCell ref="GAG1075:GAI1075"/>
    <mergeCell ref="GAK1075:GAM1075"/>
    <mergeCell ref="FXU1075:FXW1075"/>
    <mergeCell ref="FXY1075:FYA1075"/>
    <mergeCell ref="FYC1075:FYE1075"/>
    <mergeCell ref="FYG1075:FYI1075"/>
    <mergeCell ref="FYK1075:FYM1075"/>
    <mergeCell ref="FYO1075:FYQ1075"/>
    <mergeCell ref="FYS1075:FYU1075"/>
    <mergeCell ref="FYW1075:FYY1075"/>
    <mergeCell ref="FZA1075:FZC1075"/>
    <mergeCell ref="FWK1075:FWM1075"/>
    <mergeCell ref="FWO1075:FWQ1075"/>
    <mergeCell ref="FWS1075:FWU1075"/>
    <mergeCell ref="FWW1075:FWY1075"/>
    <mergeCell ref="FXA1075:FXC1075"/>
    <mergeCell ref="FXE1075:FXG1075"/>
    <mergeCell ref="FXI1075:FXK1075"/>
    <mergeCell ref="FXM1075:FXO1075"/>
    <mergeCell ref="FXQ1075:FXS1075"/>
    <mergeCell ref="FVA1075:FVC1075"/>
    <mergeCell ref="FVE1075:FVG1075"/>
    <mergeCell ref="FVI1075:FVK1075"/>
    <mergeCell ref="FVM1075:FVO1075"/>
    <mergeCell ref="FVQ1075:FVS1075"/>
    <mergeCell ref="FVU1075:FVW1075"/>
    <mergeCell ref="FVY1075:FWA1075"/>
    <mergeCell ref="FWC1075:FWE1075"/>
    <mergeCell ref="FWG1075:FWI1075"/>
    <mergeCell ref="FTQ1075:FTS1075"/>
    <mergeCell ref="FTU1075:FTW1075"/>
    <mergeCell ref="FTY1075:FUA1075"/>
    <mergeCell ref="FUC1075:FUE1075"/>
    <mergeCell ref="FUG1075:FUI1075"/>
    <mergeCell ref="FUK1075:FUM1075"/>
    <mergeCell ref="FUO1075:FUQ1075"/>
    <mergeCell ref="FUS1075:FUU1075"/>
    <mergeCell ref="FUW1075:FUY1075"/>
    <mergeCell ref="FSG1075:FSI1075"/>
    <mergeCell ref="FSK1075:FSM1075"/>
    <mergeCell ref="FSO1075:FSQ1075"/>
    <mergeCell ref="FSS1075:FSU1075"/>
    <mergeCell ref="FSW1075:FSY1075"/>
    <mergeCell ref="FTA1075:FTC1075"/>
    <mergeCell ref="FTE1075:FTG1075"/>
    <mergeCell ref="FTI1075:FTK1075"/>
    <mergeCell ref="FTM1075:FTO1075"/>
    <mergeCell ref="FQW1075:FQY1075"/>
    <mergeCell ref="FRA1075:FRC1075"/>
    <mergeCell ref="FRE1075:FRG1075"/>
    <mergeCell ref="FRI1075:FRK1075"/>
    <mergeCell ref="FRM1075:FRO1075"/>
    <mergeCell ref="FRQ1075:FRS1075"/>
    <mergeCell ref="FRU1075:FRW1075"/>
    <mergeCell ref="FRY1075:FSA1075"/>
    <mergeCell ref="FSC1075:FSE1075"/>
    <mergeCell ref="FPM1075:FPO1075"/>
    <mergeCell ref="FPQ1075:FPS1075"/>
    <mergeCell ref="FPU1075:FPW1075"/>
    <mergeCell ref="FPY1075:FQA1075"/>
    <mergeCell ref="FQC1075:FQE1075"/>
    <mergeCell ref="FQG1075:FQI1075"/>
    <mergeCell ref="FQK1075:FQM1075"/>
    <mergeCell ref="FQO1075:FQQ1075"/>
    <mergeCell ref="FQS1075:FQU1075"/>
    <mergeCell ref="FOC1075:FOE1075"/>
    <mergeCell ref="FOG1075:FOI1075"/>
    <mergeCell ref="FOK1075:FOM1075"/>
    <mergeCell ref="FOO1075:FOQ1075"/>
    <mergeCell ref="FOS1075:FOU1075"/>
    <mergeCell ref="FOW1075:FOY1075"/>
    <mergeCell ref="FPA1075:FPC1075"/>
    <mergeCell ref="FPE1075:FPG1075"/>
    <mergeCell ref="FPI1075:FPK1075"/>
    <mergeCell ref="FMS1075:FMU1075"/>
    <mergeCell ref="FMW1075:FMY1075"/>
    <mergeCell ref="FNA1075:FNC1075"/>
    <mergeCell ref="FNE1075:FNG1075"/>
    <mergeCell ref="FNI1075:FNK1075"/>
    <mergeCell ref="FNM1075:FNO1075"/>
    <mergeCell ref="FNQ1075:FNS1075"/>
    <mergeCell ref="FNU1075:FNW1075"/>
    <mergeCell ref="FNY1075:FOA1075"/>
    <mergeCell ref="FLI1075:FLK1075"/>
    <mergeCell ref="FLM1075:FLO1075"/>
    <mergeCell ref="FLQ1075:FLS1075"/>
    <mergeCell ref="FLU1075:FLW1075"/>
    <mergeCell ref="FLY1075:FMA1075"/>
    <mergeCell ref="FMC1075:FME1075"/>
    <mergeCell ref="FMG1075:FMI1075"/>
    <mergeCell ref="FMK1075:FMM1075"/>
    <mergeCell ref="FMO1075:FMQ1075"/>
    <mergeCell ref="FJY1075:FKA1075"/>
    <mergeCell ref="FKC1075:FKE1075"/>
    <mergeCell ref="FKG1075:FKI1075"/>
    <mergeCell ref="FKK1075:FKM1075"/>
    <mergeCell ref="FKO1075:FKQ1075"/>
    <mergeCell ref="FKS1075:FKU1075"/>
    <mergeCell ref="FKW1075:FKY1075"/>
    <mergeCell ref="FLA1075:FLC1075"/>
    <mergeCell ref="FLE1075:FLG1075"/>
    <mergeCell ref="FIO1075:FIQ1075"/>
    <mergeCell ref="FIS1075:FIU1075"/>
    <mergeCell ref="FIW1075:FIY1075"/>
    <mergeCell ref="FJA1075:FJC1075"/>
    <mergeCell ref="FJE1075:FJG1075"/>
    <mergeCell ref="FJI1075:FJK1075"/>
    <mergeCell ref="FJM1075:FJO1075"/>
    <mergeCell ref="FJQ1075:FJS1075"/>
    <mergeCell ref="FJU1075:FJW1075"/>
    <mergeCell ref="FHE1075:FHG1075"/>
    <mergeCell ref="FHI1075:FHK1075"/>
    <mergeCell ref="FHM1075:FHO1075"/>
    <mergeCell ref="FHQ1075:FHS1075"/>
    <mergeCell ref="FHU1075:FHW1075"/>
    <mergeCell ref="FHY1075:FIA1075"/>
    <mergeCell ref="FIC1075:FIE1075"/>
    <mergeCell ref="FIG1075:FII1075"/>
    <mergeCell ref="FIK1075:FIM1075"/>
    <mergeCell ref="FFU1075:FFW1075"/>
    <mergeCell ref="FFY1075:FGA1075"/>
    <mergeCell ref="FGC1075:FGE1075"/>
    <mergeCell ref="FGG1075:FGI1075"/>
    <mergeCell ref="FGK1075:FGM1075"/>
    <mergeCell ref="FGO1075:FGQ1075"/>
    <mergeCell ref="FGS1075:FGU1075"/>
    <mergeCell ref="FGW1075:FGY1075"/>
    <mergeCell ref="FHA1075:FHC1075"/>
    <mergeCell ref="FEK1075:FEM1075"/>
    <mergeCell ref="FEO1075:FEQ1075"/>
    <mergeCell ref="FES1075:FEU1075"/>
    <mergeCell ref="FEW1075:FEY1075"/>
    <mergeCell ref="FFA1075:FFC1075"/>
    <mergeCell ref="FFE1075:FFG1075"/>
    <mergeCell ref="FFI1075:FFK1075"/>
    <mergeCell ref="FFM1075:FFO1075"/>
    <mergeCell ref="FFQ1075:FFS1075"/>
    <mergeCell ref="FDA1075:FDC1075"/>
    <mergeCell ref="FDE1075:FDG1075"/>
    <mergeCell ref="FDI1075:FDK1075"/>
    <mergeCell ref="FDM1075:FDO1075"/>
    <mergeCell ref="FDQ1075:FDS1075"/>
    <mergeCell ref="FDU1075:FDW1075"/>
    <mergeCell ref="FDY1075:FEA1075"/>
    <mergeCell ref="FEC1075:FEE1075"/>
    <mergeCell ref="FEG1075:FEI1075"/>
    <mergeCell ref="FBQ1075:FBS1075"/>
    <mergeCell ref="FBU1075:FBW1075"/>
    <mergeCell ref="FBY1075:FCA1075"/>
    <mergeCell ref="FCC1075:FCE1075"/>
    <mergeCell ref="FCG1075:FCI1075"/>
    <mergeCell ref="FCK1075:FCM1075"/>
    <mergeCell ref="FCO1075:FCQ1075"/>
    <mergeCell ref="FCS1075:FCU1075"/>
    <mergeCell ref="FCW1075:FCY1075"/>
    <mergeCell ref="FAG1075:FAI1075"/>
    <mergeCell ref="FAK1075:FAM1075"/>
    <mergeCell ref="FAO1075:FAQ1075"/>
    <mergeCell ref="FAS1075:FAU1075"/>
    <mergeCell ref="FAW1075:FAY1075"/>
    <mergeCell ref="FBA1075:FBC1075"/>
    <mergeCell ref="FBE1075:FBG1075"/>
    <mergeCell ref="FBI1075:FBK1075"/>
    <mergeCell ref="FBM1075:FBO1075"/>
    <mergeCell ref="EYW1075:EYY1075"/>
    <mergeCell ref="EZA1075:EZC1075"/>
    <mergeCell ref="EZE1075:EZG1075"/>
    <mergeCell ref="EZI1075:EZK1075"/>
    <mergeCell ref="EZM1075:EZO1075"/>
    <mergeCell ref="EZQ1075:EZS1075"/>
    <mergeCell ref="EZU1075:EZW1075"/>
    <mergeCell ref="EZY1075:FAA1075"/>
    <mergeCell ref="FAC1075:FAE1075"/>
    <mergeCell ref="EXM1075:EXO1075"/>
    <mergeCell ref="EXQ1075:EXS1075"/>
    <mergeCell ref="EXU1075:EXW1075"/>
    <mergeCell ref="EXY1075:EYA1075"/>
    <mergeCell ref="EYC1075:EYE1075"/>
    <mergeCell ref="EYG1075:EYI1075"/>
    <mergeCell ref="EYK1075:EYM1075"/>
    <mergeCell ref="EYO1075:EYQ1075"/>
    <mergeCell ref="EYS1075:EYU1075"/>
    <mergeCell ref="EWC1075:EWE1075"/>
    <mergeCell ref="EWG1075:EWI1075"/>
    <mergeCell ref="EWK1075:EWM1075"/>
    <mergeCell ref="EWO1075:EWQ1075"/>
    <mergeCell ref="EWS1075:EWU1075"/>
    <mergeCell ref="EWW1075:EWY1075"/>
    <mergeCell ref="EXA1075:EXC1075"/>
    <mergeCell ref="EXE1075:EXG1075"/>
    <mergeCell ref="EXI1075:EXK1075"/>
    <mergeCell ref="EUS1075:EUU1075"/>
    <mergeCell ref="EUW1075:EUY1075"/>
    <mergeCell ref="EVA1075:EVC1075"/>
    <mergeCell ref="EVE1075:EVG1075"/>
    <mergeCell ref="EVI1075:EVK1075"/>
    <mergeCell ref="EVM1075:EVO1075"/>
    <mergeCell ref="EVQ1075:EVS1075"/>
    <mergeCell ref="EVU1075:EVW1075"/>
    <mergeCell ref="EVY1075:EWA1075"/>
    <mergeCell ref="ETI1075:ETK1075"/>
    <mergeCell ref="ETM1075:ETO1075"/>
    <mergeCell ref="ETQ1075:ETS1075"/>
    <mergeCell ref="ETU1075:ETW1075"/>
    <mergeCell ref="ETY1075:EUA1075"/>
    <mergeCell ref="EUC1075:EUE1075"/>
    <mergeCell ref="EUG1075:EUI1075"/>
    <mergeCell ref="EUK1075:EUM1075"/>
    <mergeCell ref="EUO1075:EUQ1075"/>
    <mergeCell ref="ERY1075:ESA1075"/>
    <mergeCell ref="ESC1075:ESE1075"/>
    <mergeCell ref="ESG1075:ESI1075"/>
    <mergeCell ref="ESK1075:ESM1075"/>
    <mergeCell ref="ESO1075:ESQ1075"/>
    <mergeCell ref="ESS1075:ESU1075"/>
    <mergeCell ref="ESW1075:ESY1075"/>
    <mergeCell ref="ETA1075:ETC1075"/>
    <mergeCell ref="ETE1075:ETG1075"/>
    <mergeCell ref="EQO1075:EQQ1075"/>
    <mergeCell ref="EQS1075:EQU1075"/>
    <mergeCell ref="EQW1075:EQY1075"/>
    <mergeCell ref="ERA1075:ERC1075"/>
    <mergeCell ref="ERE1075:ERG1075"/>
    <mergeCell ref="ERI1075:ERK1075"/>
    <mergeCell ref="ERM1075:ERO1075"/>
    <mergeCell ref="ERQ1075:ERS1075"/>
    <mergeCell ref="ERU1075:ERW1075"/>
    <mergeCell ref="EPE1075:EPG1075"/>
    <mergeCell ref="EPI1075:EPK1075"/>
    <mergeCell ref="EPM1075:EPO1075"/>
    <mergeCell ref="EPQ1075:EPS1075"/>
    <mergeCell ref="EPU1075:EPW1075"/>
    <mergeCell ref="EPY1075:EQA1075"/>
    <mergeCell ref="EQC1075:EQE1075"/>
    <mergeCell ref="EQG1075:EQI1075"/>
    <mergeCell ref="EQK1075:EQM1075"/>
    <mergeCell ref="ENU1075:ENW1075"/>
    <mergeCell ref="ENY1075:EOA1075"/>
    <mergeCell ref="EOC1075:EOE1075"/>
    <mergeCell ref="EOG1075:EOI1075"/>
    <mergeCell ref="EOK1075:EOM1075"/>
    <mergeCell ref="EOO1075:EOQ1075"/>
    <mergeCell ref="EOS1075:EOU1075"/>
    <mergeCell ref="EOW1075:EOY1075"/>
    <mergeCell ref="EPA1075:EPC1075"/>
    <mergeCell ref="EMK1075:EMM1075"/>
    <mergeCell ref="EMO1075:EMQ1075"/>
    <mergeCell ref="EMS1075:EMU1075"/>
    <mergeCell ref="EMW1075:EMY1075"/>
    <mergeCell ref="ENA1075:ENC1075"/>
    <mergeCell ref="ENE1075:ENG1075"/>
    <mergeCell ref="ENI1075:ENK1075"/>
    <mergeCell ref="ENM1075:ENO1075"/>
    <mergeCell ref="ENQ1075:ENS1075"/>
    <mergeCell ref="ELA1075:ELC1075"/>
    <mergeCell ref="ELE1075:ELG1075"/>
    <mergeCell ref="ELI1075:ELK1075"/>
    <mergeCell ref="ELM1075:ELO1075"/>
    <mergeCell ref="ELQ1075:ELS1075"/>
    <mergeCell ref="ELU1075:ELW1075"/>
    <mergeCell ref="ELY1075:EMA1075"/>
    <mergeCell ref="EMC1075:EME1075"/>
    <mergeCell ref="EMG1075:EMI1075"/>
    <mergeCell ref="EJQ1075:EJS1075"/>
    <mergeCell ref="EJU1075:EJW1075"/>
    <mergeCell ref="EJY1075:EKA1075"/>
    <mergeCell ref="EKC1075:EKE1075"/>
    <mergeCell ref="EKG1075:EKI1075"/>
    <mergeCell ref="EKK1075:EKM1075"/>
    <mergeCell ref="EKO1075:EKQ1075"/>
    <mergeCell ref="EKS1075:EKU1075"/>
    <mergeCell ref="EKW1075:EKY1075"/>
    <mergeCell ref="EIG1075:EII1075"/>
    <mergeCell ref="EIK1075:EIM1075"/>
    <mergeCell ref="EIO1075:EIQ1075"/>
    <mergeCell ref="EIS1075:EIU1075"/>
    <mergeCell ref="EIW1075:EIY1075"/>
    <mergeCell ref="EJA1075:EJC1075"/>
    <mergeCell ref="EJE1075:EJG1075"/>
    <mergeCell ref="EJI1075:EJK1075"/>
    <mergeCell ref="EJM1075:EJO1075"/>
    <mergeCell ref="EGW1075:EGY1075"/>
    <mergeCell ref="EHA1075:EHC1075"/>
    <mergeCell ref="EHE1075:EHG1075"/>
    <mergeCell ref="EHI1075:EHK1075"/>
    <mergeCell ref="EHM1075:EHO1075"/>
    <mergeCell ref="EHQ1075:EHS1075"/>
    <mergeCell ref="EHU1075:EHW1075"/>
    <mergeCell ref="EHY1075:EIA1075"/>
    <mergeCell ref="EIC1075:EIE1075"/>
    <mergeCell ref="EFM1075:EFO1075"/>
    <mergeCell ref="EFQ1075:EFS1075"/>
    <mergeCell ref="EFU1075:EFW1075"/>
    <mergeCell ref="EFY1075:EGA1075"/>
    <mergeCell ref="EGC1075:EGE1075"/>
    <mergeCell ref="EGG1075:EGI1075"/>
    <mergeCell ref="EGK1075:EGM1075"/>
    <mergeCell ref="EGO1075:EGQ1075"/>
    <mergeCell ref="EGS1075:EGU1075"/>
    <mergeCell ref="EEC1075:EEE1075"/>
    <mergeCell ref="EEG1075:EEI1075"/>
    <mergeCell ref="EEK1075:EEM1075"/>
    <mergeCell ref="EEO1075:EEQ1075"/>
    <mergeCell ref="EES1075:EEU1075"/>
    <mergeCell ref="EEW1075:EEY1075"/>
    <mergeCell ref="EFA1075:EFC1075"/>
    <mergeCell ref="EFE1075:EFG1075"/>
    <mergeCell ref="EFI1075:EFK1075"/>
    <mergeCell ref="ECS1075:ECU1075"/>
    <mergeCell ref="ECW1075:ECY1075"/>
    <mergeCell ref="EDA1075:EDC1075"/>
    <mergeCell ref="EDE1075:EDG1075"/>
    <mergeCell ref="EDI1075:EDK1075"/>
    <mergeCell ref="EDM1075:EDO1075"/>
    <mergeCell ref="EDQ1075:EDS1075"/>
    <mergeCell ref="EDU1075:EDW1075"/>
    <mergeCell ref="EDY1075:EEA1075"/>
    <mergeCell ref="EBI1075:EBK1075"/>
    <mergeCell ref="EBM1075:EBO1075"/>
    <mergeCell ref="EBQ1075:EBS1075"/>
    <mergeCell ref="EBU1075:EBW1075"/>
    <mergeCell ref="EBY1075:ECA1075"/>
    <mergeCell ref="ECC1075:ECE1075"/>
    <mergeCell ref="ECG1075:ECI1075"/>
    <mergeCell ref="ECK1075:ECM1075"/>
    <mergeCell ref="ECO1075:ECQ1075"/>
    <mergeCell ref="DZY1075:EAA1075"/>
    <mergeCell ref="EAC1075:EAE1075"/>
    <mergeCell ref="EAG1075:EAI1075"/>
    <mergeCell ref="EAK1075:EAM1075"/>
    <mergeCell ref="EAO1075:EAQ1075"/>
    <mergeCell ref="EAS1075:EAU1075"/>
    <mergeCell ref="EAW1075:EAY1075"/>
    <mergeCell ref="EBA1075:EBC1075"/>
    <mergeCell ref="EBE1075:EBG1075"/>
    <mergeCell ref="DYO1075:DYQ1075"/>
    <mergeCell ref="DYS1075:DYU1075"/>
    <mergeCell ref="DYW1075:DYY1075"/>
    <mergeCell ref="DZA1075:DZC1075"/>
    <mergeCell ref="DZE1075:DZG1075"/>
    <mergeCell ref="DZI1075:DZK1075"/>
    <mergeCell ref="DZM1075:DZO1075"/>
    <mergeCell ref="DZQ1075:DZS1075"/>
    <mergeCell ref="DZU1075:DZW1075"/>
    <mergeCell ref="DXE1075:DXG1075"/>
    <mergeCell ref="DXI1075:DXK1075"/>
    <mergeCell ref="DXM1075:DXO1075"/>
    <mergeCell ref="DXQ1075:DXS1075"/>
    <mergeCell ref="DXU1075:DXW1075"/>
    <mergeCell ref="DXY1075:DYA1075"/>
    <mergeCell ref="DYC1075:DYE1075"/>
    <mergeCell ref="DYG1075:DYI1075"/>
    <mergeCell ref="DYK1075:DYM1075"/>
    <mergeCell ref="DVU1075:DVW1075"/>
    <mergeCell ref="DVY1075:DWA1075"/>
    <mergeCell ref="DWC1075:DWE1075"/>
    <mergeCell ref="DWG1075:DWI1075"/>
    <mergeCell ref="DWK1075:DWM1075"/>
    <mergeCell ref="DWO1075:DWQ1075"/>
    <mergeCell ref="DWS1075:DWU1075"/>
    <mergeCell ref="DWW1075:DWY1075"/>
    <mergeCell ref="DXA1075:DXC1075"/>
    <mergeCell ref="DUK1075:DUM1075"/>
    <mergeCell ref="DUO1075:DUQ1075"/>
    <mergeCell ref="DUS1075:DUU1075"/>
    <mergeCell ref="DUW1075:DUY1075"/>
    <mergeCell ref="DVA1075:DVC1075"/>
    <mergeCell ref="DVE1075:DVG1075"/>
    <mergeCell ref="DVI1075:DVK1075"/>
    <mergeCell ref="DVM1075:DVO1075"/>
    <mergeCell ref="DVQ1075:DVS1075"/>
    <mergeCell ref="DTA1075:DTC1075"/>
    <mergeCell ref="DTE1075:DTG1075"/>
    <mergeCell ref="DTI1075:DTK1075"/>
    <mergeCell ref="DTM1075:DTO1075"/>
    <mergeCell ref="DTQ1075:DTS1075"/>
    <mergeCell ref="DTU1075:DTW1075"/>
    <mergeCell ref="DTY1075:DUA1075"/>
    <mergeCell ref="DUC1075:DUE1075"/>
    <mergeCell ref="DUG1075:DUI1075"/>
    <mergeCell ref="DRQ1075:DRS1075"/>
    <mergeCell ref="DRU1075:DRW1075"/>
    <mergeCell ref="DRY1075:DSA1075"/>
    <mergeCell ref="DSC1075:DSE1075"/>
    <mergeCell ref="DSG1075:DSI1075"/>
    <mergeCell ref="DSK1075:DSM1075"/>
    <mergeCell ref="DSO1075:DSQ1075"/>
    <mergeCell ref="DSS1075:DSU1075"/>
    <mergeCell ref="DSW1075:DSY1075"/>
    <mergeCell ref="DQG1075:DQI1075"/>
    <mergeCell ref="DQK1075:DQM1075"/>
    <mergeCell ref="DQO1075:DQQ1075"/>
    <mergeCell ref="DQS1075:DQU1075"/>
    <mergeCell ref="DQW1075:DQY1075"/>
    <mergeCell ref="DRA1075:DRC1075"/>
    <mergeCell ref="DRE1075:DRG1075"/>
    <mergeCell ref="DRI1075:DRK1075"/>
    <mergeCell ref="DRM1075:DRO1075"/>
    <mergeCell ref="DOW1075:DOY1075"/>
    <mergeCell ref="DPA1075:DPC1075"/>
    <mergeCell ref="DPE1075:DPG1075"/>
    <mergeCell ref="DPI1075:DPK1075"/>
    <mergeCell ref="DPM1075:DPO1075"/>
    <mergeCell ref="DPQ1075:DPS1075"/>
    <mergeCell ref="DPU1075:DPW1075"/>
    <mergeCell ref="DPY1075:DQA1075"/>
    <mergeCell ref="DQC1075:DQE1075"/>
    <mergeCell ref="DNM1075:DNO1075"/>
    <mergeCell ref="DNQ1075:DNS1075"/>
    <mergeCell ref="DNU1075:DNW1075"/>
    <mergeCell ref="DNY1075:DOA1075"/>
    <mergeCell ref="DOC1075:DOE1075"/>
    <mergeCell ref="DOG1075:DOI1075"/>
    <mergeCell ref="DOK1075:DOM1075"/>
    <mergeCell ref="DOO1075:DOQ1075"/>
    <mergeCell ref="DOS1075:DOU1075"/>
    <mergeCell ref="DMC1075:DME1075"/>
    <mergeCell ref="DMG1075:DMI1075"/>
    <mergeCell ref="DMK1075:DMM1075"/>
    <mergeCell ref="DMO1075:DMQ1075"/>
    <mergeCell ref="DMS1075:DMU1075"/>
    <mergeCell ref="DMW1075:DMY1075"/>
    <mergeCell ref="DNA1075:DNC1075"/>
    <mergeCell ref="DNE1075:DNG1075"/>
    <mergeCell ref="DNI1075:DNK1075"/>
    <mergeCell ref="DKS1075:DKU1075"/>
    <mergeCell ref="DKW1075:DKY1075"/>
    <mergeCell ref="DLA1075:DLC1075"/>
    <mergeCell ref="DLE1075:DLG1075"/>
    <mergeCell ref="DLI1075:DLK1075"/>
    <mergeCell ref="DLM1075:DLO1075"/>
    <mergeCell ref="DLQ1075:DLS1075"/>
    <mergeCell ref="DLU1075:DLW1075"/>
    <mergeCell ref="DLY1075:DMA1075"/>
    <mergeCell ref="DJI1075:DJK1075"/>
    <mergeCell ref="DJM1075:DJO1075"/>
    <mergeCell ref="DJQ1075:DJS1075"/>
    <mergeCell ref="DJU1075:DJW1075"/>
    <mergeCell ref="DJY1075:DKA1075"/>
    <mergeCell ref="DKC1075:DKE1075"/>
    <mergeCell ref="DKG1075:DKI1075"/>
    <mergeCell ref="DKK1075:DKM1075"/>
    <mergeCell ref="DKO1075:DKQ1075"/>
    <mergeCell ref="DHY1075:DIA1075"/>
    <mergeCell ref="DIC1075:DIE1075"/>
    <mergeCell ref="DIG1075:DII1075"/>
    <mergeCell ref="DIK1075:DIM1075"/>
    <mergeCell ref="DIO1075:DIQ1075"/>
    <mergeCell ref="DIS1075:DIU1075"/>
    <mergeCell ref="DIW1075:DIY1075"/>
    <mergeCell ref="DJA1075:DJC1075"/>
    <mergeCell ref="DJE1075:DJG1075"/>
    <mergeCell ref="DGO1075:DGQ1075"/>
    <mergeCell ref="DGS1075:DGU1075"/>
    <mergeCell ref="DGW1075:DGY1075"/>
    <mergeCell ref="DHA1075:DHC1075"/>
    <mergeCell ref="DHE1075:DHG1075"/>
    <mergeCell ref="DHI1075:DHK1075"/>
    <mergeCell ref="DHM1075:DHO1075"/>
    <mergeCell ref="DHQ1075:DHS1075"/>
    <mergeCell ref="DHU1075:DHW1075"/>
    <mergeCell ref="DFE1075:DFG1075"/>
    <mergeCell ref="DFI1075:DFK1075"/>
    <mergeCell ref="DFM1075:DFO1075"/>
    <mergeCell ref="DFQ1075:DFS1075"/>
    <mergeCell ref="DFU1075:DFW1075"/>
    <mergeCell ref="DFY1075:DGA1075"/>
    <mergeCell ref="DGC1075:DGE1075"/>
    <mergeCell ref="DGG1075:DGI1075"/>
    <mergeCell ref="DGK1075:DGM1075"/>
    <mergeCell ref="DDU1075:DDW1075"/>
    <mergeCell ref="DDY1075:DEA1075"/>
    <mergeCell ref="DEC1075:DEE1075"/>
    <mergeCell ref="DEG1075:DEI1075"/>
    <mergeCell ref="DEK1075:DEM1075"/>
    <mergeCell ref="DEO1075:DEQ1075"/>
    <mergeCell ref="DES1075:DEU1075"/>
    <mergeCell ref="DEW1075:DEY1075"/>
    <mergeCell ref="DFA1075:DFC1075"/>
    <mergeCell ref="DCK1075:DCM1075"/>
    <mergeCell ref="DCO1075:DCQ1075"/>
    <mergeCell ref="DCS1075:DCU1075"/>
    <mergeCell ref="DCW1075:DCY1075"/>
    <mergeCell ref="DDA1075:DDC1075"/>
    <mergeCell ref="DDE1075:DDG1075"/>
    <mergeCell ref="DDI1075:DDK1075"/>
    <mergeCell ref="DDM1075:DDO1075"/>
    <mergeCell ref="DDQ1075:DDS1075"/>
    <mergeCell ref="DBA1075:DBC1075"/>
    <mergeCell ref="DBE1075:DBG1075"/>
    <mergeCell ref="DBI1075:DBK1075"/>
    <mergeCell ref="DBM1075:DBO1075"/>
    <mergeCell ref="DBQ1075:DBS1075"/>
    <mergeCell ref="DBU1075:DBW1075"/>
    <mergeCell ref="DBY1075:DCA1075"/>
    <mergeCell ref="DCC1075:DCE1075"/>
    <mergeCell ref="DCG1075:DCI1075"/>
    <mergeCell ref="CZQ1075:CZS1075"/>
    <mergeCell ref="CZU1075:CZW1075"/>
    <mergeCell ref="CZY1075:DAA1075"/>
    <mergeCell ref="DAC1075:DAE1075"/>
    <mergeCell ref="DAG1075:DAI1075"/>
    <mergeCell ref="DAK1075:DAM1075"/>
    <mergeCell ref="DAO1075:DAQ1075"/>
    <mergeCell ref="DAS1075:DAU1075"/>
    <mergeCell ref="DAW1075:DAY1075"/>
    <mergeCell ref="CYG1075:CYI1075"/>
    <mergeCell ref="CYK1075:CYM1075"/>
    <mergeCell ref="CYO1075:CYQ1075"/>
    <mergeCell ref="CYS1075:CYU1075"/>
    <mergeCell ref="CYW1075:CYY1075"/>
    <mergeCell ref="CZA1075:CZC1075"/>
    <mergeCell ref="CZE1075:CZG1075"/>
    <mergeCell ref="CZI1075:CZK1075"/>
    <mergeCell ref="CZM1075:CZO1075"/>
    <mergeCell ref="CWW1075:CWY1075"/>
    <mergeCell ref="CXA1075:CXC1075"/>
    <mergeCell ref="CXE1075:CXG1075"/>
    <mergeCell ref="CXI1075:CXK1075"/>
    <mergeCell ref="CXM1075:CXO1075"/>
    <mergeCell ref="CXQ1075:CXS1075"/>
    <mergeCell ref="CXU1075:CXW1075"/>
    <mergeCell ref="CXY1075:CYA1075"/>
    <mergeCell ref="CYC1075:CYE1075"/>
    <mergeCell ref="CVM1075:CVO1075"/>
    <mergeCell ref="CVQ1075:CVS1075"/>
    <mergeCell ref="CVU1075:CVW1075"/>
    <mergeCell ref="CVY1075:CWA1075"/>
    <mergeCell ref="CWC1075:CWE1075"/>
    <mergeCell ref="CWG1075:CWI1075"/>
    <mergeCell ref="CWK1075:CWM1075"/>
    <mergeCell ref="CWO1075:CWQ1075"/>
    <mergeCell ref="CWS1075:CWU1075"/>
    <mergeCell ref="CUC1075:CUE1075"/>
    <mergeCell ref="CUG1075:CUI1075"/>
    <mergeCell ref="CUK1075:CUM1075"/>
    <mergeCell ref="CUO1075:CUQ1075"/>
    <mergeCell ref="CUS1075:CUU1075"/>
    <mergeCell ref="CUW1075:CUY1075"/>
    <mergeCell ref="CVA1075:CVC1075"/>
    <mergeCell ref="CVE1075:CVG1075"/>
    <mergeCell ref="CVI1075:CVK1075"/>
    <mergeCell ref="CSS1075:CSU1075"/>
    <mergeCell ref="CSW1075:CSY1075"/>
    <mergeCell ref="CTA1075:CTC1075"/>
    <mergeCell ref="CTE1075:CTG1075"/>
    <mergeCell ref="CTI1075:CTK1075"/>
    <mergeCell ref="CTM1075:CTO1075"/>
    <mergeCell ref="CTQ1075:CTS1075"/>
    <mergeCell ref="CTU1075:CTW1075"/>
    <mergeCell ref="CTY1075:CUA1075"/>
    <mergeCell ref="CRI1075:CRK1075"/>
    <mergeCell ref="CRM1075:CRO1075"/>
    <mergeCell ref="CRQ1075:CRS1075"/>
    <mergeCell ref="CRU1075:CRW1075"/>
    <mergeCell ref="CRY1075:CSA1075"/>
    <mergeCell ref="CSC1075:CSE1075"/>
    <mergeCell ref="CSG1075:CSI1075"/>
    <mergeCell ref="CSK1075:CSM1075"/>
    <mergeCell ref="CSO1075:CSQ1075"/>
    <mergeCell ref="CPY1075:CQA1075"/>
    <mergeCell ref="CQC1075:CQE1075"/>
    <mergeCell ref="CQG1075:CQI1075"/>
    <mergeCell ref="CQK1075:CQM1075"/>
    <mergeCell ref="CQO1075:CQQ1075"/>
    <mergeCell ref="CQS1075:CQU1075"/>
    <mergeCell ref="CQW1075:CQY1075"/>
    <mergeCell ref="CRA1075:CRC1075"/>
    <mergeCell ref="CRE1075:CRG1075"/>
    <mergeCell ref="COO1075:COQ1075"/>
    <mergeCell ref="COS1075:COU1075"/>
    <mergeCell ref="COW1075:COY1075"/>
    <mergeCell ref="CPA1075:CPC1075"/>
    <mergeCell ref="CPE1075:CPG1075"/>
    <mergeCell ref="CPI1075:CPK1075"/>
    <mergeCell ref="CPM1075:CPO1075"/>
    <mergeCell ref="CPQ1075:CPS1075"/>
    <mergeCell ref="CPU1075:CPW1075"/>
    <mergeCell ref="CNE1075:CNG1075"/>
    <mergeCell ref="CNI1075:CNK1075"/>
    <mergeCell ref="CNM1075:CNO1075"/>
    <mergeCell ref="CNQ1075:CNS1075"/>
    <mergeCell ref="CNU1075:CNW1075"/>
    <mergeCell ref="CNY1075:COA1075"/>
    <mergeCell ref="COC1075:COE1075"/>
    <mergeCell ref="COG1075:COI1075"/>
    <mergeCell ref="COK1075:COM1075"/>
    <mergeCell ref="CLU1075:CLW1075"/>
    <mergeCell ref="CLY1075:CMA1075"/>
    <mergeCell ref="CMC1075:CME1075"/>
    <mergeCell ref="CMG1075:CMI1075"/>
    <mergeCell ref="CMK1075:CMM1075"/>
    <mergeCell ref="CMO1075:CMQ1075"/>
    <mergeCell ref="CMS1075:CMU1075"/>
    <mergeCell ref="CMW1075:CMY1075"/>
    <mergeCell ref="CNA1075:CNC1075"/>
    <mergeCell ref="CKK1075:CKM1075"/>
    <mergeCell ref="CKO1075:CKQ1075"/>
    <mergeCell ref="CKS1075:CKU1075"/>
    <mergeCell ref="CKW1075:CKY1075"/>
    <mergeCell ref="CLA1075:CLC1075"/>
    <mergeCell ref="CLE1075:CLG1075"/>
    <mergeCell ref="CLI1075:CLK1075"/>
    <mergeCell ref="CLM1075:CLO1075"/>
    <mergeCell ref="CLQ1075:CLS1075"/>
    <mergeCell ref="CJA1075:CJC1075"/>
    <mergeCell ref="CJE1075:CJG1075"/>
    <mergeCell ref="CJI1075:CJK1075"/>
    <mergeCell ref="CJM1075:CJO1075"/>
    <mergeCell ref="CJQ1075:CJS1075"/>
    <mergeCell ref="CJU1075:CJW1075"/>
    <mergeCell ref="CJY1075:CKA1075"/>
    <mergeCell ref="CKC1075:CKE1075"/>
    <mergeCell ref="CKG1075:CKI1075"/>
    <mergeCell ref="CHQ1075:CHS1075"/>
    <mergeCell ref="CHU1075:CHW1075"/>
    <mergeCell ref="CHY1075:CIA1075"/>
    <mergeCell ref="CIC1075:CIE1075"/>
    <mergeCell ref="CIG1075:CII1075"/>
    <mergeCell ref="CIK1075:CIM1075"/>
    <mergeCell ref="CIO1075:CIQ1075"/>
    <mergeCell ref="CIS1075:CIU1075"/>
    <mergeCell ref="CIW1075:CIY1075"/>
    <mergeCell ref="CGG1075:CGI1075"/>
    <mergeCell ref="CGK1075:CGM1075"/>
    <mergeCell ref="CGO1075:CGQ1075"/>
    <mergeCell ref="CGS1075:CGU1075"/>
    <mergeCell ref="CGW1075:CGY1075"/>
    <mergeCell ref="CHA1075:CHC1075"/>
    <mergeCell ref="CHE1075:CHG1075"/>
    <mergeCell ref="CHI1075:CHK1075"/>
    <mergeCell ref="CHM1075:CHO1075"/>
    <mergeCell ref="CEW1075:CEY1075"/>
    <mergeCell ref="CFA1075:CFC1075"/>
    <mergeCell ref="CFE1075:CFG1075"/>
    <mergeCell ref="CFI1075:CFK1075"/>
    <mergeCell ref="CFM1075:CFO1075"/>
    <mergeCell ref="CFQ1075:CFS1075"/>
    <mergeCell ref="CFU1075:CFW1075"/>
    <mergeCell ref="CFY1075:CGA1075"/>
    <mergeCell ref="CGC1075:CGE1075"/>
    <mergeCell ref="CDM1075:CDO1075"/>
    <mergeCell ref="CDQ1075:CDS1075"/>
    <mergeCell ref="CDU1075:CDW1075"/>
    <mergeCell ref="CDY1075:CEA1075"/>
    <mergeCell ref="CEC1075:CEE1075"/>
    <mergeCell ref="CEG1075:CEI1075"/>
    <mergeCell ref="CEK1075:CEM1075"/>
    <mergeCell ref="CEO1075:CEQ1075"/>
    <mergeCell ref="CES1075:CEU1075"/>
    <mergeCell ref="CCC1075:CCE1075"/>
    <mergeCell ref="CCG1075:CCI1075"/>
    <mergeCell ref="CCK1075:CCM1075"/>
    <mergeCell ref="CCO1075:CCQ1075"/>
    <mergeCell ref="CCS1075:CCU1075"/>
    <mergeCell ref="CCW1075:CCY1075"/>
    <mergeCell ref="CDA1075:CDC1075"/>
    <mergeCell ref="CDE1075:CDG1075"/>
    <mergeCell ref="CDI1075:CDK1075"/>
    <mergeCell ref="CAS1075:CAU1075"/>
    <mergeCell ref="CAW1075:CAY1075"/>
    <mergeCell ref="CBA1075:CBC1075"/>
    <mergeCell ref="CBE1075:CBG1075"/>
    <mergeCell ref="CBI1075:CBK1075"/>
    <mergeCell ref="CBM1075:CBO1075"/>
    <mergeCell ref="CBQ1075:CBS1075"/>
    <mergeCell ref="CBU1075:CBW1075"/>
    <mergeCell ref="CBY1075:CCA1075"/>
    <mergeCell ref="BZI1075:BZK1075"/>
    <mergeCell ref="BZM1075:BZO1075"/>
    <mergeCell ref="BZQ1075:BZS1075"/>
    <mergeCell ref="BZU1075:BZW1075"/>
    <mergeCell ref="BZY1075:CAA1075"/>
    <mergeCell ref="CAC1075:CAE1075"/>
    <mergeCell ref="CAG1075:CAI1075"/>
    <mergeCell ref="CAK1075:CAM1075"/>
    <mergeCell ref="CAO1075:CAQ1075"/>
    <mergeCell ref="BXY1075:BYA1075"/>
    <mergeCell ref="BYC1075:BYE1075"/>
    <mergeCell ref="BYG1075:BYI1075"/>
    <mergeCell ref="BYK1075:BYM1075"/>
    <mergeCell ref="BYO1075:BYQ1075"/>
    <mergeCell ref="BYS1075:BYU1075"/>
    <mergeCell ref="BYW1075:BYY1075"/>
    <mergeCell ref="BZA1075:BZC1075"/>
    <mergeCell ref="BZE1075:BZG1075"/>
    <mergeCell ref="BWO1075:BWQ1075"/>
    <mergeCell ref="BWS1075:BWU1075"/>
    <mergeCell ref="BWW1075:BWY1075"/>
    <mergeCell ref="BXA1075:BXC1075"/>
    <mergeCell ref="BXE1075:BXG1075"/>
    <mergeCell ref="BXI1075:BXK1075"/>
    <mergeCell ref="BXM1075:BXO1075"/>
    <mergeCell ref="BXQ1075:BXS1075"/>
    <mergeCell ref="BXU1075:BXW1075"/>
    <mergeCell ref="BVE1075:BVG1075"/>
    <mergeCell ref="BVI1075:BVK1075"/>
    <mergeCell ref="BVM1075:BVO1075"/>
    <mergeCell ref="BVQ1075:BVS1075"/>
    <mergeCell ref="BVU1075:BVW1075"/>
    <mergeCell ref="BVY1075:BWA1075"/>
    <mergeCell ref="BWC1075:BWE1075"/>
    <mergeCell ref="BWG1075:BWI1075"/>
    <mergeCell ref="BWK1075:BWM1075"/>
    <mergeCell ref="BTU1075:BTW1075"/>
    <mergeCell ref="BTY1075:BUA1075"/>
    <mergeCell ref="BUC1075:BUE1075"/>
    <mergeCell ref="BUG1075:BUI1075"/>
    <mergeCell ref="BUK1075:BUM1075"/>
    <mergeCell ref="BUO1075:BUQ1075"/>
    <mergeCell ref="BUS1075:BUU1075"/>
    <mergeCell ref="BUW1075:BUY1075"/>
    <mergeCell ref="BVA1075:BVC1075"/>
    <mergeCell ref="BSK1075:BSM1075"/>
    <mergeCell ref="BSO1075:BSQ1075"/>
    <mergeCell ref="BSS1075:BSU1075"/>
    <mergeCell ref="BSW1075:BSY1075"/>
    <mergeCell ref="BTA1075:BTC1075"/>
    <mergeCell ref="BTE1075:BTG1075"/>
    <mergeCell ref="BTI1075:BTK1075"/>
    <mergeCell ref="BTM1075:BTO1075"/>
    <mergeCell ref="BTQ1075:BTS1075"/>
    <mergeCell ref="BRA1075:BRC1075"/>
    <mergeCell ref="BRE1075:BRG1075"/>
    <mergeCell ref="BRI1075:BRK1075"/>
    <mergeCell ref="BRM1075:BRO1075"/>
    <mergeCell ref="BRQ1075:BRS1075"/>
    <mergeCell ref="BRU1075:BRW1075"/>
    <mergeCell ref="BRY1075:BSA1075"/>
    <mergeCell ref="BSC1075:BSE1075"/>
    <mergeCell ref="BSG1075:BSI1075"/>
    <mergeCell ref="BPQ1075:BPS1075"/>
    <mergeCell ref="BPU1075:BPW1075"/>
    <mergeCell ref="BPY1075:BQA1075"/>
    <mergeCell ref="BQC1075:BQE1075"/>
    <mergeCell ref="BQG1075:BQI1075"/>
    <mergeCell ref="BQK1075:BQM1075"/>
    <mergeCell ref="BQO1075:BQQ1075"/>
    <mergeCell ref="BQS1075:BQU1075"/>
    <mergeCell ref="BQW1075:BQY1075"/>
    <mergeCell ref="BOG1075:BOI1075"/>
    <mergeCell ref="BOK1075:BOM1075"/>
    <mergeCell ref="BOO1075:BOQ1075"/>
    <mergeCell ref="BOS1075:BOU1075"/>
    <mergeCell ref="BOW1075:BOY1075"/>
    <mergeCell ref="BPA1075:BPC1075"/>
    <mergeCell ref="BPE1075:BPG1075"/>
    <mergeCell ref="BPI1075:BPK1075"/>
    <mergeCell ref="BPM1075:BPO1075"/>
    <mergeCell ref="BMW1075:BMY1075"/>
    <mergeCell ref="BNA1075:BNC1075"/>
    <mergeCell ref="BNE1075:BNG1075"/>
    <mergeCell ref="BNI1075:BNK1075"/>
    <mergeCell ref="BNM1075:BNO1075"/>
    <mergeCell ref="BNQ1075:BNS1075"/>
    <mergeCell ref="BNU1075:BNW1075"/>
    <mergeCell ref="BNY1075:BOA1075"/>
    <mergeCell ref="BOC1075:BOE1075"/>
    <mergeCell ref="BLM1075:BLO1075"/>
    <mergeCell ref="BLQ1075:BLS1075"/>
    <mergeCell ref="BLU1075:BLW1075"/>
    <mergeCell ref="BLY1075:BMA1075"/>
    <mergeCell ref="BMC1075:BME1075"/>
    <mergeCell ref="BMG1075:BMI1075"/>
    <mergeCell ref="BMK1075:BMM1075"/>
    <mergeCell ref="BMO1075:BMQ1075"/>
    <mergeCell ref="BMS1075:BMU1075"/>
    <mergeCell ref="BKC1075:BKE1075"/>
    <mergeCell ref="BKG1075:BKI1075"/>
    <mergeCell ref="BKK1075:BKM1075"/>
    <mergeCell ref="BKO1075:BKQ1075"/>
    <mergeCell ref="BKS1075:BKU1075"/>
    <mergeCell ref="BKW1075:BKY1075"/>
    <mergeCell ref="BLA1075:BLC1075"/>
    <mergeCell ref="BLE1075:BLG1075"/>
    <mergeCell ref="BLI1075:BLK1075"/>
    <mergeCell ref="BIS1075:BIU1075"/>
    <mergeCell ref="BIW1075:BIY1075"/>
    <mergeCell ref="BJA1075:BJC1075"/>
    <mergeCell ref="BJE1075:BJG1075"/>
    <mergeCell ref="BJI1075:BJK1075"/>
    <mergeCell ref="BJM1075:BJO1075"/>
    <mergeCell ref="BJQ1075:BJS1075"/>
    <mergeCell ref="BJU1075:BJW1075"/>
    <mergeCell ref="BJY1075:BKA1075"/>
    <mergeCell ref="BHI1075:BHK1075"/>
    <mergeCell ref="BHM1075:BHO1075"/>
    <mergeCell ref="BHQ1075:BHS1075"/>
    <mergeCell ref="BHU1075:BHW1075"/>
    <mergeCell ref="BHY1075:BIA1075"/>
    <mergeCell ref="BIC1075:BIE1075"/>
    <mergeCell ref="BIG1075:BII1075"/>
    <mergeCell ref="BIK1075:BIM1075"/>
    <mergeCell ref="BIO1075:BIQ1075"/>
    <mergeCell ref="BFY1075:BGA1075"/>
    <mergeCell ref="BGC1075:BGE1075"/>
    <mergeCell ref="BGG1075:BGI1075"/>
    <mergeCell ref="BGK1075:BGM1075"/>
    <mergeCell ref="BGO1075:BGQ1075"/>
    <mergeCell ref="BGS1075:BGU1075"/>
    <mergeCell ref="BGW1075:BGY1075"/>
    <mergeCell ref="BHA1075:BHC1075"/>
    <mergeCell ref="BHE1075:BHG1075"/>
    <mergeCell ref="BEO1075:BEQ1075"/>
    <mergeCell ref="BES1075:BEU1075"/>
    <mergeCell ref="BEW1075:BEY1075"/>
    <mergeCell ref="BFA1075:BFC1075"/>
    <mergeCell ref="BFE1075:BFG1075"/>
    <mergeCell ref="BFI1075:BFK1075"/>
    <mergeCell ref="BFM1075:BFO1075"/>
    <mergeCell ref="BFQ1075:BFS1075"/>
    <mergeCell ref="BFU1075:BFW1075"/>
    <mergeCell ref="BDE1075:BDG1075"/>
    <mergeCell ref="BDI1075:BDK1075"/>
    <mergeCell ref="BDM1075:BDO1075"/>
    <mergeCell ref="BDQ1075:BDS1075"/>
    <mergeCell ref="BDU1075:BDW1075"/>
    <mergeCell ref="BDY1075:BEA1075"/>
    <mergeCell ref="BEC1075:BEE1075"/>
    <mergeCell ref="BEG1075:BEI1075"/>
    <mergeCell ref="BEK1075:BEM1075"/>
    <mergeCell ref="BBU1075:BBW1075"/>
    <mergeCell ref="BBY1075:BCA1075"/>
    <mergeCell ref="BCC1075:BCE1075"/>
    <mergeCell ref="BCG1075:BCI1075"/>
    <mergeCell ref="BCK1075:BCM1075"/>
    <mergeCell ref="BCO1075:BCQ1075"/>
    <mergeCell ref="BCS1075:BCU1075"/>
    <mergeCell ref="BCW1075:BCY1075"/>
    <mergeCell ref="BDA1075:BDC1075"/>
    <mergeCell ref="BAK1075:BAM1075"/>
    <mergeCell ref="BAO1075:BAQ1075"/>
    <mergeCell ref="BAS1075:BAU1075"/>
    <mergeCell ref="BAW1075:BAY1075"/>
    <mergeCell ref="BBA1075:BBC1075"/>
    <mergeCell ref="BBE1075:BBG1075"/>
    <mergeCell ref="BBI1075:BBK1075"/>
    <mergeCell ref="BBM1075:BBO1075"/>
    <mergeCell ref="BBQ1075:BBS1075"/>
    <mergeCell ref="AZA1075:AZC1075"/>
    <mergeCell ref="AZE1075:AZG1075"/>
    <mergeCell ref="AZI1075:AZK1075"/>
    <mergeCell ref="AZM1075:AZO1075"/>
    <mergeCell ref="AZQ1075:AZS1075"/>
    <mergeCell ref="AZU1075:AZW1075"/>
    <mergeCell ref="AZY1075:BAA1075"/>
    <mergeCell ref="BAC1075:BAE1075"/>
    <mergeCell ref="BAG1075:BAI1075"/>
    <mergeCell ref="AXQ1075:AXS1075"/>
    <mergeCell ref="AXU1075:AXW1075"/>
    <mergeCell ref="AXY1075:AYA1075"/>
    <mergeCell ref="AYC1075:AYE1075"/>
    <mergeCell ref="AYG1075:AYI1075"/>
    <mergeCell ref="AYK1075:AYM1075"/>
    <mergeCell ref="AYO1075:AYQ1075"/>
    <mergeCell ref="AYS1075:AYU1075"/>
    <mergeCell ref="AYW1075:AYY1075"/>
    <mergeCell ref="AWG1075:AWI1075"/>
    <mergeCell ref="AWK1075:AWM1075"/>
    <mergeCell ref="AWO1075:AWQ1075"/>
    <mergeCell ref="AWS1075:AWU1075"/>
    <mergeCell ref="AWW1075:AWY1075"/>
    <mergeCell ref="AXA1075:AXC1075"/>
    <mergeCell ref="AXE1075:AXG1075"/>
    <mergeCell ref="AXI1075:AXK1075"/>
    <mergeCell ref="AXM1075:AXO1075"/>
    <mergeCell ref="AUW1075:AUY1075"/>
    <mergeCell ref="AVA1075:AVC1075"/>
    <mergeCell ref="AVE1075:AVG1075"/>
    <mergeCell ref="AVI1075:AVK1075"/>
    <mergeCell ref="AVM1075:AVO1075"/>
    <mergeCell ref="AVQ1075:AVS1075"/>
    <mergeCell ref="AVU1075:AVW1075"/>
    <mergeCell ref="AVY1075:AWA1075"/>
    <mergeCell ref="AWC1075:AWE1075"/>
    <mergeCell ref="ATM1075:ATO1075"/>
    <mergeCell ref="ATQ1075:ATS1075"/>
    <mergeCell ref="ATU1075:ATW1075"/>
    <mergeCell ref="ATY1075:AUA1075"/>
    <mergeCell ref="AUC1075:AUE1075"/>
    <mergeCell ref="AUG1075:AUI1075"/>
    <mergeCell ref="AUK1075:AUM1075"/>
    <mergeCell ref="AUO1075:AUQ1075"/>
    <mergeCell ref="AUS1075:AUU1075"/>
    <mergeCell ref="ASC1075:ASE1075"/>
    <mergeCell ref="ASG1075:ASI1075"/>
    <mergeCell ref="ASK1075:ASM1075"/>
    <mergeCell ref="ASO1075:ASQ1075"/>
    <mergeCell ref="ASS1075:ASU1075"/>
    <mergeCell ref="ASW1075:ASY1075"/>
    <mergeCell ref="ATA1075:ATC1075"/>
    <mergeCell ref="ATE1075:ATG1075"/>
    <mergeCell ref="ATI1075:ATK1075"/>
    <mergeCell ref="AQS1075:AQU1075"/>
    <mergeCell ref="AQW1075:AQY1075"/>
    <mergeCell ref="ARA1075:ARC1075"/>
    <mergeCell ref="ARE1075:ARG1075"/>
    <mergeCell ref="ARI1075:ARK1075"/>
    <mergeCell ref="ARM1075:ARO1075"/>
    <mergeCell ref="ARQ1075:ARS1075"/>
    <mergeCell ref="ARU1075:ARW1075"/>
    <mergeCell ref="ARY1075:ASA1075"/>
    <mergeCell ref="API1075:APK1075"/>
    <mergeCell ref="APM1075:APO1075"/>
    <mergeCell ref="APQ1075:APS1075"/>
    <mergeCell ref="APU1075:APW1075"/>
    <mergeCell ref="APY1075:AQA1075"/>
    <mergeCell ref="AQC1075:AQE1075"/>
    <mergeCell ref="AQG1075:AQI1075"/>
    <mergeCell ref="AQK1075:AQM1075"/>
    <mergeCell ref="AQO1075:AQQ1075"/>
    <mergeCell ref="ANY1075:AOA1075"/>
    <mergeCell ref="AOC1075:AOE1075"/>
    <mergeCell ref="AOG1075:AOI1075"/>
    <mergeCell ref="AOK1075:AOM1075"/>
    <mergeCell ref="AOO1075:AOQ1075"/>
    <mergeCell ref="AOS1075:AOU1075"/>
    <mergeCell ref="AOW1075:AOY1075"/>
    <mergeCell ref="APA1075:APC1075"/>
    <mergeCell ref="APE1075:APG1075"/>
    <mergeCell ref="AMO1075:AMQ1075"/>
    <mergeCell ref="AMS1075:AMU1075"/>
    <mergeCell ref="AMW1075:AMY1075"/>
    <mergeCell ref="ANA1075:ANC1075"/>
    <mergeCell ref="ANE1075:ANG1075"/>
    <mergeCell ref="ANI1075:ANK1075"/>
    <mergeCell ref="ANM1075:ANO1075"/>
    <mergeCell ref="ANQ1075:ANS1075"/>
    <mergeCell ref="ANU1075:ANW1075"/>
    <mergeCell ref="ALE1075:ALG1075"/>
    <mergeCell ref="ALI1075:ALK1075"/>
    <mergeCell ref="ALM1075:ALO1075"/>
    <mergeCell ref="ALQ1075:ALS1075"/>
    <mergeCell ref="ALU1075:ALW1075"/>
    <mergeCell ref="ALY1075:AMA1075"/>
    <mergeCell ref="AMC1075:AME1075"/>
    <mergeCell ref="AMG1075:AMI1075"/>
    <mergeCell ref="AMK1075:AMM1075"/>
    <mergeCell ref="AJU1075:AJW1075"/>
    <mergeCell ref="AJY1075:AKA1075"/>
    <mergeCell ref="AKC1075:AKE1075"/>
    <mergeCell ref="AKG1075:AKI1075"/>
    <mergeCell ref="AKK1075:AKM1075"/>
    <mergeCell ref="AKO1075:AKQ1075"/>
    <mergeCell ref="AKS1075:AKU1075"/>
    <mergeCell ref="AKW1075:AKY1075"/>
    <mergeCell ref="ALA1075:ALC1075"/>
    <mergeCell ref="AIK1075:AIM1075"/>
    <mergeCell ref="AIO1075:AIQ1075"/>
    <mergeCell ref="AIS1075:AIU1075"/>
    <mergeCell ref="AIW1075:AIY1075"/>
    <mergeCell ref="AJA1075:AJC1075"/>
    <mergeCell ref="AJE1075:AJG1075"/>
    <mergeCell ref="AJI1075:AJK1075"/>
    <mergeCell ref="AJM1075:AJO1075"/>
    <mergeCell ref="AJQ1075:AJS1075"/>
    <mergeCell ref="AHA1075:AHC1075"/>
    <mergeCell ref="AHE1075:AHG1075"/>
    <mergeCell ref="AHI1075:AHK1075"/>
    <mergeCell ref="AHM1075:AHO1075"/>
    <mergeCell ref="AHQ1075:AHS1075"/>
    <mergeCell ref="AHU1075:AHW1075"/>
    <mergeCell ref="AHY1075:AIA1075"/>
    <mergeCell ref="AIC1075:AIE1075"/>
    <mergeCell ref="AIG1075:AII1075"/>
    <mergeCell ref="AFQ1075:AFS1075"/>
    <mergeCell ref="AFU1075:AFW1075"/>
    <mergeCell ref="AFY1075:AGA1075"/>
    <mergeCell ref="AGC1075:AGE1075"/>
    <mergeCell ref="AGG1075:AGI1075"/>
    <mergeCell ref="AGK1075:AGM1075"/>
    <mergeCell ref="AGO1075:AGQ1075"/>
    <mergeCell ref="AGS1075:AGU1075"/>
    <mergeCell ref="AGW1075:AGY1075"/>
    <mergeCell ref="AEG1075:AEI1075"/>
    <mergeCell ref="AEK1075:AEM1075"/>
    <mergeCell ref="AEO1075:AEQ1075"/>
    <mergeCell ref="AES1075:AEU1075"/>
    <mergeCell ref="AEW1075:AEY1075"/>
    <mergeCell ref="AFA1075:AFC1075"/>
    <mergeCell ref="AFE1075:AFG1075"/>
    <mergeCell ref="AFI1075:AFK1075"/>
    <mergeCell ref="AFM1075:AFO1075"/>
    <mergeCell ref="ACW1075:ACY1075"/>
    <mergeCell ref="ADA1075:ADC1075"/>
    <mergeCell ref="ADE1075:ADG1075"/>
    <mergeCell ref="ADI1075:ADK1075"/>
    <mergeCell ref="ADM1075:ADO1075"/>
    <mergeCell ref="ADQ1075:ADS1075"/>
    <mergeCell ref="ADU1075:ADW1075"/>
    <mergeCell ref="ADY1075:AEA1075"/>
    <mergeCell ref="AEC1075:AEE1075"/>
    <mergeCell ref="ABM1075:ABO1075"/>
    <mergeCell ref="ABQ1075:ABS1075"/>
    <mergeCell ref="ABU1075:ABW1075"/>
    <mergeCell ref="ABY1075:ACA1075"/>
    <mergeCell ref="ACC1075:ACE1075"/>
    <mergeCell ref="ACG1075:ACI1075"/>
    <mergeCell ref="ACK1075:ACM1075"/>
    <mergeCell ref="ACO1075:ACQ1075"/>
    <mergeCell ref="ACS1075:ACU1075"/>
    <mergeCell ref="AAC1075:AAE1075"/>
    <mergeCell ref="AAG1075:AAI1075"/>
    <mergeCell ref="AAK1075:AAM1075"/>
    <mergeCell ref="AAO1075:AAQ1075"/>
    <mergeCell ref="AAS1075:AAU1075"/>
    <mergeCell ref="AAW1075:AAY1075"/>
    <mergeCell ref="ABA1075:ABC1075"/>
    <mergeCell ref="ABE1075:ABG1075"/>
    <mergeCell ref="ABI1075:ABK1075"/>
    <mergeCell ref="YS1075:YU1075"/>
    <mergeCell ref="YW1075:YY1075"/>
    <mergeCell ref="ZA1075:ZC1075"/>
    <mergeCell ref="ZE1075:ZG1075"/>
    <mergeCell ref="ZI1075:ZK1075"/>
    <mergeCell ref="ZM1075:ZO1075"/>
    <mergeCell ref="ZQ1075:ZS1075"/>
    <mergeCell ref="ZU1075:ZW1075"/>
    <mergeCell ref="ZY1075:AAA1075"/>
    <mergeCell ref="XI1075:XK1075"/>
    <mergeCell ref="XM1075:XO1075"/>
    <mergeCell ref="XQ1075:XS1075"/>
    <mergeCell ref="XU1075:XW1075"/>
    <mergeCell ref="XY1075:YA1075"/>
    <mergeCell ref="YC1075:YE1075"/>
    <mergeCell ref="YG1075:YI1075"/>
    <mergeCell ref="YK1075:YM1075"/>
    <mergeCell ref="YO1075:YQ1075"/>
    <mergeCell ref="VY1075:WA1075"/>
    <mergeCell ref="WC1075:WE1075"/>
    <mergeCell ref="WG1075:WI1075"/>
    <mergeCell ref="WK1075:WM1075"/>
    <mergeCell ref="WO1075:WQ1075"/>
    <mergeCell ref="WS1075:WU1075"/>
    <mergeCell ref="WW1075:WY1075"/>
    <mergeCell ref="XA1075:XC1075"/>
    <mergeCell ref="XE1075:XG1075"/>
    <mergeCell ref="UO1075:UQ1075"/>
    <mergeCell ref="US1075:UU1075"/>
    <mergeCell ref="UW1075:UY1075"/>
    <mergeCell ref="VA1075:VC1075"/>
    <mergeCell ref="VE1075:VG1075"/>
    <mergeCell ref="VI1075:VK1075"/>
    <mergeCell ref="VM1075:VO1075"/>
    <mergeCell ref="VQ1075:VS1075"/>
    <mergeCell ref="VU1075:VW1075"/>
    <mergeCell ref="TE1075:TG1075"/>
    <mergeCell ref="TI1075:TK1075"/>
    <mergeCell ref="TM1075:TO1075"/>
    <mergeCell ref="TQ1075:TS1075"/>
    <mergeCell ref="TU1075:TW1075"/>
    <mergeCell ref="TY1075:UA1075"/>
    <mergeCell ref="UC1075:UE1075"/>
    <mergeCell ref="UG1075:UI1075"/>
    <mergeCell ref="UK1075:UM1075"/>
    <mergeCell ref="RU1075:RW1075"/>
    <mergeCell ref="RY1075:SA1075"/>
    <mergeCell ref="SC1075:SE1075"/>
    <mergeCell ref="SG1075:SI1075"/>
    <mergeCell ref="SK1075:SM1075"/>
    <mergeCell ref="SO1075:SQ1075"/>
    <mergeCell ref="SS1075:SU1075"/>
    <mergeCell ref="SW1075:SY1075"/>
    <mergeCell ref="TA1075:TC1075"/>
    <mergeCell ref="QK1075:QM1075"/>
    <mergeCell ref="QO1075:QQ1075"/>
    <mergeCell ref="QS1075:QU1075"/>
    <mergeCell ref="QW1075:QY1075"/>
    <mergeCell ref="RA1075:RC1075"/>
    <mergeCell ref="RE1075:RG1075"/>
    <mergeCell ref="RI1075:RK1075"/>
    <mergeCell ref="RM1075:RO1075"/>
    <mergeCell ref="RQ1075:RS1075"/>
    <mergeCell ref="PA1075:PC1075"/>
    <mergeCell ref="PE1075:PG1075"/>
    <mergeCell ref="PI1075:PK1075"/>
    <mergeCell ref="PM1075:PO1075"/>
    <mergeCell ref="PQ1075:PS1075"/>
    <mergeCell ref="PU1075:PW1075"/>
    <mergeCell ref="PY1075:QA1075"/>
    <mergeCell ref="QC1075:QE1075"/>
    <mergeCell ref="QG1075:QI1075"/>
    <mergeCell ref="NQ1075:NS1075"/>
    <mergeCell ref="NU1075:NW1075"/>
    <mergeCell ref="NY1075:OA1075"/>
    <mergeCell ref="OC1075:OE1075"/>
    <mergeCell ref="OG1075:OI1075"/>
    <mergeCell ref="OK1075:OM1075"/>
    <mergeCell ref="OO1075:OQ1075"/>
    <mergeCell ref="OS1075:OU1075"/>
    <mergeCell ref="OW1075:OY1075"/>
    <mergeCell ref="MG1075:MI1075"/>
    <mergeCell ref="MK1075:MM1075"/>
    <mergeCell ref="MO1075:MQ1075"/>
    <mergeCell ref="MS1075:MU1075"/>
    <mergeCell ref="MW1075:MY1075"/>
    <mergeCell ref="NA1075:NC1075"/>
    <mergeCell ref="NE1075:NG1075"/>
    <mergeCell ref="NI1075:NK1075"/>
    <mergeCell ref="NM1075:NO1075"/>
    <mergeCell ref="KW1075:KY1075"/>
    <mergeCell ref="LA1075:LC1075"/>
    <mergeCell ref="LE1075:LG1075"/>
    <mergeCell ref="LI1075:LK1075"/>
    <mergeCell ref="LM1075:LO1075"/>
    <mergeCell ref="LQ1075:LS1075"/>
    <mergeCell ref="LU1075:LW1075"/>
    <mergeCell ref="LY1075:MA1075"/>
    <mergeCell ref="MC1075:ME1075"/>
    <mergeCell ref="JU1075:JW1075"/>
    <mergeCell ref="JY1075:KA1075"/>
    <mergeCell ref="KC1075:KE1075"/>
    <mergeCell ref="KG1075:KI1075"/>
    <mergeCell ref="KK1075:KM1075"/>
    <mergeCell ref="KO1075:KQ1075"/>
    <mergeCell ref="KS1075:KU1075"/>
    <mergeCell ref="IC1075:IE1075"/>
    <mergeCell ref="IG1075:II1075"/>
    <mergeCell ref="IK1075:IM1075"/>
    <mergeCell ref="IO1075:IQ1075"/>
    <mergeCell ref="IS1075:IU1075"/>
    <mergeCell ref="IW1075:IY1075"/>
    <mergeCell ref="JA1075:JC1075"/>
    <mergeCell ref="JE1075:JG1075"/>
    <mergeCell ref="JI1075:JK1075"/>
    <mergeCell ref="GS1075:GU1075"/>
    <mergeCell ref="GW1075:GY1075"/>
    <mergeCell ref="HA1075:HC1075"/>
    <mergeCell ref="HE1075:HG1075"/>
    <mergeCell ref="HI1075:HK1075"/>
    <mergeCell ref="HM1075:HO1075"/>
    <mergeCell ref="HQ1075:HS1075"/>
    <mergeCell ref="HU1075:HW1075"/>
    <mergeCell ref="HY1075:IA1075"/>
    <mergeCell ref="FI1075:FK1075"/>
    <mergeCell ref="FM1075:FO1075"/>
    <mergeCell ref="FQ1075:FS1075"/>
    <mergeCell ref="FU1075:FW1075"/>
    <mergeCell ref="FY1075:GA1075"/>
    <mergeCell ref="GC1075:GE1075"/>
    <mergeCell ref="GG1075:GI1075"/>
    <mergeCell ref="GK1075:GM1075"/>
    <mergeCell ref="GO1075:GQ1075"/>
    <mergeCell ref="DY1075:EA1075"/>
    <mergeCell ref="EC1075:EE1075"/>
    <mergeCell ref="EG1075:EI1075"/>
    <mergeCell ref="EK1075:EM1075"/>
    <mergeCell ref="EO1075:EQ1075"/>
    <mergeCell ref="ES1075:EU1075"/>
    <mergeCell ref="EW1075:EY1075"/>
    <mergeCell ref="FA1075:FC1075"/>
    <mergeCell ref="FE1075:FG1075"/>
    <mergeCell ref="CO1075:CQ1075"/>
    <mergeCell ref="CS1075:CU1075"/>
    <mergeCell ref="CW1075:CY1075"/>
    <mergeCell ref="DA1075:DC1075"/>
    <mergeCell ref="DE1075:DG1075"/>
    <mergeCell ref="DI1075:DK1075"/>
    <mergeCell ref="DM1075:DO1075"/>
    <mergeCell ref="DQ1075:DS1075"/>
    <mergeCell ref="DU1075:DW1075"/>
    <mergeCell ref="XFA1074:XFD1074"/>
    <mergeCell ref="I1075:K1075"/>
    <mergeCell ref="M1075:O1075"/>
    <mergeCell ref="Q1075:S1075"/>
    <mergeCell ref="U1075:W1075"/>
    <mergeCell ref="Y1075:AA1075"/>
    <mergeCell ref="AC1075:AE1075"/>
    <mergeCell ref="AG1075:AI1075"/>
    <mergeCell ref="AK1075:AM1075"/>
    <mergeCell ref="AO1075:AQ1075"/>
    <mergeCell ref="AS1075:AU1075"/>
    <mergeCell ref="AW1075:AY1075"/>
    <mergeCell ref="BA1075:BC1075"/>
    <mergeCell ref="BE1075:BG1075"/>
    <mergeCell ref="BI1075:BK1075"/>
    <mergeCell ref="BM1075:BO1075"/>
    <mergeCell ref="BQ1075:BS1075"/>
    <mergeCell ref="BU1075:BW1075"/>
    <mergeCell ref="BY1075:CA1075"/>
    <mergeCell ref="CC1075:CE1075"/>
    <mergeCell ref="CG1075:CI1075"/>
    <mergeCell ref="CK1075:CM1075"/>
    <mergeCell ref="XDQ1074:XDT1074"/>
    <mergeCell ref="XDU1074:XDX1074"/>
    <mergeCell ref="XDY1074:XEB1074"/>
    <mergeCell ref="XEC1074:XEF1074"/>
    <mergeCell ref="XEG1074:XEJ1074"/>
    <mergeCell ref="XEK1074:XEN1074"/>
    <mergeCell ref="XEO1074:XER1074"/>
    <mergeCell ref="XES1074:XEV1074"/>
    <mergeCell ref="XEW1074:XEZ1074"/>
    <mergeCell ref="XCG1074:XCJ1074"/>
    <mergeCell ref="XCK1074:XCN1074"/>
    <mergeCell ref="XCO1074:XCR1074"/>
    <mergeCell ref="XCS1074:XCV1074"/>
    <mergeCell ref="XCW1074:XCZ1074"/>
    <mergeCell ref="XDA1074:XDD1074"/>
    <mergeCell ref="XDE1074:XDH1074"/>
    <mergeCell ref="XDI1074:XDL1074"/>
    <mergeCell ref="XDM1074:XDP1074"/>
    <mergeCell ref="XAW1074:XAZ1074"/>
    <mergeCell ref="XBA1074:XBD1074"/>
    <mergeCell ref="XBE1074:XBH1074"/>
    <mergeCell ref="XBI1074:XBL1074"/>
    <mergeCell ref="JM1075:JO1075"/>
    <mergeCell ref="JQ1075:JS1075"/>
    <mergeCell ref="XBM1074:XBP1074"/>
    <mergeCell ref="XBQ1074:XBT1074"/>
    <mergeCell ref="XBU1074:XBX1074"/>
    <mergeCell ref="XBY1074:XCB1074"/>
    <mergeCell ref="XCC1074:XCF1074"/>
    <mergeCell ref="WZM1074:WZP1074"/>
    <mergeCell ref="WZQ1074:WZT1074"/>
    <mergeCell ref="WZU1074:WZX1074"/>
    <mergeCell ref="WZY1074:XAB1074"/>
    <mergeCell ref="XAC1074:XAF1074"/>
    <mergeCell ref="XAG1074:XAJ1074"/>
    <mergeCell ref="XAK1074:XAN1074"/>
    <mergeCell ref="XAO1074:XAR1074"/>
    <mergeCell ref="XAS1074:XAV1074"/>
    <mergeCell ref="WYC1074:WYF1074"/>
    <mergeCell ref="WYG1074:WYJ1074"/>
    <mergeCell ref="WYK1074:WYN1074"/>
    <mergeCell ref="WYO1074:WYR1074"/>
    <mergeCell ref="WYS1074:WYV1074"/>
    <mergeCell ref="WYW1074:WYZ1074"/>
    <mergeCell ref="WZA1074:WZD1074"/>
    <mergeCell ref="WZE1074:WZH1074"/>
    <mergeCell ref="WZI1074:WZL1074"/>
    <mergeCell ref="WWS1074:WWV1074"/>
    <mergeCell ref="WWW1074:WWZ1074"/>
    <mergeCell ref="WXA1074:WXD1074"/>
    <mergeCell ref="WXE1074:WXH1074"/>
    <mergeCell ref="WXI1074:WXL1074"/>
    <mergeCell ref="WXM1074:WXP1074"/>
    <mergeCell ref="WXQ1074:WXT1074"/>
    <mergeCell ref="WXU1074:WXX1074"/>
    <mergeCell ref="WXY1074:WYB1074"/>
    <mergeCell ref="WVI1074:WVL1074"/>
    <mergeCell ref="WVM1074:WVP1074"/>
    <mergeCell ref="WVQ1074:WVT1074"/>
    <mergeCell ref="WVU1074:WVX1074"/>
    <mergeCell ref="WVY1074:WWB1074"/>
    <mergeCell ref="WWC1074:WWF1074"/>
    <mergeCell ref="WWG1074:WWJ1074"/>
    <mergeCell ref="WWK1074:WWN1074"/>
    <mergeCell ref="WWO1074:WWR1074"/>
    <mergeCell ref="WTY1074:WUB1074"/>
    <mergeCell ref="WUC1074:WUF1074"/>
    <mergeCell ref="WUG1074:WUJ1074"/>
    <mergeCell ref="WUK1074:WUN1074"/>
    <mergeCell ref="WUO1074:WUR1074"/>
    <mergeCell ref="WUS1074:WUV1074"/>
    <mergeCell ref="WUW1074:WUZ1074"/>
    <mergeCell ref="WVA1074:WVD1074"/>
    <mergeCell ref="WVE1074:WVH1074"/>
    <mergeCell ref="WSO1074:WSR1074"/>
    <mergeCell ref="WSS1074:WSV1074"/>
    <mergeCell ref="WSW1074:WSZ1074"/>
    <mergeCell ref="WTA1074:WTD1074"/>
    <mergeCell ref="WTE1074:WTH1074"/>
    <mergeCell ref="WTI1074:WTL1074"/>
    <mergeCell ref="WTM1074:WTP1074"/>
    <mergeCell ref="WTQ1074:WTT1074"/>
    <mergeCell ref="WTU1074:WTX1074"/>
    <mergeCell ref="WRE1074:WRH1074"/>
    <mergeCell ref="WRI1074:WRL1074"/>
    <mergeCell ref="WRM1074:WRP1074"/>
    <mergeCell ref="WRQ1074:WRT1074"/>
    <mergeCell ref="WRU1074:WRX1074"/>
    <mergeCell ref="WRY1074:WSB1074"/>
    <mergeCell ref="WSC1074:WSF1074"/>
    <mergeCell ref="WSG1074:WSJ1074"/>
    <mergeCell ref="WSK1074:WSN1074"/>
    <mergeCell ref="WPU1074:WPX1074"/>
    <mergeCell ref="WPY1074:WQB1074"/>
    <mergeCell ref="WQC1074:WQF1074"/>
    <mergeCell ref="WQG1074:WQJ1074"/>
    <mergeCell ref="WQK1074:WQN1074"/>
    <mergeCell ref="WQO1074:WQR1074"/>
    <mergeCell ref="WQS1074:WQV1074"/>
    <mergeCell ref="WQW1074:WQZ1074"/>
    <mergeCell ref="WRA1074:WRD1074"/>
    <mergeCell ref="WOK1074:WON1074"/>
    <mergeCell ref="WOO1074:WOR1074"/>
    <mergeCell ref="WOS1074:WOV1074"/>
    <mergeCell ref="WOW1074:WOZ1074"/>
    <mergeCell ref="WPA1074:WPD1074"/>
    <mergeCell ref="WPE1074:WPH1074"/>
    <mergeCell ref="WPI1074:WPL1074"/>
    <mergeCell ref="WPM1074:WPP1074"/>
    <mergeCell ref="WPQ1074:WPT1074"/>
    <mergeCell ref="WNA1074:WND1074"/>
    <mergeCell ref="WNE1074:WNH1074"/>
    <mergeCell ref="WNI1074:WNL1074"/>
    <mergeCell ref="WNM1074:WNP1074"/>
    <mergeCell ref="WNQ1074:WNT1074"/>
    <mergeCell ref="WNU1074:WNX1074"/>
    <mergeCell ref="WNY1074:WOB1074"/>
    <mergeCell ref="WOC1074:WOF1074"/>
    <mergeCell ref="WOG1074:WOJ1074"/>
    <mergeCell ref="WLQ1074:WLT1074"/>
    <mergeCell ref="WLU1074:WLX1074"/>
    <mergeCell ref="WLY1074:WMB1074"/>
    <mergeCell ref="WMC1074:WMF1074"/>
    <mergeCell ref="WMG1074:WMJ1074"/>
    <mergeCell ref="WMK1074:WMN1074"/>
    <mergeCell ref="WMO1074:WMR1074"/>
    <mergeCell ref="WMS1074:WMV1074"/>
    <mergeCell ref="WMW1074:WMZ1074"/>
    <mergeCell ref="WKG1074:WKJ1074"/>
    <mergeCell ref="WKK1074:WKN1074"/>
    <mergeCell ref="WKO1074:WKR1074"/>
    <mergeCell ref="WKS1074:WKV1074"/>
    <mergeCell ref="WKW1074:WKZ1074"/>
    <mergeCell ref="WLA1074:WLD1074"/>
    <mergeCell ref="WLE1074:WLH1074"/>
    <mergeCell ref="WLI1074:WLL1074"/>
    <mergeCell ref="WLM1074:WLP1074"/>
    <mergeCell ref="WIW1074:WIZ1074"/>
    <mergeCell ref="WJA1074:WJD1074"/>
    <mergeCell ref="WJE1074:WJH1074"/>
    <mergeCell ref="WJI1074:WJL1074"/>
    <mergeCell ref="WJM1074:WJP1074"/>
    <mergeCell ref="WJQ1074:WJT1074"/>
    <mergeCell ref="WJU1074:WJX1074"/>
    <mergeCell ref="WJY1074:WKB1074"/>
    <mergeCell ref="WKC1074:WKF1074"/>
    <mergeCell ref="WHM1074:WHP1074"/>
    <mergeCell ref="WHQ1074:WHT1074"/>
    <mergeCell ref="WHU1074:WHX1074"/>
    <mergeCell ref="WHY1074:WIB1074"/>
    <mergeCell ref="WIC1074:WIF1074"/>
    <mergeCell ref="WIG1074:WIJ1074"/>
    <mergeCell ref="WIK1074:WIN1074"/>
    <mergeCell ref="WIO1074:WIR1074"/>
    <mergeCell ref="WIS1074:WIV1074"/>
    <mergeCell ref="WGC1074:WGF1074"/>
    <mergeCell ref="WGG1074:WGJ1074"/>
    <mergeCell ref="WGK1074:WGN1074"/>
    <mergeCell ref="WGO1074:WGR1074"/>
    <mergeCell ref="WGS1074:WGV1074"/>
    <mergeCell ref="WGW1074:WGZ1074"/>
    <mergeCell ref="WHA1074:WHD1074"/>
    <mergeCell ref="WHE1074:WHH1074"/>
    <mergeCell ref="WHI1074:WHL1074"/>
    <mergeCell ref="WES1074:WEV1074"/>
    <mergeCell ref="WEW1074:WEZ1074"/>
    <mergeCell ref="WFA1074:WFD1074"/>
    <mergeCell ref="WFE1074:WFH1074"/>
    <mergeCell ref="WFI1074:WFL1074"/>
    <mergeCell ref="WFM1074:WFP1074"/>
    <mergeCell ref="WFQ1074:WFT1074"/>
    <mergeCell ref="WFU1074:WFX1074"/>
    <mergeCell ref="WFY1074:WGB1074"/>
    <mergeCell ref="WDI1074:WDL1074"/>
    <mergeCell ref="WDM1074:WDP1074"/>
    <mergeCell ref="WDQ1074:WDT1074"/>
    <mergeCell ref="WDU1074:WDX1074"/>
    <mergeCell ref="WDY1074:WEB1074"/>
    <mergeCell ref="WEC1074:WEF1074"/>
    <mergeCell ref="WEG1074:WEJ1074"/>
    <mergeCell ref="WEK1074:WEN1074"/>
    <mergeCell ref="WEO1074:WER1074"/>
    <mergeCell ref="WBY1074:WCB1074"/>
    <mergeCell ref="WCC1074:WCF1074"/>
    <mergeCell ref="WCG1074:WCJ1074"/>
    <mergeCell ref="WCK1074:WCN1074"/>
    <mergeCell ref="WCO1074:WCR1074"/>
    <mergeCell ref="WCS1074:WCV1074"/>
    <mergeCell ref="WCW1074:WCZ1074"/>
    <mergeCell ref="WDA1074:WDD1074"/>
    <mergeCell ref="WDE1074:WDH1074"/>
    <mergeCell ref="WAO1074:WAR1074"/>
    <mergeCell ref="WAS1074:WAV1074"/>
    <mergeCell ref="WAW1074:WAZ1074"/>
    <mergeCell ref="WBA1074:WBD1074"/>
    <mergeCell ref="WBE1074:WBH1074"/>
    <mergeCell ref="WBI1074:WBL1074"/>
    <mergeCell ref="WBM1074:WBP1074"/>
    <mergeCell ref="WBQ1074:WBT1074"/>
    <mergeCell ref="WBU1074:WBX1074"/>
    <mergeCell ref="VZE1074:VZH1074"/>
    <mergeCell ref="VZI1074:VZL1074"/>
    <mergeCell ref="VZM1074:VZP1074"/>
    <mergeCell ref="VZQ1074:VZT1074"/>
    <mergeCell ref="VZU1074:VZX1074"/>
    <mergeCell ref="VZY1074:WAB1074"/>
    <mergeCell ref="WAC1074:WAF1074"/>
    <mergeCell ref="WAG1074:WAJ1074"/>
    <mergeCell ref="WAK1074:WAN1074"/>
    <mergeCell ref="VXU1074:VXX1074"/>
    <mergeCell ref="VXY1074:VYB1074"/>
    <mergeCell ref="VYC1074:VYF1074"/>
    <mergeCell ref="VYG1074:VYJ1074"/>
    <mergeCell ref="VYK1074:VYN1074"/>
    <mergeCell ref="VYO1074:VYR1074"/>
    <mergeCell ref="VYS1074:VYV1074"/>
    <mergeCell ref="VYW1074:VYZ1074"/>
    <mergeCell ref="VZA1074:VZD1074"/>
    <mergeCell ref="VWK1074:VWN1074"/>
    <mergeCell ref="VWO1074:VWR1074"/>
    <mergeCell ref="VWS1074:VWV1074"/>
    <mergeCell ref="VWW1074:VWZ1074"/>
    <mergeCell ref="VXA1074:VXD1074"/>
    <mergeCell ref="VXE1074:VXH1074"/>
    <mergeCell ref="VXI1074:VXL1074"/>
    <mergeCell ref="VXM1074:VXP1074"/>
    <mergeCell ref="VXQ1074:VXT1074"/>
    <mergeCell ref="VVA1074:VVD1074"/>
    <mergeCell ref="VVE1074:VVH1074"/>
    <mergeCell ref="VVI1074:VVL1074"/>
    <mergeCell ref="VVM1074:VVP1074"/>
    <mergeCell ref="VVQ1074:VVT1074"/>
    <mergeCell ref="VVU1074:VVX1074"/>
    <mergeCell ref="VVY1074:VWB1074"/>
    <mergeCell ref="VWC1074:VWF1074"/>
    <mergeCell ref="VWG1074:VWJ1074"/>
    <mergeCell ref="VTQ1074:VTT1074"/>
    <mergeCell ref="VTU1074:VTX1074"/>
    <mergeCell ref="VTY1074:VUB1074"/>
    <mergeCell ref="VUC1074:VUF1074"/>
    <mergeCell ref="VUG1074:VUJ1074"/>
    <mergeCell ref="VUK1074:VUN1074"/>
    <mergeCell ref="VUO1074:VUR1074"/>
    <mergeCell ref="VUS1074:VUV1074"/>
    <mergeCell ref="VUW1074:VUZ1074"/>
    <mergeCell ref="VSG1074:VSJ1074"/>
    <mergeCell ref="VSK1074:VSN1074"/>
    <mergeCell ref="VSO1074:VSR1074"/>
    <mergeCell ref="VSS1074:VSV1074"/>
    <mergeCell ref="VSW1074:VSZ1074"/>
    <mergeCell ref="VTA1074:VTD1074"/>
    <mergeCell ref="VTE1074:VTH1074"/>
    <mergeCell ref="VTI1074:VTL1074"/>
    <mergeCell ref="VTM1074:VTP1074"/>
    <mergeCell ref="VQW1074:VQZ1074"/>
    <mergeCell ref="VRA1074:VRD1074"/>
    <mergeCell ref="VRE1074:VRH1074"/>
    <mergeCell ref="VRI1074:VRL1074"/>
    <mergeCell ref="VRM1074:VRP1074"/>
    <mergeCell ref="VRQ1074:VRT1074"/>
    <mergeCell ref="VRU1074:VRX1074"/>
    <mergeCell ref="VRY1074:VSB1074"/>
    <mergeCell ref="VSC1074:VSF1074"/>
    <mergeCell ref="VPM1074:VPP1074"/>
    <mergeCell ref="VPQ1074:VPT1074"/>
    <mergeCell ref="VPU1074:VPX1074"/>
    <mergeCell ref="VPY1074:VQB1074"/>
    <mergeCell ref="VQC1074:VQF1074"/>
    <mergeCell ref="VQG1074:VQJ1074"/>
    <mergeCell ref="VQK1074:VQN1074"/>
    <mergeCell ref="VQO1074:VQR1074"/>
    <mergeCell ref="VQS1074:VQV1074"/>
    <mergeCell ref="VOC1074:VOF1074"/>
    <mergeCell ref="VOG1074:VOJ1074"/>
    <mergeCell ref="VOK1074:VON1074"/>
    <mergeCell ref="VOO1074:VOR1074"/>
    <mergeCell ref="VOS1074:VOV1074"/>
    <mergeCell ref="VOW1074:VOZ1074"/>
    <mergeCell ref="VPA1074:VPD1074"/>
    <mergeCell ref="VPE1074:VPH1074"/>
    <mergeCell ref="VPI1074:VPL1074"/>
    <mergeCell ref="VMS1074:VMV1074"/>
    <mergeCell ref="VMW1074:VMZ1074"/>
    <mergeCell ref="VNA1074:VND1074"/>
    <mergeCell ref="VNE1074:VNH1074"/>
    <mergeCell ref="VNI1074:VNL1074"/>
    <mergeCell ref="VNM1074:VNP1074"/>
    <mergeCell ref="VNQ1074:VNT1074"/>
    <mergeCell ref="VNU1074:VNX1074"/>
    <mergeCell ref="VNY1074:VOB1074"/>
    <mergeCell ref="VLI1074:VLL1074"/>
    <mergeCell ref="VLM1074:VLP1074"/>
    <mergeCell ref="VLQ1074:VLT1074"/>
    <mergeCell ref="VLU1074:VLX1074"/>
    <mergeCell ref="VLY1074:VMB1074"/>
    <mergeCell ref="VMC1074:VMF1074"/>
    <mergeCell ref="VMG1074:VMJ1074"/>
    <mergeCell ref="VMK1074:VMN1074"/>
    <mergeCell ref="VMO1074:VMR1074"/>
    <mergeCell ref="VJY1074:VKB1074"/>
    <mergeCell ref="VKC1074:VKF1074"/>
    <mergeCell ref="VKG1074:VKJ1074"/>
    <mergeCell ref="VKK1074:VKN1074"/>
    <mergeCell ref="VKO1074:VKR1074"/>
    <mergeCell ref="VKS1074:VKV1074"/>
    <mergeCell ref="VKW1074:VKZ1074"/>
    <mergeCell ref="VLA1074:VLD1074"/>
    <mergeCell ref="VLE1074:VLH1074"/>
    <mergeCell ref="VIO1074:VIR1074"/>
    <mergeCell ref="VIS1074:VIV1074"/>
    <mergeCell ref="VIW1074:VIZ1074"/>
    <mergeCell ref="VJA1074:VJD1074"/>
    <mergeCell ref="VJE1074:VJH1074"/>
    <mergeCell ref="VJI1074:VJL1074"/>
    <mergeCell ref="VJM1074:VJP1074"/>
    <mergeCell ref="VJQ1074:VJT1074"/>
    <mergeCell ref="VJU1074:VJX1074"/>
    <mergeCell ref="VHE1074:VHH1074"/>
    <mergeCell ref="VHI1074:VHL1074"/>
    <mergeCell ref="VHM1074:VHP1074"/>
    <mergeCell ref="VHQ1074:VHT1074"/>
    <mergeCell ref="VHU1074:VHX1074"/>
    <mergeCell ref="VHY1074:VIB1074"/>
    <mergeCell ref="VIC1074:VIF1074"/>
    <mergeCell ref="VIG1074:VIJ1074"/>
    <mergeCell ref="VIK1074:VIN1074"/>
    <mergeCell ref="VFU1074:VFX1074"/>
    <mergeCell ref="VFY1074:VGB1074"/>
    <mergeCell ref="VGC1074:VGF1074"/>
    <mergeCell ref="VGG1074:VGJ1074"/>
    <mergeCell ref="VGK1074:VGN1074"/>
    <mergeCell ref="VGO1074:VGR1074"/>
    <mergeCell ref="VGS1074:VGV1074"/>
    <mergeCell ref="VGW1074:VGZ1074"/>
    <mergeCell ref="VHA1074:VHD1074"/>
    <mergeCell ref="VEK1074:VEN1074"/>
    <mergeCell ref="VEO1074:VER1074"/>
    <mergeCell ref="VES1074:VEV1074"/>
    <mergeCell ref="VEW1074:VEZ1074"/>
    <mergeCell ref="VFA1074:VFD1074"/>
    <mergeCell ref="VFE1074:VFH1074"/>
    <mergeCell ref="VFI1074:VFL1074"/>
    <mergeCell ref="VFM1074:VFP1074"/>
    <mergeCell ref="VFQ1074:VFT1074"/>
    <mergeCell ref="VDA1074:VDD1074"/>
    <mergeCell ref="VDE1074:VDH1074"/>
    <mergeCell ref="VDI1074:VDL1074"/>
    <mergeCell ref="VDM1074:VDP1074"/>
    <mergeCell ref="VDQ1074:VDT1074"/>
    <mergeCell ref="VDU1074:VDX1074"/>
    <mergeCell ref="VDY1074:VEB1074"/>
    <mergeCell ref="VEC1074:VEF1074"/>
    <mergeCell ref="VEG1074:VEJ1074"/>
    <mergeCell ref="VBQ1074:VBT1074"/>
    <mergeCell ref="VBU1074:VBX1074"/>
    <mergeCell ref="VBY1074:VCB1074"/>
    <mergeCell ref="VCC1074:VCF1074"/>
    <mergeCell ref="VCG1074:VCJ1074"/>
    <mergeCell ref="VCK1074:VCN1074"/>
    <mergeCell ref="VCO1074:VCR1074"/>
    <mergeCell ref="VCS1074:VCV1074"/>
    <mergeCell ref="VCW1074:VCZ1074"/>
    <mergeCell ref="VAG1074:VAJ1074"/>
    <mergeCell ref="VAK1074:VAN1074"/>
    <mergeCell ref="VAO1074:VAR1074"/>
    <mergeCell ref="VAS1074:VAV1074"/>
    <mergeCell ref="VAW1074:VAZ1074"/>
    <mergeCell ref="VBA1074:VBD1074"/>
    <mergeCell ref="VBE1074:VBH1074"/>
    <mergeCell ref="VBI1074:VBL1074"/>
    <mergeCell ref="VBM1074:VBP1074"/>
    <mergeCell ref="UYW1074:UYZ1074"/>
    <mergeCell ref="UZA1074:UZD1074"/>
    <mergeCell ref="UZE1074:UZH1074"/>
    <mergeCell ref="UZI1074:UZL1074"/>
    <mergeCell ref="UZM1074:UZP1074"/>
    <mergeCell ref="UZQ1074:UZT1074"/>
    <mergeCell ref="UZU1074:UZX1074"/>
    <mergeCell ref="UZY1074:VAB1074"/>
    <mergeCell ref="VAC1074:VAF1074"/>
    <mergeCell ref="UXM1074:UXP1074"/>
    <mergeCell ref="UXQ1074:UXT1074"/>
    <mergeCell ref="UXU1074:UXX1074"/>
    <mergeCell ref="UXY1074:UYB1074"/>
    <mergeCell ref="UYC1074:UYF1074"/>
    <mergeCell ref="UYG1074:UYJ1074"/>
    <mergeCell ref="UYK1074:UYN1074"/>
    <mergeCell ref="UYO1074:UYR1074"/>
    <mergeCell ref="UYS1074:UYV1074"/>
    <mergeCell ref="UWC1074:UWF1074"/>
    <mergeCell ref="UWG1074:UWJ1074"/>
    <mergeCell ref="UWK1074:UWN1074"/>
    <mergeCell ref="UWO1074:UWR1074"/>
    <mergeCell ref="UWS1074:UWV1074"/>
    <mergeCell ref="UWW1074:UWZ1074"/>
    <mergeCell ref="UXA1074:UXD1074"/>
    <mergeCell ref="UXE1074:UXH1074"/>
    <mergeCell ref="UXI1074:UXL1074"/>
    <mergeCell ref="UUS1074:UUV1074"/>
    <mergeCell ref="UUW1074:UUZ1074"/>
    <mergeCell ref="UVA1074:UVD1074"/>
    <mergeCell ref="UVE1074:UVH1074"/>
    <mergeCell ref="UVI1074:UVL1074"/>
    <mergeCell ref="UVM1074:UVP1074"/>
    <mergeCell ref="UVQ1074:UVT1074"/>
    <mergeCell ref="UVU1074:UVX1074"/>
    <mergeCell ref="UVY1074:UWB1074"/>
    <mergeCell ref="UTI1074:UTL1074"/>
    <mergeCell ref="UTM1074:UTP1074"/>
    <mergeCell ref="UTQ1074:UTT1074"/>
    <mergeCell ref="UTU1074:UTX1074"/>
    <mergeCell ref="UTY1074:UUB1074"/>
    <mergeCell ref="UUC1074:UUF1074"/>
    <mergeCell ref="UUG1074:UUJ1074"/>
    <mergeCell ref="UUK1074:UUN1074"/>
    <mergeCell ref="UUO1074:UUR1074"/>
    <mergeCell ref="URY1074:USB1074"/>
    <mergeCell ref="USC1074:USF1074"/>
    <mergeCell ref="USG1074:USJ1074"/>
    <mergeCell ref="USK1074:USN1074"/>
    <mergeCell ref="USO1074:USR1074"/>
    <mergeCell ref="USS1074:USV1074"/>
    <mergeCell ref="USW1074:USZ1074"/>
    <mergeCell ref="UTA1074:UTD1074"/>
    <mergeCell ref="UTE1074:UTH1074"/>
    <mergeCell ref="UQO1074:UQR1074"/>
    <mergeCell ref="UQS1074:UQV1074"/>
    <mergeCell ref="UQW1074:UQZ1074"/>
    <mergeCell ref="URA1074:URD1074"/>
    <mergeCell ref="URE1074:URH1074"/>
    <mergeCell ref="URI1074:URL1074"/>
    <mergeCell ref="URM1074:URP1074"/>
    <mergeCell ref="URQ1074:URT1074"/>
    <mergeCell ref="URU1074:URX1074"/>
    <mergeCell ref="UPE1074:UPH1074"/>
    <mergeCell ref="UPI1074:UPL1074"/>
    <mergeCell ref="UPM1074:UPP1074"/>
    <mergeCell ref="UPQ1074:UPT1074"/>
    <mergeCell ref="UPU1074:UPX1074"/>
    <mergeCell ref="UPY1074:UQB1074"/>
    <mergeCell ref="UQC1074:UQF1074"/>
    <mergeCell ref="UQG1074:UQJ1074"/>
    <mergeCell ref="UQK1074:UQN1074"/>
    <mergeCell ref="UNU1074:UNX1074"/>
    <mergeCell ref="UNY1074:UOB1074"/>
    <mergeCell ref="UOC1074:UOF1074"/>
    <mergeCell ref="UOG1074:UOJ1074"/>
    <mergeCell ref="UOK1074:UON1074"/>
    <mergeCell ref="UOO1074:UOR1074"/>
    <mergeCell ref="UOS1074:UOV1074"/>
    <mergeCell ref="UOW1074:UOZ1074"/>
    <mergeCell ref="UPA1074:UPD1074"/>
    <mergeCell ref="UMK1074:UMN1074"/>
    <mergeCell ref="UMO1074:UMR1074"/>
    <mergeCell ref="UMS1074:UMV1074"/>
    <mergeCell ref="UMW1074:UMZ1074"/>
    <mergeCell ref="UNA1074:UND1074"/>
    <mergeCell ref="UNE1074:UNH1074"/>
    <mergeCell ref="UNI1074:UNL1074"/>
    <mergeCell ref="UNM1074:UNP1074"/>
    <mergeCell ref="UNQ1074:UNT1074"/>
    <mergeCell ref="ULA1074:ULD1074"/>
    <mergeCell ref="ULE1074:ULH1074"/>
    <mergeCell ref="ULI1074:ULL1074"/>
    <mergeCell ref="ULM1074:ULP1074"/>
    <mergeCell ref="ULQ1074:ULT1074"/>
    <mergeCell ref="ULU1074:ULX1074"/>
    <mergeCell ref="ULY1074:UMB1074"/>
    <mergeCell ref="UMC1074:UMF1074"/>
    <mergeCell ref="UMG1074:UMJ1074"/>
    <mergeCell ref="UJQ1074:UJT1074"/>
    <mergeCell ref="UJU1074:UJX1074"/>
    <mergeCell ref="UJY1074:UKB1074"/>
    <mergeCell ref="UKC1074:UKF1074"/>
    <mergeCell ref="UKG1074:UKJ1074"/>
    <mergeCell ref="UKK1074:UKN1074"/>
    <mergeCell ref="UKO1074:UKR1074"/>
    <mergeCell ref="UKS1074:UKV1074"/>
    <mergeCell ref="UKW1074:UKZ1074"/>
    <mergeCell ref="UIG1074:UIJ1074"/>
    <mergeCell ref="UIK1074:UIN1074"/>
    <mergeCell ref="UIO1074:UIR1074"/>
    <mergeCell ref="UIS1074:UIV1074"/>
    <mergeCell ref="UIW1074:UIZ1074"/>
    <mergeCell ref="UJA1074:UJD1074"/>
    <mergeCell ref="UJE1074:UJH1074"/>
    <mergeCell ref="UJI1074:UJL1074"/>
    <mergeCell ref="UJM1074:UJP1074"/>
    <mergeCell ref="UGW1074:UGZ1074"/>
    <mergeCell ref="UHA1074:UHD1074"/>
    <mergeCell ref="UHE1074:UHH1074"/>
    <mergeCell ref="UHI1074:UHL1074"/>
    <mergeCell ref="UHM1074:UHP1074"/>
    <mergeCell ref="UHQ1074:UHT1074"/>
    <mergeCell ref="UHU1074:UHX1074"/>
    <mergeCell ref="UHY1074:UIB1074"/>
    <mergeCell ref="UIC1074:UIF1074"/>
    <mergeCell ref="UFM1074:UFP1074"/>
    <mergeCell ref="UFQ1074:UFT1074"/>
    <mergeCell ref="UFU1074:UFX1074"/>
    <mergeCell ref="UFY1074:UGB1074"/>
    <mergeCell ref="UGC1074:UGF1074"/>
    <mergeCell ref="UGG1074:UGJ1074"/>
    <mergeCell ref="UGK1074:UGN1074"/>
    <mergeCell ref="UGO1074:UGR1074"/>
    <mergeCell ref="UGS1074:UGV1074"/>
    <mergeCell ref="UEC1074:UEF1074"/>
    <mergeCell ref="UEG1074:UEJ1074"/>
    <mergeCell ref="UEK1074:UEN1074"/>
    <mergeCell ref="UEO1074:UER1074"/>
    <mergeCell ref="UES1074:UEV1074"/>
    <mergeCell ref="UEW1074:UEZ1074"/>
    <mergeCell ref="UFA1074:UFD1074"/>
    <mergeCell ref="UFE1074:UFH1074"/>
    <mergeCell ref="UFI1074:UFL1074"/>
    <mergeCell ref="UCS1074:UCV1074"/>
    <mergeCell ref="UCW1074:UCZ1074"/>
    <mergeCell ref="UDA1074:UDD1074"/>
    <mergeCell ref="UDE1074:UDH1074"/>
    <mergeCell ref="UDI1074:UDL1074"/>
    <mergeCell ref="UDM1074:UDP1074"/>
    <mergeCell ref="UDQ1074:UDT1074"/>
    <mergeCell ref="UDU1074:UDX1074"/>
    <mergeCell ref="UDY1074:UEB1074"/>
    <mergeCell ref="UBI1074:UBL1074"/>
    <mergeCell ref="UBM1074:UBP1074"/>
    <mergeCell ref="UBQ1074:UBT1074"/>
    <mergeCell ref="UBU1074:UBX1074"/>
    <mergeCell ref="UBY1074:UCB1074"/>
    <mergeCell ref="UCC1074:UCF1074"/>
    <mergeCell ref="UCG1074:UCJ1074"/>
    <mergeCell ref="UCK1074:UCN1074"/>
    <mergeCell ref="UCO1074:UCR1074"/>
    <mergeCell ref="TZY1074:UAB1074"/>
    <mergeCell ref="UAC1074:UAF1074"/>
    <mergeCell ref="UAG1074:UAJ1074"/>
    <mergeCell ref="UAK1074:UAN1074"/>
    <mergeCell ref="UAO1074:UAR1074"/>
    <mergeCell ref="UAS1074:UAV1074"/>
    <mergeCell ref="UAW1074:UAZ1074"/>
    <mergeCell ref="UBA1074:UBD1074"/>
    <mergeCell ref="UBE1074:UBH1074"/>
    <mergeCell ref="TYO1074:TYR1074"/>
    <mergeCell ref="TYS1074:TYV1074"/>
    <mergeCell ref="TYW1074:TYZ1074"/>
    <mergeCell ref="TZA1074:TZD1074"/>
    <mergeCell ref="TZE1074:TZH1074"/>
    <mergeCell ref="TZI1074:TZL1074"/>
    <mergeCell ref="TZM1074:TZP1074"/>
    <mergeCell ref="TZQ1074:TZT1074"/>
    <mergeCell ref="TZU1074:TZX1074"/>
    <mergeCell ref="TXE1074:TXH1074"/>
    <mergeCell ref="TXI1074:TXL1074"/>
    <mergeCell ref="TXM1074:TXP1074"/>
    <mergeCell ref="TXQ1074:TXT1074"/>
    <mergeCell ref="TXU1074:TXX1074"/>
    <mergeCell ref="TXY1074:TYB1074"/>
    <mergeCell ref="TYC1074:TYF1074"/>
    <mergeCell ref="TYG1074:TYJ1074"/>
    <mergeCell ref="TYK1074:TYN1074"/>
    <mergeCell ref="TVU1074:TVX1074"/>
    <mergeCell ref="TVY1074:TWB1074"/>
    <mergeCell ref="TWC1074:TWF1074"/>
    <mergeCell ref="TWG1074:TWJ1074"/>
    <mergeCell ref="TWK1074:TWN1074"/>
    <mergeCell ref="TWO1074:TWR1074"/>
    <mergeCell ref="TWS1074:TWV1074"/>
    <mergeCell ref="TWW1074:TWZ1074"/>
    <mergeCell ref="TXA1074:TXD1074"/>
    <mergeCell ref="TUK1074:TUN1074"/>
    <mergeCell ref="TUO1074:TUR1074"/>
    <mergeCell ref="TUS1074:TUV1074"/>
    <mergeCell ref="TUW1074:TUZ1074"/>
    <mergeCell ref="TVA1074:TVD1074"/>
    <mergeCell ref="TVE1074:TVH1074"/>
    <mergeCell ref="TVI1074:TVL1074"/>
    <mergeCell ref="TVM1074:TVP1074"/>
    <mergeCell ref="TVQ1074:TVT1074"/>
    <mergeCell ref="TTA1074:TTD1074"/>
    <mergeCell ref="TTE1074:TTH1074"/>
    <mergeCell ref="TTI1074:TTL1074"/>
    <mergeCell ref="TTM1074:TTP1074"/>
    <mergeCell ref="TTQ1074:TTT1074"/>
    <mergeCell ref="TTU1074:TTX1074"/>
    <mergeCell ref="TTY1074:TUB1074"/>
    <mergeCell ref="TUC1074:TUF1074"/>
    <mergeCell ref="TUG1074:TUJ1074"/>
    <mergeCell ref="TRQ1074:TRT1074"/>
    <mergeCell ref="TRU1074:TRX1074"/>
    <mergeCell ref="TRY1074:TSB1074"/>
    <mergeCell ref="TSC1074:TSF1074"/>
    <mergeCell ref="TSG1074:TSJ1074"/>
    <mergeCell ref="TSK1074:TSN1074"/>
    <mergeCell ref="TSO1074:TSR1074"/>
    <mergeCell ref="TSS1074:TSV1074"/>
    <mergeCell ref="TSW1074:TSZ1074"/>
    <mergeCell ref="TQG1074:TQJ1074"/>
    <mergeCell ref="TQK1074:TQN1074"/>
    <mergeCell ref="TQO1074:TQR1074"/>
    <mergeCell ref="TQS1074:TQV1074"/>
    <mergeCell ref="TQW1074:TQZ1074"/>
    <mergeCell ref="TRA1074:TRD1074"/>
    <mergeCell ref="TRE1074:TRH1074"/>
    <mergeCell ref="TRI1074:TRL1074"/>
    <mergeCell ref="TRM1074:TRP1074"/>
    <mergeCell ref="TOW1074:TOZ1074"/>
    <mergeCell ref="TPA1074:TPD1074"/>
    <mergeCell ref="TPE1074:TPH1074"/>
    <mergeCell ref="TPI1074:TPL1074"/>
    <mergeCell ref="TPM1074:TPP1074"/>
    <mergeCell ref="TPQ1074:TPT1074"/>
    <mergeCell ref="TPU1074:TPX1074"/>
    <mergeCell ref="TPY1074:TQB1074"/>
    <mergeCell ref="TQC1074:TQF1074"/>
    <mergeCell ref="TNM1074:TNP1074"/>
    <mergeCell ref="TNQ1074:TNT1074"/>
    <mergeCell ref="TNU1074:TNX1074"/>
    <mergeCell ref="TNY1074:TOB1074"/>
    <mergeCell ref="TOC1074:TOF1074"/>
    <mergeCell ref="TOG1074:TOJ1074"/>
    <mergeCell ref="TOK1074:TON1074"/>
    <mergeCell ref="TOO1074:TOR1074"/>
    <mergeCell ref="TOS1074:TOV1074"/>
    <mergeCell ref="TMC1074:TMF1074"/>
    <mergeCell ref="TMG1074:TMJ1074"/>
    <mergeCell ref="TMK1074:TMN1074"/>
    <mergeCell ref="TMO1074:TMR1074"/>
    <mergeCell ref="TMS1074:TMV1074"/>
    <mergeCell ref="TMW1074:TMZ1074"/>
    <mergeCell ref="TNA1074:TND1074"/>
    <mergeCell ref="TNE1074:TNH1074"/>
    <mergeCell ref="TNI1074:TNL1074"/>
    <mergeCell ref="TKS1074:TKV1074"/>
    <mergeCell ref="TKW1074:TKZ1074"/>
    <mergeCell ref="TLA1074:TLD1074"/>
    <mergeCell ref="TLE1074:TLH1074"/>
    <mergeCell ref="TLI1074:TLL1074"/>
    <mergeCell ref="TLM1074:TLP1074"/>
    <mergeCell ref="TLQ1074:TLT1074"/>
    <mergeCell ref="TLU1074:TLX1074"/>
    <mergeCell ref="TLY1074:TMB1074"/>
    <mergeCell ref="TJI1074:TJL1074"/>
    <mergeCell ref="TJM1074:TJP1074"/>
    <mergeCell ref="TJQ1074:TJT1074"/>
    <mergeCell ref="TJU1074:TJX1074"/>
    <mergeCell ref="TJY1074:TKB1074"/>
    <mergeCell ref="TKC1074:TKF1074"/>
    <mergeCell ref="TKG1074:TKJ1074"/>
    <mergeCell ref="TKK1074:TKN1074"/>
    <mergeCell ref="TKO1074:TKR1074"/>
    <mergeCell ref="THY1074:TIB1074"/>
    <mergeCell ref="TIC1074:TIF1074"/>
    <mergeCell ref="TIG1074:TIJ1074"/>
    <mergeCell ref="TIK1074:TIN1074"/>
    <mergeCell ref="TIO1074:TIR1074"/>
    <mergeCell ref="TIS1074:TIV1074"/>
    <mergeCell ref="TIW1074:TIZ1074"/>
    <mergeCell ref="TJA1074:TJD1074"/>
    <mergeCell ref="TJE1074:TJH1074"/>
    <mergeCell ref="TGO1074:TGR1074"/>
    <mergeCell ref="TGS1074:TGV1074"/>
    <mergeCell ref="TGW1074:TGZ1074"/>
    <mergeCell ref="THA1074:THD1074"/>
    <mergeCell ref="THE1074:THH1074"/>
    <mergeCell ref="THI1074:THL1074"/>
    <mergeCell ref="THM1074:THP1074"/>
    <mergeCell ref="THQ1074:THT1074"/>
    <mergeCell ref="THU1074:THX1074"/>
    <mergeCell ref="TFE1074:TFH1074"/>
    <mergeCell ref="TFI1074:TFL1074"/>
    <mergeCell ref="TFM1074:TFP1074"/>
    <mergeCell ref="TFQ1074:TFT1074"/>
    <mergeCell ref="TFU1074:TFX1074"/>
    <mergeCell ref="TFY1074:TGB1074"/>
    <mergeCell ref="TGC1074:TGF1074"/>
    <mergeCell ref="TGG1074:TGJ1074"/>
    <mergeCell ref="TGK1074:TGN1074"/>
    <mergeCell ref="TDU1074:TDX1074"/>
    <mergeCell ref="TDY1074:TEB1074"/>
    <mergeCell ref="TEC1074:TEF1074"/>
    <mergeCell ref="TEG1074:TEJ1074"/>
    <mergeCell ref="TEK1074:TEN1074"/>
    <mergeCell ref="TEO1074:TER1074"/>
    <mergeCell ref="TES1074:TEV1074"/>
    <mergeCell ref="TEW1074:TEZ1074"/>
    <mergeCell ref="TFA1074:TFD1074"/>
    <mergeCell ref="TCK1074:TCN1074"/>
    <mergeCell ref="TCO1074:TCR1074"/>
    <mergeCell ref="TCS1074:TCV1074"/>
    <mergeCell ref="TCW1074:TCZ1074"/>
    <mergeCell ref="TDA1074:TDD1074"/>
    <mergeCell ref="TDE1074:TDH1074"/>
    <mergeCell ref="TDI1074:TDL1074"/>
    <mergeCell ref="TDM1074:TDP1074"/>
    <mergeCell ref="TDQ1074:TDT1074"/>
    <mergeCell ref="TBA1074:TBD1074"/>
    <mergeCell ref="TBE1074:TBH1074"/>
    <mergeCell ref="TBI1074:TBL1074"/>
    <mergeCell ref="TBM1074:TBP1074"/>
    <mergeCell ref="TBQ1074:TBT1074"/>
    <mergeCell ref="TBU1074:TBX1074"/>
    <mergeCell ref="TBY1074:TCB1074"/>
    <mergeCell ref="TCC1074:TCF1074"/>
    <mergeCell ref="TCG1074:TCJ1074"/>
    <mergeCell ref="SZQ1074:SZT1074"/>
    <mergeCell ref="SZU1074:SZX1074"/>
    <mergeCell ref="SZY1074:TAB1074"/>
    <mergeCell ref="TAC1074:TAF1074"/>
    <mergeCell ref="TAG1074:TAJ1074"/>
    <mergeCell ref="TAK1074:TAN1074"/>
    <mergeCell ref="TAO1074:TAR1074"/>
    <mergeCell ref="TAS1074:TAV1074"/>
    <mergeCell ref="TAW1074:TAZ1074"/>
    <mergeCell ref="SYG1074:SYJ1074"/>
    <mergeCell ref="SYK1074:SYN1074"/>
    <mergeCell ref="SYO1074:SYR1074"/>
    <mergeCell ref="SYS1074:SYV1074"/>
    <mergeCell ref="SYW1074:SYZ1074"/>
    <mergeCell ref="SZA1074:SZD1074"/>
    <mergeCell ref="SZE1074:SZH1074"/>
    <mergeCell ref="SZI1074:SZL1074"/>
    <mergeCell ref="SZM1074:SZP1074"/>
    <mergeCell ref="SWW1074:SWZ1074"/>
    <mergeCell ref="SXA1074:SXD1074"/>
    <mergeCell ref="SXE1074:SXH1074"/>
    <mergeCell ref="SXI1074:SXL1074"/>
    <mergeCell ref="SXM1074:SXP1074"/>
    <mergeCell ref="SXQ1074:SXT1074"/>
    <mergeCell ref="SXU1074:SXX1074"/>
    <mergeCell ref="SXY1074:SYB1074"/>
    <mergeCell ref="SYC1074:SYF1074"/>
    <mergeCell ref="SVM1074:SVP1074"/>
    <mergeCell ref="SVQ1074:SVT1074"/>
    <mergeCell ref="SVU1074:SVX1074"/>
    <mergeCell ref="SVY1074:SWB1074"/>
    <mergeCell ref="SWC1074:SWF1074"/>
    <mergeCell ref="SWG1074:SWJ1074"/>
    <mergeCell ref="SWK1074:SWN1074"/>
    <mergeCell ref="SWO1074:SWR1074"/>
    <mergeCell ref="SWS1074:SWV1074"/>
    <mergeCell ref="SUC1074:SUF1074"/>
    <mergeCell ref="SUG1074:SUJ1074"/>
    <mergeCell ref="SUK1074:SUN1074"/>
    <mergeCell ref="SUO1074:SUR1074"/>
    <mergeCell ref="SUS1074:SUV1074"/>
    <mergeCell ref="SUW1074:SUZ1074"/>
    <mergeCell ref="SVA1074:SVD1074"/>
    <mergeCell ref="SVE1074:SVH1074"/>
    <mergeCell ref="SVI1074:SVL1074"/>
    <mergeCell ref="SSS1074:SSV1074"/>
    <mergeCell ref="SSW1074:SSZ1074"/>
    <mergeCell ref="STA1074:STD1074"/>
    <mergeCell ref="STE1074:STH1074"/>
    <mergeCell ref="STI1074:STL1074"/>
    <mergeCell ref="STM1074:STP1074"/>
    <mergeCell ref="STQ1074:STT1074"/>
    <mergeCell ref="STU1074:STX1074"/>
    <mergeCell ref="STY1074:SUB1074"/>
    <mergeCell ref="SRI1074:SRL1074"/>
    <mergeCell ref="SRM1074:SRP1074"/>
    <mergeCell ref="SRQ1074:SRT1074"/>
    <mergeCell ref="SRU1074:SRX1074"/>
    <mergeCell ref="SRY1074:SSB1074"/>
    <mergeCell ref="SSC1074:SSF1074"/>
    <mergeCell ref="SSG1074:SSJ1074"/>
    <mergeCell ref="SSK1074:SSN1074"/>
    <mergeCell ref="SSO1074:SSR1074"/>
    <mergeCell ref="SPY1074:SQB1074"/>
    <mergeCell ref="SQC1074:SQF1074"/>
    <mergeCell ref="SQG1074:SQJ1074"/>
    <mergeCell ref="SQK1074:SQN1074"/>
    <mergeCell ref="SQO1074:SQR1074"/>
    <mergeCell ref="SQS1074:SQV1074"/>
    <mergeCell ref="SQW1074:SQZ1074"/>
    <mergeCell ref="SRA1074:SRD1074"/>
    <mergeCell ref="SRE1074:SRH1074"/>
    <mergeCell ref="SOO1074:SOR1074"/>
    <mergeCell ref="SOS1074:SOV1074"/>
    <mergeCell ref="SOW1074:SOZ1074"/>
    <mergeCell ref="SPA1074:SPD1074"/>
    <mergeCell ref="SPE1074:SPH1074"/>
    <mergeCell ref="SPI1074:SPL1074"/>
    <mergeCell ref="SPM1074:SPP1074"/>
    <mergeCell ref="SPQ1074:SPT1074"/>
    <mergeCell ref="SPU1074:SPX1074"/>
    <mergeCell ref="SNE1074:SNH1074"/>
    <mergeCell ref="SNI1074:SNL1074"/>
    <mergeCell ref="SNM1074:SNP1074"/>
    <mergeCell ref="SNQ1074:SNT1074"/>
    <mergeCell ref="SNU1074:SNX1074"/>
    <mergeCell ref="SNY1074:SOB1074"/>
    <mergeCell ref="SOC1074:SOF1074"/>
    <mergeCell ref="SOG1074:SOJ1074"/>
    <mergeCell ref="SOK1074:SON1074"/>
    <mergeCell ref="SLU1074:SLX1074"/>
    <mergeCell ref="SLY1074:SMB1074"/>
    <mergeCell ref="SMC1074:SMF1074"/>
    <mergeCell ref="SMG1074:SMJ1074"/>
    <mergeCell ref="SMK1074:SMN1074"/>
    <mergeCell ref="SMO1074:SMR1074"/>
    <mergeCell ref="SMS1074:SMV1074"/>
    <mergeCell ref="SMW1074:SMZ1074"/>
    <mergeCell ref="SNA1074:SND1074"/>
    <mergeCell ref="SKK1074:SKN1074"/>
    <mergeCell ref="SKO1074:SKR1074"/>
    <mergeCell ref="SKS1074:SKV1074"/>
    <mergeCell ref="SKW1074:SKZ1074"/>
    <mergeCell ref="SLA1074:SLD1074"/>
    <mergeCell ref="SLE1074:SLH1074"/>
    <mergeCell ref="SLI1074:SLL1074"/>
    <mergeCell ref="SLM1074:SLP1074"/>
    <mergeCell ref="SLQ1074:SLT1074"/>
    <mergeCell ref="SJA1074:SJD1074"/>
    <mergeCell ref="SJE1074:SJH1074"/>
    <mergeCell ref="SJI1074:SJL1074"/>
    <mergeCell ref="SJM1074:SJP1074"/>
    <mergeCell ref="SJQ1074:SJT1074"/>
    <mergeCell ref="SJU1074:SJX1074"/>
    <mergeCell ref="SJY1074:SKB1074"/>
    <mergeCell ref="SKC1074:SKF1074"/>
    <mergeCell ref="SKG1074:SKJ1074"/>
    <mergeCell ref="SHQ1074:SHT1074"/>
    <mergeCell ref="SHU1074:SHX1074"/>
    <mergeCell ref="SHY1074:SIB1074"/>
    <mergeCell ref="SIC1074:SIF1074"/>
    <mergeCell ref="SIG1074:SIJ1074"/>
    <mergeCell ref="SIK1074:SIN1074"/>
    <mergeCell ref="SIO1074:SIR1074"/>
    <mergeCell ref="SIS1074:SIV1074"/>
    <mergeCell ref="SIW1074:SIZ1074"/>
    <mergeCell ref="SGG1074:SGJ1074"/>
    <mergeCell ref="SGK1074:SGN1074"/>
    <mergeCell ref="SGO1074:SGR1074"/>
    <mergeCell ref="SGS1074:SGV1074"/>
    <mergeCell ref="SGW1074:SGZ1074"/>
    <mergeCell ref="SHA1074:SHD1074"/>
    <mergeCell ref="SHE1074:SHH1074"/>
    <mergeCell ref="SHI1074:SHL1074"/>
    <mergeCell ref="SHM1074:SHP1074"/>
    <mergeCell ref="SEW1074:SEZ1074"/>
    <mergeCell ref="SFA1074:SFD1074"/>
    <mergeCell ref="SFE1074:SFH1074"/>
    <mergeCell ref="SFI1074:SFL1074"/>
    <mergeCell ref="SFM1074:SFP1074"/>
    <mergeCell ref="SFQ1074:SFT1074"/>
    <mergeCell ref="SFU1074:SFX1074"/>
    <mergeCell ref="SFY1074:SGB1074"/>
    <mergeCell ref="SGC1074:SGF1074"/>
    <mergeCell ref="SDM1074:SDP1074"/>
    <mergeCell ref="SDQ1074:SDT1074"/>
    <mergeCell ref="SDU1074:SDX1074"/>
    <mergeCell ref="SDY1074:SEB1074"/>
    <mergeCell ref="SEC1074:SEF1074"/>
    <mergeCell ref="SEG1074:SEJ1074"/>
    <mergeCell ref="SEK1074:SEN1074"/>
    <mergeCell ref="SEO1074:SER1074"/>
    <mergeCell ref="SES1074:SEV1074"/>
    <mergeCell ref="SCC1074:SCF1074"/>
    <mergeCell ref="SCG1074:SCJ1074"/>
    <mergeCell ref="SCK1074:SCN1074"/>
    <mergeCell ref="SCO1074:SCR1074"/>
    <mergeCell ref="SCS1074:SCV1074"/>
    <mergeCell ref="SCW1074:SCZ1074"/>
    <mergeCell ref="SDA1074:SDD1074"/>
    <mergeCell ref="SDE1074:SDH1074"/>
    <mergeCell ref="SDI1074:SDL1074"/>
    <mergeCell ref="SAS1074:SAV1074"/>
    <mergeCell ref="SAW1074:SAZ1074"/>
    <mergeCell ref="SBA1074:SBD1074"/>
    <mergeCell ref="SBE1074:SBH1074"/>
    <mergeCell ref="SBI1074:SBL1074"/>
    <mergeCell ref="SBM1074:SBP1074"/>
    <mergeCell ref="SBQ1074:SBT1074"/>
    <mergeCell ref="SBU1074:SBX1074"/>
    <mergeCell ref="SBY1074:SCB1074"/>
    <mergeCell ref="RZI1074:RZL1074"/>
    <mergeCell ref="RZM1074:RZP1074"/>
    <mergeCell ref="RZQ1074:RZT1074"/>
    <mergeCell ref="RZU1074:RZX1074"/>
    <mergeCell ref="RZY1074:SAB1074"/>
    <mergeCell ref="SAC1074:SAF1074"/>
    <mergeCell ref="SAG1074:SAJ1074"/>
    <mergeCell ref="SAK1074:SAN1074"/>
    <mergeCell ref="SAO1074:SAR1074"/>
    <mergeCell ref="RXY1074:RYB1074"/>
    <mergeCell ref="RYC1074:RYF1074"/>
    <mergeCell ref="RYG1074:RYJ1074"/>
    <mergeCell ref="RYK1074:RYN1074"/>
    <mergeCell ref="RYO1074:RYR1074"/>
    <mergeCell ref="RYS1074:RYV1074"/>
    <mergeCell ref="RYW1074:RYZ1074"/>
    <mergeCell ref="RZA1074:RZD1074"/>
    <mergeCell ref="RZE1074:RZH1074"/>
    <mergeCell ref="RWO1074:RWR1074"/>
    <mergeCell ref="RWS1074:RWV1074"/>
    <mergeCell ref="RWW1074:RWZ1074"/>
    <mergeCell ref="RXA1074:RXD1074"/>
    <mergeCell ref="RXE1074:RXH1074"/>
    <mergeCell ref="RXI1074:RXL1074"/>
    <mergeCell ref="RXM1074:RXP1074"/>
    <mergeCell ref="RXQ1074:RXT1074"/>
    <mergeCell ref="RXU1074:RXX1074"/>
    <mergeCell ref="RVE1074:RVH1074"/>
    <mergeCell ref="RVI1074:RVL1074"/>
    <mergeCell ref="RVM1074:RVP1074"/>
    <mergeCell ref="RVQ1074:RVT1074"/>
    <mergeCell ref="RVU1074:RVX1074"/>
    <mergeCell ref="RVY1074:RWB1074"/>
    <mergeCell ref="RWC1074:RWF1074"/>
    <mergeCell ref="RWG1074:RWJ1074"/>
    <mergeCell ref="RWK1074:RWN1074"/>
    <mergeCell ref="RTU1074:RTX1074"/>
    <mergeCell ref="RTY1074:RUB1074"/>
    <mergeCell ref="RUC1074:RUF1074"/>
    <mergeCell ref="RUG1074:RUJ1074"/>
    <mergeCell ref="RUK1074:RUN1074"/>
    <mergeCell ref="RUO1074:RUR1074"/>
    <mergeCell ref="RUS1074:RUV1074"/>
    <mergeCell ref="RUW1074:RUZ1074"/>
    <mergeCell ref="RVA1074:RVD1074"/>
    <mergeCell ref="RSK1074:RSN1074"/>
    <mergeCell ref="RSO1074:RSR1074"/>
    <mergeCell ref="RSS1074:RSV1074"/>
    <mergeCell ref="RSW1074:RSZ1074"/>
    <mergeCell ref="RTA1074:RTD1074"/>
    <mergeCell ref="RTE1074:RTH1074"/>
    <mergeCell ref="RTI1074:RTL1074"/>
    <mergeCell ref="RTM1074:RTP1074"/>
    <mergeCell ref="RTQ1074:RTT1074"/>
    <mergeCell ref="RRA1074:RRD1074"/>
    <mergeCell ref="RRE1074:RRH1074"/>
    <mergeCell ref="RRI1074:RRL1074"/>
    <mergeCell ref="RRM1074:RRP1074"/>
    <mergeCell ref="RRQ1074:RRT1074"/>
    <mergeCell ref="RRU1074:RRX1074"/>
    <mergeCell ref="RRY1074:RSB1074"/>
    <mergeCell ref="RSC1074:RSF1074"/>
    <mergeCell ref="RSG1074:RSJ1074"/>
    <mergeCell ref="RPQ1074:RPT1074"/>
    <mergeCell ref="RPU1074:RPX1074"/>
    <mergeCell ref="RPY1074:RQB1074"/>
    <mergeCell ref="RQC1074:RQF1074"/>
    <mergeCell ref="RQG1074:RQJ1074"/>
    <mergeCell ref="RQK1074:RQN1074"/>
    <mergeCell ref="RQO1074:RQR1074"/>
    <mergeCell ref="RQS1074:RQV1074"/>
    <mergeCell ref="RQW1074:RQZ1074"/>
    <mergeCell ref="ROG1074:ROJ1074"/>
    <mergeCell ref="ROK1074:RON1074"/>
    <mergeCell ref="ROO1074:ROR1074"/>
    <mergeCell ref="ROS1074:ROV1074"/>
    <mergeCell ref="ROW1074:ROZ1074"/>
    <mergeCell ref="RPA1074:RPD1074"/>
    <mergeCell ref="RPE1074:RPH1074"/>
    <mergeCell ref="RPI1074:RPL1074"/>
    <mergeCell ref="RPM1074:RPP1074"/>
    <mergeCell ref="RMW1074:RMZ1074"/>
    <mergeCell ref="RNA1074:RND1074"/>
    <mergeCell ref="RNE1074:RNH1074"/>
    <mergeCell ref="RNI1074:RNL1074"/>
    <mergeCell ref="RNM1074:RNP1074"/>
    <mergeCell ref="RNQ1074:RNT1074"/>
    <mergeCell ref="RNU1074:RNX1074"/>
    <mergeCell ref="RNY1074:ROB1074"/>
    <mergeCell ref="ROC1074:ROF1074"/>
    <mergeCell ref="RLM1074:RLP1074"/>
    <mergeCell ref="RLQ1074:RLT1074"/>
    <mergeCell ref="RLU1074:RLX1074"/>
    <mergeCell ref="RLY1074:RMB1074"/>
    <mergeCell ref="RMC1074:RMF1074"/>
    <mergeCell ref="RMG1074:RMJ1074"/>
    <mergeCell ref="RMK1074:RMN1074"/>
    <mergeCell ref="RMO1074:RMR1074"/>
    <mergeCell ref="RMS1074:RMV1074"/>
    <mergeCell ref="RKC1074:RKF1074"/>
    <mergeCell ref="RKG1074:RKJ1074"/>
    <mergeCell ref="RKK1074:RKN1074"/>
    <mergeCell ref="RKO1074:RKR1074"/>
    <mergeCell ref="RKS1074:RKV1074"/>
    <mergeCell ref="RKW1074:RKZ1074"/>
    <mergeCell ref="RLA1074:RLD1074"/>
    <mergeCell ref="RLE1074:RLH1074"/>
    <mergeCell ref="RLI1074:RLL1074"/>
    <mergeCell ref="RIS1074:RIV1074"/>
    <mergeCell ref="RIW1074:RIZ1074"/>
    <mergeCell ref="RJA1074:RJD1074"/>
    <mergeCell ref="RJE1074:RJH1074"/>
    <mergeCell ref="RJI1074:RJL1074"/>
    <mergeCell ref="RJM1074:RJP1074"/>
    <mergeCell ref="RJQ1074:RJT1074"/>
    <mergeCell ref="RJU1074:RJX1074"/>
    <mergeCell ref="RJY1074:RKB1074"/>
    <mergeCell ref="RHI1074:RHL1074"/>
    <mergeCell ref="RHM1074:RHP1074"/>
    <mergeCell ref="RHQ1074:RHT1074"/>
    <mergeCell ref="RHU1074:RHX1074"/>
    <mergeCell ref="RHY1074:RIB1074"/>
    <mergeCell ref="RIC1074:RIF1074"/>
    <mergeCell ref="RIG1074:RIJ1074"/>
    <mergeCell ref="RIK1074:RIN1074"/>
    <mergeCell ref="RIO1074:RIR1074"/>
    <mergeCell ref="RFY1074:RGB1074"/>
    <mergeCell ref="RGC1074:RGF1074"/>
    <mergeCell ref="RGG1074:RGJ1074"/>
    <mergeCell ref="RGK1074:RGN1074"/>
    <mergeCell ref="RGO1074:RGR1074"/>
    <mergeCell ref="RGS1074:RGV1074"/>
    <mergeCell ref="RGW1074:RGZ1074"/>
    <mergeCell ref="RHA1074:RHD1074"/>
    <mergeCell ref="RHE1074:RHH1074"/>
    <mergeCell ref="REO1074:RER1074"/>
    <mergeCell ref="RES1074:REV1074"/>
    <mergeCell ref="REW1074:REZ1074"/>
    <mergeCell ref="RFA1074:RFD1074"/>
    <mergeCell ref="RFE1074:RFH1074"/>
    <mergeCell ref="RFI1074:RFL1074"/>
    <mergeCell ref="RFM1074:RFP1074"/>
    <mergeCell ref="RFQ1074:RFT1074"/>
    <mergeCell ref="RFU1074:RFX1074"/>
    <mergeCell ref="RDE1074:RDH1074"/>
    <mergeCell ref="RDI1074:RDL1074"/>
    <mergeCell ref="RDM1074:RDP1074"/>
    <mergeCell ref="RDQ1074:RDT1074"/>
    <mergeCell ref="RDU1074:RDX1074"/>
    <mergeCell ref="RDY1074:REB1074"/>
    <mergeCell ref="REC1074:REF1074"/>
    <mergeCell ref="REG1074:REJ1074"/>
    <mergeCell ref="REK1074:REN1074"/>
    <mergeCell ref="RBU1074:RBX1074"/>
    <mergeCell ref="RBY1074:RCB1074"/>
    <mergeCell ref="RCC1074:RCF1074"/>
    <mergeCell ref="RCG1074:RCJ1074"/>
    <mergeCell ref="RCK1074:RCN1074"/>
    <mergeCell ref="RCO1074:RCR1074"/>
    <mergeCell ref="RCS1074:RCV1074"/>
    <mergeCell ref="RCW1074:RCZ1074"/>
    <mergeCell ref="RDA1074:RDD1074"/>
    <mergeCell ref="RAK1074:RAN1074"/>
    <mergeCell ref="RAO1074:RAR1074"/>
    <mergeCell ref="RAS1074:RAV1074"/>
    <mergeCell ref="RAW1074:RAZ1074"/>
    <mergeCell ref="RBA1074:RBD1074"/>
    <mergeCell ref="RBE1074:RBH1074"/>
    <mergeCell ref="RBI1074:RBL1074"/>
    <mergeCell ref="RBM1074:RBP1074"/>
    <mergeCell ref="RBQ1074:RBT1074"/>
    <mergeCell ref="QZA1074:QZD1074"/>
    <mergeCell ref="QZE1074:QZH1074"/>
    <mergeCell ref="QZI1074:QZL1074"/>
    <mergeCell ref="QZM1074:QZP1074"/>
    <mergeCell ref="QZQ1074:QZT1074"/>
    <mergeCell ref="QZU1074:QZX1074"/>
    <mergeCell ref="QZY1074:RAB1074"/>
    <mergeCell ref="RAC1074:RAF1074"/>
    <mergeCell ref="RAG1074:RAJ1074"/>
    <mergeCell ref="QXQ1074:QXT1074"/>
    <mergeCell ref="QXU1074:QXX1074"/>
    <mergeCell ref="QXY1074:QYB1074"/>
    <mergeCell ref="QYC1074:QYF1074"/>
    <mergeCell ref="QYG1074:QYJ1074"/>
    <mergeCell ref="QYK1074:QYN1074"/>
    <mergeCell ref="QYO1074:QYR1074"/>
    <mergeCell ref="QYS1074:QYV1074"/>
    <mergeCell ref="QYW1074:QYZ1074"/>
    <mergeCell ref="QWG1074:QWJ1074"/>
    <mergeCell ref="QWK1074:QWN1074"/>
    <mergeCell ref="QWO1074:QWR1074"/>
    <mergeCell ref="QWS1074:QWV1074"/>
    <mergeCell ref="QWW1074:QWZ1074"/>
    <mergeCell ref="QXA1074:QXD1074"/>
    <mergeCell ref="QXE1074:QXH1074"/>
    <mergeCell ref="QXI1074:QXL1074"/>
    <mergeCell ref="QXM1074:QXP1074"/>
    <mergeCell ref="QUW1074:QUZ1074"/>
    <mergeCell ref="QVA1074:QVD1074"/>
    <mergeCell ref="QVE1074:QVH1074"/>
    <mergeCell ref="QVI1074:QVL1074"/>
    <mergeCell ref="QVM1074:QVP1074"/>
    <mergeCell ref="QVQ1074:QVT1074"/>
    <mergeCell ref="QVU1074:QVX1074"/>
    <mergeCell ref="QVY1074:QWB1074"/>
    <mergeCell ref="QWC1074:QWF1074"/>
    <mergeCell ref="QTM1074:QTP1074"/>
    <mergeCell ref="QTQ1074:QTT1074"/>
    <mergeCell ref="QTU1074:QTX1074"/>
    <mergeCell ref="QTY1074:QUB1074"/>
    <mergeCell ref="QUC1074:QUF1074"/>
    <mergeCell ref="QUG1074:QUJ1074"/>
    <mergeCell ref="QUK1074:QUN1074"/>
    <mergeCell ref="QUO1074:QUR1074"/>
    <mergeCell ref="QUS1074:QUV1074"/>
    <mergeCell ref="QSC1074:QSF1074"/>
    <mergeCell ref="QSG1074:QSJ1074"/>
    <mergeCell ref="QSK1074:QSN1074"/>
    <mergeCell ref="QSO1074:QSR1074"/>
    <mergeCell ref="QSS1074:QSV1074"/>
    <mergeCell ref="QSW1074:QSZ1074"/>
    <mergeCell ref="QTA1074:QTD1074"/>
    <mergeCell ref="QTE1074:QTH1074"/>
    <mergeCell ref="QTI1074:QTL1074"/>
    <mergeCell ref="QQS1074:QQV1074"/>
    <mergeCell ref="QQW1074:QQZ1074"/>
    <mergeCell ref="QRA1074:QRD1074"/>
    <mergeCell ref="QRE1074:QRH1074"/>
    <mergeCell ref="QRI1074:QRL1074"/>
    <mergeCell ref="QRM1074:QRP1074"/>
    <mergeCell ref="QRQ1074:QRT1074"/>
    <mergeCell ref="QRU1074:QRX1074"/>
    <mergeCell ref="QRY1074:QSB1074"/>
    <mergeCell ref="QPI1074:QPL1074"/>
    <mergeCell ref="QPM1074:QPP1074"/>
    <mergeCell ref="QPQ1074:QPT1074"/>
    <mergeCell ref="QPU1074:QPX1074"/>
    <mergeCell ref="QPY1074:QQB1074"/>
    <mergeCell ref="QQC1074:QQF1074"/>
    <mergeCell ref="QQG1074:QQJ1074"/>
    <mergeCell ref="QQK1074:QQN1074"/>
    <mergeCell ref="QQO1074:QQR1074"/>
    <mergeCell ref="QNY1074:QOB1074"/>
    <mergeCell ref="QOC1074:QOF1074"/>
    <mergeCell ref="QOG1074:QOJ1074"/>
    <mergeCell ref="QOK1074:QON1074"/>
    <mergeCell ref="QOO1074:QOR1074"/>
    <mergeCell ref="QOS1074:QOV1074"/>
    <mergeCell ref="QOW1074:QOZ1074"/>
    <mergeCell ref="QPA1074:QPD1074"/>
    <mergeCell ref="QPE1074:QPH1074"/>
    <mergeCell ref="QMO1074:QMR1074"/>
    <mergeCell ref="QMS1074:QMV1074"/>
    <mergeCell ref="QMW1074:QMZ1074"/>
    <mergeCell ref="QNA1074:QND1074"/>
    <mergeCell ref="QNE1074:QNH1074"/>
    <mergeCell ref="QNI1074:QNL1074"/>
    <mergeCell ref="QNM1074:QNP1074"/>
    <mergeCell ref="QNQ1074:QNT1074"/>
    <mergeCell ref="QNU1074:QNX1074"/>
    <mergeCell ref="QLE1074:QLH1074"/>
    <mergeCell ref="QLI1074:QLL1074"/>
    <mergeCell ref="QLM1074:QLP1074"/>
    <mergeCell ref="QLQ1074:QLT1074"/>
    <mergeCell ref="QLU1074:QLX1074"/>
    <mergeCell ref="QLY1074:QMB1074"/>
    <mergeCell ref="QMC1074:QMF1074"/>
    <mergeCell ref="QMG1074:QMJ1074"/>
    <mergeCell ref="QMK1074:QMN1074"/>
    <mergeCell ref="QJU1074:QJX1074"/>
    <mergeCell ref="QJY1074:QKB1074"/>
    <mergeCell ref="QKC1074:QKF1074"/>
    <mergeCell ref="QKG1074:QKJ1074"/>
    <mergeCell ref="QKK1074:QKN1074"/>
    <mergeCell ref="QKO1074:QKR1074"/>
    <mergeCell ref="QKS1074:QKV1074"/>
    <mergeCell ref="QKW1074:QKZ1074"/>
    <mergeCell ref="QLA1074:QLD1074"/>
    <mergeCell ref="QIK1074:QIN1074"/>
    <mergeCell ref="QIO1074:QIR1074"/>
    <mergeCell ref="QIS1074:QIV1074"/>
    <mergeCell ref="QIW1074:QIZ1074"/>
    <mergeCell ref="QJA1074:QJD1074"/>
    <mergeCell ref="QJE1074:QJH1074"/>
    <mergeCell ref="QJI1074:QJL1074"/>
    <mergeCell ref="QJM1074:QJP1074"/>
    <mergeCell ref="QJQ1074:QJT1074"/>
    <mergeCell ref="QHA1074:QHD1074"/>
    <mergeCell ref="QHE1074:QHH1074"/>
    <mergeCell ref="QHI1074:QHL1074"/>
    <mergeCell ref="QHM1074:QHP1074"/>
    <mergeCell ref="QHQ1074:QHT1074"/>
    <mergeCell ref="QHU1074:QHX1074"/>
    <mergeCell ref="QHY1074:QIB1074"/>
    <mergeCell ref="QIC1074:QIF1074"/>
    <mergeCell ref="QIG1074:QIJ1074"/>
    <mergeCell ref="QFQ1074:QFT1074"/>
    <mergeCell ref="QFU1074:QFX1074"/>
    <mergeCell ref="QFY1074:QGB1074"/>
    <mergeCell ref="QGC1074:QGF1074"/>
    <mergeCell ref="QGG1074:QGJ1074"/>
    <mergeCell ref="QGK1074:QGN1074"/>
    <mergeCell ref="QGO1074:QGR1074"/>
    <mergeCell ref="QGS1074:QGV1074"/>
    <mergeCell ref="QGW1074:QGZ1074"/>
    <mergeCell ref="QEG1074:QEJ1074"/>
    <mergeCell ref="QEK1074:QEN1074"/>
    <mergeCell ref="QEO1074:QER1074"/>
    <mergeCell ref="QES1074:QEV1074"/>
    <mergeCell ref="QEW1074:QEZ1074"/>
    <mergeCell ref="QFA1074:QFD1074"/>
    <mergeCell ref="QFE1074:QFH1074"/>
    <mergeCell ref="QFI1074:QFL1074"/>
    <mergeCell ref="QFM1074:QFP1074"/>
    <mergeCell ref="QCW1074:QCZ1074"/>
    <mergeCell ref="QDA1074:QDD1074"/>
    <mergeCell ref="QDE1074:QDH1074"/>
    <mergeCell ref="QDI1074:QDL1074"/>
    <mergeCell ref="QDM1074:QDP1074"/>
    <mergeCell ref="QDQ1074:QDT1074"/>
    <mergeCell ref="QDU1074:QDX1074"/>
    <mergeCell ref="QDY1074:QEB1074"/>
    <mergeCell ref="QEC1074:QEF1074"/>
    <mergeCell ref="QBM1074:QBP1074"/>
    <mergeCell ref="QBQ1074:QBT1074"/>
    <mergeCell ref="QBU1074:QBX1074"/>
    <mergeCell ref="QBY1074:QCB1074"/>
    <mergeCell ref="QCC1074:QCF1074"/>
    <mergeCell ref="QCG1074:QCJ1074"/>
    <mergeCell ref="QCK1074:QCN1074"/>
    <mergeCell ref="QCO1074:QCR1074"/>
    <mergeCell ref="QCS1074:QCV1074"/>
    <mergeCell ref="QAC1074:QAF1074"/>
    <mergeCell ref="QAG1074:QAJ1074"/>
    <mergeCell ref="QAK1074:QAN1074"/>
    <mergeCell ref="QAO1074:QAR1074"/>
    <mergeCell ref="QAS1074:QAV1074"/>
    <mergeCell ref="QAW1074:QAZ1074"/>
    <mergeCell ref="QBA1074:QBD1074"/>
    <mergeCell ref="QBE1074:QBH1074"/>
    <mergeCell ref="QBI1074:QBL1074"/>
    <mergeCell ref="PYS1074:PYV1074"/>
    <mergeCell ref="PYW1074:PYZ1074"/>
    <mergeCell ref="PZA1074:PZD1074"/>
    <mergeCell ref="PZE1074:PZH1074"/>
    <mergeCell ref="PZI1074:PZL1074"/>
    <mergeCell ref="PZM1074:PZP1074"/>
    <mergeCell ref="PZQ1074:PZT1074"/>
    <mergeCell ref="PZU1074:PZX1074"/>
    <mergeCell ref="PZY1074:QAB1074"/>
    <mergeCell ref="PXI1074:PXL1074"/>
    <mergeCell ref="PXM1074:PXP1074"/>
    <mergeCell ref="PXQ1074:PXT1074"/>
    <mergeCell ref="PXU1074:PXX1074"/>
    <mergeCell ref="PXY1074:PYB1074"/>
    <mergeCell ref="PYC1074:PYF1074"/>
    <mergeCell ref="PYG1074:PYJ1074"/>
    <mergeCell ref="PYK1074:PYN1074"/>
    <mergeCell ref="PYO1074:PYR1074"/>
    <mergeCell ref="PVY1074:PWB1074"/>
    <mergeCell ref="PWC1074:PWF1074"/>
    <mergeCell ref="PWG1074:PWJ1074"/>
    <mergeCell ref="PWK1074:PWN1074"/>
    <mergeCell ref="PWO1074:PWR1074"/>
    <mergeCell ref="PWS1074:PWV1074"/>
    <mergeCell ref="PWW1074:PWZ1074"/>
    <mergeCell ref="PXA1074:PXD1074"/>
    <mergeCell ref="PXE1074:PXH1074"/>
    <mergeCell ref="PUO1074:PUR1074"/>
    <mergeCell ref="PUS1074:PUV1074"/>
    <mergeCell ref="PUW1074:PUZ1074"/>
    <mergeCell ref="PVA1074:PVD1074"/>
    <mergeCell ref="PVE1074:PVH1074"/>
    <mergeCell ref="PVI1074:PVL1074"/>
    <mergeCell ref="PVM1074:PVP1074"/>
    <mergeCell ref="PVQ1074:PVT1074"/>
    <mergeCell ref="PVU1074:PVX1074"/>
    <mergeCell ref="PTE1074:PTH1074"/>
    <mergeCell ref="PTI1074:PTL1074"/>
    <mergeCell ref="PTM1074:PTP1074"/>
    <mergeCell ref="PTQ1074:PTT1074"/>
    <mergeCell ref="PTU1074:PTX1074"/>
    <mergeCell ref="PTY1074:PUB1074"/>
    <mergeCell ref="PUC1074:PUF1074"/>
    <mergeCell ref="PUG1074:PUJ1074"/>
    <mergeCell ref="PUK1074:PUN1074"/>
    <mergeCell ref="PRU1074:PRX1074"/>
    <mergeCell ref="PRY1074:PSB1074"/>
    <mergeCell ref="PSC1074:PSF1074"/>
    <mergeCell ref="PSG1074:PSJ1074"/>
    <mergeCell ref="PSK1074:PSN1074"/>
    <mergeCell ref="PSO1074:PSR1074"/>
    <mergeCell ref="PSS1074:PSV1074"/>
    <mergeCell ref="PSW1074:PSZ1074"/>
    <mergeCell ref="PTA1074:PTD1074"/>
    <mergeCell ref="PQK1074:PQN1074"/>
    <mergeCell ref="PQO1074:PQR1074"/>
    <mergeCell ref="PQS1074:PQV1074"/>
    <mergeCell ref="PQW1074:PQZ1074"/>
    <mergeCell ref="PRA1074:PRD1074"/>
    <mergeCell ref="PRE1074:PRH1074"/>
    <mergeCell ref="PRI1074:PRL1074"/>
    <mergeCell ref="PRM1074:PRP1074"/>
    <mergeCell ref="PRQ1074:PRT1074"/>
    <mergeCell ref="PPA1074:PPD1074"/>
    <mergeCell ref="PPE1074:PPH1074"/>
    <mergeCell ref="PPI1074:PPL1074"/>
    <mergeCell ref="PPM1074:PPP1074"/>
    <mergeCell ref="PPQ1074:PPT1074"/>
    <mergeCell ref="PPU1074:PPX1074"/>
    <mergeCell ref="PPY1074:PQB1074"/>
    <mergeCell ref="PQC1074:PQF1074"/>
    <mergeCell ref="PQG1074:PQJ1074"/>
    <mergeCell ref="PNQ1074:PNT1074"/>
    <mergeCell ref="PNU1074:PNX1074"/>
    <mergeCell ref="PNY1074:POB1074"/>
    <mergeCell ref="POC1074:POF1074"/>
    <mergeCell ref="POG1074:POJ1074"/>
    <mergeCell ref="POK1074:PON1074"/>
    <mergeCell ref="POO1074:POR1074"/>
    <mergeCell ref="POS1074:POV1074"/>
    <mergeCell ref="POW1074:POZ1074"/>
    <mergeCell ref="PMG1074:PMJ1074"/>
    <mergeCell ref="PMK1074:PMN1074"/>
    <mergeCell ref="PMO1074:PMR1074"/>
    <mergeCell ref="PMS1074:PMV1074"/>
    <mergeCell ref="PMW1074:PMZ1074"/>
    <mergeCell ref="PNA1074:PND1074"/>
    <mergeCell ref="PNE1074:PNH1074"/>
    <mergeCell ref="PNI1074:PNL1074"/>
    <mergeCell ref="PNM1074:PNP1074"/>
    <mergeCell ref="PKW1074:PKZ1074"/>
    <mergeCell ref="PLA1074:PLD1074"/>
    <mergeCell ref="PLE1074:PLH1074"/>
    <mergeCell ref="PLI1074:PLL1074"/>
    <mergeCell ref="PLM1074:PLP1074"/>
    <mergeCell ref="PLQ1074:PLT1074"/>
    <mergeCell ref="PLU1074:PLX1074"/>
    <mergeCell ref="PLY1074:PMB1074"/>
    <mergeCell ref="PMC1074:PMF1074"/>
    <mergeCell ref="PJM1074:PJP1074"/>
    <mergeCell ref="PJQ1074:PJT1074"/>
    <mergeCell ref="PJU1074:PJX1074"/>
    <mergeCell ref="PJY1074:PKB1074"/>
    <mergeCell ref="PKC1074:PKF1074"/>
    <mergeCell ref="PKG1074:PKJ1074"/>
    <mergeCell ref="PKK1074:PKN1074"/>
    <mergeCell ref="PKO1074:PKR1074"/>
    <mergeCell ref="PKS1074:PKV1074"/>
    <mergeCell ref="PIC1074:PIF1074"/>
    <mergeCell ref="PIG1074:PIJ1074"/>
    <mergeCell ref="PIK1074:PIN1074"/>
    <mergeCell ref="PIO1074:PIR1074"/>
    <mergeCell ref="PIS1074:PIV1074"/>
    <mergeCell ref="PIW1074:PIZ1074"/>
    <mergeCell ref="PJA1074:PJD1074"/>
    <mergeCell ref="PJE1074:PJH1074"/>
    <mergeCell ref="PJI1074:PJL1074"/>
    <mergeCell ref="PGS1074:PGV1074"/>
    <mergeCell ref="PGW1074:PGZ1074"/>
    <mergeCell ref="PHA1074:PHD1074"/>
    <mergeCell ref="PHE1074:PHH1074"/>
    <mergeCell ref="PHI1074:PHL1074"/>
    <mergeCell ref="PHM1074:PHP1074"/>
    <mergeCell ref="PHQ1074:PHT1074"/>
    <mergeCell ref="PHU1074:PHX1074"/>
    <mergeCell ref="PHY1074:PIB1074"/>
    <mergeCell ref="PFI1074:PFL1074"/>
    <mergeCell ref="PFM1074:PFP1074"/>
    <mergeCell ref="PFQ1074:PFT1074"/>
    <mergeCell ref="PFU1074:PFX1074"/>
    <mergeCell ref="PFY1074:PGB1074"/>
    <mergeCell ref="PGC1074:PGF1074"/>
    <mergeCell ref="PGG1074:PGJ1074"/>
    <mergeCell ref="PGK1074:PGN1074"/>
    <mergeCell ref="PGO1074:PGR1074"/>
    <mergeCell ref="PDY1074:PEB1074"/>
    <mergeCell ref="PEC1074:PEF1074"/>
    <mergeCell ref="PEG1074:PEJ1074"/>
    <mergeCell ref="PEK1074:PEN1074"/>
    <mergeCell ref="PEO1074:PER1074"/>
    <mergeCell ref="PES1074:PEV1074"/>
    <mergeCell ref="PEW1074:PEZ1074"/>
    <mergeCell ref="PFA1074:PFD1074"/>
    <mergeCell ref="PFE1074:PFH1074"/>
    <mergeCell ref="PCO1074:PCR1074"/>
    <mergeCell ref="PCS1074:PCV1074"/>
    <mergeCell ref="PCW1074:PCZ1074"/>
    <mergeCell ref="PDA1074:PDD1074"/>
    <mergeCell ref="PDE1074:PDH1074"/>
    <mergeCell ref="PDI1074:PDL1074"/>
    <mergeCell ref="PDM1074:PDP1074"/>
    <mergeCell ref="PDQ1074:PDT1074"/>
    <mergeCell ref="PDU1074:PDX1074"/>
    <mergeCell ref="PBE1074:PBH1074"/>
    <mergeCell ref="PBI1074:PBL1074"/>
    <mergeCell ref="PBM1074:PBP1074"/>
    <mergeCell ref="PBQ1074:PBT1074"/>
    <mergeCell ref="PBU1074:PBX1074"/>
    <mergeCell ref="PBY1074:PCB1074"/>
    <mergeCell ref="PCC1074:PCF1074"/>
    <mergeCell ref="PCG1074:PCJ1074"/>
    <mergeCell ref="PCK1074:PCN1074"/>
    <mergeCell ref="OZU1074:OZX1074"/>
    <mergeCell ref="OZY1074:PAB1074"/>
    <mergeCell ref="PAC1074:PAF1074"/>
    <mergeCell ref="PAG1074:PAJ1074"/>
    <mergeCell ref="PAK1074:PAN1074"/>
    <mergeCell ref="PAO1074:PAR1074"/>
    <mergeCell ref="PAS1074:PAV1074"/>
    <mergeCell ref="PAW1074:PAZ1074"/>
    <mergeCell ref="PBA1074:PBD1074"/>
    <mergeCell ref="OYK1074:OYN1074"/>
    <mergeCell ref="OYO1074:OYR1074"/>
    <mergeCell ref="OYS1074:OYV1074"/>
    <mergeCell ref="OYW1074:OYZ1074"/>
    <mergeCell ref="OZA1074:OZD1074"/>
    <mergeCell ref="OZE1074:OZH1074"/>
    <mergeCell ref="OZI1074:OZL1074"/>
    <mergeCell ref="OZM1074:OZP1074"/>
    <mergeCell ref="OZQ1074:OZT1074"/>
    <mergeCell ref="OXA1074:OXD1074"/>
    <mergeCell ref="OXE1074:OXH1074"/>
    <mergeCell ref="OXI1074:OXL1074"/>
    <mergeCell ref="OXM1074:OXP1074"/>
    <mergeCell ref="OXQ1074:OXT1074"/>
    <mergeCell ref="OXU1074:OXX1074"/>
    <mergeCell ref="OXY1074:OYB1074"/>
    <mergeCell ref="OYC1074:OYF1074"/>
    <mergeCell ref="OYG1074:OYJ1074"/>
    <mergeCell ref="OVQ1074:OVT1074"/>
    <mergeCell ref="OVU1074:OVX1074"/>
    <mergeCell ref="OVY1074:OWB1074"/>
    <mergeCell ref="OWC1074:OWF1074"/>
    <mergeCell ref="OWG1074:OWJ1074"/>
    <mergeCell ref="OWK1074:OWN1074"/>
    <mergeCell ref="OWO1074:OWR1074"/>
    <mergeCell ref="OWS1074:OWV1074"/>
    <mergeCell ref="OWW1074:OWZ1074"/>
    <mergeCell ref="OUG1074:OUJ1074"/>
    <mergeCell ref="OUK1074:OUN1074"/>
    <mergeCell ref="OUO1074:OUR1074"/>
    <mergeCell ref="OUS1074:OUV1074"/>
    <mergeCell ref="OUW1074:OUZ1074"/>
    <mergeCell ref="OVA1074:OVD1074"/>
    <mergeCell ref="OVE1074:OVH1074"/>
    <mergeCell ref="OVI1074:OVL1074"/>
    <mergeCell ref="OVM1074:OVP1074"/>
    <mergeCell ref="OSW1074:OSZ1074"/>
    <mergeCell ref="OTA1074:OTD1074"/>
    <mergeCell ref="OTE1074:OTH1074"/>
    <mergeCell ref="OTI1074:OTL1074"/>
    <mergeCell ref="OTM1074:OTP1074"/>
    <mergeCell ref="OTQ1074:OTT1074"/>
    <mergeCell ref="OTU1074:OTX1074"/>
    <mergeCell ref="OTY1074:OUB1074"/>
    <mergeCell ref="OUC1074:OUF1074"/>
    <mergeCell ref="ORM1074:ORP1074"/>
    <mergeCell ref="ORQ1074:ORT1074"/>
    <mergeCell ref="ORU1074:ORX1074"/>
    <mergeCell ref="ORY1074:OSB1074"/>
    <mergeCell ref="OSC1074:OSF1074"/>
    <mergeCell ref="OSG1074:OSJ1074"/>
    <mergeCell ref="OSK1074:OSN1074"/>
    <mergeCell ref="OSO1074:OSR1074"/>
    <mergeCell ref="OSS1074:OSV1074"/>
    <mergeCell ref="OQC1074:OQF1074"/>
    <mergeCell ref="OQG1074:OQJ1074"/>
    <mergeCell ref="OQK1074:OQN1074"/>
    <mergeCell ref="OQO1074:OQR1074"/>
    <mergeCell ref="OQS1074:OQV1074"/>
    <mergeCell ref="OQW1074:OQZ1074"/>
    <mergeCell ref="ORA1074:ORD1074"/>
    <mergeCell ref="ORE1074:ORH1074"/>
    <mergeCell ref="ORI1074:ORL1074"/>
    <mergeCell ref="OOS1074:OOV1074"/>
    <mergeCell ref="OOW1074:OOZ1074"/>
    <mergeCell ref="OPA1074:OPD1074"/>
    <mergeCell ref="OPE1074:OPH1074"/>
    <mergeCell ref="OPI1074:OPL1074"/>
    <mergeCell ref="OPM1074:OPP1074"/>
    <mergeCell ref="OPQ1074:OPT1074"/>
    <mergeCell ref="OPU1074:OPX1074"/>
    <mergeCell ref="OPY1074:OQB1074"/>
    <mergeCell ref="ONI1074:ONL1074"/>
    <mergeCell ref="ONM1074:ONP1074"/>
    <mergeCell ref="ONQ1074:ONT1074"/>
    <mergeCell ref="ONU1074:ONX1074"/>
    <mergeCell ref="ONY1074:OOB1074"/>
    <mergeCell ref="OOC1074:OOF1074"/>
    <mergeCell ref="OOG1074:OOJ1074"/>
    <mergeCell ref="OOK1074:OON1074"/>
    <mergeCell ref="OOO1074:OOR1074"/>
    <mergeCell ref="OLY1074:OMB1074"/>
    <mergeCell ref="OMC1074:OMF1074"/>
    <mergeCell ref="OMG1074:OMJ1074"/>
    <mergeCell ref="OMK1074:OMN1074"/>
    <mergeCell ref="OMO1074:OMR1074"/>
    <mergeCell ref="OMS1074:OMV1074"/>
    <mergeCell ref="OMW1074:OMZ1074"/>
    <mergeCell ref="ONA1074:OND1074"/>
    <mergeCell ref="ONE1074:ONH1074"/>
    <mergeCell ref="OKO1074:OKR1074"/>
    <mergeCell ref="OKS1074:OKV1074"/>
    <mergeCell ref="OKW1074:OKZ1074"/>
    <mergeCell ref="OLA1074:OLD1074"/>
    <mergeCell ref="OLE1074:OLH1074"/>
    <mergeCell ref="OLI1074:OLL1074"/>
    <mergeCell ref="OLM1074:OLP1074"/>
    <mergeCell ref="OLQ1074:OLT1074"/>
    <mergeCell ref="OLU1074:OLX1074"/>
    <mergeCell ref="OJE1074:OJH1074"/>
    <mergeCell ref="OJI1074:OJL1074"/>
    <mergeCell ref="OJM1074:OJP1074"/>
    <mergeCell ref="OJQ1074:OJT1074"/>
    <mergeCell ref="OJU1074:OJX1074"/>
    <mergeCell ref="OJY1074:OKB1074"/>
    <mergeCell ref="OKC1074:OKF1074"/>
    <mergeCell ref="OKG1074:OKJ1074"/>
    <mergeCell ref="OKK1074:OKN1074"/>
    <mergeCell ref="OHU1074:OHX1074"/>
    <mergeCell ref="OHY1074:OIB1074"/>
    <mergeCell ref="OIC1074:OIF1074"/>
    <mergeCell ref="OIG1074:OIJ1074"/>
    <mergeCell ref="OIK1074:OIN1074"/>
    <mergeCell ref="OIO1074:OIR1074"/>
    <mergeCell ref="OIS1074:OIV1074"/>
    <mergeCell ref="OIW1074:OIZ1074"/>
    <mergeCell ref="OJA1074:OJD1074"/>
    <mergeCell ref="OGK1074:OGN1074"/>
    <mergeCell ref="OGO1074:OGR1074"/>
    <mergeCell ref="OGS1074:OGV1074"/>
    <mergeCell ref="OGW1074:OGZ1074"/>
    <mergeCell ref="OHA1074:OHD1074"/>
    <mergeCell ref="OHE1074:OHH1074"/>
    <mergeCell ref="OHI1074:OHL1074"/>
    <mergeCell ref="OHM1074:OHP1074"/>
    <mergeCell ref="OHQ1074:OHT1074"/>
    <mergeCell ref="OFA1074:OFD1074"/>
    <mergeCell ref="OFE1074:OFH1074"/>
    <mergeCell ref="OFI1074:OFL1074"/>
    <mergeCell ref="OFM1074:OFP1074"/>
    <mergeCell ref="OFQ1074:OFT1074"/>
    <mergeCell ref="OFU1074:OFX1074"/>
    <mergeCell ref="OFY1074:OGB1074"/>
    <mergeCell ref="OGC1074:OGF1074"/>
    <mergeCell ref="OGG1074:OGJ1074"/>
    <mergeCell ref="ODQ1074:ODT1074"/>
    <mergeCell ref="ODU1074:ODX1074"/>
    <mergeCell ref="ODY1074:OEB1074"/>
    <mergeCell ref="OEC1074:OEF1074"/>
    <mergeCell ref="OEG1074:OEJ1074"/>
    <mergeCell ref="OEK1074:OEN1074"/>
    <mergeCell ref="OEO1074:OER1074"/>
    <mergeCell ref="OES1074:OEV1074"/>
    <mergeCell ref="OEW1074:OEZ1074"/>
    <mergeCell ref="OCG1074:OCJ1074"/>
    <mergeCell ref="OCK1074:OCN1074"/>
    <mergeCell ref="OCO1074:OCR1074"/>
    <mergeCell ref="OCS1074:OCV1074"/>
    <mergeCell ref="OCW1074:OCZ1074"/>
    <mergeCell ref="ODA1074:ODD1074"/>
    <mergeCell ref="ODE1074:ODH1074"/>
    <mergeCell ref="ODI1074:ODL1074"/>
    <mergeCell ref="ODM1074:ODP1074"/>
    <mergeCell ref="OAW1074:OAZ1074"/>
    <mergeCell ref="OBA1074:OBD1074"/>
    <mergeCell ref="OBE1074:OBH1074"/>
    <mergeCell ref="OBI1074:OBL1074"/>
    <mergeCell ref="OBM1074:OBP1074"/>
    <mergeCell ref="OBQ1074:OBT1074"/>
    <mergeCell ref="OBU1074:OBX1074"/>
    <mergeCell ref="OBY1074:OCB1074"/>
    <mergeCell ref="OCC1074:OCF1074"/>
    <mergeCell ref="NZM1074:NZP1074"/>
    <mergeCell ref="NZQ1074:NZT1074"/>
    <mergeCell ref="NZU1074:NZX1074"/>
    <mergeCell ref="NZY1074:OAB1074"/>
    <mergeCell ref="OAC1074:OAF1074"/>
    <mergeCell ref="OAG1074:OAJ1074"/>
    <mergeCell ref="OAK1074:OAN1074"/>
    <mergeCell ref="OAO1074:OAR1074"/>
    <mergeCell ref="OAS1074:OAV1074"/>
    <mergeCell ref="NYC1074:NYF1074"/>
    <mergeCell ref="NYG1074:NYJ1074"/>
    <mergeCell ref="NYK1074:NYN1074"/>
    <mergeCell ref="NYO1074:NYR1074"/>
    <mergeCell ref="NYS1074:NYV1074"/>
    <mergeCell ref="NYW1074:NYZ1074"/>
    <mergeCell ref="NZA1074:NZD1074"/>
    <mergeCell ref="NZE1074:NZH1074"/>
    <mergeCell ref="NZI1074:NZL1074"/>
    <mergeCell ref="NWS1074:NWV1074"/>
    <mergeCell ref="NWW1074:NWZ1074"/>
    <mergeCell ref="NXA1074:NXD1074"/>
    <mergeCell ref="NXE1074:NXH1074"/>
    <mergeCell ref="NXI1074:NXL1074"/>
    <mergeCell ref="NXM1074:NXP1074"/>
    <mergeCell ref="NXQ1074:NXT1074"/>
    <mergeCell ref="NXU1074:NXX1074"/>
    <mergeCell ref="NXY1074:NYB1074"/>
    <mergeCell ref="NVI1074:NVL1074"/>
    <mergeCell ref="NVM1074:NVP1074"/>
    <mergeCell ref="NVQ1074:NVT1074"/>
    <mergeCell ref="NVU1074:NVX1074"/>
    <mergeCell ref="NVY1074:NWB1074"/>
    <mergeCell ref="NWC1074:NWF1074"/>
    <mergeCell ref="NWG1074:NWJ1074"/>
    <mergeCell ref="NWK1074:NWN1074"/>
    <mergeCell ref="NWO1074:NWR1074"/>
    <mergeCell ref="NTY1074:NUB1074"/>
    <mergeCell ref="NUC1074:NUF1074"/>
    <mergeCell ref="NUG1074:NUJ1074"/>
    <mergeCell ref="NUK1074:NUN1074"/>
    <mergeCell ref="NUO1074:NUR1074"/>
    <mergeCell ref="NUS1074:NUV1074"/>
    <mergeCell ref="NUW1074:NUZ1074"/>
    <mergeCell ref="NVA1074:NVD1074"/>
    <mergeCell ref="NVE1074:NVH1074"/>
    <mergeCell ref="NSO1074:NSR1074"/>
    <mergeCell ref="NSS1074:NSV1074"/>
    <mergeCell ref="NSW1074:NSZ1074"/>
    <mergeCell ref="NTA1074:NTD1074"/>
    <mergeCell ref="NTE1074:NTH1074"/>
    <mergeCell ref="NTI1074:NTL1074"/>
    <mergeCell ref="NTM1074:NTP1074"/>
    <mergeCell ref="NTQ1074:NTT1074"/>
    <mergeCell ref="NTU1074:NTX1074"/>
    <mergeCell ref="NRE1074:NRH1074"/>
    <mergeCell ref="NRI1074:NRL1074"/>
    <mergeCell ref="NRM1074:NRP1074"/>
    <mergeCell ref="NRQ1074:NRT1074"/>
    <mergeCell ref="NRU1074:NRX1074"/>
    <mergeCell ref="NRY1074:NSB1074"/>
    <mergeCell ref="NSC1074:NSF1074"/>
    <mergeCell ref="NSG1074:NSJ1074"/>
    <mergeCell ref="NSK1074:NSN1074"/>
    <mergeCell ref="NPU1074:NPX1074"/>
    <mergeCell ref="NPY1074:NQB1074"/>
    <mergeCell ref="NQC1074:NQF1074"/>
    <mergeCell ref="NQG1074:NQJ1074"/>
    <mergeCell ref="NQK1074:NQN1074"/>
    <mergeCell ref="NQO1074:NQR1074"/>
    <mergeCell ref="NQS1074:NQV1074"/>
    <mergeCell ref="NQW1074:NQZ1074"/>
    <mergeCell ref="NRA1074:NRD1074"/>
    <mergeCell ref="NOK1074:NON1074"/>
    <mergeCell ref="NOO1074:NOR1074"/>
    <mergeCell ref="NOS1074:NOV1074"/>
    <mergeCell ref="NOW1074:NOZ1074"/>
    <mergeCell ref="NPA1074:NPD1074"/>
    <mergeCell ref="NPE1074:NPH1074"/>
    <mergeCell ref="NPI1074:NPL1074"/>
    <mergeCell ref="NPM1074:NPP1074"/>
    <mergeCell ref="NPQ1074:NPT1074"/>
    <mergeCell ref="NNA1074:NND1074"/>
    <mergeCell ref="NNE1074:NNH1074"/>
    <mergeCell ref="NNI1074:NNL1074"/>
    <mergeCell ref="NNM1074:NNP1074"/>
    <mergeCell ref="NNQ1074:NNT1074"/>
    <mergeCell ref="NNU1074:NNX1074"/>
    <mergeCell ref="NNY1074:NOB1074"/>
    <mergeCell ref="NOC1074:NOF1074"/>
    <mergeCell ref="NOG1074:NOJ1074"/>
    <mergeCell ref="NLQ1074:NLT1074"/>
    <mergeCell ref="NLU1074:NLX1074"/>
    <mergeCell ref="NLY1074:NMB1074"/>
    <mergeCell ref="NMC1074:NMF1074"/>
    <mergeCell ref="NMG1074:NMJ1074"/>
    <mergeCell ref="NMK1074:NMN1074"/>
    <mergeCell ref="NMO1074:NMR1074"/>
    <mergeCell ref="NMS1074:NMV1074"/>
    <mergeCell ref="NMW1074:NMZ1074"/>
    <mergeCell ref="NKG1074:NKJ1074"/>
    <mergeCell ref="NKK1074:NKN1074"/>
    <mergeCell ref="NKO1074:NKR1074"/>
    <mergeCell ref="NKS1074:NKV1074"/>
    <mergeCell ref="NKW1074:NKZ1074"/>
    <mergeCell ref="NLA1074:NLD1074"/>
    <mergeCell ref="NLE1074:NLH1074"/>
    <mergeCell ref="NLI1074:NLL1074"/>
    <mergeCell ref="NLM1074:NLP1074"/>
    <mergeCell ref="NIW1074:NIZ1074"/>
    <mergeCell ref="NJA1074:NJD1074"/>
    <mergeCell ref="NJE1074:NJH1074"/>
    <mergeCell ref="NJI1074:NJL1074"/>
    <mergeCell ref="NJM1074:NJP1074"/>
    <mergeCell ref="NJQ1074:NJT1074"/>
    <mergeCell ref="NJU1074:NJX1074"/>
    <mergeCell ref="NJY1074:NKB1074"/>
    <mergeCell ref="NKC1074:NKF1074"/>
    <mergeCell ref="NHM1074:NHP1074"/>
    <mergeCell ref="NHQ1074:NHT1074"/>
    <mergeCell ref="NHU1074:NHX1074"/>
    <mergeCell ref="NHY1074:NIB1074"/>
    <mergeCell ref="NIC1074:NIF1074"/>
    <mergeCell ref="NIG1074:NIJ1074"/>
    <mergeCell ref="NIK1074:NIN1074"/>
    <mergeCell ref="NIO1074:NIR1074"/>
    <mergeCell ref="NIS1074:NIV1074"/>
    <mergeCell ref="NGC1074:NGF1074"/>
    <mergeCell ref="NGG1074:NGJ1074"/>
    <mergeCell ref="NGK1074:NGN1074"/>
    <mergeCell ref="NGO1074:NGR1074"/>
    <mergeCell ref="NGS1074:NGV1074"/>
    <mergeCell ref="NGW1074:NGZ1074"/>
    <mergeCell ref="NHA1074:NHD1074"/>
    <mergeCell ref="NHE1074:NHH1074"/>
    <mergeCell ref="NHI1074:NHL1074"/>
    <mergeCell ref="NES1074:NEV1074"/>
    <mergeCell ref="NEW1074:NEZ1074"/>
    <mergeCell ref="NFA1074:NFD1074"/>
    <mergeCell ref="NFE1074:NFH1074"/>
    <mergeCell ref="NFI1074:NFL1074"/>
    <mergeCell ref="NFM1074:NFP1074"/>
    <mergeCell ref="NFQ1074:NFT1074"/>
    <mergeCell ref="NFU1074:NFX1074"/>
    <mergeCell ref="NFY1074:NGB1074"/>
    <mergeCell ref="NDI1074:NDL1074"/>
    <mergeCell ref="NDM1074:NDP1074"/>
    <mergeCell ref="NDQ1074:NDT1074"/>
    <mergeCell ref="NDU1074:NDX1074"/>
    <mergeCell ref="NDY1074:NEB1074"/>
    <mergeCell ref="NEC1074:NEF1074"/>
    <mergeCell ref="NEG1074:NEJ1074"/>
    <mergeCell ref="NEK1074:NEN1074"/>
    <mergeCell ref="NEO1074:NER1074"/>
    <mergeCell ref="NBY1074:NCB1074"/>
    <mergeCell ref="NCC1074:NCF1074"/>
    <mergeCell ref="NCG1074:NCJ1074"/>
    <mergeCell ref="NCK1074:NCN1074"/>
    <mergeCell ref="NCO1074:NCR1074"/>
    <mergeCell ref="NCS1074:NCV1074"/>
    <mergeCell ref="NCW1074:NCZ1074"/>
    <mergeCell ref="NDA1074:NDD1074"/>
    <mergeCell ref="NDE1074:NDH1074"/>
    <mergeCell ref="NAO1074:NAR1074"/>
    <mergeCell ref="NAS1074:NAV1074"/>
    <mergeCell ref="NAW1074:NAZ1074"/>
    <mergeCell ref="NBA1074:NBD1074"/>
    <mergeCell ref="NBE1074:NBH1074"/>
    <mergeCell ref="NBI1074:NBL1074"/>
    <mergeCell ref="NBM1074:NBP1074"/>
    <mergeCell ref="NBQ1074:NBT1074"/>
    <mergeCell ref="NBU1074:NBX1074"/>
    <mergeCell ref="MZE1074:MZH1074"/>
    <mergeCell ref="MZI1074:MZL1074"/>
    <mergeCell ref="MZM1074:MZP1074"/>
    <mergeCell ref="MZQ1074:MZT1074"/>
    <mergeCell ref="MZU1074:MZX1074"/>
    <mergeCell ref="MZY1074:NAB1074"/>
    <mergeCell ref="NAC1074:NAF1074"/>
    <mergeCell ref="NAG1074:NAJ1074"/>
    <mergeCell ref="NAK1074:NAN1074"/>
    <mergeCell ref="MXU1074:MXX1074"/>
    <mergeCell ref="MXY1074:MYB1074"/>
    <mergeCell ref="MYC1074:MYF1074"/>
    <mergeCell ref="MYG1074:MYJ1074"/>
    <mergeCell ref="MYK1074:MYN1074"/>
    <mergeCell ref="MYO1074:MYR1074"/>
    <mergeCell ref="MYS1074:MYV1074"/>
    <mergeCell ref="MYW1074:MYZ1074"/>
    <mergeCell ref="MZA1074:MZD1074"/>
    <mergeCell ref="MWK1074:MWN1074"/>
    <mergeCell ref="MWO1074:MWR1074"/>
    <mergeCell ref="MWS1074:MWV1074"/>
    <mergeCell ref="MWW1074:MWZ1074"/>
    <mergeCell ref="MXA1074:MXD1074"/>
    <mergeCell ref="MXE1074:MXH1074"/>
    <mergeCell ref="MXI1074:MXL1074"/>
    <mergeCell ref="MXM1074:MXP1074"/>
    <mergeCell ref="MXQ1074:MXT1074"/>
    <mergeCell ref="MVA1074:MVD1074"/>
    <mergeCell ref="MVE1074:MVH1074"/>
    <mergeCell ref="MVI1074:MVL1074"/>
    <mergeCell ref="MVM1074:MVP1074"/>
    <mergeCell ref="MVQ1074:MVT1074"/>
    <mergeCell ref="MVU1074:MVX1074"/>
    <mergeCell ref="MVY1074:MWB1074"/>
    <mergeCell ref="MWC1074:MWF1074"/>
    <mergeCell ref="MWG1074:MWJ1074"/>
    <mergeCell ref="MTQ1074:MTT1074"/>
    <mergeCell ref="MTU1074:MTX1074"/>
    <mergeCell ref="MTY1074:MUB1074"/>
    <mergeCell ref="MUC1074:MUF1074"/>
    <mergeCell ref="MUG1074:MUJ1074"/>
    <mergeCell ref="MUK1074:MUN1074"/>
    <mergeCell ref="MUO1074:MUR1074"/>
    <mergeCell ref="MUS1074:MUV1074"/>
    <mergeCell ref="MUW1074:MUZ1074"/>
    <mergeCell ref="MSG1074:MSJ1074"/>
    <mergeCell ref="MSK1074:MSN1074"/>
    <mergeCell ref="MSO1074:MSR1074"/>
    <mergeCell ref="MSS1074:MSV1074"/>
    <mergeCell ref="MSW1074:MSZ1074"/>
    <mergeCell ref="MTA1074:MTD1074"/>
    <mergeCell ref="MTE1074:MTH1074"/>
    <mergeCell ref="MTI1074:MTL1074"/>
    <mergeCell ref="MTM1074:MTP1074"/>
    <mergeCell ref="MQW1074:MQZ1074"/>
    <mergeCell ref="MRA1074:MRD1074"/>
    <mergeCell ref="MRE1074:MRH1074"/>
    <mergeCell ref="MRI1074:MRL1074"/>
    <mergeCell ref="MRM1074:MRP1074"/>
    <mergeCell ref="MRQ1074:MRT1074"/>
    <mergeCell ref="MRU1074:MRX1074"/>
    <mergeCell ref="MRY1074:MSB1074"/>
    <mergeCell ref="MSC1074:MSF1074"/>
    <mergeCell ref="MPM1074:MPP1074"/>
    <mergeCell ref="MPQ1074:MPT1074"/>
    <mergeCell ref="MPU1074:MPX1074"/>
    <mergeCell ref="MPY1074:MQB1074"/>
    <mergeCell ref="MQC1074:MQF1074"/>
    <mergeCell ref="MQG1074:MQJ1074"/>
    <mergeCell ref="MQK1074:MQN1074"/>
    <mergeCell ref="MQO1074:MQR1074"/>
    <mergeCell ref="MQS1074:MQV1074"/>
    <mergeCell ref="MOC1074:MOF1074"/>
    <mergeCell ref="MOG1074:MOJ1074"/>
    <mergeCell ref="MOK1074:MON1074"/>
    <mergeCell ref="MOO1074:MOR1074"/>
    <mergeCell ref="MOS1074:MOV1074"/>
    <mergeCell ref="MOW1074:MOZ1074"/>
    <mergeCell ref="MPA1074:MPD1074"/>
    <mergeCell ref="MPE1074:MPH1074"/>
    <mergeCell ref="MPI1074:MPL1074"/>
    <mergeCell ref="MMS1074:MMV1074"/>
    <mergeCell ref="MMW1074:MMZ1074"/>
    <mergeCell ref="MNA1074:MND1074"/>
    <mergeCell ref="MNE1074:MNH1074"/>
    <mergeCell ref="MNI1074:MNL1074"/>
    <mergeCell ref="MNM1074:MNP1074"/>
    <mergeCell ref="MNQ1074:MNT1074"/>
    <mergeCell ref="MNU1074:MNX1074"/>
    <mergeCell ref="MNY1074:MOB1074"/>
    <mergeCell ref="MLI1074:MLL1074"/>
    <mergeCell ref="MLM1074:MLP1074"/>
    <mergeCell ref="MLQ1074:MLT1074"/>
    <mergeCell ref="MLU1074:MLX1074"/>
    <mergeCell ref="MLY1074:MMB1074"/>
    <mergeCell ref="MMC1074:MMF1074"/>
    <mergeCell ref="MMG1074:MMJ1074"/>
    <mergeCell ref="MMK1074:MMN1074"/>
    <mergeCell ref="MMO1074:MMR1074"/>
    <mergeCell ref="MJY1074:MKB1074"/>
    <mergeCell ref="MKC1074:MKF1074"/>
    <mergeCell ref="MKG1074:MKJ1074"/>
    <mergeCell ref="MKK1074:MKN1074"/>
    <mergeCell ref="MKO1074:MKR1074"/>
    <mergeCell ref="MKS1074:MKV1074"/>
    <mergeCell ref="MKW1074:MKZ1074"/>
    <mergeCell ref="MLA1074:MLD1074"/>
    <mergeCell ref="MLE1074:MLH1074"/>
    <mergeCell ref="MIO1074:MIR1074"/>
    <mergeCell ref="MIS1074:MIV1074"/>
    <mergeCell ref="MIW1074:MIZ1074"/>
    <mergeCell ref="MJA1074:MJD1074"/>
    <mergeCell ref="MJE1074:MJH1074"/>
    <mergeCell ref="MJI1074:MJL1074"/>
    <mergeCell ref="MJM1074:MJP1074"/>
    <mergeCell ref="MJQ1074:MJT1074"/>
    <mergeCell ref="MJU1074:MJX1074"/>
    <mergeCell ref="MHE1074:MHH1074"/>
    <mergeCell ref="MHI1074:MHL1074"/>
    <mergeCell ref="MHM1074:MHP1074"/>
    <mergeCell ref="MHQ1074:MHT1074"/>
    <mergeCell ref="MHU1074:MHX1074"/>
    <mergeCell ref="MHY1074:MIB1074"/>
    <mergeCell ref="MIC1074:MIF1074"/>
    <mergeCell ref="MIG1074:MIJ1074"/>
    <mergeCell ref="MIK1074:MIN1074"/>
    <mergeCell ref="MFU1074:MFX1074"/>
    <mergeCell ref="MFY1074:MGB1074"/>
    <mergeCell ref="MGC1074:MGF1074"/>
    <mergeCell ref="MGG1074:MGJ1074"/>
    <mergeCell ref="MGK1074:MGN1074"/>
    <mergeCell ref="MGO1074:MGR1074"/>
    <mergeCell ref="MGS1074:MGV1074"/>
    <mergeCell ref="MGW1074:MGZ1074"/>
    <mergeCell ref="MHA1074:MHD1074"/>
    <mergeCell ref="MEK1074:MEN1074"/>
    <mergeCell ref="MEO1074:MER1074"/>
    <mergeCell ref="MES1074:MEV1074"/>
    <mergeCell ref="MEW1074:MEZ1074"/>
    <mergeCell ref="MFA1074:MFD1074"/>
    <mergeCell ref="MFE1074:MFH1074"/>
    <mergeCell ref="MFI1074:MFL1074"/>
    <mergeCell ref="MFM1074:MFP1074"/>
    <mergeCell ref="MFQ1074:MFT1074"/>
    <mergeCell ref="MDA1074:MDD1074"/>
    <mergeCell ref="MDE1074:MDH1074"/>
    <mergeCell ref="MDI1074:MDL1074"/>
    <mergeCell ref="MDM1074:MDP1074"/>
    <mergeCell ref="MDQ1074:MDT1074"/>
    <mergeCell ref="MDU1074:MDX1074"/>
    <mergeCell ref="MDY1074:MEB1074"/>
    <mergeCell ref="MEC1074:MEF1074"/>
    <mergeCell ref="MEG1074:MEJ1074"/>
    <mergeCell ref="MBQ1074:MBT1074"/>
    <mergeCell ref="MBU1074:MBX1074"/>
    <mergeCell ref="MBY1074:MCB1074"/>
    <mergeCell ref="MCC1074:MCF1074"/>
    <mergeCell ref="MCG1074:MCJ1074"/>
    <mergeCell ref="MCK1074:MCN1074"/>
    <mergeCell ref="MCO1074:MCR1074"/>
    <mergeCell ref="MCS1074:MCV1074"/>
    <mergeCell ref="MCW1074:MCZ1074"/>
    <mergeCell ref="MAG1074:MAJ1074"/>
    <mergeCell ref="MAK1074:MAN1074"/>
    <mergeCell ref="MAO1074:MAR1074"/>
    <mergeCell ref="MAS1074:MAV1074"/>
    <mergeCell ref="MAW1074:MAZ1074"/>
    <mergeCell ref="MBA1074:MBD1074"/>
    <mergeCell ref="MBE1074:MBH1074"/>
    <mergeCell ref="MBI1074:MBL1074"/>
    <mergeCell ref="MBM1074:MBP1074"/>
    <mergeCell ref="LYW1074:LYZ1074"/>
    <mergeCell ref="LZA1074:LZD1074"/>
    <mergeCell ref="LZE1074:LZH1074"/>
    <mergeCell ref="LZI1074:LZL1074"/>
    <mergeCell ref="LZM1074:LZP1074"/>
    <mergeCell ref="LZQ1074:LZT1074"/>
    <mergeCell ref="LZU1074:LZX1074"/>
    <mergeCell ref="LZY1074:MAB1074"/>
    <mergeCell ref="MAC1074:MAF1074"/>
    <mergeCell ref="LXM1074:LXP1074"/>
    <mergeCell ref="LXQ1074:LXT1074"/>
    <mergeCell ref="LXU1074:LXX1074"/>
    <mergeCell ref="LXY1074:LYB1074"/>
    <mergeCell ref="LYC1074:LYF1074"/>
    <mergeCell ref="LYG1074:LYJ1074"/>
    <mergeCell ref="LYK1074:LYN1074"/>
    <mergeCell ref="LYO1074:LYR1074"/>
    <mergeCell ref="LYS1074:LYV1074"/>
    <mergeCell ref="LWC1074:LWF1074"/>
    <mergeCell ref="LWG1074:LWJ1074"/>
    <mergeCell ref="LWK1074:LWN1074"/>
    <mergeCell ref="LWO1074:LWR1074"/>
    <mergeCell ref="LWS1074:LWV1074"/>
    <mergeCell ref="LWW1074:LWZ1074"/>
    <mergeCell ref="LXA1074:LXD1074"/>
    <mergeCell ref="LXE1074:LXH1074"/>
    <mergeCell ref="LXI1074:LXL1074"/>
    <mergeCell ref="LUS1074:LUV1074"/>
    <mergeCell ref="LUW1074:LUZ1074"/>
    <mergeCell ref="LVA1074:LVD1074"/>
    <mergeCell ref="LVE1074:LVH1074"/>
    <mergeCell ref="LVI1074:LVL1074"/>
    <mergeCell ref="LVM1074:LVP1074"/>
    <mergeCell ref="LVQ1074:LVT1074"/>
    <mergeCell ref="LVU1074:LVX1074"/>
    <mergeCell ref="LVY1074:LWB1074"/>
    <mergeCell ref="LTI1074:LTL1074"/>
    <mergeCell ref="LTM1074:LTP1074"/>
    <mergeCell ref="LTQ1074:LTT1074"/>
    <mergeCell ref="LTU1074:LTX1074"/>
    <mergeCell ref="LTY1074:LUB1074"/>
    <mergeCell ref="LUC1074:LUF1074"/>
    <mergeCell ref="LUG1074:LUJ1074"/>
    <mergeCell ref="LUK1074:LUN1074"/>
    <mergeCell ref="LUO1074:LUR1074"/>
    <mergeCell ref="LRY1074:LSB1074"/>
    <mergeCell ref="LSC1074:LSF1074"/>
    <mergeCell ref="LSG1074:LSJ1074"/>
    <mergeCell ref="LSK1074:LSN1074"/>
    <mergeCell ref="LSO1074:LSR1074"/>
    <mergeCell ref="LSS1074:LSV1074"/>
    <mergeCell ref="LSW1074:LSZ1074"/>
    <mergeCell ref="LTA1074:LTD1074"/>
    <mergeCell ref="LTE1074:LTH1074"/>
    <mergeCell ref="LQO1074:LQR1074"/>
    <mergeCell ref="LQS1074:LQV1074"/>
    <mergeCell ref="LQW1074:LQZ1074"/>
    <mergeCell ref="LRA1074:LRD1074"/>
    <mergeCell ref="LRE1074:LRH1074"/>
    <mergeCell ref="LRI1074:LRL1074"/>
    <mergeCell ref="LRM1074:LRP1074"/>
    <mergeCell ref="LRQ1074:LRT1074"/>
    <mergeCell ref="LRU1074:LRX1074"/>
    <mergeCell ref="LPE1074:LPH1074"/>
    <mergeCell ref="LPI1074:LPL1074"/>
    <mergeCell ref="LPM1074:LPP1074"/>
    <mergeCell ref="LPQ1074:LPT1074"/>
    <mergeCell ref="LPU1074:LPX1074"/>
    <mergeCell ref="LPY1074:LQB1074"/>
    <mergeCell ref="LQC1074:LQF1074"/>
    <mergeCell ref="LQG1074:LQJ1074"/>
    <mergeCell ref="LQK1074:LQN1074"/>
    <mergeCell ref="LNU1074:LNX1074"/>
    <mergeCell ref="LNY1074:LOB1074"/>
    <mergeCell ref="LOC1074:LOF1074"/>
    <mergeCell ref="LOG1074:LOJ1074"/>
    <mergeCell ref="LOK1074:LON1074"/>
    <mergeCell ref="LOO1074:LOR1074"/>
    <mergeCell ref="LOS1074:LOV1074"/>
    <mergeCell ref="LOW1074:LOZ1074"/>
    <mergeCell ref="LPA1074:LPD1074"/>
    <mergeCell ref="LMK1074:LMN1074"/>
    <mergeCell ref="LMO1074:LMR1074"/>
    <mergeCell ref="LMS1074:LMV1074"/>
    <mergeCell ref="LMW1074:LMZ1074"/>
    <mergeCell ref="LNA1074:LND1074"/>
    <mergeCell ref="LNE1074:LNH1074"/>
    <mergeCell ref="LNI1074:LNL1074"/>
    <mergeCell ref="LNM1074:LNP1074"/>
    <mergeCell ref="LNQ1074:LNT1074"/>
    <mergeCell ref="LLA1074:LLD1074"/>
    <mergeCell ref="LLE1074:LLH1074"/>
    <mergeCell ref="LLI1074:LLL1074"/>
    <mergeCell ref="LLM1074:LLP1074"/>
    <mergeCell ref="LLQ1074:LLT1074"/>
    <mergeCell ref="LLU1074:LLX1074"/>
    <mergeCell ref="LLY1074:LMB1074"/>
    <mergeCell ref="LMC1074:LMF1074"/>
    <mergeCell ref="LMG1074:LMJ1074"/>
    <mergeCell ref="LJQ1074:LJT1074"/>
    <mergeCell ref="LJU1074:LJX1074"/>
    <mergeCell ref="LJY1074:LKB1074"/>
    <mergeCell ref="LKC1074:LKF1074"/>
    <mergeCell ref="LKG1074:LKJ1074"/>
    <mergeCell ref="LKK1074:LKN1074"/>
    <mergeCell ref="LKO1074:LKR1074"/>
    <mergeCell ref="LKS1074:LKV1074"/>
    <mergeCell ref="LKW1074:LKZ1074"/>
    <mergeCell ref="LIG1074:LIJ1074"/>
    <mergeCell ref="LIK1074:LIN1074"/>
    <mergeCell ref="LIO1074:LIR1074"/>
    <mergeCell ref="LIS1074:LIV1074"/>
    <mergeCell ref="LIW1074:LIZ1074"/>
    <mergeCell ref="LJA1074:LJD1074"/>
    <mergeCell ref="LJE1074:LJH1074"/>
    <mergeCell ref="LJI1074:LJL1074"/>
    <mergeCell ref="LJM1074:LJP1074"/>
    <mergeCell ref="LGW1074:LGZ1074"/>
    <mergeCell ref="LHA1074:LHD1074"/>
    <mergeCell ref="LHE1074:LHH1074"/>
    <mergeCell ref="LHI1074:LHL1074"/>
    <mergeCell ref="LHM1074:LHP1074"/>
    <mergeCell ref="LHQ1074:LHT1074"/>
    <mergeCell ref="LHU1074:LHX1074"/>
    <mergeCell ref="LHY1074:LIB1074"/>
    <mergeCell ref="LIC1074:LIF1074"/>
    <mergeCell ref="LFM1074:LFP1074"/>
    <mergeCell ref="LFQ1074:LFT1074"/>
    <mergeCell ref="LFU1074:LFX1074"/>
    <mergeCell ref="LFY1074:LGB1074"/>
    <mergeCell ref="LGC1074:LGF1074"/>
    <mergeCell ref="LGG1074:LGJ1074"/>
    <mergeCell ref="LGK1074:LGN1074"/>
    <mergeCell ref="LGO1074:LGR1074"/>
    <mergeCell ref="LGS1074:LGV1074"/>
    <mergeCell ref="LEC1074:LEF1074"/>
    <mergeCell ref="LEG1074:LEJ1074"/>
    <mergeCell ref="LEK1074:LEN1074"/>
    <mergeCell ref="LEO1074:LER1074"/>
    <mergeCell ref="LES1074:LEV1074"/>
    <mergeCell ref="LEW1074:LEZ1074"/>
    <mergeCell ref="LFA1074:LFD1074"/>
    <mergeCell ref="LFE1074:LFH1074"/>
    <mergeCell ref="LFI1074:LFL1074"/>
    <mergeCell ref="LCS1074:LCV1074"/>
    <mergeCell ref="LCW1074:LCZ1074"/>
    <mergeCell ref="LDA1074:LDD1074"/>
    <mergeCell ref="LDE1074:LDH1074"/>
    <mergeCell ref="LDI1074:LDL1074"/>
    <mergeCell ref="LDM1074:LDP1074"/>
    <mergeCell ref="LDQ1074:LDT1074"/>
    <mergeCell ref="LDU1074:LDX1074"/>
    <mergeCell ref="LDY1074:LEB1074"/>
    <mergeCell ref="LBI1074:LBL1074"/>
    <mergeCell ref="LBM1074:LBP1074"/>
    <mergeCell ref="LBQ1074:LBT1074"/>
    <mergeCell ref="LBU1074:LBX1074"/>
    <mergeCell ref="LBY1074:LCB1074"/>
    <mergeCell ref="LCC1074:LCF1074"/>
    <mergeCell ref="LCG1074:LCJ1074"/>
    <mergeCell ref="LCK1074:LCN1074"/>
    <mergeCell ref="LCO1074:LCR1074"/>
    <mergeCell ref="KZY1074:LAB1074"/>
    <mergeCell ref="LAC1074:LAF1074"/>
    <mergeCell ref="LAG1074:LAJ1074"/>
    <mergeCell ref="LAK1074:LAN1074"/>
    <mergeCell ref="LAO1074:LAR1074"/>
    <mergeCell ref="LAS1074:LAV1074"/>
    <mergeCell ref="LAW1074:LAZ1074"/>
    <mergeCell ref="LBA1074:LBD1074"/>
    <mergeCell ref="LBE1074:LBH1074"/>
    <mergeCell ref="KYO1074:KYR1074"/>
    <mergeCell ref="KYS1074:KYV1074"/>
    <mergeCell ref="KYW1074:KYZ1074"/>
    <mergeCell ref="KZA1074:KZD1074"/>
    <mergeCell ref="KZE1074:KZH1074"/>
    <mergeCell ref="KZI1074:KZL1074"/>
    <mergeCell ref="KZM1074:KZP1074"/>
    <mergeCell ref="KZQ1074:KZT1074"/>
    <mergeCell ref="KZU1074:KZX1074"/>
    <mergeCell ref="KXE1074:KXH1074"/>
    <mergeCell ref="KXI1074:KXL1074"/>
    <mergeCell ref="KXM1074:KXP1074"/>
    <mergeCell ref="KXQ1074:KXT1074"/>
    <mergeCell ref="KXU1074:KXX1074"/>
    <mergeCell ref="KXY1074:KYB1074"/>
    <mergeCell ref="KYC1074:KYF1074"/>
    <mergeCell ref="KYG1074:KYJ1074"/>
    <mergeCell ref="KYK1074:KYN1074"/>
    <mergeCell ref="KVU1074:KVX1074"/>
    <mergeCell ref="KVY1074:KWB1074"/>
    <mergeCell ref="KWC1074:KWF1074"/>
    <mergeCell ref="KWG1074:KWJ1074"/>
    <mergeCell ref="KWK1074:KWN1074"/>
    <mergeCell ref="KWO1074:KWR1074"/>
    <mergeCell ref="KWS1074:KWV1074"/>
    <mergeCell ref="KWW1074:KWZ1074"/>
    <mergeCell ref="KXA1074:KXD1074"/>
    <mergeCell ref="KUK1074:KUN1074"/>
    <mergeCell ref="KUO1074:KUR1074"/>
    <mergeCell ref="KUS1074:KUV1074"/>
    <mergeCell ref="KUW1074:KUZ1074"/>
    <mergeCell ref="KVA1074:KVD1074"/>
    <mergeCell ref="KVE1074:KVH1074"/>
    <mergeCell ref="KVI1074:KVL1074"/>
    <mergeCell ref="KVM1074:KVP1074"/>
    <mergeCell ref="KVQ1074:KVT1074"/>
    <mergeCell ref="KTA1074:KTD1074"/>
    <mergeCell ref="KTE1074:KTH1074"/>
    <mergeCell ref="KTI1074:KTL1074"/>
    <mergeCell ref="KTM1074:KTP1074"/>
    <mergeCell ref="KTQ1074:KTT1074"/>
    <mergeCell ref="KTU1074:KTX1074"/>
    <mergeCell ref="KTY1074:KUB1074"/>
    <mergeCell ref="KUC1074:KUF1074"/>
    <mergeCell ref="KUG1074:KUJ1074"/>
    <mergeCell ref="KRQ1074:KRT1074"/>
    <mergeCell ref="KRU1074:KRX1074"/>
    <mergeCell ref="KRY1074:KSB1074"/>
    <mergeCell ref="KSC1074:KSF1074"/>
    <mergeCell ref="KSG1074:KSJ1074"/>
    <mergeCell ref="KSK1074:KSN1074"/>
    <mergeCell ref="KSO1074:KSR1074"/>
    <mergeCell ref="KSS1074:KSV1074"/>
    <mergeCell ref="KSW1074:KSZ1074"/>
    <mergeCell ref="KQG1074:KQJ1074"/>
    <mergeCell ref="KQK1074:KQN1074"/>
    <mergeCell ref="KQO1074:KQR1074"/>
    <mergeCell ref="KQS1074:KQV1074"/>
    <mergeCell ref="KQW1074:KQZ1074"/>
    <mergeCell ref="KRA1074:KRD1074"/>
    <mergeCell ref="KRE1074:KRH1074"/>
    <mergeCell ref="KRI1074:KRL1074"/>
    <mergeCell ref="KRM1074:KRP1074"/>
    <mergeCell ref="KOW1074:KOZ1074"/>
    <mergeCell ref="KPA1074:KPD1074"/>
    <mergeCell ref="KPE1074:KPH1074"/>
    <mergeCell ref="KPI1074:KPL1074"/>
    <mergeCell ref="KPM1074:KPP1074"/>
    <mergeCell ref="KPQ1074:KPT1074"/>
    <mergeCell ref="KPU1074:KPX1074"/>
    <mergeCell ref="KPY1074:KQB1074"/>
    <mergeCell ref="KQC1074:KQF1074"/>
    <mergeCell ref="KNM1074:KNP1074"/>
    <mergeCell ref="KNQ1074:KNT1074"/>
    <mergeCell ref="KNU1074:KNX1074"/>
    <mergeCell ref="KNY1074:KOB1074"/>
    <mergeCell ref="KOC1074:KOF1074"/>
    <mergeCell ref="KOG1074:KOJ1074"/>
    <mergeCell ref="KOK1074:KON1074"/>
    <mergeCell ref="KOO1074:KOR1074"/>
    <mergeCell ref="KOS1074:KOV1074"/>
    <mergeCell ref="KMC1074:KMF1074"/>
    <mergeCell ref="KMG1074:KMJ1074"/>
    <mergeCell ref="KMK1074:KMN1074"/>
    <mergeCell ref="KMO1074:KMR1074"/>
    <mergeCell ref="KMS1074:KMV1074"/>
    <mergeCell ref="KMW1074:KMZ1074"/>
    <mergeCell ref="KNA1074:KND1074"/>
    <mergeCell ref="KNE1074:KNH1074"/>
    <mergeCell ref="KNI1074:KNL1074"/>
    <mergeCell ref="KKS1074:KKV1074"/>
    <mergeCell ref="KKW1074:KKZ1074"/>
    <mergeCell ref="KLA1074:KLD1074"/>
    <mergeCell ref="KLE1074:KLH1074"/>
    <mergeCell ref="KLI1074:KLL1074"/>
    <mergeCell ref="KLM1074:KLP1074"/>
    <mergeCell ref="KLQ1074:KLT1074"/>
    <mergeCell ref="KLU1074:KLX1074"/>
    <mergeCell ref="KLY1074:KMB1074"/>
    <mergeCell ref="KJI1074:KJL1074"/>
    <mergeCell ref="KJM1074:KJP1074"/>
    <mergeCell ref="KJQ1074:KJT1074"/>
    <mergeCell ref="KJU1074:KJX1074"/>
    <mergeCell ref="KJY1074:KKB1074"/>
    <mergeCell ref="KKC1074:KKF1074"/>
    <mergeCell ref="KKG1074:KKJ1074"/>
    <mergeCell ref="KKK1074:KKN1074"/>
    <mergeCell ref="KKO1074:KKR1074"/>
    <mergeCell ref="KHY1074:KIB1074"/>
    <mergeCell ref="KIC1074:KIF1074"/>
    <mergeCell ref="KIG1074:KIJ1074"/>
    <mergeCell ref="KIK1074:KIN1074"/>
    <mergeCell ref="KIO1074:KIR1074"/>
    <mergeCell ref="KIS1074:KIV1074"/>
    <mergeCell ref="KIW1074:KIZ1074"/>
    <mergeCell ref="KJA1074:KJD1074"/>
    <mergeCell ref="KJE1074:KJH1074"/>
    <mergeCell ref="KGO1074:KGR1074"/>
    <mergeCell ref="KGS1074:KGV1074"/>
    <mergeCell ref="KGW1074:KGZ1074"/>
    <mergeCell ref="KHA1074:KHD1074"/>
    <mergeCell ref="KHE1074:KHH1074"/>
    <mergeCell ref="KHI1074:KHL1074"/>
    <mergeCell ref="KHM1074:KHP1074"/>
    <mergeCell ref="KHQ1074:KHT1074"/>
    <mergeCell ref="KHU1074:KHX1074"/>
    <mergeCell ref="KFE1074:KFH1074"/>
    <mergeCell ref="KFI1074:KFL1074"/>
    <mergeCell ref="KFM1074:KFP1074"/>
    <mergeCell ref="KFQ1074:KFT1074"/>
    <mergeCell ref="KFU1074:KFX1074"/>
    <mergeCell ref="KFY1074:KGB1074"/>
    <mergeCell ref="KGC1074:KGF1074"/>
    <mergeCell ref="KGG1074:KGJ1074"/>
    <mergeCell ref="KGK1074:KGN1074"/>
    <mergeCell ref="KDU1074:KDX1074"/>
    <mergeCell ref="KDY1074:KEB1074"/>
    <mergeCell ref="KEC1074:KEF1074"/>
    <mergeCell ref="KEG1074:KEJ1074"/>
    <mergeCell ref="KEK1074:KEN1074"/>
    <mergeCell ref="KEO1074:KER1074"/>
    <mergeCell ref="KES1074:KEV1074"/>
    <mergeCell ref="KEW1074:KEZ1074"/>
    <mergeCell ref="KFA1074:KFD1074"/>
    <mergeCell ref="KCK1074:KCN1074"/>
    <mergeCell ref="KCO1074:KCR1074"/>
    <mergeCell ref="KCS1074:KCV1074"/>
    <mergeCell ref="KCW1074:KCZ1074"/>
    <mergeCell ref="KDA1074:KDD1074"/>
    <mergeCell ref="KDE1074:KDH1074"/>
    <mergeCell ref="KDI1074:KDL1074"/>
    <mergeCell ref="KDM1074:KDP1074"/>
    <mergeCell ref="KDQ1074:KDT1074"/>
    <mergeCell ref="KBA1074:KBD1074"/>
    <mergeCell ref="KBE1074:KBH1074"/>
    <mergeCell ref="KBI1074:KBL1074"/>
    <mergeCell ref="KBM1074:KBP1074"/>
    <mergeCell ref="KBQ1074:KBT1074"/>
    <mergeCell ref="KBU1074:KBX1074"/>
    <mergeCell ref="KBY1074:KCB1074"/>
    <mergeCell ref="KCC1074:KCF1074"/>
    <mergeCell ref="KCG1074:KCJ1074"/>
    <mergeCell ref="JZQ1074:JZT1074"/>
    <mergeCell ref="JZU1074:JZX1074"/>
    <mergeCell ref="JZY1074:KAB1074"/>
    <mergeCell ref="KAC1074:KAF1074"/>
    <mergeCell ref="KAG1074:KAJ1074"/>
    <mergeCell ref="KAK1074:KAN1074"/>
    <mergeCell ref="KAO1074:KAR1074"/>
    <mergeCell ref="KAS1074:KAV1074"/>
    <mergeCell ref="KAW1074:KAZ1074"/>
    <mergeCell ref="JYG1074:JYJ1074"/>
    <mergeCell ref="JYK1074:JYN1074"/>
    <mergeCell ref="JYO1074:JYR1074"/>
    <mergeCell ref="JYS1074:JYV1074"/>
    <mergeCell ref="JYW1074:JYZ1074"/>
    <mergeCell ref="JZA1074:JZD1074"/>
    <mergeCell ref="JZE1074:JZH1074"/>
    <mergeCell ref="JZI1074:JZL1074"/>
    <mergeCell ref="JZM1074:JZP1074"/>
    <mergeCell ref="JWW1074:JWZ1074"/>
    <mergeCell ref="JXA1074:JXD1074"/>
    <mergeCell ref="JXE1074:JXH1074"/>
    <mergeCell ref="JXI1074:JXL1074"/>
    <mergeCell ref="JXM1074:JXP1074"/>
    <mergeCell ref="JXQ1074:JXT1074"/>
    <mergeCell ref="JXU1074:JXX1074"/>
    <mergeCell ref="JXY1074:JYB1074"/>
    <mergeCell ref="JYC1074:JYF1074"/>
    <mergeCell ref="JVM1074:JVP1074"/>
    <mergeCell ref="JVQ1074:JVT1074"/>
    <mergeCell ref="JVU1074:JVX1074"/>
    <mergeCell ref="JVY1074:JWB1074"/>
    <mergeCell ref="JWC1074:JWF1074"/>
    <mergeCell ref="JWG1074:JWJ1074"/>
    <mergeCell ref="JWK1074:JWN1074"/>
    <mergeCell ref="JWO1074:JWR1074"/>
    <mergeCell ref="JWS1074:JWV1074"/>
    <mergeCell ref="JUC1074:JUF1074"/>
    <mergeCell ref="JUG1074:JUJ1074"/>
    <mergeCell ref="JUK1074:JUN1074"/>
    <mergeCell ref="JUO1074:JUR1074"/>
    <mergeCell ref="JUS1074:JUV1074"/>
    <mergeCell ref="JUW1074:JUZ1074"/>
    <mergeCell ref="JVA1074:JVD1074"/>
    <mergeCell ref="JVE1074:JVH1074"/>
    <mergeCell ref="JVI1074:JVL1074"/>
    <mergeCell ref="JSS1074:JSV1074"/>
    <mergeCell ref="JSW1074:JSZ1074"/>
    <mergeCell ref="JTA1074:JTD1074"/>
    <mergeCell ref="JTE1074:JTH1074"/>
    <mergeCell ref="JTI1074:JTL1074"/>
    <mergeCell ref="JTM1074:JTP1074"/>
    <mergeCell ref="JTQ1074:JTT1074"/>
    <mergeCell ref="JTU1074:JTX1074"/>
    <mergeCell ref="JTY1074:JUB1074"/>
    <mergeCell ref="JRI1074:JRL1074"/>
    <mergeCell ref="JRM1074:JRP1074"/>
    <mergeCell ref="JRQ1074:JRT1074"/>
    <mergeCell ref="JRU1074:JRX1074"/>
    <mergeCell ref="JRY1074:JSB1074"/>
    <mergeCell ref="JSC1074:JSF1074"/>
    <mergeCell ref="JSG1074:JSJ1074"/>
    <mergeCell ref="JSK1074:JSN1074"/>
    <mergeCell ref="JSO1074:JSR1074"/>
    <mergeCell ref="JPY1074:JQB1074"/>
    <mergeCell ref="JQC1074:JQF1074"/>
    <mergeCell ref="JQG1074:JQJ1074"/>
    <mergeCell ref="JQK1074:JQN1074"/>
    <mergeCell ref="JQO1074:JQR1074"/>
    <mergeCell ref="JQS1074:JQV1074"/>
    <mergeCell ref="JQW1074:JQZ1074"/>
    <mergeCell ref="JRA1074:JRD1074"/>
    <mergeCell ref="JRE1074:JRH1074"/>
    <mergeCell ref="JOO1074:JOR1074"/>
    <mergeCell ref="JOS1074:JOV1074"/>
    <mergeCell ref="JOW1074:JOZ1074"/>
    <mergeCell ref="JPA1074:JPD1074"/>
    <mergeCell ref="JPE1074:JPH1074"/>
    <mergeCell ref="JPI1074:JPL1074"/>
    <mergeCell ref="JPM1074:JPP1074"/>
    <mergeCell ref="JPQ1074:JPT1074"/>
    <mergeCell ref="JPU1074:JPX1074"/>
    <mergeCell ref="JNE1074:JNH1074"/>
    <mergeCell ref="JNI1074:JNL1074"/>
    <mergeCell ref="JNM1074:JNP1074"/>
    <mergeCell ref="JNQ1074:JNT1074"/>
    <mergeCell ref="JNU1074:JNX1074"/>
    <mergeCell ref="JNY1074:JOB1074"/>
    <mergeCell ref="JOC1074:JOF1074"/>
    <mergeCell ref="JOG1074:JOJ1074"/>
    <mergeCell ref="JOK1074:JON1074"/>
    <mergeCell ref="JLU1074:JLX1074"/>
    <mergeCell ref="JLY1074:JMB1074"/>
    <mergeCell ref="JMC1074:JMF1074"/>
    <mergeCell ref="JMG1074:JMJ1074"/>
    <mergeCell ref="JMK1074:JMN1074"/>
    <mergeCell ref="JMO1074:JMR1074"/>
    <mergeCell ref="JMS1074:JMV1074"/>
    <mergeCell ref="JMW1074:JMZ1074"/>
    <mergeCell ref="JNA1074:JND1074"/>
    <mergeCell ref="JKK1074:JKN1074"/>
    <mergeCell ref="JKO1074:JKR1074"/>
    <mergeCell ref="JKS1074:JKV1074"/>
    <mergeCell ref="JKW1074:JKZ1074"/>
    <mergeCell ref="JLA1074:JLD1074"/>
    <mergeCell ref="JLE1074:JLH1074"/>
    <mergeCell ref="JLI1074:JLL1074"/>
    <mergeCell ref="JLM1074:JLP1074"/>
    <mergeCell ref="JLQ1074:JLT1074"/>
    <mergeCell ref="JJA1074:JJD1074"/>
    <mergeCell ref="JJE1074:JJH1074"/>
    <mergeCell ref="JJI1074:JJL1074"/>
    <mergeCell ref="JJM1074:JJP1074"/>
    <mergeCell ref="JJQ1074:JJT1074"/>
    <mergeCell ref="JJU1074:JJX1074"/>
    <mergeCell ref="JJY1074:JKB1074"/>
    <mergeCell ref="JKC1074:JKF1074"/>
    <mergeCell ref="JKG1074:JKJ1074"/>
    <mergeCell ref="JHQ1074:JHT1074"/>
    <mergeCell ref="JHU1074:JHX1074"/>
    <mergeCell ref="JHY1074:JIB1074"/>
    <mergeCell ref="JIC1074:JIF1074"/>
    <mergeCell ref="JIG1074:JIJ1074"/>
    <mergeCell ref="JIK1074:JIN1074"/>
    <mergeCell ref="JIO1074:JIR1074"/>
    <mergeCell ref="JIS1074:JIV1074"/>
    <mergeCell ref="JIW1074:JIZ1074"/>
    <mergeCell ref="JGG1074:JGJ1074"/>
    <mergeCell ref="JGK1074:JGN1074"/>
    <mergeCell ref="JGO1074:JGR1074"/>
    <mergeCell ref="JGS1074:JGV1074"/>
    <mergeCell ref="JGW1074:JGZ1074"/>
    <mergeCell ref="JHA1074:JHD1074"/>
    <mergeCell ref="JHE1074:JHH1074"/>
    <mergeCell ref="JHI1074:JHL1074"/>
    <mergeCell ref="JHM1074:JHP1074"/>
    <mergeCell ref="JEW1074:JEZ1074"/>
    <mergeCell ref="JFA1074:JFD1074"/>
    <mergeCell ref="JFE1074:JFH1074"/>
    <mergeCell ref="JFI1074:JFL1074"/>
    <mergeCell ref="JFM1074:JFP1074"/>
    <mergeCell ref="JFQ1074:JFT1074"/>
    <mergeCell ref="JFU1074:JFX1074"/>
    <mergeCell ref="JFY1074:JGB1074"/>
    <mergeCell ref="JGC1074:JGF1074"/>
    <mergeCell ref="JDM1074:JDP1074"/>
    <mergeCell ref="JDQ1074:JDT1074"/>
    <mergeCell ref="JDU1074:JDX1074"/>
    <mergeCell ref="JDY1074:JEB1074"/>
    <mergeCell ref="JEC1074:JEF1074"/>
    <mergeCell ref="JEG1074:JEJ1074"/>
    <mergeCell ref="JEK1074:JEN1074"/>
    <mergeCell ref="JEO1074:JER1074"/>
    <mergeCell ref="JES1074:JEV1074"/>
    <mergeCell ref="JCC1074:JCF1074"/>
    <mergeCell ref="JCG1074:JCJ1074"/>
    <mergeCell ref="JCK1074:JCN1074"/>
    <mergeCell ref="JCO1074:JCR1074"/>
    <mergeCell ref="JCS1074:JCV1074"/>
    <mergeCell ref="JCW1074:JCZ1074"/>
    <mergeCell ref="JDA1074:JDD1074"/>
    <mergeCell ref="JDE1074:JDH1074"/>
    <mergeCell ref="JDI1074:JDL1074"/>
    <mergeCell ref="JAS1074:JAV1074"/>
    <mergeCell ref="JAW1074:JAZ1074"/>
    <mergeCell ref="JBA1074:JBD1074"/>
    <mergeCell ref="JBE1074:JBH1074"/>
    <mergeCell ref="JBI1074:JBL1074"/>
    <mergeCell ref="JBM1074:JBP1074"/>
    <mergeCell ref="JBQ1074:JBT1074"/>
    <mergeCell ref="JBU1074:JBX1074"/>
    <mergeCell ref="JBY1074:JCB1074"/>
    <mergeCell ref="IZI1074:IZL1074"/>
    <mergeCell ref="IZM1074:IZP1074"/>
    <mergeCell ref="IZQ1074:IZT1074"/>
    <mergeCell ref="IZU1074:IZX1074"/>
    <mergeCell ref="IZY1074:JAB1074"/>
    <mergeCell ref="JAC1074:JAF1074"/>
    <mergeCell ref="JAG1074:JAJ1074"/>
    <mergeCell ref="JAK1074:JAN1074"/>
    <mergeCell ref="JAO1074:JAR1074"/>
    <mergeCell ref="IXY1074:IYB1074"/>
    <mergeCell ref="IYC1074:IYF1074"/>
    <mergeCell ref="IYG1074:IYJ1074"/>
    <mergeCell ref="IYK1074:IYN1074"/>
    <mergeCell ref="IYO1074:IYR1074"/>
    <mergeCell ref="IYS1074:IYV1074"/>
    <mergeCell ref="IYW1074:IYZ1074"/>
    <mergeCell ref="IZA1074:IZD1074"/>
    <mergeCell ref="IZE1074:IZH1074"/>
    <mergeCell ref="IWO1074:IWR1074"/>
    <mergeCell ref="IWS1074:IWV1074"/>
    <mergeCell ref="IWW1074:IWZ1074"/>
    <mergeCell ref="IXA1074:IXD1074"/>
    <mergeCell ref="IXE1074:IXH1074"/>
    <mergeCell ref="IXI1074:IXL1074"/>
    <mergeCell ref="IXM1074:IXP1074"/>
    <mergeCell ref="IXQ1074:IXT1074"/>
    <mergeCell ref="IXU1074:IXX1074"/>
    <mergeCell ref="IVE1074:IVH1074"/>
    <mergeCell ref="IVI1074:IVL1074"/>
    <mergeCell ref="IVM1074:IVP1074"/>
    <mergeCell ref="IVQ1074:IVT1074"/>
    <mergeCell ref="IVU1074:IVX1074"/>
    <mergeCell ref="IVY1074:IWB1074"/>
    <mergeCell ref="IWC1074:IWF1074"/>
    <mergeCell ref="IWG1074:IWJ1074"/>
    <mergeCell ref="IWK1074:IWN1074"/>
    <mergeCell ref="ITU1074:ITX1074"/>
    <mergeCell ref="ITY1074:IUB1074"/>
    <mergeCell ref="IUC1074:IUF1074"/>
    <mergeCell ref="IUG1074:IUJ1074"/>
    <mergeCell ref="IUK1074:IUN1074"/>
    <mergeCell ref="IUO1074:IUR1074"/>
    <mergeCell ref="IUS1074:IUV1074"/>
    <mergeCell ref="IUW1074:IUZ1074"/>
    <mergeCell ref="IVA1074:IVD1074"/>
    <mergeCell ref="ISK1074:ISN1074"/>
    <mergeCell ref="ISO1074:ISR1074"/>
    <mergeCell ref="ISS1074:ISV1074"/>
    <mergeCell ref="ISW1074:ISZ1074"/>
    <mergeCell ref="ITA1074:ITD1074"/>
    <mergeCell ref="ITE1074:ITH1074"/>
    <mergeCell ref="ITI1074:ITL1074"/>
    <mergeCell ref="ITM1074:ITP1074"/>
    <mergeCell ref="ITQ1074:ITT1074"/>
    <mergeCell ref="IRA1074:IRD1074"/>
    <mergeCell ref="IRE1074:IRH1074"/>
    <mergeCell ref="IRI1074:IRL1074"/>
    <mergeCell ref="IRM1074:IRP1074"/>
    <mergeCell ref="IRQ1074:IRT1074"/>
    <mergeCell ref="IRU1074:IRX1074"/>
    <mergeCell ref="IRY1074:ISB1074"/>
    <mergeCell ref="ISC1074:ISF1074"/>
    <mergeCell ref="ISG1074:ISJ1074"/>
    <mergeCell ref="IPQ1074:IPT1074"/>
    <mergeCell ref="IPU1074:IPX1074"/>
    <mergeCell ref="IPY1074:IQB1074"/>
    <mergeCell ref="IQC1074:IQF1074"/>
    <mergeCell ref="IQG1074:IQJ1074"/>
    <mergeCell ref="IQK1074:IQN1074"/>
    <mergeCell ref="IQO1074:IQR1074"/>
    <mergeCell ref="IQS1074:IQV1074"/>
    <mergeCell ref="IQW1074:IQZ1074"/>
    <mergeCell ref="IOG1074:IOJ1074"/>
    <mergeCell ref="IOK1074:ION1074"/>
    <mergeCell ref="IOO1074:IOR1074"/>
    <mergeCell ref="IOS1074:IOV1074"/>
    <mergeCell ref="IOW1074:IOZ1074"/>
    <mergeCell ref="IPA1074:IPD1074"/>
    <mergeCell ref="IPE1074:IPH1074"/>
    <mergeCell ref="IPI1074:IPL1074"/>
    <mergeCell ref="IPM1074:IPP1074"/>
    <mergeCell ref="IMW1074:IMZ1074"/>
    <mergeCell ref="INA1074:IND1074"/>
    <mergeCell ref="INE1074:INH1074"/>
    <mergeCell ref="INI1074:INL1074"/>
    <mergeCell ref="INM1074:INP1074"/>
    <mergeCell ref="INQ1074:INT1074"/>
    <mergeCell ref="INU1074:INX1074"/>
    <mergeCell ref="INY1074:IOB1074"/>
    <mergeCell ref="IOC1074:IOF1074"/>
    <mergeCell ref="ILM1074:ILP1074"/>
    <mergeCell ref="ILQ1074:ILT1074"/>
    <mergeCell ref="ILU1074:ILX1074"/>
    <mergeCell ref="ILY1074:IMB1074"/>
    <mergeCell ref="IMC1074:IMF1074"/>
    <mergeCell ref="IMG1074:IMJ1074"/>
    <mergeCell ref="IMK1074:IMN1074"/>
    <mergeCell ref="IMO1074:IMR1074"/>
    <mergeCell ref="IMS1074:IMV1074"/>
    <mergeCell ref="IKC1074:IKF1074"/>
    <mergeCell ref="IKG1074:IKJ1074"/>
    <mergeCell ref="IKK1074:IKN1074"/>
    <mergeCell ref="IKO1074:IKR1074"/>
    <mergeCell ref="IKS1074:IKV1074"/>
    <mergeCell ref="IKW1074:IKZ1074"/>
    <mergeCell ref="ILA1074:ILD1074"/>
    <mergeCell ref="ILE1074:ILH1074"/>
    <mergeCell ref="ILI1074:ILL1074"/>
    <mergeCell ref="IIS1074:IIV1074"/>
    <mergeCell ref="IIW1074:IIZ1074"/>
    <mergeCell ref="IJA1074:IJD1074"/>
    <mergeCell ref="IJE1074:IJH1074"/>
    <mergeCell ref="IJI1074:IJL1074"/>
    <mergeCell ref="IJM1074:IJP1074"/>
    <mergeCell ref="IJQ1074:IJT1074"/>
    <mergeCell ref="IJU1074:IJX1074"/>
    <mergeCell ref="IJY1074:IKB1074"/>
    <mergeCell ref="IHI1074:IHL1074"/>
    <mergeCell ref="IHM1074:IHP1074"/>
    <mergeCell ref="IHQ1074:IHT1074"/>
    <mergeCell ref="IHU1074:IHX1074"/>
    <mergeCell ref="IHY1074:IIB1074"/>
    <mergeCell ref="IIC1074:IIF1074"/>
    <mergeCell ref="IIG1074:IIJ1074"/>
    <mergeCell ref="IIK1074:IIN1074"/>
    <mergeCell ref="IIO1074:IIR1074"/>
    <mergeCell ref="IFY1074:IGB1074"/>
    <mergeCell ref="IGC1074:IGF1074"/>
    <mergeCell ref="IGG1074:IGJ1074"/>
    <mergeCell ref="IGK1074:IGN1074"/>
    <mergeCell ref="IGO1074:IGR1074"/>
    <mergeCell ref="IGS1074:IGV1074"/>
    <mergeCell ref="IGW1074:IGZ1074"/>
    <mergeCell ref="IHA1074:IHD1074"/>
    <mergeCell ref="IHE1074:IHH1074"/>
    <mergeCell ref="IEO1074:IER1074"/>
    <mergeCell ref="IES1074:IEV1074"/>
    <mergeCell ref="IEW1074:IEZ1074"/>
    <mergeCell ref="IFA1074:IFD1074"/>
    <mergeCell ref="IFE1074:IFH1074"/>
    <mergeCell ref="IFI1074:IFL1074"/>
    <mergeCell ref="IFM1074:IFP1074"/>
    <mergeCell ref="IFQ1074:IFT1074"/>
    <mergeCell ref="IFU1074:IFX1074"/>
    <mergeCell ref="IDE1074:IDH1074"/>
    <mergeCell ref="IDI1074:IDL1074"/>
    <mergeCell ref="IDM1074:IDP1074"/>
    <mergeCell ref="IDQ1074:IDT1074"/>
    <mergeCell ref="IDU1074:IDX1074"/>
    <mergeCell ref="IDY1074:IEB1074"/>
    <mergeCell ref="IEC1074:IEF1074"/>
    <mergeCell ref="IEG1074:IEJ1074"/>
    <mergeCell ref="IEK1074:IEN1074"/>
    <mergeCell ref="IBU1074:IBX1074"/>
    <mergeCell ref="IBY1074:ICB1074"/>
    <mergeCell ref="ICC1074:ICF1074"/>
    <mergeCell ref="ICG1074:ICJ1074"/>
    <mergeCell ref="ICK1074:ICN1074"/>
    <mergeCell ref="ICO1074:ICR1074"/>
    <mergeCell ref="ICS1074:ICV1074"/>
    <mergeCell ref="ICW1074:ICZ1074"/>
    <mergeCell ref="IDA1074:IDD1074"/>
    <mergeCell ref="IAK1074:IAN1074"/>
    <mergeCell ref="IAO1074:IAR1074"/>
    <mergeCell ref="IAS1074:IAV1074"/>
    <mergeCell ref="IAW1074:IAZ1074"/>
    <mergeCell ref="IBA1074:IBD1074"/>
    <mergeCell ref="IBE1074:IBH1074"/>
    <mergeCell ref="IBI1074:IBL1074"/>
    <mergeCell ref="IBM1074:IBP1074"/>
    <mergeCell ref="IBQ1074:IBT1074"/>
    <mergeCell ref="HZA1074:HZD1074"/>
    <mergeCell ref="HZE1074:HZH1074"/>
    <mergeCell ref="HZI1074:HZL1074"/>
    <mergeCell ref="HZM1074:HZP1074"/>
    <mergeCell ref="HZQ1074:HZT1074"/>
    <mergeCell ref="HZU1074:HZX1074"/>
    <mergeCell ref="HZY1074:IAB1074"/>
    <mergeCell ref="IAC1074:IAF1074"/>
    <mergeCell ref="IAG1074:IAJ1074"/>
    <mergeCell ref="HXQ1074:HXT1074"/>
    <mergeCell ref="HXU1074:HXX1074"/>
    <mergeCell ref="HXY1074:HYB1074"/>
    <mergeCell ref="HYC1074:HYF1074"/>
    <mergeCell ref="HYG1074:HYJ1074"/>
    <mergeCell ref="HYK1074:HYN1074"/>
    <mergeCell ref="HYO1074:HYR1074"/>
    <mergeCell ref="HYS1074:HYV1074"/>
    <mergeCell ref="HYW1074:HYZ1074"/>
    <mergeCell ref="HWG1074:HWJ1074"/>
    <mergeCell ref="HWK1074:HWN1074"/>
    <mergeCell ref="HWO1074:HWR1074"/>
    <mergeCell ref="HWS1074:HWV1074"/>
    <mergeCell ref="HWW1074:HWZ1074"/>
    <mergeCell ref="HXA1074:HXD1074"/>
    <mergeCell ref="HXE1074:HXH1074"/>
    <mergeCell ref="HXI1074:HXL1074"/>
    <mergeCell ref="HXM1074:HXP1074"/>
    <mergeCell ref="HUW1074:HUZ1074"/>
    <mergeCell ref="HVA1074:HVD1074"/>
    <mergeCell ref="HVE1074:HVH1074"/>
    <mergeCell ref="HVI1074:HVL1074"/>
    <mergeCell ref="HVM1074:HVP1074"/>
    <mergeCell ref="HVQ1074:HVT1074"/>
    <mergeCell ref="HVU1074:HVX1074"/>
    <mergeCell ref="HVY1074:HWB1074"/>
    <mergeCell ref="HWC1074:HWF1074"/>
    <mergeCell ref="HTM1074:HTP1074"/>
    <mergeCell ref="HTQ1074:HTT1074"/>
    <mergeCell ref="HTU1074:HTX1074"/>
    <mergeCell ref="HTY1074:HUB1074"/>
    <mergeCell ref="HUC1074:HUF1074"/>
    <mergeCell ref="HUG1074:HUJ1074"/>
    <mergeCell ref="HUK1074:HUN1074"/>
    <mergeCell ref="HUO1074:HUR1074"/>
    <mergeCell ref="HUS1074:HUV1074"/>
    <mergeCell ref="HSC1074:HSF1074"/>
    <mergeCell ref="HSG1074:HSJ1074"/>
    <mergeCell ref="HSK1074:HSN1074"/>
    <mergeCell ref="HSO1074:HSR1074"/>
    <mergeCell ref="HSS1074:HSV1074"/>
    <mergeCell ref="HSW1074:HSZ1074"/>
    <mergeCell ref="HTA1074:HTD1074"/>
    <mergeCell ref="HTE1074:HTH1074"/>
    <mergeCell ref="HTI1074:HTL1074"/>
    <mergeCell ref="HQS1074:HQV1074"/>
    <mergeCell ref="HQW1074:HQZ1074"/>
    <mergeCell ref="HRA1074:HRD1074"/>
    <mergeCell ref="HRE1074:HRH1074"/>
    <mergeCell ref="HRI1074:HRL1074"/>
    <mergeCell ref="HRM1074:HRP1074"/>
    <mergeCell ref="HRQ1074:HRT1074"/>
    <mergeCell ref="HRU1074:HRX1074"/>
    <mergeCell ref="HRY1074:HSB1074"/>
    <mergeCell ref="HPI1074:HPL1074"/>
    <mergeCell ref="HPM1074:HPP1074"/>
    <mergeCell ref="HPQ1074:HPT1074"/>
    <mergeCell ref="HPU1074:HPX1074"/>
    <mergeCell ref="HPY1074:HQB1074"/>
    <mergeCell ref="HQC1074:HQF1074"/>
    <mergeCell ref="HQG1074:HQJ1074"/>
    <mergeCell ref="HQK1074:HQN1074"/>
    <mergeCell ref="HQO1074:HQR1074"/>
    <mergeCell ref="HNY1074:HOB1074"/>
    <mergeCell ref="HOC1074:HOF1074"/>
    <mergeCell ref="HOG1074:HOJ1074"/>
    <mergeCell ref="HOK1074:HON1074"/>
    <mergeCell ref="HOO1074:HOR1074"/>
    <mergeCell ref="HOS1074:HOV1074"/>
    <mergeCell ref="HOW1074:HOZ1074"/>
    <mergeCell ref="HPA1074:HPD1074"/>
    <mergeCell ref="HPE1074:HPH1074"/>
    <mergeCell ref="HMO1074:HMR1074"/>
    <mergeCell ref="HMS1074:HMV1074"/>
    <mergeCell ref="HMW1074:HMZ1074"/>
    <mergeCell ref="HNA1074:HND1074"/>
    <mergeCell ref="HNE1074:HNH1074"/>
    <mergeCell ref="HNI1074:HNL1074"/>
    <mergeCell ref="HNM1074:HNP1074"/>
    <mergeCell ref="HNQ1074:HNT1074"/>
    <mergeCell ref="HNU1074:HNX1074"/>
    <mergeCell ref="HLE1074:HLH1074"/>
    <mergeCell ref="HLI1074:HLL1074"/>
    <mergeCell ref="HLM1074:HLP1074"/>
    <mergeCell ref="HLQ1074:HLT1074"/>
    <mergeCell ref="HLU1074:HLX1074"/>
    <mergeCell ref="HLY1074:HMB1074"/>
    <mergeCell ref="HMC1074:HMF1074"/>
    <mergeCell ref="HMG1074:HMJ1074"/>
    <mergeCell ref="HMK1074:HMN1074"/>
    <mergeCell ref="HJU1074:HJX1074"/>
    <mergeCell ref="HJY1074:HKB1074"/>
    <mergeCell ref="HKC1074:HKF1074"/>
    <mergeCell ref="HKG1074:HKJ1074"/>
    <mergeCell ref="HKK1074:HKN1074"/>
    <mergeCell ref="HKO1074:HKR1074"/>
    <mergeCell ref="HKS1074:HKV1074"/>
    <mergeCell ref="HKW1074:HKZ1074"/>
    <mergeCell ref="HLA1074:HLD1074"/>
    <mergeCell ref="HIK1074:HIN1074"/>
    <mergeCell ref="HIO1074:HIR1074"/>
    <mergeCell ref="HIS1074:HIV1074"/>
    <mergeCell ref="HIW1074:HIZ1074"/>
    <mergeCell ref="HJA1074:HJD1074"/>
    <mergeCell ref="HJE1074:HJH1074"/>
    <mergeCell ref="HJI1074:HJL1074"/>
    <mergeCell ref="HJM1074:HJP1074"/>
    <mergeCell ref="HJQ1074:HJT1074"/>
    <mergeCell ref="HHA1074:HHD1074"/>
    <mergeCell ref="HHE1074:HHH1074"/>
    <mergeCell ref="HHI1074:HHL1074"/>
    <mergeCell ref="HHM1074:HHP1074"/>
    <mergeCell ref="HHQ1074:HHT1074"/>
    <mergeCell ref="HHU1074:HHX1074"/>
    <mergeCell ref="HHY1074:HIB1074"/>
    <mergeCell ref="HIC1074:HIF1074"/>
    <mergeCell ref="HIG1074:HIJ1074"/>
    <mergeCell ref="HFQ1074:HFT1074"/>
    <mergeCell ref="HFU1074:HFX1074"/>
    <mergeCell ref="HFY1074:HGB1074"/>
    <mergeCell ref="HGC1074:HGF1074"/>
    <mergeCell ref="HGG1074:HGJ1074"/>
    <mergeCell ref="HGK1074:HGN1074"/>
    <mergeCell ref="HGO1074:HGR1074"/>
    <mergeCell ref="HGS1074:HGV1074"/>
    <mergeCell ref="HGW1074:HGZ1074"/>
    <mergeCell ref="HEG1074:HEJ1074"/>
    <mergeCell ref="HEK1074:HEN1074"/>
    <mergeCell ref="HEO1074:HER1074"/>
    <mergeCell ref="HES1074:HEV1074"/>
    <mergeCell ref="HEW1074:HEZ1074"/>
    <mergeCell ref="HFA1074:HFD1074"/>
    <mergeCell ref="HFE1074:HFH1074"/>
    <mergeCell ref="HFI1074:HFL1074"/>
    <mergeCell ref="HFM1074:HFP1074"/>
    <mergeCell ref="HCW1074:HCZ1074"/>
    <mergeCell ref="HDA1074:HDD1074"/>
    <mergeCell ref="HDE1074:HDH1074"/>
    <mergeCell ref="HDI1074:HDL1074"/>
    <mergeCell ref="HDM1074:HDP1074"/>
    <mergeCell ref="HDQ1074:HDT1074"/>
    <mergeCell ref="HDU1074:HDX1074"/>
    <mergeCell ref="HDY1074:HEB1074"/>
    <mergeCell ref="HEC1074:HEF1074"/>
    <mergeCell ref="HBM1074:HBP1074"/>
    <mergeCell ref="HBQ1074:HBT1074"/>
    <mergeCell ref="HBU1074:HBX1074"/>
    <mergeCell ref="HBY1074:HCB1074"/>
    <mergeCell ref="HCC1074:HCF1074"/>
    <mergeCell ref="HCG1074:HCJ1074"/>
    <mergeCell ref="HCK1074:HCN1074"/>
    <mergeCell ref="HCO1074:HCR1074"/>
    <mergeCell ref="HCS1074:HCV1074"/>
    <mergeCell ref="HAC1074:HAF1074"/>
    <mergeCell ref="HAG1074:HAJ1074"/>
    <mergeCell ref="HAK1074:HAN1074"/>
    <mergeCell ref="HAO1074:HAR1074"/>
    <mergeCell ref="HAS1074:HAV1074"/>
    <mergeCell ref="HAW1074:HAZ1074"/>
    <mergeCell ref="HBA1074:HBD1074"/>
    <mergeCell ref="HBE1074:HBH1074"/>
    <mergeCell ref="HBI1074:HBL1074"/>
    <mergeCell ref="GYS1074:GYV1074"/>
    <mergeCell ref="GYW1074:GYZ1074"/>
    <mergeCell ref="GZA1074:GZD1074"/>
    <mergeCell ref="GZE1074:GZH1074"/>
    <mergeCell ref="GZI1074:GZL1074"/>
    <mergeCell ref="GZM1074:GZP1074"/>
    <mergeCell ref="GZQ1074:GZT1074"/>
    <mergeCell ref="GZU1074:GZX1074"/>
    <mergeCell ref="GZY1074:HAB1074"/>
    <mergeCell ref="GXI1074:GXL1074"/>
    <mergeCell ref="GXM1074:GXP1074"/>
    <mergeCell ref="GXQ1074:GXT1074"/>
    <mergeCell ref="GXU1074:GXX1074"/>
    <mergeCell ref="GXY1074:GYB1074"/>
    <mergeCell ref="GYC1074:GYF1074"/>
    <mergeCell ref="GYG1074:GYJ1074"/>
    <mergeCell ref="GYK1074:GYN1074"/>
    <mergeCell ref="GYO1074:GYR1074"/>
    <mergeCell ref="GVY1074:GWB1074"/>
    <mergeCell ref="GWC1074:GWF1074"/>
    <mergeCell ref="GWG1074:GWJ1074"/>
    <mergeCell ref="GWK1074:GWN1074"/>
    <mergeCell ref="GWO1074:GWR1074"/>
    <mergeCell ref="GWS1074:GWV1074"/>
    <mergeCell ref="GWW1074:GWZ1074"/>
    <mergeCell ref="GXA1074:GXD1074"/>
    <mergeCell ref="GXE1074:GXH1074"/>
    <mergeCell ref="GUO1074:GUR1074"/>
    <mergeCell ref="GUS1074:GUV1074"/>
    <mergeCell ref="GUW1074:GUZ1074"/>
    <mergeCell ref="GVA1074:GVD1074"/>
    <mergeCell ref="GVE1074:GVH1074"/>
    <mergeCell ref="GVI1074:GVL1074"/>
    <mergeCell ref="GVM1074:GVP1074"/>
    <mergeCell ref="GVQ1074:GVT1074"/>
    <mergeCell ref="GVU1074:GVX1074"/>
    <mergeCell ref="GTE1074:GTH1074"/>
    <mergeCell ref="GTI1074:GTL1074"/>
    <mergeCell ref="GTM1074:GTP1074"/>
    <mergeCell ref="GTQ1074:GTT1074"/>
    <mergeCell ref="GTU1074:GTX1074"/>
    <mergeCell ref="GTY1074:GUB1074"/>
    <mergeCell ref="GUC1074:GUF1074"/>
    <mergeCell ref="GUG1074:GUJ1074"/>
    <mergeCell ref="GUK1074:GUN1074"/>
    <mergeCell ref="GRU1074:GRX1074"/>
    <mergeCell ref="GRY1074:GSB1074"/>
    <mergeCell ref="GSC1074:GSF1074"/>
    <mergeCell ref="GSG1074:GSJ1074"/>
    <mergeCell ref="GSK1074:GSN1074"/>
    <mergeCell ref="GSO1074:GSR1074"/>
    <mergeCell ref="GSS1074:GSV1074"/>
    <mergeCell ref="GSW1074:GSZ1074"/>
    <mergeCell ref="GTA1074:GTD1074"/>
    <mergeCell ref="GQK1074:GQN1074"/>
    <mergeCell ref="GQO1074:GQR1074"/>
    <mergeCell ref="GQS1074:GQV1074"/>
    <mergeCell ref="GQW1074:GQZ1074"/>
    <mergeCell ref="GRA1074:GRD1074"/>
    <mergeCell ref="GRE1074:GRH1074"/>
    <mergeCell ref="GRI1074:GRL1074"/>
    <mergeCell ref="GRM1074:GRP1074"/>
    <mergeCell ref="GRQ1074:GRT1074"/>
    <mergeCell ref="GPA1074:GPD1074"/>
    <mergeCell ref="GPE1074:GPH1074"/>
    <mergeCell ref="GPI1074:GPL1074"/>
    <mergeCell ref="GPM1074:GPP1074"/>
    <mergeCell ref="GPQ1074:GPT1074"/>
    <mergeCell ref="GPU1074:GPX1074"/>
    <mergeCell ref="GPY1074:GQB1074"/>
    <mergeCell ref="GQC1074:GQF1074"/>
    <mergeCell ref="GQG1074:GQJ1074"/>
    <mergeCell ref="GNQ1074:GNT1074"/>
    <mergeCell ref="GNU1074:GNX1074"/>
    <mergeCell ref="GNY1074:GOB1074"/>
    <mergeCell ref="GOC1074:GOF1074"/>
    <mergeCell ref="GOG1074:GOJ1074"/>
    <mergeCell ref="GOK1074:GON1074"/>
    <mergeCell ref="GOO1074:GOR1074"/>
    <mergeCell ref="GOS1074:GOV1074"/>
    <mergeCell ref="GOW1074:GOZ1074"/>
    <mergeCell ref="GMG1074:GMJ1074"/>
    <mergeCell ref="GMK1074:GMN1074"/>
    <mergeCell ref="GMO1074:GMR1074"/>
    <mergeCell ref="GMS1074:GMV1074"/>
    <mergeCell ref="GMW1074:GMZ1074"/>
    <mergeCell ref="GNA1074:GND1074"/>
    <mergeCell ref="GNE1074:GNH1074"/>
    <mergeCell ref="GNI1074:GNL1074"/>
    <mergeCell ref="GNM1074:GNP1074"/>
    <mergeCell ref="GKW1074:GKZ1074"/>
    <mergeCell ref="GLA1074:GLD1074"/>
    <mergeCell ref="GLE1074:GLH1074"/>
    <mergeCell ref="GLI1074:GLL1074"/>
    <mergeCell ref="GLM1074:GLP1074"/>
    <mergeCell ref="GLQ1074:GLT1074"/>
    <mergeCell ref="GLU1074:GLX1074"/>
    <mergeCell ref="GLY1074:GMB1074"/>
    <mergeCell ref="GMC1074:GMF1074"/>
    <mergeCell ref="GJM1074:GJP1074"/>
    <mergeCell ref="GJQ1074:GJT1074"/>
    <mergeCell ref="GJU1074:GJX1074"/>
    <mergeCell ref="GJY1074:GKB1074"/>
    <mergeCell ref="GKC1074:GKF1074"/>
    <mergeCell ref="GKG1074:GKJ1074"/>
    <mergeCell ref="GKK1074:GKN1074"/>
    <mergeCell ref="GKO1074:GKR1074"/>
    <mergeCell ref="GKS1074:GKV1074"/>
    <mergeCell ref="GIC1074:GIF1074"/>
    <mergeCell ref="GIG1074:GIJ1074"/>
    <mergeCell ref="GIK1074:GIN1074"/>
    <mergeCell ref="GIO1074:GIR1074"/>
    <mergeCell ref="GIS1074:GIV1074"/>
    <mergeCell ref="GIW1074:GIZ1074"/>
    <mergeCell ref="GJA1074:GJD1074"/>
    <mergeCell ref="GJE1074:GJH1074"/>
    <mergeCell ref="GJI1074:GJL1074"/>
    <mergeCell ref="GGS1074:GGV1074"/>
    <mergeCell ref="GGW1074:GGZ1074"/>
    <mergeCell ref="GHA1074:GHD1074"/>
    <mergeCell ref="GHE1074:GHH1074"/>
    <mergeCell ref="GHI1074:GHL1074"/>
    <mergeCell ref="GHM1074:GHP1074"/>
    <mergeCell ref="GHQ1074:GHT1074"/>
    <mergeCell ref="GHU1074:GHX1074"/>
    <mergeCell ref="GHY1074:GIB1074"/>
    <mergeCell ref="GFI1074:GFL1074"/>
    <mergeCell ref="GFM1074:GFP1074"/>
    <mergeCell ref="GFQ1074:GFT1074"/>
    <mergeCell ref="GFU1074:GFX1074"/>
    <mergeCell ref="GFY1074:GGB1074"/>
    <mergeCell ref="GGC1074:GGF1074"/>
    <mergeCell ref="GGG1074:GGJ1074"/>
    <mergeCell ref="GGK1074:GGN1074"/>
    <mergeCell ref="GGO1074:GGR1074"/>
    <mergeCell ref="GDY1074:GEB1074"/>
    <mergeCell ref="GEC1074:GEF1074"/>
    <mergeCell ref="GEG1074:GEJ1074"/>
    <mergeCell ref="GEK1074:GEN1074"/>
    <mergeCell ref="GEO1074:GER1074"/>
    <mergeCell ref="GES1074:GEV1074"/>
    <mergeCell ref="GEW1074:GEZ1074"/>
    <mergeCell ref="GFA1074:GFD1074"/>
    <mergeCell ref="GFE1074:GFH1074"/>
    <mergeCell ref="GCO1074:GCR1074"/>
    <mergeCell ref="GCS1074:GCV1074"/>
    <mergeCell ref="GCW1074:GCZ1074"/>
    <mergeCell ref="GDA1074:GDD1074"/>
    <mergeCell ref="GDE1074:GDH1074"/>
    <mergeCell ref="GDI1074:GDL1074"/>
    <mergeCell ref="GDM1074:GDP1074"/>
    <mergeCell ref="GDQ1074:GDT1074"/>
    <mergeCell ref="GDU1074:GDX1074"/>
    <mergeCell ref="GBE1074:GBH1074"/>
    <mergeCell ref="GBI1074:GBL1074"/>
    <mergeCell ref="GBM1074:GBP1074"/>
    <mergeCell ref="GBQ1074:GBT1074"/>
    <mergeCell ref="GBU1074:GBX1074"/>
    <mergeCell ref="GBY1074:GCB1074"/>
    <mergeCell ref="GCC1074:GCF1074"/>
    <mergeCell ref="GCG1074:GCJ1074"/>
    <mergeCell ref="GCK1074:GCN1074"/>
    <mergeCell ref="FZU1074:FZX1074"/>
    <mergeCell ref="FZY1074:GAB1074"/>
    <mergeCell ref="GAC1074:GAF1074"/>
    <mergeCell ref="GAG1074:GAJ1074"/>
    <mergeCell ref="GAK1074:GAN1074"/>
    <mergeCell ref="GAO1074:GAR1074"/>
    <mergeCell ref="GAS1074:GAV1074"/>
    <mergeCell ref="GAW1074:GAZ1074"/>
    <mergeCell ref="GBA1074:GBD1074"/>
    <mergeCell ref="FYK1074:FYN1074"/>
    <mergeCell ref="FYO1074:FYR1074"/>
    <mergeCell ref="FYS1074:FYV1074"/>
    <mergeCell ref="FYW1074:FYZ1074"/>
    <mergeCell ref="FZA1074:FZD1074"/>
    <mergeCell ref="FZE1074:FZH1074"/>
    <mergeCell ref="FZI1074:FZL1074"/>
    <mergeCell ref="FZM1074:FZP1074"/>
    <mergeCell ref="FZQ1074:FZT1074"/>
    <mergeCell ref="FXA1074:FXD1074"/>
    <mergeCell ref="FXE1074:FXH1074"/>
    <mergeCell ref="FXI1074:FXL1074"/>
    <mergeCell ref="FXM1074:FXP1074"/>
    <mergeCell ref="FXQ1074:FXT1074"/>
    <mergeCell ref="FXU1074:FXX1074"/>
    <mergeCell ref="FXY1074:FYB1074"/>
    <mergeCell ref="FYC1074:FYF1074"/>
    <mergeCell ref="FYG1074:FYJ1074"/>
    <mergeCell ref="FVQ1074:FVT1074"/>
    <mergeCell ref="FVU1074:FVX1074"/>
    <mergeCell ref="FVY1074:FWB1074"/>
    <mergeCell ref="FWC1074:FWF1074"/>
    <mergeCell ref="FWG1074:FWJ1074"/>
    <mergeCell ref="FWK1074:FWN1074"/>
    <mergeCell ref="FWO1074:FWR1074"/>
    <mergeCell ref="FWS1074:FWV1074"/>
    <mergeCell ref="FWW1074:FWZ1074"/>
    <mergeCell ref="FUG1074:FUJ1074"/>
    <mergeCell ref="FUK1074:FUN1074"/>
    <mergeCell ref="FUO1074:FUR1074"/>
    <mergeCell ref="FUS1074:FUV1074"/>
    <mergeCell ref="FUW1074:FUZ1074"/>
    <mergeCell ref="FVA1074:FVD1074"/>
    <mergeCell ref="FVE1074:FVH1074"/>
    <mergeCell ref="FVI1074:FVL1074"/>
    <mergeCell ref="FVM1074:FVP1074"/>
    <mergeCell ref="FSW1074:FSZ1074"/>
    <mergeCell ref="FTA1074:FTD1074"/>
    <mergeCell ref="FTE1074:FTH1074"/>
    <mergeCell ref="FTI1074:FTL1074"/>
    <mergeCell ref="FTM1074:FTP1074"/>
    <mergeCell ref="FTQ1074:FTT1074"/>
    <mergeCell ref="FTU1074:FTX1074"/>
    <mergeCell ref="FTY1074:FUB1074"/>
    <mergeCell ref="FUC1074:FUF1074"/>
    <mergeCell ref="FRM1074:FRP1074"/>
    <mergeCell ref="FRQ1074:FRT1074"/>
    <mergeCell ref="FRU1074:FRX1074"/>
    <mergeCell ref="FRY1074:FSB1074"/>
    <mergeCell ref="FSC1074:FSF1074"/>
    <mergeCell ref="FSG1074:FSJ1074"/>
    <mergeCell ref="FSK1074:FSN1074"/>
    <mergeCell ref="FSO1074:FSR1074"/>
    <mergeCell ref="FSS1074:FSV1074"/>
    <mergeCell ref="FQC1074:FQF1074"/>
    <mergeCell ref="FQG1074:FQJ1074"/>
    <mergeCell ref="FQK1074:FQN1074"/>
    <mergeCell ref="FQO1074:FQR1074"/>
    <mergeCell ref="FQS1074:FQV1074"/>
    <mergeCell ref="FQW1074:FQZ1074"/>
    <mergeCell ref="FRA1074:FRD1074"/>
    <mergeCell ref="FRE1074:FRH1074"/>
    <mergeCell ref="FRI1074:FRL1074"/>
    <mergeCell ref="FOS1074:FOV1074"/>
    <mergeCell ref="FOW1074:FOZ1074"/>
    <mergeCell ref="FPA1074:FPD1074"/>
    <mergeCell ref="FPE1074:FPH1074"/>
    <mergeCell ref="FPI1074:FPL1074"/>
    <mergeCell ref="FPM1074:FPP1074"/>
    <mergeCell ref="FPQ1074:FPT1074"/>
    <mergeCell ref="FPU1074:FPX1074"/>
    <mergeCell ref="FPY1074:FQB1074"/>
    <mergeCell ref="FNI1074:FNL1074"/>
    <mergeCell ref="FNM1074:FNP1074"/>
    <mergeCell ref="FNQ1074:FNT1074"/>
    <mergeCell ref="FNU1074:FNX1074"/>
    <mergeCell ref="FNY1074:FOB1074"/>
    <mergeCell ref="FOC1074:FOF1074"/>
    <mergeCell ref="FOG1074:FOJ1074"/>
    <mergeCell ref="FOK1074:FON1074"/>
    <mergeCell ref="FOO1074:FOR1074"/>
    <mergeCell ref="FLY1074:FMB1074"/>
    <mergeCell ref="FMC1074:FMF1074"/>
    <mergeCell ref="FMG1074:FMJ1074"/>
    <mergeCell ref="FMK1074:FMN1074"/>
    <mergeCell ref="FMO1074:FMR1074"/>
    <mergeCell ref="FMS1074:FMV1074"/>
    <mergeCell ref="FMW1074:FMZ1074"/>
    <mergeCell ref="FNA1074:FND1074"/>
    <mergeCell ref="FNE1074:FNH1074"/>
    <mergeCell ref="FKO1074:FKR1074"/>
    <mergeCell ref="FKS1074:FKV1074"/>
    <mergeCell ref="FKW1074:FKZ1074"/>
    <mergeCell ref="FLA1074:FLD1074"/>
    <mergeCell ref="FLE1074:FLH1074"/>
    <mergeCell ref="FLI1074:FLL1074"/>
    <mergeCell ref="FLM1074:FLP1074"/>
    <mergeCell ref="FLQ1074:FLT1074"/>
    <mergeCell ref="FLU1074:FLX1074"/>
    <mergeCell ref="FJE1074:FJH1074"/>
    <mergeCell ref="FJI1074:FJL1074"/>
    <mergeCell ref="FJM1074:FJP1074"/>
    <mergeCell ref="FJQ1074:FJT1074"/>
    <mergeCell ref="FJU1074:FJX1074"/>
    <mergeCell ref="FJY1074:FKB1074"/>
    <mergeCell ref="FKC1074:FKF1074"/>
    <mergeCell ref="FKG1074:FKJ1074"/>
    <mergeCell ref="FKK1074:FKN1074"/>
    <mergeCell ref="FHU1074:FHX1074"/>
    <mergeCell ref="FHY1074:FIB1074"/>
    <mergeCell ref="FIC1074:FIF1074"/>
    <mergeCell ref="FIG1074:FIJ1074"/>
    <mergeCell ref="FIK1074:FIN1074"/>
    <mergeCell ref="FIO1074:FIR1074"/>
    <mergeCell ref="FIS1074:FIV1074"/>
    <mergeCell ref="FIW1074:FIZ1074"/>
    <mergeCell ref="FJA1074:FJD1074"/>
    <mergeCell ref="FGK1074:FGN1074"/>
    <mergeCell ref="FGO1074:FGR1074"/>
    <mergeCell ref="FGS1074:FGV1074"/>
    <mergeCell ref="FGW1074:FGZ1074"/>
    <mergeCell ref="FHA1074:FHD1074"/>
    <mergeCell ref="FHE1074:FHH1074"/>
    <mergeCell ref="FHI1074:FHL1074"/>
    <mergeCell ref="FHM1074:FHP1074"/>
    <mergeCell ref="FHQ1074:FHT1074"/>
    <mergeCell ref="FFA1074:FFD1074"/>
    <mergeCell ref="FFE1074:FFH1074"/>
    <mergeCell ref="FFI1074:FFL1074"/>
    <mergeCell ref="FFM1074:FFP1074"/>
    <mergeCell ref="FFQ1074:FFT1074"/>
    <mergeCell ref="FFU1074:FFX1074"/>
    <mergeCell ref="FFY1074:FGB1074"/>
    <mergeCell ref="FGC1074:FGF1074"/>
    <mergeCell ref="FGG1074:FGJ1074"/>
    <mergeCell ref="FDQ1074:FDT1074"/>
    <mergeCell ref="FDU1074:FDX1074"/>
    <mergeCell ref="FDY1074:FEB1074"/>
    <mergeCell ref="FEC1074:FEF1074"/>
    <mergeCell ref="FEG1074:FEJ1074"/>
    <mergeCell ref="FEK1074:FEN1074"/>
    <mergeCell ref="FEO1074:FER1074"/>
    <mergeCell ref="FES1074:FEV1074"/>
    <mergeCell ref="FEW1074:FEZ1074"/>
    <mergeCell ref="FCG1074:FCJ1074"/>
    <mergeCell ref="FCK1074:FCN1074"/>
    <mergeCell ref="FCO1074:FCR1074"/>
    <mergeCell ref="FCS1074:FCV1074"/>
    <mergeCell ref="FCW1074:FCZ1074"/>
    <mergeCell ref="FDA1074:FDD1074"/>
    <mergeCell ref="FDE1074:FDH1074"/>
    <mergeCell ref="FDI1074:FDL1074"/>
    <mergeCell ref="FDM1074:FDP1074"/>
    <mergeCell ref="FAW1074:FAZ1074"/>
    <mergeCell ref="FBA1074:FBD1074"/>
    <mergeCell ref="FBE1074:FBH1074"/>
    <mergeCell ref="FBI1074:FBL1074"/>
    <mergeCell ref="FBM1074:FBP1074"/>
    <mergeCell ref="FBQ1074:FBT1074"/>
    <mergeCell ref="FBU1074:FBX1074"/>
    <mergeCell ref="FBY1074:FCB1074"/>
    <mergeCell ref="FCC1074:FCF1074"/>
    <mergeCell ref="EZM1074:EZP1074"/>
    <mergeCell ref="EZQ1074:EZT1074"/>
    <mergeCell ref="EZU1074:EZX1074"/>
    <mergeCell ref="EZY1074:FAB1074"/>
    <mergeCell ref="FAC1074:FAF1074"/>
    <mergeCell ref="FAG1074:FAJ1074"/>
    <mergeCell ref="FAK1074:FAN1074"/>
    <mergeCell ref="FAO1074:FAR1074"/>
    <mergeCell ref="FAS1074:FAV1074"/>
    <mergeCell ref="EYC1074:EYF1074"/>
    <mergeCell ref="EYG1074:EYJ1074"/>
    <mergeCell ref="EYK1074:EYN1074"/>
    <mergeCell ref="EYO1074:EYR1074"/>
    <mergeCell ref="EYS1074:EYV1074"/>
    <mergeCell ref="EYW1074:EYZ1074"/>
    <mergeCell ref="EZA1074:EZD1074"/>
    <mergeCell ref="EZE1074:EZH1074"/>
    <mergeCell ref="EZI1074:EZL1074"/>
    <mergeCell ref="EWS1074:EWV1074"/>
    <mergeCell ref="EWW1074:EWZ1074"/>
    <mergeCell ref="EXA1074:EXD1074"/>
    <mergeCell ref="EXE1074:EXH1074"/>
    <mergeCell ref="EXI1074:EXL1074"/>
    <mergeCell ref="EXM1074:EXP1074"/>
    <mergeCell ref="EXQ1074:EXT1074"/>
    <mergeCell ref="EXU1074:EXX1074"/>
    <mergeCell ref="EXY1074:EYB1074"/>
    <mergeCell ref="EVI1074:EVL1074"/>
    <mergeCell ref="EVM1074:EVP1074"/>
    <mergeCell ref="EVQ1074:EVT1074"/>
    <mergeCell ref="EVU1074:EVX1074"/>
    <mergeCell ref="EVY1074:EWB1074"/>
    <mergeCell ref="EWC1074:EWF1074"/>
    <mergeCell ref="EWG1074:EWJ1074"/>
    <mergeCell ref="EWK1074:EWN1074"/>
    <mergeCell ref="EWO1074:EWR1074"/>
    <mergeCell ref="ETY1074:EUB1074"/>
    <mergeCell ref="EUC1074:EUF1074"/>
    <mergeCell ref="EUG1074:EUJ1074"/>
    <mergeCell ref="EUK1074:EUN1074"/>
    <mergeCell ref="EUO1074:EUR1074"/>
    <mergeCell ref="EUS1074:EUV1074"/>
    <mergeCell ref="EUW1074:EUZ1074"/>
    <mergeCell ref="EVA1074:EVD1074"/>
    <mergeCell ref="EVE1074:EVH1074"/>
    <mergeCell ref="ESO1074:ESR1074"/>
    <mergeCell ref="ESS1074:ESV1074"/>
    <mergeCell ref="ESW1074:ESZ1074"/>
    <mergeCell ref="ETA1074:ETD1074"/>
    <mergeCell ref="ETE1074:ETH1074"/>
    <mergeCell ref="ETI1074:ETL1074"/>
    <mergeCell ref="ETM1074:ETP1074"/>
    <mergeCell ref="ETQ1074:ETT1074"/>
    <mergeCell ref="ETU1074:ETX1074"/>
    <mergeCell ref="ERE1074:ERH1074"/>
    <mergeCell ref="ERI1074:ERL1074"/>
    <mergeCell ref="ERM1074:ERP1074"/>
    <mergeCell ref="ERQ1074:ERT1074"/>
    <mergeCell ref="ERU1074:ERX1074"/>
    <mergeCell ref="ERY1074:ESB1074"/>
    <mergeCell ref="ESC1074:ESF1074"/>
    <mergeCell ref="ESG1074:ESJ1074"/>
    <mergeCell ref="ESK1074:ESN1074"/>
    <mergeCell ref="EPU1074:EPX1074"/>
    <mergeCell ref="EPY1074:EQB1074"/>
    <mergeCell ref="EQC1074:EQF1074"/>
    <mergeCell ref="EQG1074:EQJ1074"/>
    <mergeCell ref="EQK1074:EQN1074"/>
    <mergeCell ref="EQO1074:EQR1074"/>
    <mergeCell ref="EQS1074:EQV1074"/>
    <mergeCell ref="EQW1074:EQZ1074"/>
    <mergeCell ref="ERA1074:ERD1074"/>
    <mergeCell ref="EOK1074:EON1074"/>
    <mergeCell ref="EOO1074:EOR1074"/>
    <mergeCell ref="EOS1074:EOV1074"/>
    <mergeCell ref="EOW1074:EOZ1074"/>
    <mergeCell ref="EPA1074:EPD1074"/>
    <mergeCell ref="EPE1074:EPH1074"/>
    <mergeCell ref="EPI1074:EPL1074"/>
    <mergeCell ref="EPM1074:EPP1074"/>
    <mergeCell ref="EPQ1074:EPT1074"/>
    <mergeCell ref="ENA1074:END1074"/>
    <mergeCell ref="ENE1074:ENH1074"/>
    <mergeCell ref="ENI1074:ENL1074"/>
    <mergeCell ref="ENM1074:ENP1074"/>
    <mergeCell ref="ENQ1074:ENT1074"/>
    <mergeCell ref="ENU1074:ENX1074"/>
    <mergeCell ref="ENY1074:EOB1074"/>
    <mergeCell ref="EOC1074:EOF1074"/>
    <mergeCell ref="EOG1074:EOJ1074"/>
    <mergeCell ref="ELQ1074:ELT1074"/>
    <mergeCell ref="ELU1074:ELX1074"/>
    <mergeCell ref="ELY1074:EMB1074"/>
    <mergeCell ref="EMC1074:EMF1074"/>
    <mergeCell ref="EMG1074:EMJ1074"/>
    <mergeCell ref="EMK1074:EMN1074"/>
    <mergeCell ref="EMO1074:EMR1074"/>
    <mergeCell ref="EMS1074:EMV1074"/>
    <mergeCell ref="EMW1074:EMZ1074"/>
    <mergeCell ref="EKG1074:EKJ1074"/>
    <mergeCell ref="EKK1074:EKN1074"/>
    <mergeCell ref="EKO1074:EKR1074"/>
    <mergeCell ref="EKS1074:EKV1074"/>
    <mergeCell ref="EKW1074:EKZ1074"/>
    <mergeCell ref="ELA1074:ELD1074"/>
    <mergeCell ref="ELE1074:ELH1074"/>
    <mergeCell ref="ELI1074:ELL1074"/>
    <mergeCell ref="ELM1074:ELP1074"/>
    <mergeCell ref="EIW1074:EIZ1074"/>
    <mergeCell ref="EJA1074:EJD1074"/>
    <mergeCell ref="EJE1074:EJH1074"/>
    <mergeCell ref="EJI1074:EJL1074"/>
    <mergeCell ref="EJM1074:EJP1074"/>
    <mergeCell ref="EJQ1074:EJT1074"/>
    <mergeCell ref="EJU1074:EJX1074"/>
    <mergeCell ref="EJY1074:EKB1074"/>
    <mergeCell ref="EKC1074:EKF1074"/>
    <mergeCell ref="EHM1074:EHP1074"/>
    <mergeCell ref="EHQ1074:EHT1074"/>
    <mergeCell ref="EHU1074:EHX1074"/>
    <mergeCell ref="EHY1074:EIB1074"/>
    <mergeCell ref="EIC1074:EIF1074"/>
    <mergeCell ref="EIG1074:EIJ1074"/>
    <mergeCell ref="EIK1074:EIN1074"/>
    <mergeCell ref="EIO1074:EIR1074"/>
    <mergeCell ref="EIS1074:EIV1074"/>
    <mergeCell ref="EGC1074:EGF1074"/>
    <mergeCell ref="EGG1074:EGJ1074"/>
    <mergeCell ref="EGK1074:EGN1074"/>
    <mergeCell ref="EGO1074:EGR1074"/>
    <mergeCell ref="EGS1074:EGV1074"/>
    <mergeCell ref="EGW1074:EGZ1074"/>
    <mergeCell ref="EHA1074:EHD1074"/>
    <mergeCell ref="EHE1074:EHH1074"/>
    <mergeCell ref="EHI1074:EHL1074"/>
    <mergeCell ref="EES1074:EEV1074"/>
    <mergeCell ref="EEW1074:EEZ1074"/>
    <mergeCell ref="EFA1074:EFD1074"/>
    <mergeCell ref="EFE1074:EFH1074"/>
    <mergeCell ref="EFI1074:EFL1074"/>
    <mergeCell ref="EFM1074:EFP1074"/>
    <mergeCell ref="EFQ1074:EFT1074"/>
    <mergeCell ref="EFU1074:EFX1074"/>
    <mergeCell ref="EFY1074:EGB1074"/>
    <mergeCell ref="EDI1074:EDL1074"/>
    <mergeCell ref="EDM1074:EDP1074"/>
    <mergeCell ref="EDQ1074:EDT1074"/>
    <mergeCell ref="EDU1074:EDX1074"/>
    <mergeCell ref="EDY1074:EEB1074"/>
    <mergeCell ref="EEC1074:EEF1074"/>
    <mergeCell ref="EEG1074:EEJ1074"/>
    <mergeCell ref="EEK1074:EEN1074"/>
    <mergeCell ref="EEO1074:EER1074"/>
    <mergeCell ref="EBY1074:ECB1074"/>
    <mergeCell ref="ECC1074:ECF1074"/>
    <mergeCell ref="ECG1074:ECJ1074"/>
    <mergeCell ref="ECK1074:ECN1074"/>
    <mergeCell ref="ECO1074:ECR1074"/>
    <mergeCell ref="ECS1074:ECV1074"/>
    <mergeCell ref="ECW1074:ECZ1074"/>
    <mergeCell ref="EDA1074:EDD1074"/>
    <mergeCell ref="EDE1074:EDH1074"/>
    <mergeCell ref="EAO1074:EAR1074"/>
    <mergeCell ref="EAS1074:EAV1074"/>
    <mergeCell ref="EAW1074:EAZ1074"/>
    <mergeCell ref="EBA1074:EBD1074"/>
    <mergeCell ref="EBE1074:EBH1074"/>
    <mergeCell ref="EBI1074:EBL1074"/>
    <mergeCell ref="EBM1074:EBP1074"/>
    <mergeCell ref="EBQ1074:EBT1074"/>
    <mergeCell ref="EBU1074:EBX1074"/>
    <mergeCell ref="DZE1074:DZH1074"/>
    <mergeCell ref="DZI1074:DZL1074"/>
    <mergeCell ref="DZM1074:DZP1074"/>
    <mergeCell ref="DZQ1074:DZT1074"/>
    <mergeCell ref="DZU1074:DZX1074"/>
    <mergeCell ref="DZY1074:EAB1074"/>
    <mergeCell ref="EAC1074:EAF1074"/>
    <mergeCell ref="EAG1074:EAJ1074"/>
    <mergeCell ref="EAK1074:EAN1074"/>
    <mergeCell ref="DXU1074:DXX1074"/>
    <mergeCell ref="DXY1074:DYB1074"/>
    <mergeCell ref="DYC1074:DYF1074"/>
    <mergeCell ref="DYG1074:DYJ1074"/>
    <mergeCell ref="DYK1074:DYN1074"/>
    <mergeCell ref="DYO1074:DYR1074"/>
    <mergeCell ref="DYS1074:DYV1074"/>
    <mergeCell ref="DYW1074:DYZ1074"/>
    <mergeCell ref="DZA1074:DZD1074"/>
    <mergeCell ref="DWK1074:DWN1074"/>
    <mergeCell ref="DWO1074:DWR1074"/>
    <mergeCell ref="DWS1074:DWV1074"/>
    <mergeCell ref="DWW1074:DWZ1074"/>
    <mergeCell ref="DXA1074:DXD1074"/>
    <mergeCell ref="DXE1074:DXH1074"/>
    <mergeCell ref="DXI1074:DXL1074"/>
    <mergeCell ref="DXM1074:DXP1074"/>
    <mergeCell ref="DXQ1074:DXT1074"/>
    <mergeCell ref="DVA1074:DVD1074"/>
    <mergeCell ref="DVE1074:DVH1074"/>
    <mergeCell ref="DVI1074:DVL1074"/>
    <mergeCell ref="DVM1074:DVP1074"/>
    <mergeCell ref="DVQ1074:DVT1074"/>
    <mergeCell ref="DVU1074:DVX1074"/>
    <mergeCell ref="DVY1074:DWB1074"/>
    <mergeCell ref="DWC1074:DWF1074"/>
    <mergeCell ref="DWG1074:DWJ1074"/>
    <mergeCell ref="DTQ1074:DTT1074"/>
    <mergeCell ref="DTU1074:DTX1074"/>
    <mergeCell ref="DTY1074:DUB1074"/>
    <mergeCell ref="DUC1074:DUF1074"/>
    <mergeCell ref="DUG1074:DUJ1074"/>
    <mergeCell ref="DUK1074:DUN1074"/>
    <mergeCell ref="DUO1074:DUR1074"/>
    <mergeCell ref="DUS1074:DUV1074"/>
    <mergeCell ref="DUW1074:DUZ1074"/>
    <mergeCell ref="DSG1074:DSJ1074"/>
    <mergeCell ref="DSK1074:DSN1074"/>
    <mergeCell ref="DSO1074:DSR1074"/>
    <mergeCell ref="DSS1074:DSV1074"/>
    <mergeCell ref="DSW1074:DSZ1074"/>
    <mergeCell ref="DTA1074:DTD1074"/>
    <mergeCell ref="DTE1074:DTH1074"/>
    <mergeCell ref="DTI1074:DTL1074"/>
    <mergeCell ref="DTM1074:DTP1074"/>
    <mergeCell ref="DQW1074:DQZ1074"/>
    <mergeCell ref="DRA1074:DRD1074"/>
    <mergeCell ref="DRE1074:DRH1074"/>
    <mergeCell ref="DRI1074:DRL1074"/>
    <mergeCell ref="DRM1074:DRP1074"/>
    <mergeCell ref="DRQ1074:DRT1074"/>
    <mergeCell ref="DRU1074:DRX1074"/>
    <mergeCell ref="DRY1074:DSB1074"/>
    <mergeCell ref="DSC1074:DSF1074"/>
    <mergeCell ref="DPM1074:DPP1074"/>
    <mergeCell ref="DPQ1074:DPT1074"/>
    <mergeCell ref="DPU1074:DPX1074"/>
    <mergeCell ref="DPY1074:DQB1074"/>
    <mergeCell ref="DQC1074:DQF1074"/>
    <mergeCell ref="DQG1074:DQJ1074"/>
    <mergeCell ref="DQK1074:DQN1074"/>
    <mergeCell ref="DQO1074:DQR1074"/>
    <mergeCell ref="DQS1074:DQV1074"/>
    <mergeCell ref="DOC1074:DOF1074"/>
    <mergeCell ref="DOG1074:DOJ1074"/>
    <mergeCell ref="DOK1074:DON1074"/>
    <mergeCell ref="DOO1074:DOR1074"/>
    <mergeCell ref="DOS1074:DOV1074"/>
    <mergeCell ref="DOW1074:DOZ1074"/>
    <mergeCell ref="DPA1074:DPD1074"/>
    <mergeCell ref="DPE1074:DPH1074"/>
    <mergeCell ref="DPI1074:DPL1074"/>
    <mergeCell ref="DMS1074:DMV1074"/>
    <mergeCell ref="DMW1074:DMZ1074"/>
    <mergeCell ref="DNA1074:DND1074"/>
    <mergeCell ref="DNE1074:DNH1074"/>
    <mergeCell ref="DNI1074:DNL1074"/>
    <mergeCell ref="DNM1074:DNP1074"/>
    <mergeCell ref="DNQ1074:DNT1074"/>
    <mergeCell ref="DNU1074:DNX1074"/>
    <mergeCell ref="DNY1074:DOB1074"/>
    <mergeCell ref="DLI1074:DLL1074"/>
    <mergeCell ref="DLM1074:DLP1074"/>
    <mergeCell ref="DLQ1074:DLT1074"/>
    <mergeCell ref="DLU1074:DLX1074"/>
    <mergeCell ref="DLY1074:DMB1074"/>
    <mergeCell ref="DMC1074:DMF1074"/>
    <mergeCell ref="DMG1074:DMJ1074"/>
    <mergeCell ref="DMK1074:DMN1074"/>
    <mergeCell ref="DMO1074:DMR1074"/>
    <mergeCell ref="DJY1074:DKB1074"/>
    <mergeCell ref="DKC1074:DKF1074"/>
    <mergeCell ref="DKG1074:DKJ1074"/>
    <mergeCell ref="DKK1074:DKN1074"/>
    <mergeCell ref="DKO1074:DKR1074"/>
    <mergeCell ref="DKS1074:DKV1074"/>
    <mergeCell ref="DKW1074:DKZ1074"/>
    <mergeCell ref="DLA1074:DLD1074"/>
    <mergeCell ref="DLE1074:DLH1074"/>
    <mergeCell ref="DIO1074:DIR1074"/>
    <mergeCell ref="DIS1074:DIV1074"/>
    <mergeCell ref="DIW1074:DIZ1074"/>
    <mergeCell ref="DJA1074:DJD1074"/>
    <mergeCell ref="DJE1074:DJH1074"/>
    <mergeCell ref="DJI1074:DJL1074"/>
    <mergeCell ref="DJM1074:DJP1074"/>
    <mergeCell ref="DJQ1074:DJT1074"/>
    <mergeCell ref="DJU1074:DJX1074"/>
    <mergeCell ref="DHE1074:DHH1074"/>
    <mergeCell ref="DHI1074:DHL1074"/>
    <mergeCell ref="DHM1074:DHP1074"/>
    <mergeCell ref="DHQ1074:DHT1074"/>
    <mergeCell ref="DHU1074:DHX1074"/>
    <mergeCell ref="DHY1074:DIB1074"/>
    <mergeCell ref="DIC1074:DIF1074"/>
    <mergeCell ref="DIG1074:DIJ1074"/>
    <mergeCell ref="DIK1074:DIN1074"/>
    <mergeCell ref="DFU1074:DFX1074"/>
    <mergeCell ref="DFY1074:DGB1074"/>
    <mergeCell ref="DGC1074:DGF1074"/>
    <mergeCell ref="DGG1074:DGJ1074"/>
    <mergeCell ref="DGK1074:DGN1074"/>
    <mergeCell ref="DGO1074:DGR1074"/>
    <mergeCell ref="DGS1074:DGV1074"/>
    <mergeCell ref="DGW1074:DGZ1074"/>
    <mergeCell ref="DHA1074:DHD1074"/>
    <mergeCell ref="DEK1074:DEN1074"/>
    <mergeCell ref="DEO1074:DER1074"/>
    <mergeCell ref="DES1074:DEV1074"/>
    <mergeCell ref="DEW1074:DEZ1074"/>
    <mergeCell ref="DFA1074:DFD1074"/>
    <mergeCell ref="DFE1074:DFH1074"/>
    <mergeCell ref="DFI1074:DFL1074"/>
    <mergeCell ref="DFM1074:DFP1074"/>
    <mergeCell ref="DFQ1074:DFT1074"/>
    <mergeCell ref="DDA1074:DDD1074"/>
    <mergeCell ref="DDE1074:DDH1074"/>
    <mergeCell ref="DDI1074:DDL1074"/>
    <mergeCell ref="DDM1074:DDP1074"/>
    <mergeCell ref="DDQ1074:DDT1074"/>
    <mergeCell ref="DDU1074:DDX1074"/>
    <mergeCell ref="DDY1074:DEB1074"/>
    <mergeCell ref="DEC1074:DEF1074"/>
    <mergeCell ref="DEG1074:DEJ1074"/>
    <mergeCell ref="DBQ1074:DBT1074"/>
    <mergeCell ref="DBU1074:DBX1074"/>
    <mergeCell ref="DBY1074:DCB1074"/>
    <mergeCell ref="DCC1074:DCF1074"/>
    <mergeCell ref="DCG1074:DCJ1074"/>
    <mergeCell ref="DCK1074:DCN1074"/>
    <mergeCell ref="DCO1074:DCR1074"/>
    <mergeCell ref="DCS1074:DCV1074"/>
    <mergeCell ref="DCW1074:DCZ1074"/>
    <mergeCell ref="DAG1074:DAJ1074"/>
    <mergeCell ref="DAK1074:DAN1074"/>
    <mergeCell ref="DAO1074:DAR1074"/>
    <mergeCell ref="DAS1074:DAV1074"/>
    <mergeCell ref="DAW1074:DAZ1074"/>
    <mergeCell ref="DBA1074:DBD1074"/>
    <mergeCell ref="DBE1074:DBH1074"/>
    <mergeCell ref="DBI1074:DBL1074"/>
    <mergeCell ref="DBM1074:DBP1074"/>
    <mergeCell ref="CYW1074:CYZ1074"/>
    <mergeCell ref="CZA1074:CZD1074"/>
    <mergeCell ref="CZE1074:CZH1074"/>
    <mergeCell ref="CZI1074:CZL1074"/>
    <mergeCell ref="CZM1074:CZP1074"/>
    <mergeCell ref="CZQ1074:CZT1074"/>
    <mergeCell ref="CZU1074:CZX1074"/>
    <mergeCell ref="CZY1074:DAB1074"/>
    <mergeCell ref="DAC1074:DAF1074"/>
    <mergeCell ref="CXM1074:CXP1074"/>
    <mergeCell ref="CXQ1074:CXT1074"/>
    <mergeCell ref="CXU1074:CXX1074"/>
    <mergeCell ref="CXY1074:CYB1074"/>
    <mergeCell ref="CYC1074:CYF1074"/>
    <mergeCell ref="CYG1074:CYJ1074"/>
    <mergeCell ref="CYK1074:CYN1074"/>
    <mergeCell ref="CYO1074:CYR1074"/>
    <mergeCell ref="CYS1074:CYV1074"/>
    <mergeCell ref="CWC1074:CWF1074"/>
    <mergeCell ref="CWG1074:CWJ1074"/>
    <mergeCell ref="CWK1074:CWN1074"/>
    <mergeCell ref="CWO1074:CWR1074"/>
    <mergeCell ref="CWS1074:CWV1074"/>
    <mergeCell ref="CWW1074:CWZ1074"/>
    <mergeCell ref="CXA1074:CXD1074"/>
    <mergeCell ref="CXE1074:CXH1074"/>
    <mergeCell ref="CXI1074:CXL1074"/>
    <mergeCell ref="CUS1074:CUV1074"/>
    <mergeCell ref="CUW1074:CUZ1074"/>
    <mergeCell ref="CVA1074:CVD1074"/>
    <mergeCell ref="CVE1074:CVH1074"/>
    <mergeCell ref="CVI1074:CVL1074"/>
    <mergeCell ref="CVM1074:CVP1074"/>
    <mergeCell ref="CVQ1074:CVT1074"/>
    <mergeCell ref="CVU1074:CVX1074"/>
    <mergeCell ref="CVY1074:CWB1074"/>
    <mergeCell ref="CTI1074:CTL1074"/>
    <mergeCell ref="CTM1074:CTP1074"/>
    <mergeCell ref="CTQ1074:CTT1074"/>
    <mergeCell ref="CTU1074:CTX1074"/>
    <mergeCell ref="CTY1074:CUB1074"/>
    <mergeCell ref="CUC1074:CUF1074"/>
    <mergeCell ref="CUG1074:CUJ1074"/>
    <mergeCell ref="CUK1074:CUN1074"/>
    <mergeCell ref="CUO1074:CUR1074"/>
    <mergeCell ref="CRY1074:CSB1074"/>
    <mergeCell ref="CSC1074:CSF1074"/>
    <mergeCell ref="CSG1074:CSJ1074"/>
    <mergeCell ref="CSK1074:CSN1074"/>
    <mergeCell ref="CSO1074:CSR1074"/>
    <mergeCell ref="CSS1074:CSV1074"/>
    <mergeCell ref="CSW1074:CSZ1074"/>
    <mergeCell ref="CTA1074:CTD1074"/>
    <mergeCell ref="CTE1074:CTH1074"/>
    <mergeCell ref="CQO1074:CQR1074"/>
    <mergeCell ref="CQS1074:CQV1074"/>
    <mergeCell ref="CQW1074:CQZ1074"/>
    <mergeCell ref="CRA1074:CRD1074"/>
    <mergeCell ref="CRE1074:CRH1074"/>
    <mergeCell ref="CRI1074:CRL1074"/>
    <mergeCell ref="CRM1074:CRP1074"/>
    <mergeCell ref="CRQ1074:CRT1074"/>
    <mergeCell ref="CRU1074:CRX1074"/>
    <mergeCell ref="CPE1074:CPH1074"/>
    <mergeCell ref="CPI1074:CPL1074"/>
    <mergeCell ref="CPM1074:CPP1074"/>
    <mergeCell ref="CPQ1074:CPT1074"/>
    <mergeCell ref="CPU1074:CPX1074"/>
    <mergeCell ref="CPY1074:CQB1074"/>
    <mergeCell ref="CQC1074:CQF1074"/>
    <mergeCell ref="CQG1074:CQJ1074"/>
    <mergeCell ref="CQK1074:CQN1074"/>
    <mergeCell ref="CNU1074:CNX1074"/>
    <mergeCell ref="CNY1074:COB1074"/>
    <mergeCell ref="COC1074:COF1074"/>
    <mergeCell ref="COG1074:COJ1074"/>
    <mergeCell ref="COK1074:CON1074"/>
    <mergeCell ref="COO1074:COR1074"/>
    <mergeCell ref="COS1074:COV1074"/>
    <mergeCell ref="COW1074:COZ1074"/>
    <mergeCell ref="CPA1074:CPD1074"/>
    <mergeCell ref="CMK1074:CMN1074"/>
    <mergeCell ref="CMO1074:CMR1074"/>
    <mergeCell ref="CMS1074:CMV1074"/>
    <mergeCell ref="CMW1074:CMZ1074"/>
    <mergeCell ref="CNA1074:CND1074"/>
    <mergeCell ref="CNE1074:CNH1074"/>
    <mergeCell ref="CNI1074:CNL1074"/>
    <mergeCell ref="CNM1074:CNP1074"/>
    <mergeCell ref="CNQ1074:CNT1074"/>
    <mergeCell ref="CLA1074:CLD1074"/>
    <mergeCell ref="CLE1074:CLH1074"/>
    <mergeCell ref="CLI1074:CLL1074"/>
    <mergeCell ref="CLM1074:CLP1074"/>
    <mergeCell ref="CLQ1074:CLT1074"/>
    <mergeCell ref="CLU1074:CLX1074"/>
    <mergeCell ref="CLY1074:CMB1074"/>
    <mergeCell ref="CMC1074:CMF1074"/>
    <mergeCell ref="CMG1074:CMJ1074"/>
    <mergeCell ref="CJQ1074:CJT1074"/>
    <mergeCell ref="CJU1074:CJX1074"/>
    <mergeCell ref="CJY1074:CKB1074"/>
    <mergeCell ref="CKC1074:CKF1074"/>
    <mergeCell ref="CKG1074:CKJ1074"/>
    <mergeCell ref="CKK1074:CKN1074"/>
    <mergeCell ref="CKO1074:CKR1074"/>
    <mergeCell ref="CKS1074:CKV1074"/>
    <mergeCell ref="CKW1074:CKZ1074"/>
    <mergeCell ref="CIG1074:CIJ1074"/>
    <mergeCell ref="CIK1074:CIN1074"/>
    <mergeCell ref="CIO1074:CIR1074"/>
    <mergeCell ref="CIS1074:CIV1074"/>
    <mergeCell ref="CIW1074:CIZ1074"/>
    <mergeCell ref="CJA1074:CJD1074"/>
    <mergeCell ref="CJE1074:CJH1074"/>
    <mergeCell ref="CJI1074:CJL1074"/>
    <mergeCell ref="CJM1074:CJP1074"/>
    <mergeCell ref="CGW1074:CGZ1074"/>
    <mergeCell ref="CHA1074:CHD1074"/>
    <mergeCell ref="CHE1074:CHH1074"/>
    <mergeCell ref="CHI1074:CHL1074"/>
    <mergeCell ref="CHM1074:CHP1074"/>
    <mergeCell ref="CHQ1074:CHT1074"/>
    <mergeCell ref="CHU1074:CHX1074"/>
    <mergeCell ref="CHY1074:CIB1074"/>
    <mergeCell ref="CIC1074:CIF1074"/>
    <mergeCell ref="CFM1074:CFP1074"/>
    <mergeCell ref="CFQ1074:CFT1074"/>
    <mergeCell ref="CFU1074:CFX1074"/>
    <mergeCell ref="CFY1074:CGB1074"/>
    <mergeCell ref="CGC1074:CGF1074"/>
    <mergeCell ref="CGG1074:CGJ1074"/>
    <mergeCell ref="CGK1074:CGN1074"/>
    <mergeCell ref="CGO1074:CGR1074"/>
    <mergeCell ref="CGS1074:CGV1074"/>
    <mergeCell ref="CEC1074:CEF1074"/>
    <mergeCell ref="CEG1074:CEJ1074"/>
    <mergeCell ref="CEK1074:CEN1074"/>
    <mergeCell ref="CEO1074:CER1074"/>
    <mergeCell ref="CES1074:CEV1074"/>
    <mergeCell ref="CEW1074:CEZ1074"/>
    <mergeCell ref="CFA1074:CFD1074"/>
    <mergeCell ref="CFE1074:CFH1074"/>
    <mergeCell ref="CFI1074:CFL1074"/>
    <mergeCell ref="CCS1074:CCV1074"/>
    <mergeCell ref="CCW1074:CCZ1074"/>
    <mergeCell ref="CDA1074:CDD1074"/>
    <mergeCell ref="CDE1074:CDH1074"/>
    <mergeCell ref="CDI1074:CDL1074"/>
    <mergeCell ref="CDM1074:CDP1074"/>
    <mergeCell ref="CDQ1074:CDT1074"/>
    <mergeCell ref="CDU1074:CDX1074"/>
    <mergeCell ref="CDY1074:CEB1074"/>
    <mergeCell ref="CBI1074:CBL1074"/>
    <mergeCell ref="CBM1074:CBP1074"/>
    <mergeCell ref="CBQ1074:CBT1074"/>
    <mergeCell ref="CBU1074:CBX1074"/>
    <mergeCell ref="CBY1074:CCB1074"/>
    <mergeCell ref="CCC1074:CCF1074"/>
    <mergeCell ref="CCG1074:CCJ1074"/>
    <mergeCell ref="CCK1074:CCN1074"/>
    <mergeCell ref="CCO1074:CCR1074"/>
    <mergeCell ref="BZY1074:CAB1074"/>
    <mergeCell ref="CAC1074:CAF1074"/>
    <mergeCell ref="CAG1074:CAJ1074"/>
    <mergeCell ref="CAK1074:CAN1074"/>
    <mergeCell ref="CAO1074:CAR1074"/>
    <mergeCell ref="CAS1074:CAV1074"/>
    <mergeCell ref="CAW1074:CAZ1074"/>
    <mergeCell ref="CBA1074:CBD1074"/>
    <mergeCell ref="CBE1074:CBH1074"/>
    <mergeCell ref="BYO1074:BYR1074"/>
    <mergeCell ref="BYS1074:BYV1074"/>
    <mergeCell ref="BYW1074:BYZ1074"/>
    <mergeCell ref="BZA1074:BZD1074"/>
    <mergeCell ref="BZE1074:BZH1074"/>
    <mergeCell ref="BZI1074:BZL1074"/>
    <mergeCell ref="BZM1074:BZP1074"/>
    <mergeCell ref="BZQ1074:BZT1074"/>
    <mergeCell ref="BZU1074:BZX1074"/>
    <mergeCell ref="BXE1074:BXH1074"/>
    <mergeCell ref="BXI1074:BXL1074"/>
    <mergeCell ref="BXM1074:BXP1074"/>
    <mergeCell ref="BXQ1074:BXT1074"/>
    <mergeCell ref="BXU1074:BXX1074"/>
    <mergeCell ref="BXY1074:BYB1074"/>
    <mergeCell ref="BYC1074:BYF1074"/>
    <mergeCell ref="BYG1074:BYJ1074"/>
    <mergeCell ref="BYK1074:BYN1074"/>
    <mergeCell ref="BVU1074:BVX1074"/>
    <mergeCell ref="BVY1074:BWB1074"/>
    <mergeCell ref="BWC1074:BWF1074"/>
    <mergeCell ref="BWG1074:BWJ1074"/>
    <mergeCell ref="BWK1074:BWN1074"/>
    <mergeCell ref="BWO1074:BWR1074"/>
    <mergeCell ref="BWS1074:BWV1074"/>
    <mergeCell ref="BWW1074:BWZ1074"/>
    <mergeCell ref="BXA1074:BXD1074"/>
    <mergeCell ref="BUK1074:BUN1074"/>
    <mergeCell ref="BUO1074:BUR1074"/>
    <mergeCell ref="BUS1074:BUV1074"/>
    <mergeCell ref="BUW1074:BUZ1074"/>
    <mergeCell ref="BVA1074:BVD1074"/>
    <mergeCell ref="BVE1074:BVH1074"/>
    <mergeCell ref="BVI1074:BVL1074"/>
    <mergeCell ref="BVM1074:BVP1074"/>
    <mergeCell ref="BVQ1074:BVT1074"/>
    <mergeCell ref="BTA1074:BTD1074"/>
    <mergeCell ref="BTE1074:BTH1074"/>
    <mergeCell ref="BTI1074:BTL1074"/>
    <mergeCell ref="BTM1074:BTP1074"/>
    <mergeCell ref="BTQ1074:BTT1074"/>
    <mergeCell ref="BTU1074:BTX1074"/>
    <mergeCell ref="BTY1074:BUB1074"/>
    <mergeCell ref="BUC1074:BUF1074"/>
    <mergeCell ref="BUG1074:BUJ1074"/>
    <mergeCell ref="BRQ1074:BRT1074"/>
    <mergeCell ref="BRU1074:BRX1074"/>
    <mergeCell ref="BRY1074:BSB1074"/>
    <mergeCell ref="BSC1074:BSF1074"/>
    <mergeCell ref="BSG1074:BSJ1074"/>
    <mergeCell ref="BSK1074:BSN1074"/>
    <mergeCell ref="BSO1074:BSR1074"/>
    <mergeCell ref="BSS1074:BSV1074"/>
    <mergeCell ref="BSW1074:BSZ1074"/>
    <mergeCell ref="BQG1074:BQJ1074"/>
    <mergeCell ref="BQK1074:BQN1074"/>
    <mergeCell ref="BQO1074:BQR1074"/>
    <mergeCell ref="BQS1074:BQV1074"/>
    <mergeCell ref="BQW1074:BQZ1074"/>
    <mergeCell ref="BRA1074:BRD1074"/>
    <mergeCell ref="BRE1074:BRH1074"/>
    <mergeCell ref="BRI1074:BRL1074"/>
    <mergeCell ref="BRM1074:BRP1074"/>
    <mergeCell ref="BOW1074:BOZ1074"/>
    <mergeCell ref="BPA1074:BPD1074"/>
    <mergeCell ref="BPE1074:BPH1074"/>
    <mergeCell ref="BPI1074:BPL1074"/>
    <mergeCell ref="BPM1074:BPP1074"/>
    <mergeCell ref="BPQ1074:BPT1074"/>
    <mergeCell ref="BPU1074:BPX1074"/>
    <mergeCell ref="BPY1074:BQB1074"/>
    <mergeCell ref="BQC1074:BQF1074"/>
    <mergeCell ref="BNM1074:BNP1074"/>
    <mergeCell ref="BNQ1074:BNT1074"/>
    <mergeCell ref="BNU1074:BNX1074"/>
    <mergeCell ref="BNY1074:BOB1074"/>
    <mergeCell ref="BOC1074:BOF1074"/>
    <mergeCell ref="BOG1074:BOJ1074"/>
    <mergeCell ref="BOK1074:BON1074"/>
    <mergeCell ref="BOO1074:BOR1074"/>
    <mergeCell ref="BOS1074:BOV1074"/>
    <mergeCell ref="BMC1074:BMF1074"/>
    <mergeCell ref="BMG1074:BMJ1074"/>
    <mergeCell ref="BMK1074:BMN1074"/>
    <mergeCell ref="BMO1074:BMR1074"/>
    <mergeCell ref="BMS1074:BMV1074"/>
    <mergeCell ref="BMW1074:BMZ1074"/>
    <mergeCell ref="BNA1074:BND1074"/>
    <mergeCell ref="BNE1074:BNH1074"/>
    <mergeCell ref="BNI1074:BNL1074"/>
    <mergeCell ref="BKS1074:BKV1074"/>
    <mergeCell ref="BKW1074:BKZ1074"/>
    <mergeCell ref="BLA1074:BLD1074"/>
    <mergeCell ref="BLE1074:BLH1074"/>
    <mergeCell ref="BLI1074:BLL1074"/>
    <mergeCell ref="BLM1074:BLP1074"/>
    <mergeCell ref="BLQ1074:BLT1074"/>
    <mergeCell ref="BLU1074:BLX1074"/>
    <mergeCell ref="BLY1074:BMB1074"/>
    <mergeCell ref="BJI1074:BJL1074"/>
    <mergeCell ref="BJM1074:BJP1074"/>
    <mergeCell ref="BJQ1074:BJT1074"/>
    <mergeCell ref="BJU1074:BJX1074"/>
    <mergeCell ref="BJY1074:BKB1074"/>
    <mergeCell ref="BKC1074:BKF1074"/>
    <mergeCell ref="BKG1074:BKJ1074"/>
    <mergeCell ref="BKK1074:BKN1074"/>
    <mergeCell ref="BKO1074:BKR1074"/>
    <mergeCell ref="BHY1074:BIB1074"/>
    <mergeCell ref="BIC1074:BIF1074"/>
    <mergeCell ref="BIG1074:BIJ1074"/>
    <mergeCell ref="BIK1074:BIN1074"/>
    <mergeCell ref="BIO1074:BIR1074"/>
    <mergeCell ref="BIS1074:BIV1074"/>
    <mergeCell ref="BIW1074:BIZ1074"/>
    <mergeCell ref="BJA1074:BJD1074"/>
    <mergeCell ref="BJE1074:BJH1074"/>
    <mergeCell ref="BGO1074:BGR1074"/>
    <mergeCell ref="BGS1074:BGV1074"/>
    <mergeCell ref="BGW1074:BGZ1074"/>
    <mergeCell ref="BHA1074:BHD1074"/>
    <mergeCell ref="BHE1074:BHH1074"/>
    <mergeCell ref="BHI1074:BHL1074"/>
    <mergeCell ref="BHM1074:BHP1074"/>
    <mergeCell ref="BHQ1074:BHT1074"/>
    <mergeCell ref="BHU1074:BHX1074"/>
    <mergeCell ref="BFE1074:BFH1074"/>
    <mergeCell ref="BFI1074:BFL1074"/>
    <mergeCell ref="BFM1074:BFP1074"/>
    <mergeCell ref="BFQ1074:BFT1074"/>
    <mergeCell ref="BFU1074:BFX1074"/>
    <mergeCell ref="BFY1074:BGB1074"/>
    <mergeCell ref="BGC1074:BGF1074"/>
    <mergeCell ref="BGG1074:BGJ1074"/>
    <mergeCell ref="BGK1074:BGN1074"/>
    <mergeCell ref="BDU1074:BDX1074"/>
    <mergeCell ref="BDY1074:BEB1074"/>
    <mergeCell ref="BEC1074:BEF1074"/>
    <mergeCell ref="BEG1074:BEJ1074"/>
    <mergeCell ref="BEK1074:BEN1074"/>
    <mergeCell ref="BEO1074:BER1074"/>
    <mergeCell ref="BES1074:BEV1074"/>
    <mergeCell ref="BEW1074:BEZ1074"/>
    <mergeCell ref="BFA1074:BFD1074"/>
    <mergeCell ref="BCK1074:BCN1074"/>
    <mergeCell ref="BCO1074:BCR1074"/>
    <mergeCell ref="BCS1074:BCV1074"/>
    <mergeCell ref="BCW1074:BCZ1074"/>
    <mergeCell ref="BDA1074:BDD1074"/>
    <mergeCell ref="BDE1074:BDH1074"/>
    <mergeCell ref="BDI1074:BDL1074"/>
    <mergeCell ref="BDM1074:BDP1074"/>
    <mergeCell ref="BDQ1074:BDT1074"/>
    <mergeCell ref="BBA1074:BBD1074"/>
    <mergeCell ref="BBE1074:BBH1074"/>
    <mergeCell ref="BBI1074:BBL1074"/>
    <mergeCell ref="BBM1074:BBP1074"/>
    <mergeCell ref="BBQ1074:BBT1074"/>
    <mergeCell ref="BBU1074:BBX1074"/>
    <mergeCell ref="BBY1074:BCB1074"/>
    <mergeCell ref="BCC1074:BCF1074"/>
    <mergeCell ref="BCG1074:BCJ1074"/>
    <mergeCell ref="AZQ1074:AZT1074"/>
    <mergeCell ref="AZU1074:AZX1074"/>
    <mergeCell ref="AZY1074:BAB1074"/>
    <mergeCell ref="BAC1074:BAF1074"/>
    <mergeCell ref="BAG1074:BAJ1074"/>
    <mergeCell ref="BAK1074:BAN1074"/>
    <mergeCell ref="BAO1074:BAR1074"/>
    <mergeCell ref="BAS1074:BAV1074"/>
    <mergeCell ref="BAW1074:BAZ1074"/>
    <mergeCell ref="AYG1074:AYJ1074"/>
    <mergeCell ref="AYK1074:AYN1074"/>
    <mergeCell ref="AYO1074:AYR1074"/>
    <mergeCell ref="AYS1074:AYV1074"/>
    <mergeCell ref="AYW1074:AYZ1074"/>
    <mergeCell ref="AZA1074:AZD1074"/>
    <mergeCell ref="AZE1074:AZH1074"/>
    <mergeCell ref="AZI1074:AZL1074"/>
    <mergeCell ref="AZM1074:AZP1074"/>
    <mergeCell ref="AWW1074:AWZ1074"/>
    <mergeCell ref="AXA1074:AXD1074"/>
    <mergeCell ref="AXE1074:AXH1074"/>
    <mergeCell ref="AXI1074:AXL1074"/>
    <mergeCell ref="AXM1074:AXP1074"/>
    <mergeCell ref="AXQ1074:AXT1074"/>
    <mergeCell ref="AXU1074:AXX1074"/>
    <mergeCell ref="AXY1074:AYB1074"/>
    <mergeCell ref="AYC1074:AYF1074"/>
    <mergeCell ref="AVM1074:AVP1074"/>
    <mergeCell ref="AVQ1074:AVT1074"/>
    <mergeCell ref="AVU1074:AVX1074"/>
    <mergeCell ref="AVY1074:AWB1074"/>
    <mergeCell ref="AWC1074:AWF1074"/>
    <mergeCell ref="AWG1074:AWJ1074"/>
    <mergeCell ref="AWK1074:AWN1074"/>
    <mergeCell ref="AWO1074:AWR1074"/>
    <mergeCell ref="AWS1074:AWV1074"/>
    <mergeCell ref="AUC1074:AUF1074"/>
    <mergeCell ref="AUG1074:AUJ1074"/>
    <mergeCell ref="AUK1074:AUN1074"/>
    <mergeCell ref="AUO1074:AUR1074"/>
    <mergeCell ref="AUS1074:AUV1074"/>
    <mergeCell ref="AUW1074:AUZ1074"/>
    <mergeCell ref="AVA1074:AVD1074"/>
    <mergeCell ref="AVE1074:AVH1074"/>
    <mergeCell ref="AVI1074:AVL1074"/>
    <mergeCell ref="ASS1074:ASV1074"/>
    <mergeCell ref="ASW1074:ASZ1074"/>
    <mergeCell ref="ATA1074:ATD1074"/>
    <mergeCell ref="ATE1074:ATH1074"/>
    <mergeCell ref="ATI1074:ATL1074"/>
    <mergeCell ref="ATM1074:ATP1074"/>
    <mergeCell ref="ATQ1074:ATT1074"/>
    <mergeCell ref="ATU1074:ATX1074"/>
    <mergeCell ref="ATY1074:AUB1074"/>
    <mergeCell ref="ARI1074:ARL1074"/>
    <mergeCell ref="ARM1074:ARP1074"/>
    <mergeCell ref="ARQ1074:ART1074"/>
    <mergeCell ref="ARU1074:ARX1074"/>
    <mergeCell ref="ARY1074:ASB1074"/>
    <mergeCell ref="ASC1074:ASF1074"/>
    <mergeCell ref="ASG1074:ASJ1074"/>
    <mergeCell ref="ASK1074:ASN1074"/>
    <mergeCell ref="ASO1074:ASR1074"/>
    <mergeCell ref="APY1074:AQB1074"/>
    <mergeCell ref="AQC1074:AQF1074"/>
    <mergeCell ref="AQG1074:AQJ1074"/>
    <mergeCell ref="AQK1074:AQN1074"/>
    <mergeCell ref="AQO1074:AQR1074"/>
    <mergeCell ref="AQS1074:AQV1074"/>
    <mergeCell ref="AQW1074:AQZ1074"/>
    <mergeCell ref="ARA1074:ARD1074"/>
    <mergeCell ref="ARE1074:ARH1074"/>
    <mergeCell ref="AOO1074:AOR1074"/>
    <mergeCell ref="AOS1074:AOV1074"/>
    <mergeCell ref="AOW1074:AOZ1074"/>
    <mergeCell ref="APA1074:APD1074"/>
    <mergeCell ref="APE1074:APH1074"/>
    <mergeCell ref="API1074:APL1074"/>
    <mergeCell ref="APM1074:APP1074"/>
    <mergeCell ref="APQ1074:APT1074"/>
    <mergeCell ref="APU1074:APX1074"/>
    <mergeCell ref="ANE1074:ANH1074"/>
    <mergeCell ref="ANI1074:ANL1074"/>
    <mergeCell ref="ANM1074:ANP1074"/>
    <mergeCell ref="ANQ1074:ANT1074"/>
    <mergeCell ref="ANU1074:ANX1074"/>
    <mergeCell ref="ANY1074:AOB1074"/>
    <mergeCell ref="AOC1074:AOF1074"/>
    <mergeCell ref="AOG1074:AOJ1074"/>
    <mergeCell ref="AOK1074:AON1074"/>
    <mergeCell ref="ALU1074:ALX1074"/>
    <mergeCell ref="ALY1074:AMB1074"/>
    <mergeCell ref="AMC1074:AMF1074"/>
    <mergeCell ref="AMG1074:AMJ1074"/>
    <mergeCell ref="AMK1074:AMN1074"/>
    <mergeCell ref="AMO1074:AMR1074"/>
    <mergeCell ref="AMS1074:AMV1074"/>
    <mergeCell ref="AMW1074:AMZ1074"/>
    <mergeCell ref="ANA1074:AND1074"/>
    <mergeCell ref="AKK1074:AKN1074"/>
    <mergeCell ref="AKO1074:AKR1074"/>
    <mergeCell ref="AKS1074:AKV1074"/>
    <mergeCell ref="AKW1074:AKZ1074"/>
    <mergeCell ref="ALA1074:ALD1074"/>
    <mergeCell ref="ALE1074:ALH1074"/>
    <mergeCell ref="ALI1074:ALL1074"/>
    <mergeCell ref="ALM1074:ALP1074"/>
    <mergeCell ref="ALQ1074:ALT1074"/>
    <mergeCell ref="AJA1074:AJD1074"/>
    <mergeCell ref="AJE1074:AJH1074"/>
    <mergeCell ref="AJI1074:AJL1074"/>
    <mergeCell ref="AJM1074:AJP1074"/>
    <mergeCell ref="AJQ1074:AJT1074"/>
    <mergeCell ref="AJU1074:AJX1074"/>
    <mergeCell ref="AJY1074:AKB1074"/>
    <mergeCell ref="AKC1074:AKF1074"/>
    <mergeCell ref="AKG1074:AKJ1074"/>
    <mergeCell ref="AHQ1074:AHT1074"/>
    <mergeCell ref="AHU1074:AHX1074"/>
    <mergeCell ref="AHY1074:AIB1074"/>
    <mergeCell ref="AIC1074:AIF1074"/>
    <mergeCell ref="AIG1074:AIJ1074"/>
    <mergeCell ref="AIK1074:AIN1074"/>
    <mergeCell ref="AIO1074:AIR1074"/>
    <mergeCell ref="AIS1074:AIV1074"/>
    <mergeCell ref="AIW1074:AIZ1074"/>
    <mergeCell ref="AGG1074:AGJ1074"/>
    <mergeCell ref="AGK1074:AGN1074"/>
    <mergeCell ref="AGO1074:AGR1074"/>
    <mergeCell ref="AGS1074:AGV1074"/>
    <mergeCell ref="AGW1074:AGZ1074"/>
    <mergeCell ref="AHA1074:AHD1074"/>
    <mergeCell ref="AHE1074:AHH1074"/>
    <mergeCell ref="AHI1074:AHL1074"/>
    <mergeCell ref="AHM1074:AHP1074"/>
    <mergeCell ref="AEW1074:AEZ1074"/>
    <mergeCell ref="AFA1074:AFD1074"/>
    <mergeCell ref="AFE1074:AFH1074"/>
    <mergeCell ref="AFI1074:AFL1074"/>
    <mergeCell ref="AFM1074:AFP1074"/>
    <mergeCell ref="AFQ1074:AFT1074"/>
    <mergeCell ref="AFU1074:AFX1074"/>
    <mergeCell ref="AFY1074:AGB1074"/>
    <mergeCell ref="AGC1074:AGF1074"/>
    <mergeCell ref="ADM1074:ADP1074"/>
    <mergeCell ref="ADQ1074:ADT1074"/>
    <mergeCell ref="ADU1074:ADX1074"/>
    <mergeCell ref="ADY1074:AEB1074"/>
    <mergeCell ref="AEC1074:AEF1074"/>
    <mergeCell ref="AEG1074:AEJ1074"/>
    <mergeCell ref="AEK1074:AEN1074"/>
    <mergeCell ref="AEO1074:AER1074"/>
    <mergeCell ref="AES1074:AEV1074"/>
    <mergeCell ref="ACC1074:ACF1074"/>
    <mergeCell ref="ACG1074:ACJ1074"/>
    <mergeCell ref="ACK1074:ACN1074"/>
    <mergeCell ref="ACO1074:ACR1074"/>
    <mergeCell ref="ACS1074:ACV1074"/>
    <mergeCell ref="ACW1074:ACZ1074"/>
    <mergeCell ref="ADA1074:ADD1074"/>
    <mergeCell ref="ADE1074:ADH1074"/>
    <mergeCell ref="ADI1074:ADL1074"/>
    <mergeCell ref="AAS1074:AAV1074"/>
    <mergeCell ref="AAW1074:AAZ1074"/>
    <mergeCell ref="ABA1074:ABD1074"/>
    <mergeCell ref="ABE1074:ABH1074"/>
    <mergeCell ref="ABI1074:ABL1074"/>
    <mergeCell ref="ABM1074:ABP1074"/>
    <mergeCell ref="ABQ1074:ABT1074"/>
    <mergeCell ref="ABU1074:ABX1074"/>
    <mergeCell ref="ABY1074:ACB1074"/>
    <mergeCell ref="ZI1074:ZL1074"/>
    <mergeCell ref="ZM1074:ZP1074"/>
    <mergeCell ref="ZQ1074:ZT1074"/>
    <mergeCell ref="ZU1074:ZX1074"/>
    <mergeCell ref="ZY1074:AAB1074"/>
    <mergeCell ref="AAC1074:AAF1074"/>
    <mergeCell ref="AAG1074:AAJ1074"/>
    <mergeCell ref="AAK1074:AAN1074"/>
    <mergeCell ref="AAO1074:AAR1074"/>
    <mergeCell ref="XY1074:YB1074"/>
    <mergeCell ref="YC1074:YF1074"/>
    <mergeCell ref="YG1074:YJ1074"/>
    <mergeCell ref="YK1074:YN1074"/>
    <mergeCell ref="YO1074:YR1074"/>
    <mergeCell ref="YS1074:YV1074"/>
    <mergeCell ref="YW1074:YZ1074"/>
    <mergeCell ref="ZA1074:ZD1074"/>
    <mergeCell ref="ZE1074:ZH1074"/>
    <mergeCell ref="WO1074:WR1074"/>
    <mergeCell ref="WS1074:WV1074"/>
    <mergeCell ref="WW1074:WZ1074"/>
    <mergeCell ref="XA1074:XD1074"/>
    <mergeCell ref="XE1074:XH1074"/>
    <mergeCell ref="XI1074:XL1074"/>
    <mergeCell ref="XM1074:XP1074"/>
    <mergeCell ref="XQ1074:XT1074"/>
    <mergeCell ref="XU1074:XX1074"/>
    <mergeCell ref="VE1074:VH1074"/>
    <mergeCell ref="VI1074:VL1074"/>
    <mergeCell ref="VM1074:VP1074"/>
    <mergeCell ref="VQ1074:VT1074"/>
    <mergeCell ref="VU1074:VX1074"/>
    <mergeCell ref="VY1074:WB1074"/>
    <mergeCell ref="WC1074:WF1074"/>
    <mergeCell ref="WG1074:WJ1074"/>
    <mergeCell ref="WK1074:WN1074"/>
    <mergeCell ref="TU1074:TX1074"/>
    <mergeCell ref="TY1074:UB1074"/>
    <mergeCell ref="UC1074:UF1074"/>
    <mergeCell ref="UG1074:UJ1074"/>
    <mergeCell ref="UK1074:UN1074"/>
    <mergeCell ref="UO1074:UR1074"/>
    <mergeCell ref="US1074:UV1074"/>
    <mergeCell ref="UW1074:UZ1074"/>
    <mergeCell ref="VA1074:VD1074"/>
    <mergeCell ref="SK1074:SN1074"/>
    <mergeCell ref="SO1074:SR1074"/>
    <mergeCell ref="SS1074:SV1074"/>
    <mergeCell ref="SW1074:SZ1074"/>
    <mergeCell ref="TA1074:TD1074"/>
    <mergeCell ref="TE1074:TH1074"/>
    <mergeCell ref="TI1074:TL1074"/>
    <mergeCell ref="TM1074:TP1074"/>
    <mergeCell ref="TQ1074:TT1074"/>
    <mergeCell ref="RA1074:RD1074"/>
    <mergeCell ref="RE1074:RH1074"/>
    <mergeCell ref="RI1074:RL1074"/>
    <mergeCell ref="RM1074:RP1074"/>
    <mergeCell ref="RQ1074:RT1074"/>
    <mergeCell ref="RU1074:RX1074"/>
    <mergeCell ref="RY1074:SB1074"/>
    <mergeCell ref="SC1074:SF1074"/>
    <mergeCell ref="SG1074:SJ1074"/>
    <mergeCell ref="PQ1074:PT1074"/>
    <mergeCell ref="PU1074:PX1074"/>
    <mergeCell ref="PY1074:QB1074"/>
    <mergeCell ref="QC1074:QF1074"/>
    <mergeCell ref="QG1074:QJ1074"/>
    <mergeCell ref="QK1074:QN1074"/>
    <mergeCell ref="QO1074:QR1074"/>
    <mergeCell ref="QS1074:QV1074"/>
    <mergeCell ref="QW1074:QZ1074"/>
    <mergeCell ref="OG1074:OJ1074"/>
    <mergeCell ref="OK1074:ON1074"/>
    <mergeCell ref="OO1074:OR1074"/>
    <mergeCell ref="OS1074:OV1074"/>
    <mergeCell ref="OW1074:OZ1074"/>
    <mergeCell ref="PA1074:PD1074"/>
    <mergeCell ref="PE1074:PH1074"/>
    <mergeCell ref="PI1074:PL1074"/>
    <mergeCell ref="PM1074:PP1074"/>
    <mergeCell ref="MW1074:MZ1074"/>
    <mergeCell ref="NA1074:ND1074"/>
    <mergeCell ref="NE1074:NH1074"/>
    <mergeCell ref="NI1074:NL1074"/>
    <mergeCell ref="NM1074:NP1074"/>
    <mergeCell ref="NQ1074:NT1074"/>
    <mergeCell ref="NU1074:NX1074"/>
    <mergeCell ref="NY1074:OB1074"/>
    <mergeCell ref="OC1074:OF1074"/>
    <mergeCell ref="LM1074:LP1074"/>
    <mergeCell ref="LQ1074:LT1074"/>
    <mergeCell ref="LU1074:LX1074"/>
    <mergeCell ref="LY1074:MB1074"/>
    <mergeCell ref="MC1074:MF1074"/>
    <mergeCell ref="MG1074:MJ1074"/>
    <mergeCell ref="MK1074:MN1074"/>
    <mergeCell ref="MO1074:MR1074"/>
    <mergeCell ref="MS1074:MV1074"/>
    <mergeCell ref="KC1074:KF1074"/>
    <mergeCell ref="KG1074:KJ1074"/>
    <mergeCell ref="KK1074:KN1074"/>
    <mergeCell ref="KO1074:KR1074"/>
    <mergeCell ref="KS1074:KV1074"/>
    <mergeCell ref="KW1074:KZ1074"/>
    <mergeCell ref="LA1074:LD1074"/>
    <mergeCell ref="LE1074:LH1074"/>
    <mergeCell ref="LI1074:LL1074"/>
    <mergeCell ref="IS1074:IV1074"/>
    <mergeCell ref="IW1074:IZ1074"/>
    <mergeCell ref="JA1074:JD1074"/>
    <mergeCell ref="JE1074:JH1074"/>
    <mergeCell ref="JI1074:JL1074"/>
    <mergeCell ref="JM1074:JP1074"/>
    <mergeCell ref="JQ1074:JT1074"/>
    <mergeCell ref="JU1074:JX1074"/>
    <mergeCell ref="JY1074:KB1074"/>
    <mergeCell ref="HI1074:HL1074"/>
    <mergeCell ref="HM1074:HP1074"/>
    <mergeCell ref="HQ1074:HT1074"/>
    <mergeCell ref="HU1074:HX1074"/>
    <mergeCell ref="HY1074:IB1074"/>
    <mergeCell ref="IC1074:IF1074"/>
    <mergeCell ref="IG1074:IJ1074"/>
    <mergeCell ref="IK1074:IN1074"/>
    <mergeCell ref="IO1074:IR1074"/>
    <mergeCell ref="FY1074:GB1074"/>
    <mergeCell ref="GC1074:GF1074"/>
    <mergeCell ref="GG1074:GJ1074"/>
    <mergeCell ref="GK1074:GN1074"/>
    <mergeCell ref="GO1074:GR1074"/>
    <mergeCell ref="GS1074:GV1074"/>
    <mergeCell ref="GW1074:GZ1074"/>
    <mergeCell ref="HA1074:HD1074"/>
    <mergeCell ref="HE1074:HH1074"/>
    <mergeCell ref="EO1074:ER1074"/>
    <mergeCell ref="ES1074:EV1074"/>
    <mergeCell ref="EW1074:EZ1074"/>
    <mergeCell ref="FA1074:FD1074"/>
    <mergeCell ref="FE1074:FH1074"/>
    <mergeCell ref="FI1074:FL1074"/>
    <mergeCell ref="FM1074:FP1074"/>
    <mergeCell ref="FQ1074:FT1074"/>
    <mergeCell ref="FU1074:FX1074"/>
    <mergeCell ref="DE1074:DH1074"/>
    <mergeCell ref="DI1074:DL1074"/>
    <mergeCell ref="DM1074:DP1074"/>
    <mergeCell ref="DQ1074:DT1074"/>
    <mergeCell ref="DU1074:DX1074"/>
    <mergeCell ref="DY1074:EB1074"/>
    <mergeCell ref="EC1074:EF1074"/>
    <mergeCell ref="EG1074:EJ1074"/>
    <mergeCell ref="EK1074:EN1074"/>
    <mergeCell ref="BU1074:BX1074"/>
    <mergeCell ref="BY1074:CB1074"/>
    <mergeCell ref="CC1074:CF1074"/>
    <mergeCell ref="CG1074:CJ1074"/>
    <mergeCell ref="CK1074:CN1074"/>
    <mergeCell ref="CO1074:CR1074"/>
    <mergeCell ref="CS1074:CV1074"/>
    <mergeCell ref="CW1074:CZ1074"/>
    <mergeCell ref="DA1074:DD1074"/>
    <mergeCell ref="I1074:L1074"/>
    <mergeCell ref="M1074:P1074"/>
    <mergeCell ref="Q1074:T1074"/>
    <mergeCell ref="U1074:X1074"/>
    <mergeCell ref="Y1074:AB1074"/>
    <mergeCell ref="AC1074:AF1074"/>
    <mergeCell ref="AG1074:AJ1074"/>
    <mergeCell ref="AK1074:AN1074"/>
    <mergeCell ref="AO1074:AR1074"/>
    <mergeCell ref="AS1074:AV1074"/>
    <mergeCell ref="AW1074:AZ1074"/>
    <mergeCell ref="BA1074:BD1074"/>
    <mergeCell ref="BE1074:BH1074"/>
    <mergeCell ref="BI1074:BL1074"/>
    <mergeCell ref="BM1074:BP1074"/>
    <mergeCell ref="BQ1074:BT1074"/>
    <mergeCell ref="B612:B613"/>
    <mergeCell ref="A958:G958"/>
    <mergeCell ref="A959:G959"/>
    <mergeCell ref="A1033:A1034"/>
    <mergeCell ref="B1033:C1033"/>
    <mergeCell ref="D1033:E1033"/>
    <mergeCell ref="A1003:A1004"/>
    <mergeCell ref="B1003:C1003"/>
    <mergeCell ref="D1003:E1003"/>
    <mergeCell ref="A1001:E1001"/>
    <mergeCell ref="A1002:E1002"/>
    <mergeCell ref="B350:C350"/>
    <mergeCell ref="A350:A352"/>
    <mergeCell ref="B417:C417"/>
    <mergeCell ref="A439:A440"/>
    <mergeCell ref="B439:C439"/>
    <mergeCell ref="A327:I327"/>
    <mergeCell ref="A328:I328"/>
    <mergeCell ref="B351:C351"/>
    <mergeCell ref="A415:C415"/>
    <mergeCell ref="A393:C393"/>
    <mergeCell ref="A394:C394"/>
    <mergeCell ref="A395:A396"/>
    <mergeCell ref="B395:C395"/>
    <mergeCell ref="A743:G743"/>
    <mergeCell ref="A744:G744"/>
    <mergeCell ref="A980:D980"/>
    <mergeCell ref="A981:D981"/>
    <mergeCell ref="A935:F935"/>
    <mergeCell ref="A956:F956"/>
    <mergeCell ref="A978:F978"/>
    <mergeCell ref="A913:F913"/>
    <mergeCell ref="A936:G936"/>
    <mergeCell ref="A937:G937"/>
    <mergeCell ref="B701:B702"/>
    <mergeCell ref="A677:D677"/>
    <mergeCell ref="A678:D678"/>
    <mergeCell ref="A699:D699"/>
    <mergeCell ref="A2:E2"/>
    <mergeCell ref="A3:E3"/>
    <mergeCell ref="A24:D24"/>
    <mergeCell ref="A25:D25"/>
    <mergeCell ref="D590:D591"/>
    <mergeCell ref="C482:C483"/>
    <mergeCell ref="B482:B483"/>
    <mergeCell ref="A26:A27"/>
    <mergeCell ref="A45:C45"/>
    <mergeCell ref="A543:G543"/>
    <mergeCell ref="F545:G545"/>
    <mergeCell ref="D133:D134"/>
    <mergeCell ref="E133:E134"/>
    <mergeCell ref="F329:I329"/>
    <mergeCell ref="A177:E177"/>
    <mergeCell ref="A133:A134"/>
    <mergeCell ref="A155:E155"/>
    <mergeCell ref="E156:E157"/>
    <mergeCell ref="A284:E284"/>
    <mergeCell ref="A285:E285"/>
    <mergeCell ref="E634:E635"/>
    <mergeCell ref="F567:G567"/>
    <mergeCell ref="A565:G565"/>
    <mergeCell ref="A566:G566"/>
    <mergeCell ref="B567:E567"/>
    <mergeCell ref="A567:A568"/>
    <mergeCell ref="F133:F134"/>
    <mergeCell ref="B200:B201"/>
    <mergeCell ref="C200:C201"/>
    <mergeCell ref="D200:D201"/>
    <mergeCell ref="E200:E201"/>
    <mergeCell ref="B26:B27"/>
    <mergeCell ref="B68:C68"/>
    <mergeCell ref="B590:B591"/>
    <mergeCell ref="A480:F480"/>
    <mergeCell ref="A589:D589"/>
    <mergeCell ref="A4:A5"/>
    <mergeCell ref="C590:C591"/>
    <mergeCell ref="D4:E4"/>
    <mergeCell ref="B4:C4"/>
    <mergeCell ref="B47:C47"/>
    <mergeCell ref="A46:C46"/>
    <mergeCell ref="B90:E90"/>
    <mergeCell ref="A66:E66"/>
    <mergeCell ref="A67:E67"/>
    <mergeCell ref="A131:F131"/>
    <mergeCell ref="A132:F132"/>
    <mergeCell ref="A89:J89"/>
    <mergeCell ref="A481:F481"/>
    <mergeCell ref="F482:F483"/>
    <mergeCell ref="C657:C658"/>
    <mergeCell ref="B634:B635"/>
    <mergeCell ref="A501:E501"/>
    <mergeCell ref="A502:E502"/>
    <mergeCell ref="J90:J91"/>
    <mergeCell ref="A90:A91"/>
    <mergeCell ref="F90:I90"/>
    <mergeCell ref="A200:A201"/>
    <mergeCell ref="E222:E223"/>
    <mergeCell ref="A416:C416"/>
    <mergeCell ref="A417:A418"/>
    <mergeCell ref="A588:D588"/>
    <mergeCell ref="D68:E68"/>
    <mergeCell ref="A657:A658"/>
    <mergeCell ref="A612:A613"/>
    <mergeCell ref="D545:E545"/>
    <mergeCell ref="A545:A546"/>
    <mergeCell ref="E590:E591"/>
    <mergeCell ref="A633:F633"/>
    <mergeCell ref="D657:D658"/>
    <mergeCell ref="E482:E483"/>
    <mergeCell ref="A176:E176"/>
    <mergeCell ref="D156:D157"/>
    <mergeCell ref="A178:A179"/>
    <mergeCell ref="A286:A287"/>
    <mergeCell ref="B286:C286"/>
    <mergeCell ref="C156:C157"/>
    <mergeCell ref="D482:D483"/>
    <mergeCell ref="C178:C179"/>
    <mergeCell ref="A109:E109"/>
    <mergeCell ref="A110:E110"/>
    <mergeCell ref="A111:A112"/>
    <mergeCell ref="B111:C111"/>
    <mergeCell ref="D111:E111"/>
    <mergeCell ref="A1075:E1075"/>
    <mergeCell ref="C612:D612"/>
    <mergeCell ref="A610:D610"/>
    <mergeCell ref="A611:D611"/>
    <mergeCell ref="A634:A635"/>
    <mergeCell ref="D634:D635"/>
    <mergeCell ref="A632:F632"/>
    <mergeCell ref="A655:D655"/>
    <mergeCell ref="A656:D656"/>
    <mergeCell ref="A807:G807"/>
    <mergeCell ref="A916:C916"/>
    <mergeCell ref="B657:B658"/>
    <mergeCell ref="A828:C828"/>
    <mergeCell ref="A458:E458"/>
    <mergeCell ref="F634:F635"/>
    <mergeCell ref="B329:E329"/>
    <mergeCell ref="A459:E459"/>
    <mergeCell ref="A307:A308"/>
    <mergeCell ref="B307:C307"/>
    <mergeCell ref="D307:E307"/>
    <mergeCell ref="A370:I370"/>
    <mergeCell ref="A372:A373"/>
    <mergeCell ref="A391:E391"/>
    <mergeCell ref="F391:I391"/>
    <mergeCell ref="F372:G372"/>
    <mergeCell ref="A371:G371"/>
    <mergeCell ref="B372:B373"/>
    <mergeCell ref="C372:C373"/>
    <mergeCell ref="D372:D373"/>
    <mergeCell ref="E372:E373"/>
    <mergeCell ref="A786:G786"/>
    <mergeCell ref="A787:G787"/>
    <mergeCell ref="A915:C915"/>
    <mergeCell ref="A871:G871"/>
    <mergeCell ref="A872:G872"/>
    <mergeCell ref="A893:G893"/>
    <mergeCell ref="B545:C545"/>
    <mergeCell ref="A590:A591"/>
    <mergeCell ref="A544:G544"/>
    <mergeCell ref="D701:D702"/>
    <mergeCell ref="A829:C829"/>
    <mergeCell ref="C26:C27"/>
    <mergeCell ref="A156:A157"/>
    <mergeCell ref="B156:B157"/>
    <mergeCell ref="D26:D27"/>
    <mergeCell ref="A47:A48"/>
    <mergeCell ref="A68:A69"/>
    <mergeCell ref="A764:G764"/>
    <mergeCell ref="A700:D700"/>
    <mergeCell ref="A765:G765"/>
    <mergeCell ref="A894:G894"/>
    <mergeCell ref="E612:E613"/>
    <mergeCell ref="C634:C635"/>
    <mergeCell ref="C460:D460"/>
    <mergeCell ref="A348:C348"/>
    <mergeCell ref="A460:A461"/>
    <mergeCell ref="B460:B461"/>
    <mergeCell ref="A349:C349"/>
    <mergeCell ref="A154:E154"/>
    <mergeCell ref="D178:D179"/>
    <mergeCell ref="A220:E220"/>
    <mergeCell ref="B222:B223"/>
    <mergeCell ref="A482:A483"/>
    <mergeCell ref="A88:J88"/>
    <mergeCell ref="E460:F460"/>
    <mergeCell ref="A479:E479"/>
    <mergeCell ref="A522:E522"/>
    <mergeCell ref="A523:E523"/>
    <mergeCell ref="A586:E586"/>
    <mergeCell ref="A564:E564"/>
    <mergeCell ref="A241:E241"/>
    <mergeCell ref="A242:E242"/>
    <mergeCell ref="A243:A244"/>
    <mergeCell ref="B243:C243"/>
    <mergeCell ref="D243:E243"/>
    <mergeCell ref="A262:E262"/>
    <mergeCell ref="A263:E263"/>
    <mergeCell ref="A264:A265"/>
    <mergeCell ref="B264:C264"/>
    <mergeCell ref="D264:E264"/>
    <mergeCell ref="A305:E305"/>
    <mergeCell ref="A306:E306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0" fitToWidth="2" fitToHeight="2" orientation="landscape" r:id="rId1"/>
  <rowBreaks count="10" manualBreakCount="10">
    <brk id="23" max="16383" man="1"/>
    <brk id="44" max="16383" man="1"/>
    <brk id="347" max="16383" man="1"/>
    <brk id="763" max="16383" man="1"/>
    <brk id="806" max="16383" man="1"/>
    <brk id="827" max="16383" man="1"/>
    <brk id="870" max="16383" man="1"/>
    <brk id="892" max="16383" man="1"/>
    <brk id="914" max="16383" man="1"/>
    <brk id="10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3</vt:i4>
      </vt:variant>
    </vt:vector>
  </HeadingPairs>
  <TitlesOfParts>
    <vt:vector size="5" baseType="lpstr">
      <vt:lpstr>Działania PROW 2007-2013</vt:lpstr>
      <vt:lpstr>Działania PROW_2014-2020</vt:lpstr>
      <vt:lpstr>'Działania PROW 2007-2013'!Obszar_wydruku</vt:lpstr>
      <vt:lpstr>'Działania PROW_2014-2020'!Obszar_wydruku</vt:lpstr>
      <vt:lpstr>'Działania PROW 2007-2013'!OLE_LINK18</vt:lpstr>
    </vt:vector>
  </TitlesOfParts>
  <Company>ARiMR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Andrzej Celiński</dc:creator>
  <cp:lastModifiedBy>Windows User</cp:lastModifiedBy>
  <cp:lastPrinted>2017-09-28T09:45:07Z</cp:lastPrinted>
  <dcterms:created xsi:type="dcterms:W3CDTF">2005-09-08T10:48:20Z</dcterms:created>
  <dcterms:modified xsi:type="dcterms:W3CDTF">2017-10-23T06:37:25Z</dcterms:modified>
</cp:coreProperties>
</file>