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arzyna.swiercz\Desktop\"/>
    </mc:Choice>
  </mc:AlternateContent>
  <bookViews>
    <workbookView xWindow="0" yWindow="0" windowWidth="21570" windowHeight="8145"/>
  </bookViews>
  <sheets>
    <sheet name="Polska" sheetId="1" r:id="rId1"/>
    <sheet name="dolnośląskie" sheetId="2" r:id="rId2"/>
    <sheet name="kujawsko-pomorskie" sheetId="3" r:id="rId3"/>
    <sheet name="lubelskie" sheetId="4" r:id="rId4"/>
    <sheet name="lubuskie" sheetId="5" r:id="rId5"/>
    <sheet name="łódzkie" sheetId="6" r:id="rId6"/>
    <sheet name="małopolskie" sheetId="7" r:id="rId7"/>
    <sheet name="mazowieckie" sheetId="8" r:id="rId8"/>
    <sheet name="opolskie" sheetId="9" r:id="rId9"/>
    <sheet name="podkarpackie" sheetId="10" r:id="rId10"/>
    <sheet name="podlaskie" sheetId="11" r:id="rId11"/>
    <sheet name="pomorskie" sheetId="12" r:id="rId12"/>
    <sheet name="śląskie" sheetId="13" r:id="rId13"/>
    <sheet name="świętokrzyskie" sheetId="14" r:id="rId14"/>
    <sheet name="warmińsko-mazurskie" sheetId="15" r:id="rId15"/>
    <sheet name="wielkopolskie" sheetId="16" r:id="rId16"/>
    <sheet name="zachodniopomorskie" sheetId="17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0" i="17" l="1"/>
  <c r="O51" i="17"/>
  <c r="O52" i="17"/>
  <c r="O53" i="17"/>
  <c r="O54" i="17"/>
  <c r="O55" i="17"/>
  <c r="O56" i="17"/>
  <c r="O57" i="17"/>
  <c r="O58" i="17"/>
  <c r="O59" i="17"/>
  <c r="O60" i="17"/>
  <c r="O49" i="17"/>
  <c r="O41" i="17"/>
  <c r="O42" i="17"/>
  <c r="O43" i="17"/>
  <c r="O44" i="17"/>
  <c r="O40" i="17"/>
  <c r="O28" i="17"/>
  <c r="O29" i="17"/>
  <c r="O30" i="17"/>
  <c r="O31" i="17"/>
  <c r="O32" i="17"/>
  <c r="O33" i="17"/>
  <c r="O34" i="17"/>
  <c r="O35" i="17"/>
  <c r="O27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4" i="17"/>
  <c r="O55" i="16"/>
  <c r="O56" i="16"/>
  <c r="O57" i="16"/>
  <c r="O58" i="16"/>
  <c r="O59" i="16"/>
  <c r="O60" i="16"/>
  <c r="O61" i="16"/>
  <c r="O62" i="16"/>
  <c r="O63" i="16"/>
  <c r="O64" i="16"/>
  <c r="O65" i="16"/>
  <c r="O66" i="16"/>
  <c r="O67" i="16"/>
  <c r="O68" i="16"/>
  <c r="O69" i="16"/>
  <c r="O54" i="16"/>
  <c r="O46" i="16"/>
  <c r="O47" i="16"/>
  <c r="O48" i="16"/>
  <c r="O49" i="16"/>
  <c r="O45" i="16"/>
  <c r="O33" i="16"/>
  <c r="O34" i="16"/>
  <c r="O35" i="16"/>
  <c r="O36" i="16"/>
  <c r="O37" i="16"/>
  <c r="O38" i="16"/>
  <c r="O39" i="16"/>
  <c r="O40" i="16"/>
  <c r="O32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4" i="16"/>
  <c r="O48" i="15"/>
  <c r="O49" i="15"/>
  <c r="O50" i="15"/>
  <c r="O51" i="15"/>
  <c r="O52" i="15"/>
  <c r="O53" i="15"/>
  <c r="O54" i="15"/>
  <c r="O55" i="15"/>
  <c r="O56" i="15"/>
  <c r="O47" i="15"/>
  <c r="O39" i="15"/>
  <c r="O40" i="15"/>
  <c r="O41" i="15"/>
  <c r="O42" i="15"/>
  <c r="O38" i="15"/>
  <c r="O26" i="15"/>
  <c r="O27" i="15"/>
  <c r="O28" i="15"/>
  <c r="O29" i="15"/>
  <c r="O30" i="15"/>
  <c r="O31" i="15"/>
  <c r="O32" i="15"/>
  <c r="O33" i="15"/>
  <c r="O25" i="15"/>
  <c r="O5" i="15"/>
  <c r="O6" i="15"/>
  <c r="O7" i="15"/>
  <c r="O8" i="15"/>
  <c r="O9" i="15"/>
  <c r="O10" i="15"/>
  <c r="O11" i="15"/>
  <c r="O12" i="15"/>
  <c r="O13" i="15"/>
  <c r="O14" i="15"/>
  <c r="O15" i="15"/>
  <c r="O16" i="15"/>
  <c r="O17" i="15"/>
  <c r="O18" i="15"/>
  <c r="O19" i="15"/>
  <c r="O20" i="15"/>
  <c r="O4" i="15"/>
  <c r="O48" i="14"/>
  <c r="O49" i="14"/>
  <c r="O50" i="14"/>
  <c r="O51" i="14"/>
  <c r="O52" i="14"/>
  <c r="O53" i="14"/>
  <c r="O54" i="14"/>
  <c r="O55" i="14"/>
  <c r="O56" i="14"/>
  <c r="O57" i="14"/>
  <c r="O47" i="14"/>
  <c r="O40" i="14"/>
  <c r="O41" i="14"/>
  <c r="O42" i="14"/>
  <c r="O39" i="14"/>
  <c r="O27" i="14"/>
  <c r="O28" i="14"/>
  <c r="O29" i="14"/>
  <c r="O30" i="14"/>
  <c r="O31" i="14"/>
  <c r="O32" i="14"/>
  <c r="O33" i="14"/>
  <c r="O34" i="14"/>
  <c r="O26" i="14"/>
  <c r="O5" i="14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4" i="14"/>
  <c r="O53" i="13"/>
  <c r="O54" i="13"/>
  <c r="O55" i="13"/>
  <c r="O56" i="13"/>
  <c r="O57" i="13"/>
  <c r="O58" i="13"/>
  <c r="O59" i="13"/>
  <c r="O60" i="13"/>
  <c r="O61" i="13"/>
  <c r="O62" i="13"/>
  <c r="O63" i="13"/>
  <c r="O64" i="13"/>
  <c r="O65" i="13"/>
  <c r="O66" i="13"/>
  <c r="O52" i="13"/>
  <c r="O44" i="13"/>
  <c r="O45" i="13"/>
  <c r="O46" i="13"/>
  <c r="O47" i="13"/>
  <c r="O43" i="13"/>
  <c r="O31" i="13"/>
  <c r="O32" i="13"/>
  <c r="O33" i="13"/>
  <c r="O34" i="13"/>
  <c r="O35" i="13"/>
  <c r="O36" i="13"/>
  <c r="O37" i="13"/>
  <c r="O38" i="13"/>
  <c r="O30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4" i="13"/>
  <c r="O51" i="12"/>
  <c r="O52" i="12"/>
  <c r="O53" i="12"/>
  <c r="O54" i="12"/>
  <c r="O55" i="12"/>
  <c r="O56" i="12"/>
  <c r="O57" i="12"/>
  <c r="O58" i="12"/>
  <c r="O59" i="12"/>
  <c r="O60" i="12"/>
  <c r="O61" i="12"/>
  <c r="O62" i="12"/>
  <c r="O50" i="12"/>
  <c r="O42" i="12"/>
  <c r="O43" i="12"/>
  <c r="O44" i="12"/>
  <c r="O45" i="12"/>
  <c r="O41" i="12"/>
  <c r="O29" i="12"/>
  <c r="O30" i="12"/>
  <c r="O31" i="12"/>
  <c r="O32" i="12"/>
  <c r="O33" i="12"/>
  <c r="O34" i="12"/>
  <c r="O35" i="12"/>
  <c r="O36" i="12"/>
  <c r="O28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4" i="12"/>
  <c r="O49" i="11"/>
  <c r="O50" i="11"/>
  <c r="O51" i="11"/>
  <c r="O52" i="11"/>
  <c r="O53" i="11"/>
  <c r="O54" i="11"/>
  <c r="O55" i="11"/>
  <c r="O56" i="11"/>
  <c r="O57" i="11"/>
  <c r="O58" i="11"/>
  <c r="O48" i="11"/>
  <c r="O40" i="11"/>
  <c r="O41" i="11"/>
  <c r="O42" i="11"/>
  <c r="O43" i="11"/>
  <c r="O39" i="11"/>
  <c r="O27" i="11"/>
  <c r="O28" i="11"/>
  <c r="O29" i="11"/>
  <c r="O30" i="11"/>
  <c r="O31" i="11"/>
  <c r="O32" i="11"/>
  <c r="O33" i="11"/>
  <c r="O34" i="11"/>
  <c r="O26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4" i="11"/>
  <c r="O49" i="10"/>
  <c r="O50" i="10"/>
  <c r="O51" i="10"/>
  <c r="O52" i="10"/>
  <c r="O53" i="10"/>
  <c r="O54" i="10"/>
  <c r="O55" i="10"/>
  <c r="O56" i="10"/>
  <c r="O57" i="10"/>
  <c r="O58" i="10"/>
  <c r="O48" i="10"/>
  <c r="O40" i="10"/>
  <c r="O41" i="10"/>
  <c r="O42" i="10"/>
  <c r="O43" i="10"/>
  <c r="O39" i="10"/>
  <c r="O34" i="10"/>
  <c r="O27" i="10"/>
  <c r="O28" i="10"/>
  <c r="O29" i="10"/>
  <c r="O30" i="10"/>
  <c r="O31" i="10"/>
  <c r="O32" i="10"/>
  <c r="O33" i="10"/>
  <c r="O26" i="10"/>
  <c r="O5" i="10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4" i="10"/>
  <c r="O47" i="9"/>
  <c r="O48" i="9"/>
  <c r="O49" i="9"/>
  <c r="O50" i="9"/>
  <c r="O51" i="9"/>
  <c r="O52" i="9"/>
  <c r="O53" i="9"/>
  <c r="O46" i="9"/>
  <c r="O38" i="9"/>
  <c r="O39" i="9"/>
  <c r="O40" i="9"/>
  <c r="O41" i="9"/>
  <c r="O37" i="9"/>
  <c r="O25" i="9"/>
  <c r="O26" i="9"/>
  <c r="O27" i="9"/>
  <c r="O28" i="9"/>
  <c r="O29" i="9"/>
  <c r="O30" i="9"/>
  <c r="O31" i="9"/>
  <c r="O32" i="9"/>
  <c r="O2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4" i="9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55" i="8"/>
  <c r="O47" i="8"/>
  <c r="O48" i="8"/>
  <c r="O49" i="8"/>
  <c r="O50" i="8"/>
  <c r="O46" i="8"/>
  <c r="O33" i="8"/>
  <c r="O34" i="8"/>
  <c r="O35" i="8"/>
  <c r="O36" i="8"/>
  <c r="O37" i="8"/>
  <c r="O38" i="8"/>
  <c r="O39" i="8"/>
  <c r="O40" i="8"/>
  <c r="O41" i="8"/>
  <c r="O32" i="8"/>
  <c r="O5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4" i="8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52" i="7"/>
  <c r="O44" i="7"/>
  <c r="O45" i="7"/>
  <c r="O46" i="7"/>
  <c r="O47" i="7"/>
  <c r="O43" i="7"/>
  <c r="O31" i="7"/>
  <c r="O32" i="7"/>
  <c r="O33" i="7"/>
  <c r="O34" i="7"/>
  <c r="O35" i="7"/>
  <c r="O36" i="7"/>
  <c r="O37" i="7"/>
  <c r="O38" i="7"/>
  <c r="O30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4" i="7"/>
  <c r="O50" i="6"/>
  <c r="O51" i="6"/>
  <c r="O52" i="6"/>
  <c r="O53" i="6"/>
  <c r="O54" i="6"/>
  <c r="O55" i="6"/>
  <c r="O56" i="6"/>
  <c r="O57" i="6"/>
  <c r="O58" i="6"/>
  <c r="O59" i="6"/>
  <c r="O60" i="6"/>
  <c r="O49" i="6"/>
  <c r="O41" i="6"/>
  <c r="O42" i="6"/>
  <c r="O43" i="6"/>
  <c r="O44" i="6"/>
  <c r="O40" i="6"/>
  <c r="O28" i="6"/>
  <c r="O29" i="6"/>
  <c r="O30" i="6"/>
  <c r="O31" i="6"/>
  <c r="O32" i="6"/>
  <c r="O33" i="6"/>
  <c r="O34" i="6"/>
  <c r="O35" i="6"/>
  <c r="O27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4" i="6"/>
  <c r="O48" i="5"/>
  <c r="O49" i="5"/>
  <c r="O50" i="5"/>
  <c r="O51" i="5"/>
  <c r="O52" i="5"/>
  <c r="O53" i="5"/>
  <c r="O54" i="5"/>
  <c r="O55" i="5"/>
  <c r="O56" i="5"/>
  <c r="O47" i="5"/>
  <c r="O39" i="5"/>
  <c r="O40" i="5"/>
  <c r="O41" i="5"/>
  <c r="O42" i="5"/>
  <c r="O38" i="5"/>
  <c r="O26" i="5"/>
  <c r="O27" i="5"/>
  <c r="O28" i="5"/>
  <c r="O29" i="5"/>
  <c r="O30" i="5"/>
  <c r="O31" i="5"/>
  <c r="O32" i="5"/>
  <c r="O33" i="5"/>
  <c r="O25" i="5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4" i="5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50" i="4"/>
  <c r="O43" i="4"/>
  <c r="O44" i="4"/>
  <c r="O45" i="4"/>
  <c r="O42" i="4"/>
  <c r="O30" i="4"/>
  <c r="O31" i="4"/>
  <c r="O32" i="4"/>
  <c r="O33" i="4"/>
  <c r="O34" i="4"/>
  <c r="O35" i="4"/>
  <c r="O36" i="4"/>
  <c r="O37" i="4"/>
  <c r="O29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4" i="4"/>
  <c r="O50" i="3"/>
  <c r="O51" i="3"/>
  <c r="O52" i="3"/>
  <c r="O53" i="3"/>
  <c r="O54" i="3"/>
  <c r="O55" i="3"/>
  <c r="O56" i="3"/>
  <c r="O57" i="3"/>
  <c r="O58" i="3"/>
  <c r="O59" i="3"/>
  <c r="O60" i="3"/>
  <c r="O49" i="3"/>
  <c r="O41" i="3"/>
  <c r="O42" i="3"/>
  <c r="O43" i="3"/>
  <c r="O44" i="3"/>
  <c r="O40" i="3"/>
  <c r="O28" i="3"/>
  <c r="O29" i="3"/>
  <c r="O30" i="3"/>
  <c r="O31" i="3"/>
  <c r="O32" i="3"/>
  <c r="O33" i="3"/>
  <c r="O34" i="3"/>
  <c r="O35" i="3"/>
  <c r="O27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4" i="3"/>
  <c r="O51" i="2"/>
  <c r="O52" i="2"/>
  <c r="O53" i="2"/>
  <c r="O54" i="2"/>
  <c r="O55" i="2"/>
  <c r="O56" i="2"/>
  <c r="O57" i="2"/>
  <c r="O58" i="2"/>
  <c r="O59" i="2"/>
  <c r="O60" i="2"/>
  <c r="O61" i="2"/>
  <c r="O62" i="2"/>
  <c r="O50" i="2"/>
  <c r="O42" i="2"/>
  <c r="O43" i="2"/>
  <c r="O44" i="2"/>
  <c r="O45" i="2"/>
  <c r="O41" i="2"/>
  <c r="O29" i="2"/>
  <c r="O30" i="2"/>
  <c r="O31" i="2"/>
  <c r="O32" i="2"/>
  <c r="O33" i="2"/>
  <c r="O34" i="2"/>
  <c r="O35" i="2"/>
  <c r="O36" i="2"/>
  <c r="O28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4" i="2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59" i="1"/>
  <c r="O51" i="1"/>
  <c r="O52" i="1"/>
  <c r="O53" i="1"/>
  <c r="O54" i="1"/>
  <c r="O50" i="1"/>
  <c r="O37" i="1"/>
  <c r="O38" i="1"/>
  <c r="O39" i="1"/>
  <c r="O40" i="1"/>
  <c r="O41" i="1"/>
  <c r="O42" i="1"/>
  <c r="O43" i="1"/>
  <c r="O44" i="1"/>
  <c r="O45" i="1"/>
  <c r="O36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4" i="1"/>
</calcChain>
</file>

<file path=xl/sharedStrings.xml><?xml version="1.0" encoding="utf-8"?>
<sst xmlns="http://schemas.openxmlformats.org/spreadsheetml/2006/main" count="2618" uniqueCount="73">
  <si>
    <t>00003</t>
  </si>
  <si>
    <t>Szkoła podstawowa</t>
  </si>
  <si>
    <t>00004</t>
  </si>
  <si>
    <t>Gimnazjum</t>
  </si>
  <si>
    <t>00013</t>
  </si>
  <si>
    <t>Zasadnicza szkoła zawodowa</t>
  </si>
  <si>
    <t>00014</t>
  </si>
  <si>
    <t>Liceum ogólnokształcące</t>
  </si>
  <si>
    <t>00016</t>
  </si>
  <si>
    <t>Technikum</t>
  </si>
  <si>
    <t>00019</t>
  </si>
  <si>
    <t>Szkoła policealna</t>
  </si>
  <si>
    <t>00020</t>
  </si>
  <si>
    <t>Szkoła specjalna przysposabiająca do pracy</t>
  </si>
  <si>
    <t>00021</t>
  </si>
  <si>
    <t>Ogólnokształcąca szkoła muzyczna I stopnia</t>
  </si>
  <si>
    <t>00022</t>
  </si>
  <si>
    <t>Sześcioletnia szkoła muzyczna I stopnia</t>
  </si>
  <si>
    <t>00023</t>
  </si>
  <si>
    <t>Czteroletnia szkoła muzyczna I stopnia</t>
  </si>
  <si>
    <t>00024</t>
  </si>
  <si>
    <t>Ogólnokształcąca szkoła muzyczna II stopnia</t>
  </si>
  <si>
    <t>00025</t>
  </si>
  <si>
    <t>Sześcioletnia szkoła muzyczna II stopnia</t>
  </si>
  <si>
    <t>00026</t>
  </si>
  <si>
    <t>Sześcioletnia ogólnokształcąca szkoła sztuk pięknych</t>
  </si>
  <si>
    <t>00027</t>
  </si>
  <si>
    <t>Czteroletnie liceum plastyczne</t>
  </si>
  <si>
    <t>00029</t>
  </si>
  <si>
    <t>Dziewięcioletnia ogólnokształcąca szkoła baletowa</t>
  </si>
  <si>
    <t>00030</t>
  </si>
  <si>
    <t>Sześcioletnia szkoła sztuki tańca</t>
  </si>
  <si>
    <t>00031</t>
  </si>
  <si>
    <t>Czteroletnia szkoła sztuki cyrkowej</t>
  </si>
  <si>
    <t>00033</t>
  </si>
  <si>
    <t>Szkoła pomaturalna bibliotekarska</t>
  </si>
  <si>
    <t>00065</t>
  </si>
  <si>
    <t>Kolegium Pracowników Służb Społecznych</t>
  </si>
  <si>
    <t>00066</t>
  </si>
  <si>
    <t>Szkoła pomaturalna animatorów kultury</t>
  </si>
  <si>
    <t>00069</t>
  </si>
  <si>
    <t>Czteroletnia szkoła muzyczna II stopnia</t>
  </si>
  <si>
    <t>00070</t>
  </si>
  <si>
    <t>Dziewięcioletnia szkoła sztuki tańca</t>
  </si>
  <si>
    <t>00082</t>
  </si>
  <si>
    <t>Poznańska szkoła chóralna</t>
  </si>
  <si>
    <t>00090</t>
  </si>
  <si>
    <t>Bednarska Szkoła Realna</t>
  </si>
  <si>
    <t>00091</t>
  </si>
  <si>
    <t>Szkoła policealna muzyczna</t>
  </si>
  <si>
    <t>00092</t>
  </si>
  <si>
    <t>Szkoła policealna plastyczna</t>
  </si>
  <si>
    <t>00093</t>
  </si>
  <si>
    <t>Branżowa szkoła I stopnia</t>
  </si>
  <si>
    <t>Id typu szkoły</t>
  </si>
  <si>
    <t>Klasa I</t>
  </si>
  <si>
    <t>Klasa II</t>
  </si>
  <si>
    <t>Klasa III</t>
  </si>
  <si>
    <t>Klasa IV</t>
  </si>
  <si>
    <t>Klasa V</t>
  </si>
  <si>
    <t>Klasa VI</t>
  </si>
  <si>
    <t>Klasa VII</t>
  </si>
  <si>
    <t>Klasa VIII</t>
  </si>
  <si>
    <t>Klasa IX</t>
  </si>
  <si>
    <t>Semestr I-II</t>
  </si>
  <si>
    <t>Semestr III-IV</t>
  </si>
  <si>
    <t>Semestr V-VI</t>
  </si>
  <si>
    <t>Razem</t>
  </si>
  <si>
    <t>Nazwa typu szkoły</t>
  </si>
  <si>
    <t>Kategoria uczniów: Dzieci lub młodzież</t>
  </si>
  <si>
    <t>Kategoria uczniów: Dorośli</t>
  </si>
  <si>
    <t>Kategoria uczniów: Bez kategorii</t>
  </si>
  <si>
    <t>Uczniowie według klas w roku szkolnym 2017/2018, dane z systemu informacji oświatowej (SIO) według stanu na 30.09.2017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</si>
</sst>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/>
    <xf numFmtId="49" fontId="2" fillId="0" borderId="0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tabSelected="1" workbookViewId="0">
      <selection sqref="A1:O1"/>
    </sheetView>
  </sheetViews>
  <sheetFormatPr defaultRowHeight="15" x14ac:dyDescent="0.25"/>
  <cols>
    <col min="1" max="1" width="13.85546875" bestFit="1" customWidth="1"/>
    <col min="2" max="2" width="48.28515625" style="8" customWidth="1"/>
    <col min="3" max="8" width="14.28515625" customWidth="1"/>
    <col min="9" max="9" width="14.5703125" customWidth="1"/>
    <col min="10" max="14" width="14.28515625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7" t="s">
        <v>1</v>
      </c>
      <c r="C4" s="4">
        <v>352445</v>
      </c>
      <c r="D4" s="4">
        <v>204294</v>
      </c>
      <c r="E4" s="4">
        <v>504620</v>
      </c>
      <c r="F4" s="4">
        <v>503431</v>
      </c>
      <c r="G4" s="4">
        <v>359192</v>
      </c>
      <c r="H4" s="4">
        <v>344300</v>
      </c>
      <c r="I4" s="4">
        <v>380240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2648522</v>
      </c>
    </row>
    <row r="5" spans="1:15" x14ac:dyDescent="0.25">
      <c r="A5" s="3" t="s">
        <v>2</v>
      </c>
      <c r="B5" s="7" t="s">
        <v>3</v>
      </c>
      <c r="C5" s="4">
        <v>167</v>
      </c>
      <c r="D5" s="4">
        <v>358799</v>
      </c>
      <c r="E5" s="4">
        <v>352411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31" si="0">SUM(C5:N5)</f>
        <v>711377</v>
      </c>
    </row>
    <row r="6" spans="1:15" x14ac:dyDescent="0.25">
      <c r="A6" s="3" t="s">
        <v>4</v>
      </c>
      <c r="B6" s="7" t="s">
        <v>5</v>
      </c>
      <c r="C6" s="4">
        <v>27</v>
      </c>
      <c r="D6" s="4">
        <v>51588</v>
      </c>
      <c r="E6" s="4">
        <v>49989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101604</v>
      </c>
    </row>
    <row r="7" spans="1:15" x14ac:dyDescent="0.25">
      <c r="A7" s="3" t="s">
        <v>6</v>
      </c>
      <c r="B7" s="7" t="s">
        <v>7</v>
      </c>
      <c r="C7" s="4">
        <v>194662</v>
      </c>
      <c r="D7" s="4">
        <v>217003</v>
      </c>
      <c r="E7" s="4">
        <v>205847</v>
      </c>
      <c r="F7" s="4">
        <v>0</v>
      </c>
      <c r="G7" s="4">
        <v>42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617554</v>
      </c>
    </row>
    <row r="8" spans="1:15" x14ac:dyDescent="0.25">
      <c r="A8" s="3" t="s">
        <v>8</v>
      </c>
      <c r="B8" s="7" t="s">
        <v>9</v>
      </c>
      <c r="C8" s="4">
        <v>140457</v>
      </c>
      <c r="D8" s="4">
        <v>129922</v>
      </c>
      <c r="E8" s="4">
        <v>120165</v>
      </c>
      <c r="F8" s="4">
        <v>112607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503151</v>
      </c>
    </row>
    <row r="9" spans="1:15" x14ac:dyDescent="0.25">
      <c r="A9" s="3" t="s">
        <v>10</v>
      </c>
      <c r="B9" s="7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167313</v>
      </c>
      <c r="M9" s="4">
        <v>62829</v>
      </c>
      <c r="N9" s="4">
        <v>1330</v>
      </c>
      <c r="O9" s="5">
        <f t="shared" si="0"/>
        <v>231472</v>
      </c>
    </row>
    <row r="10" spans="1:15" x14ac:dyDescent="0.25">
      <c r="A10" s="3" t="s">
        <v>12</v>
      </c>
      <c r="B10" s="7" t="s">
        <v>13</v>
      </c>
      <c r="C10" s="4">
        <v>2947</v>
      </c>
      <c r="D10" s="4">
        <v>3283</v>
      </c>
      <c r="E10" s="4">
        <v>4309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10539</v>
      </c>
    </row>
    <row r="11" spans="1:15" x14ac:dyDescent="0.25">
      <c r="A11" s="3" t="s">
        <v>14</v>
      </c>
      <c r="B11" s="7" t="s">
        <v>15</v>
      </c>
      <c r="C11" s="4">
        <v>1452</v>
      </c>
      <c r="D11" s="4">
        <v>1266</v>
      </c>
      <c r="E11" s="4">
        <v>1775</v>
      </c>
      <c r="F11" s="4">
        <v>1747</v>
      </c>
      <c r="G11" s="4">
        <v>1515</v>
      </c>
      <c r="H11" s="4">
        <v>1285</v>
      </c>
      <c r="I11" s="4">
        <v>474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9514</v>
      </c>
    </row>
    <row r="12" spans="1:15" x14ac:dyDescent="0.25">
      <c r="A12" s="3" t="s">
        <v>16</v>
      </c>
      <c r="B12" s="7" t="s">
        <v>17</v>
      </c>
      <c r="C12" s="4">
        <v>8867</v>
      </c>
      <c r="D12" s="4">
        <v>7900</v>
      </c>
      <c r="E12" s="4">
        <v>7371</v>
      </c>
      <c r="F12" s="4">
        <v>6297</v>
      </c>
      <c r="G12" s="4">
        <v>4957</v>
      </c>
      <c r="H12" s="4">
        <v>4386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39778</v>
      </c>
    </row>
    <row r="13" spans="1:15" x14ac:dyDescent="0.25">
      <c r="A13" s="3" t="s">
        <v>18</v>
      </c>
      <c r="B13" s="7" t="s">
        <v>19</v>
      </c>
      <c r="C13" s="4">
        <v>5712</v>
      </c>
      <c r="D13" s="4">
        <v>5052</v>
      </c>
      <c r="E13" s="4">
        <v>4125</v>
      </c>
      <c r="F13" s="4">
        <v>3773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18662</v>
      </c>
    </row>
    <row r="14" spans="1:15" x14ac:dyDescent="0.25">
      <c r="A14" s="3" t="s">
        <v>20</v>
      </c>
      <c r="B14" s="7" t="s">
        <v>21</v>
      </c>
      <c r="C14" s="4">
        <v>876</v>
      </c>
      <c r="D14" s="4">
        <v>817</v>
      </c>
      <c r="E14" s="4">
        <v>823</v>
      </c>
      <c r="F14" s="4">
        <v>631</v>
      </c>
      <c r="G14" s="4">
        <v>571</v>
      </c>
      <c r="H14" s="4">
        <v>594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4312</v>
      </c>
    </row>
    <row r="15" spans="1:15" x14ac:dyDescent="0.25">
      <c r="A15" s="3" t="s">
        <v>22</v>
      </c>
      <c r="B15" s="7" t="s">
        <v>23</v>
      </c>
      <c r="C15" s="4">
        <v>2205</v>
      </c>
      <c r="D15" s="4">
        <v>1889</v>
      </c>
      <c r="E15" s="4">
        <v>1476</v>
      </c>
      <c r="F15" s="4">
        <v>1270</v>
      </c>
      <c r="G15" s="4">
        <v>1049</v>
      </c>
      <c r="H15" s="4">
        <v>935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8824</v>
      </c>
    </row>
    <row r="16" spans="1:15" x14ac:dyDescent="0.25">
      <c r="A16" s="3" t="s">
        <v>24</v>
      </c>
      <c r="B16" s="7" t="s">
        <v>25</v>
      </c>
      <c r="C16" s="4">
        <v>0</v>
      </c>
      <c r="D16" s="4">
        <v>610</v>
      </c>
      <c r="E16" s="4">
        <v>539</v>
      </c>
      <c r="F16" s="4">
        <v>438</v>
      </c>
      <c r="G16" s="4">
        <v>377</v>
      </c>
      <c r="H16" s="4">
        <v>352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2316</v>
      </c>
    </row>
    <row r="17" spans="1:15" x14ac:dyDescent="0.25">
      <c r="A17" s="3" t="s">
        <v>26</v>
      </c>
      <c r="B17" s="7" t="s">
        <v>27</v>
      </c>
      <c r="C17" s="4">
        <v>1680</v>
      </c>
      <c r="D17" s="4">
        <v>1477</v>
      </c>
      <c r="E17" s="4">
        <v>1277</v>
      </c>
      <c r="F17" s="4">
        <v>1188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5622</v>
      </c>
    </row>
    <row r="18" spans="1:15" x14ac:dyDescent="0.25">
      <c r="A18" s="3" t="s">
        <v>28</v>
      </c>
      <c r="B18" s="7" t="s">
        <v>29</v>
      </c>
      <c r="C18" s="4">
        <v>163</v>
      </c>
      <c r="D18" s="4">
        <v>135</v>
      </c>
      <c r="E18" s="4">
        <v>146</v>
      </c>
      <c r="F18" s="4">
        <v>110</v>
      </c>
      <c r="G18" s="4">
        <v>94</v>
      </c>
      <c r="H18" s="4">
        <v>97</v>
      </c>
      <c r="I18" s="4">
        <v>31</v>
      </c>
      <c r="J18" s="4">
        <v>46</v>
      </c>
      <c r="K18" s="4">
        <v>49</v>
      </c>
      <c r="L18" s="4">
        <v>0</v>
      </c>
      <c r="M18" s="4">
        <v>0</v>
      </c>
      <c r="N18" s="4">
        <v>0</v>
      </c>
      <c r="O18" s="5">
        <f t="shared" si="0"/>
        <v>871</v>
      </c>
    </row>
    <row r="19" spans="1:15" x14ac:dyDescent="0.25">
      <c r="A19" s="3" t="s">
        <v>30</v>
      </c>
      <c r="B19" s="7" t="s">
        <v>31</v>
      </c>
      <c r="C19" s="4">
        <v>44</v>
      </c>
      <c r="D19" s="4">
        <v>69</v>
      </c>
      <c r="E19" s="4">
        <v>66</v>
      </c>
      <c r="F19" s="4">
        <v>49</v>
      </c>
      <c r="G19" s="4">
        <v>50</v>
      </c>
      <c r="H19" s="4">
        <v>148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426</v>
      </c>
    </row>
    <row r="20" spans="1:15" x14ac:dyDescent="0.25">
      <c r="A20" s="3" t="s">
        <v>32</v>
      </c>
      <c r="B20" s="7" t="s">
        <v>33</v>
      </c>
      <c r="C20" s="4">
        <v>11</v>
      </c>
      <c r="D20" s="4">
        <v>17</v>
      </c>
      <c r="E20" s="4">
        <v>7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35</v>
      </c>
    </row>
    <row r="21" spans="1:15" x14ac:dyDescent="0.25">
      <c r="A21" s="3" t="s">
        <v>34</v>
      </c>
      <c r="B21" s="7" t="s">
        <v>35</v>
      </c>
      <c r="C21" s="4">
        <v>0</v>
      </c>
      <c r="D21" s="4">
        <v>55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55</v>
      </c>
    </row>
    <row r="22" spans="1:15" x14ac:dyDescent="0.25">
      <c r="A22" s="3" t="s">
        <v>36</v>
      </c>
      <c r="B22" s="7" t="s">
        <v>37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105</v>
      </c>
      <c r="M22" s="4">
        <v>68</v>
      </c>
      <c r="N22" s="4">
        <v>61</v>
      </c>
      <c r="O22" s="5">
        <f t="shared" si="0"/>
        <v>234</v>
      </c>
    </row>
    <row r="23" spans="1:15" x14ac:dyDescent="0.25">
      <c r="A23" s="3" t="s">
        <v>38</v>
      </c>
      <c r="B23" s="7" t="s">
        <v>39</v>
      </c>
      <c r="C23" s="4">
        <v>209</v>
      </c>
      <c r="D23" s="4">
        <v>393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5">
        <f t="shared" si="0"/>
        <v>602</v>
      </c>
    </row>
    <row r="24" spans="1:15" x14ac:dyDescent="0.25">
      <c r="A24" s="3" t="s">
        <v>40</v>
      </c>
      <c r="B24" s="7" t="s">
        <v>41</v>
      </c>
      <c r="C24" s="4">
        <v>479</v>
      </c>
      <c r="D24" s="4">
        <v>393</v>
      </c>
      <c r="E24" s="4">
        <v>291</v>
      </c>
      <c r="F24" s="4">
        <v>268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5">
        <f t="shared" si="0"/>
        <v>1431</v>
      </c>
    </row>
    <row r="25" spans="1:15" x14ac:dyDescent="0.25">
      <c r="A25" s="3" t="s">
        <v>42</v>
      </c>
      <c r="B25" s="7" t="s">
        <v>43</v>
      </c>
      <c r="C25" s="4">
        <v>79</v>
      </c>
      <c r="D25" s="4">
        <v>51</v>
      </c>
      <c r="E25" s="4">
        <v>66</v>
      </c>
      <c r="F25" s="4">
        <v>57</v>
      </c>
      <c r="G25" s="4">
        <v>51</v>
      </c>
      <c r="H25" s="4">
        <v>22</v>
      </c>
      <c r="I25" s="4">
        <v>35</v>
      </c>
      <c r="J25" s="4">
        <v>2</v>
      </c>
      <c r="K25" s="4">
        <v>4</v>
      </c>
      <c r="L25" s="4">
        <v>0</v>
      </c>
      <c r="M25" s="4">
        <v>0</v>
      </c>
      <c r="N25" s="4">
        <v>0</v>
      </c>
      <c r="O25" s="5">
        <f t="shared" si="0"/>
        <v>367</v>
      </c>
    </row>
    <row r="26" spans="1:15" x14ac:dyDescent="0.25">
      <c r="A26" s="3" t="s">
        <v>44</v>
      </c>
      <c r="B26" s="7" t="s">
        <v>45</v>
      </c>
      <c r="C26" s="4">
        <v>17</v>
      </c>
      <c r="D26" s="4">
        <v>20</v>
      </c>
      <c r="E26" s="4">
        <v>26</v>
      </c>
      <c r="F26" s="4">
        <v>28</v>
      </c>
      <c r="G26" s="4">
        <v>26</v>
      </c>
      <c r="H26" s="4">
        <v>23</v>
      </c>
      <c r="I26" s="4">
        <v>21</v>
      </c>
      <c r="J26" s="4">
        <v>22</v>
      </c>
      <c r="K26" s="4">
        <v>9</v>
      </c>
      <c r="L26" s="4">
        <v>0</v>
      </c>
      <c r="M26" s="4">
        <v>0</v>
      </c>
      <c r="N26" s="4">
        <v>0</v>
      </c>
      <c r="O26" s="5">
        <f t="shared" si="0"/>
        <v>192</v>
      </c>
    </row>
    <row r="27" spans="1:15" x14ac:dyDescent="0.25">
      <c r="A27" s="3" t="s">
        <v>46</v>
      </c>
      <c r="B27" s="7" t="s">
        <v>47</v>
      </c>
      <c r="C27" s="4">
        <v>40</v>
      </c>
      <c r="D27" s="4">
        <v>37</v>
      </c>
      <c r="E27" s="4">
        <v>36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 t="shared" si="0"/>
        <v>113</v>
      </c>
    </row>
    <row r="28" spans="1:15" x14ac:dyDescent="0.25">
      <c r="A28" s="3" t="s">
        <v>48</v>
      </c>
      <c r="B28" s="7" t="s">
        <v>49</v>
      </c>
      <c r="C28" s="4">
        <v>308</v>
      </c>
      <c r="D28" s="4">
        <v>184</v>
      </c>
      <c r="E28" s="4">
        <v>96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si="0"/>
        <v>588</v>
      </c>
    </row>
    <row r="29" spans="1:15" x14ac:dyDescent="0.25">
      <c r="A29" s="3" t="s">
        <v>50</v>
      </c>
      <c r="B29" s="7" t="s">
        <v>51</v>
      </c>
      <c r="C29" s="4">
        <v>1464</v>
      </c>
      <c r="D29" s="4">
        <v>1184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si="0"/>
        <v>2648</v>
      </c>
    </row>
    <row r="30" spans="1:15" x14ac:dyDescent="0.25">
      <c r="A30" s="3" t="s">
        <v>52</v>
      </c>
      <c r="B30" s="7" t="s">
        <v>53</v>
      </c>
      <c r="C30" s="4">
        <v>54228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0"/>
        <v>54228</v>
      </c>
    </row>
    <row r="31" spans="1:15" x14ac:dyDescent="0.25">
      <c r="A31" s="12" t="s">
        <v>67</v>
      </c>
      <c r="B31" s="12"/>
      <c r="C31" s="5">
        <v>768539</v>
      </c>
      <c r="D31" s="5">
        <v>986438</v>
      </c>
      <c r="E31" s="5">
        <v>1255461</v>
      </c>
      <c r="F31" s="5">
        <v>631894</v>
      </c>
      <c r="G31" s="5">
        <v>367924</v>
      </c>
      <c r="H31" s="5">
        <v>352142</v>
      </c>
      <c r="I31" s="5">
        <v>380801</v>
      </c>
      <c r="J31" s="5">
        <v>70</v>
      </c>
      <c r="K31" s="5">
        <v>62</v>
      </c>
      <c r="L31" s="5">
        <v>167418</v>
      </c>
      <c r="M31" s="5">
        <v>62897</v>
      </c>
      <c r="N31" s="5">
        <v>1391</v>
      </c>
      <c r="O31" s="5">
        <f t="shared" si="0"/>
        <v>4975037</v>
      </c>
    </row>
    <row r="34" spans="1:15" x14ac:dyDescent="0.25">
      <c r="A34" s="9" t="s">
        <v>69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1:15" x14ac:dyDescent="0.25">
      <c r="A35" s="1" t="s">
        <v>54</v>
      </c>
      <c r="B35" s="6" t="s">
        <v>68</v>
      </c>
      <c r="C35" s="1" t="s">
        <v>55</v>
      </c>
      <c r="D35" s="1" t="s">
        <v>56</v>
      </c>
      <c r="E35" s="1" t="s">
        <v>57</v>
      </c>
      <c r="F35" s="1" t="s">
        <v>58</v>
      </c>
      <c r="G35" s="1" t="s">
        <v>59</v>
      </c>
      <c r="H35" s="1" t="s">
        <v>60</v>
      </c>
      <c r="I35" s="1" t="s">
        <v>61</v>
      </c>
      <c r="J35" s="1" t="s">
        <v>62</v>
      </c>
      <c r="K35" s="1" t="s">
        <v>63</v>
      </c>
      <c r="L35" s="1" t="s">
        <v>64</v>
      </c>
      <c r="M35" s="1" t="s">
        <v>65</v>
      </c>
      <c r="N35" s="1" t="s">
        <v>66</v>
      </c>
      <c r="O35" s="2" t="s">
        <v>67</v>
      </c>
    </row>
    <row r="36" spans="1:15" x14ac:dyDescent="0.25">
      <c r="A36" s="3" t="s">
        <v>0</v>
      </c>
      <c r="B36" s="3" t="s">
        <v>1</v>
      </c>
      <c r="C36" s="4">
        <v>352445</v>
      </c>
      <c r="D36" s="4">
        <v>204294</v>
      </c>
      <c r="E36" s="4">
        <v>504620</v>
      </c>
      <c r="F36" s="4">
        <v>503431</v>
      </c>
      <c r="G36" s="4">
        <v>359192</v>
      </c>
      <c r="H36" s="4">
        <v>344300</v>
      </c>
      <c r="I36" s="4">
        <v>379051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5">
        <f>SUM(C36:N36)</f>
        <v>2647333</v>
      </c>
    </row>
    <row r="37" spans="1:15" x14ac:dyDescent="0.25">
      <c r="A37" s="3" t="s">
        <v>2</v>
      </c>
      <c r="B37" s="3" t="s">
        <v>3</v>
      </c>
      <c r="C37" s="4">
        <v>0</v>
      </c>
      <c r="D37" s="4">
        <v>355585</v>
      </c>
      <c r="E37" s="4">
        <v>348310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5">
        <f t="shared" ref="O37:O45" si="1">SUM(C37:N37)</f>
        <v>703895</v>
      </c>
    </row>
    <row r="38" spans="1:15" x14ac:dyDescent="0.25">
      <c r="A38" s="3" t="s">
        <v>4</v>
      </c>
      <c r="B38" s="3" t="s">
        <v>5</v>
      </c>
      <c r="C38" s="4">
        <v>27</v>
      </c>
      <c r="D38" s="4">
        <v>51588</v>
      </c>
      <c r="E38" s="4">
        <v>49989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5">
        <f t="shared" si="1"/>
        <v>101604</v>
      </c>
    </row>
    <row r="39" spans="1:15" x14ac:dyDescent="0.25">
      <c r="A39" s="3" t="s">
        <v>6</v>
      </c>
      <c r="B39" s="3" t="s">
        <v>7</v>
      </c>
      <c r="C39" s="4">
        <v>159223</v>
      </c>
      <c r="D39" s="4">
        <v>158464</v>
      </c>
      <c r="E39" s="4">
        <v>156721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1"/>
        <v>474408</v>
      </c>
    </row>
    <row r="40" spans="1:15" x14ac:dyDescent="0.25">
      <c r="A40" s="3" t="s">
        <v>8</v>
      </c>
      <c r="B40" s="3" t="s">
        <v>9</v>
      </c>
      <c r="C40" s="4">
        <v>140457</v>
      </c>
      <c r="D40" s="4">
        <v>129922</v>
      </c>
      <c r="E40" s="4">
        <v>120165</v>
      </c>
      <c r="F40" s="4">
        <v>112607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1"/>
        <v>503151</v>
      </c>
    </row>
    <row r="41" spans="1:15" x14ac:dyDescent="0.25">
      <c r="A41" s="3" t="s">
        <v>10</v>
      </c>
      <c r="B41" s="3" t="s">
        <v>11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12109</v>
      </c>
      <c r="M41" s="4">
        <v>8779</v>
      </c>
      <c r="N41" s="4">
        <v>1019</v>
      </c>
      <c r="O41" s="5">
        <f t="shared" si="1"/>
        <v>21907</v>
      </c>
    </row>
    <row r="42" spans="1:15" x14ac:dyDescent="0.25">
      <c r="A42" s="3" t="s">
        <v>12</v>
      </c>
      <c r="B42" s="3" t="s">
        <v>13</v>
      </c>
      <c r="C42" s="4">
        <v>2947</v>
      </c>
      <c r="D42" s="4">
        <v>3283</v>
      </c>
      <c r="E42" s="4">
        <v>4309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>
        <f t="shared" si="1"/>
        <v>10539</v>
      </c>
    </row>
    <row r="43" spans="1:15" x14ac:dyDescent="0.25">
      <c r="A43" s="3" t="s">
        <v>46</v>
      </c>
      <c r="B43" s="3" t="s">
        <v>47</v>
      </c>
      <c r="C43" s="4">
        <v>40</v>
      </c>
      <c r="D43" s="4">
        <v>37</v>
      </c>
      <c r="E43" s="4">
        <v>36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1"/>
        <v>113</v>
      </c>
    </row>
    <row r="44" spans="1:15" x14ac:dyDescent="0.25">
      <c r="A44" s="3" t="s">
        <v>52</v>
      </c>
      <c r="B44" s="3" t="s">
        <v>53</v>
      </c>
      <c r="C44" s="4">
        <v>54228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1"/>
        <v>54228</v>
      </c>
    </row>
    <row r="45" spans="1:15" x14ac:dyDescent="0.25">
      <c r="A45" s="12" t="s">
        <v>67</v>
      </c>
      <c r="B45" s="12"/>
      <c r="C45" s="5">
        <v>709367</v>
      </c>
      <c r="D45" s="5">
        <v>903173</v>
      </c>
      <c r="E45" s="5">
        <v>1184150</v>
      </c>
      <c r="F45" s="5">
        <v>616038</v>
      </c>
      <c r="G45" s="5">
        <v>359192</v>
      </c>
      <c r="H45" s="5">
        <v>344300</v>
      </c>
      <c r="I45" s="5">
        <v>379051</v>
      </c>
      <c r="J45" s="5">
        <v>0</v>
      </c>
      <c r="K45" s="5">
        <v>0</v>
      </c>
      <c r="L45" s="5">
        <v>12109</v>
      </c>
      <c r="M45" s="5">
        <v>8779</v>
      </c>
      <c r="N45" s="5">
        <v>1019</v>
      </c>
      <c r="O45" s="5">
        <f t="shared" si="1"/>
        <v>4517178</v>
      </c>
    </row>
    <row r="48" spans="1:15" x14ac:dyDescent="0.25">
      <c r="A48" s="9" t="s">
        <v>70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1:15" x14ac:dyDescent="0.25">
      <c r="A49" s="1" t="s">
        <v>54</v>
      </c>
      <c r="B49" s="6" t="s">
        <v>68</v>
      </c>
      <c r="C49" s="1" t="s">
        <v>55</v>
      </c>
      <c r="D49" s="1" t="s">
        <v>56</v>
      </c>
      <c r="E49" s="1" t="s">
        <v>57</v>
      </c>
      <c r="F49" s="1" t="s">
        <v>58</v>
      </c>
      <c r="G49" s="1" t="s">
        <v>59</v>
      </c>
      <c r="H49" s="1" t="s">
        <v>60</v>
      </c>
      <c r="I49" s="1" t="s">
        <v>61</v>
      </c>
      <c r="J49" s="1" t="s">
        <v>62</v>
      </c>
      <c r="K49" s="1" t="s">
        <v>63</v>
      </c>
      <c r="L49" s="1" t="s">
        <v>64</v>
      </c>
      <c r="M49" s="1" t="s">
        <v>65</v>
      </c>
      <c r="N49" s="1" t="s">
        <v>66</v>
      </c>
      <c r="O49" s="2" t="s">
        <v>67</v>
      </c>
    </row>
    <row r="50" spans="1:15" x14ac:dyDescent="0.25">
      <c r="A50" s="3" t="s">
        <v>0</v>
      </c>
      <c r="B50" s="3" t="s">
        <v>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1189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>SUM(C50:N50)</f>
        <v>1189</v>
      </c>
    </row>
    <row r="51" spans="1:15" x14ac:dyDescent="0.25">
      <c r="A51" s="3" t="s">
        <v>2</v>
      </c>
      <c r="B51" s="3" t="s">
        <v>3</v>
      </c>
      <c r="C51" s="4">
        <v>167</v>
      </c>
      <c r="D51" s="4">
        <v>3214</v>
      </c>
      <c r="E51" s="4">
        <v>4101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ref="O51:O54" si="2">SUM(C51:N51)</f>
        <v>7482</v>
      </c>
    </row>
    <row r="52" spans="1:15" x14ac:dyDescent="0.25">
      <c r="A52" s="3" t="s">
        <v>6</v>
      </c>
      <c r="B52" s="3" t="s">
        <v>7</v>
      </c>
      <c r="C52" s="4">
        <v>35439</v>
      </c>
      <c r="D52" s="4">
        <v>58539</v>
      </c>
      <c r="E52" s="4">
        <v>49126</v>
      </c>
      <c r="F52" s="4">
        <v>0</v>
      </c>
      <c r="G52" s="4">
        <v>42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2"/>
        <v>143146</v>
      </c>
    </row>
    <row r="53" spans="1:15" x14ac:dyDescent="0.25">
      <c r="A53" s="3" t="s">
        <v>10</v>
      </c>
      <c r="B53" s="3" t="s">
        <v>11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142743</v>
      </c>
      <c r="M53" s="4">
        <v>48535</v>
      </c>
      <c r="N53" s="4">
        <v>98</v>
      </c>
      <c r="O53" s="5">
        <f t="shared" si="2"/>
        <v>191376</v>
      </c>
    </row>
    <row r="54" spans="1:15" x14ac:dyDescent="0.25">
      <c r="A54" s="12" t="s">
        <v>67</v>
      </c>
      <c r="B54" s="12"/>
      <c r="C54" s="5">
        <v>35606</v>
      </c>
      <c r="D54" s="5">
        <v>61753</v>
      </c>
      <c r="E54" s="5">
        <v>53227</v>
      </c>
      <c r="F54" s="5">
        <v>0</v>
      </c>
      <c r="G54" s="5">
        <v>42</v>
      </c>
      <c r="H54" s="5">
        <v>0</v>
      </c>
      <c r="I54" s="5">
        <v>1189</v>
      </c>
      <c r="J54" s="5">
        <v>0</v>
      </c>
      <c r="K54" s="5">
        <v>0</v>
      </c>
      <c r="L54" s="5">
        <v>142743</v>
      </c>
      <c r="M54" s="5">
        <v>48535</v>
      </c>
      <c r="N54" s="5">
        <v>98</v>
      </c>
      <c r="O54" s="5">
        <f t="shared" si="2"/>
        <v>343193</v>
      </c>
    </row>
    <row r="57" spans="1:15" x14ac:dyDescent="0.25">
      <c r="A57" s="9" t="s">
        <v>71</v>
      </c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1:15" x14ac:dyDescent="0.25">
      <c r="A58" s="1" t="s">
        <v>54</v>
      </c>
      <c r="B58" s="6" t="s">
        <v>68</v>
      </c>
      <c r="C58" s="1" t="s">
        <v>55</v>
      </c>
      <c r="D58" s="1" t="s">
        <v>56</v>
      </c>
      <c r="E58" s="1" t="s">
        <v>57</v>
      </c>
      <c r="F58" s="1" t="s">
        <v>58</v>
      </c>
      <c r="G58" s="1" t="s">
        <v>59</v>
      </c>
      <c r="H58" s="1" t="s">
        <v>60</v>
      </c>
      <c r="I58" s="1" t="s">
        <v>61</v>
      </c>
      <c r="J58" s="1" t="s">
        <v>62</v>
      </c>
      <c r="K58" s="1" t="s">
        <v>63</v>
      </c>
      <c r="L58" s="1" t="s">
        <v>64</v>
      </c>
      <c r="M58" s="1" t="s">
        <v>65</v>
      </c>
      <c r="N58" s="1" t="s">
        <v>66</v>
      </c>
      <c r="O58" s="2" t="s">
        <v>67</v>
      </c>
    </row>
    <row r="59" spans="1:15" x14ac:dyDescent="0.25">
      <c r="A59" s="3" t="s">
        <v>10</v>
      </c>
      <c r="B59" s="3" t="s">
        <v>11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12461</v>
      </c>
      <c r="M59" s="4">
        <v>5515</v>
      </c>
      <c r="N59" s="4">
        <v>213</v>
      </c>
      <c r="O59" s="5">
        <f>SUM(C59:N59)</f>
        <v>18189</v>
      </c>
    </row>
    <row r="60" spans="1:15" x14ac:dyDescent="0.25">
      <c r="A60" s="3" t="s">
        <v>14</v>
      </c>
      <c r="B60" s="3" t="s">
        <v>15</v>
      </c>
      <c r="C60" s="4">
        <v>1452</v>
      </c>
      <c r="D60" s="4">
        <v>1266</v>
      </c>
      <c r="E60" s="4">
        <v>1775</v>
      </c>
      <c r="F60" s="4">
        <v>1747</v>
      </c>
      <c r="G60" s="4">
        <v>1515</v>
      </c>
      <c r="H60" s="4">
        <v>1285</v>
      </c>
      <c r="I60" s="4">
        <v>474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5">
        <f t="shared" ref="O60:O78" si="3">SUM(C60:N60)</f>
        <v>9514</v>
      </c>
    </row>
    <row r="61" spans="1:15" x14ac:dyDescent="0.25">
      <c r="A61" s="3" t="s">
        <v>16</v>
      </c>
      <c r="B61" s="3" t="s">
        <v>17</v>
      </c>
      <c r="C61" s="4">
        <v>8867</v>
      </c>
      <c r="D61" s="4">
        <v>7900</v>
      </c>
      <c r="E61" s="4">
        <v>7371</v>
      </c>
      <c r="F61" s="4">
        <v>6297</v>
      </c>
      <c r="G61" s="4">
        <v>4957</v>
      </c>
      <c r="H61" s="4">
        <v>4386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3"/>
        <v>39778</v>
      </c>
    </row>
    <row r="62" spans="1:15" x14ac:dyDescent="0.25">
      <c r="A62" s="3" t="s">
        <v>18</v>
      </c>
      <c r="B62" s="3" t="s">
        <v>19</v>
      </c>
      <c r="C62" s="4">
        <v>5712</v>
      </c>
      <c r="D62" s="4">
        <v>5052</v>
      </c>
      <c r="E62" s="4">
        <v>4125</v>
      </c>
      <c r="F62" s="4">
        <v>3773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3"/>
        <v>18662</v>
      </c>
    </row>
    <row r="63" spans="1:15" x14ac:dyDescent="0.25">
      <c r="A63" s="3" t="s">
        <v>20</v>
      </c>
      <c r="B63" s="3" t="s">
        <v>21</v>
      </c>
      <c r="C63" s="4">
        <v>876</v>
      </c>
      <c r="D63" s="4">
        <v>817</v>
      </c>
      <c r="E63" s="4">
        <v>823</v>
      </c>
      <c r="F63" s="4">
        <v>631</v>
      </c>
      <c r="G63" s="4">
        <v>571</v>
      </c>
      <c r="H63" s="4">
        <v>594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5">
        <f t="shared" si="3"/>
        <v>4312</v>
      </c>
    </row>
    <row r="64" spans="1:15" x14ac:dyDescent="0.25">
      <c r="A64" s="3" t="s">
        <v>22</v>
      </c>
      <c r="B64" s="3" t="s">
        <v>23</v>
      </c>
      <c r="C64" s="4">
        <v>2205</v>
      </c>
      <c r="D64" s="4">
        <v>1889</v>
      </c>
      <c r="E64" s="4">
        <v>1476</v>
      </c>
      <c r="F64" s="4">
        <v>1270</v>
      </c>
      <c r="G64" s="4">
        <v>1049</v>
      </c>
      <c r="H64" s="4">
        <v>935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5">
        <f t="shared" si="3"/>
        <v>8824</v>
      </c>
    </row>
    <row r="65" spans="1:15" x14ac:dyDescent="0.25">
      <c r="A65" s="3" t="s">
        <v>24</v>
      </c>
      <c r="B65" s="3" t="s">
        <v>25</v>
      </c>
      <c r="C65" s="4">
        <v>0</v>
      </c>
      <c r="D65" s="4">
        <v>610</v>
      </c>
      <c r="E65" s="4">
        <v>539</v>
      </c>
      <c r="F65" s="4">
        <v>438</v>
      </c>
      <c r="G65" s="4">
        <v>377</v>
      </c>
      <c r="H65" s="4">
        <v>352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5">
        <f t="shared" si="3"/>
        <v>2316</v>
      </c>
    </row>
    <row r="66" spans="1:15" x14ac:dyDescent="0.25">
      <c r="A66" s="3" t="s">
        <v>26</v>
      </c>
      <c r="B66" s="3" t="s">
        <v>27</v>
      </c>
      <c r="C66" s="4">
        <v>1680</v>
      </c>
      <c r="D66" s="4">
        <v>1477</v>
      </c>
      <c r="E66" s="4">
        <v>1277</v>
      </c>
      <c r="F66" s="4">
        <v>1188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5">
        <f t="shared" si="3"/>
        <v>5622</v>
      </c>
    </row>
    <row r="67" spans="1:15" x14ac:dyDescent="0.25">
      <c r="A67" s="3" t="s">
        <v>28</v>
      </c>
      <c r="B67" s="3" t="s">
        <v>29</v>
      </c>
      <c r="C67" s="4">
        <v>163</v>
      </c>
      <c r="D67" s="4">
        <v>135</v>
      </c>
      <c r="E67" s="4">
        <v>146</v>
      </c>
      <c r="F67" s="4">
        <v>110</v>
      </c>
      <c r="G67" s="4">
        <v>94</v>
      </c>
      <c r="H67" s="4">
        <v>97</v>
      </c>
      <c r="I67" s="4">
        <v>31</v>
      </c>
      <c r="J67" s="4">
        <v>46</v>
      </c>
      <c r="K67" s="4">
        <v>49</v>
      </c>
      <c r="L67" s="4">
        <v>0</v>
      </c>
      <c r="M67" s="4">
        <v>0</v>
      </c>
      <c r="N67" s="4">
        <v>0</v>
      </c>
      <c r="O67" s="5">
        <f t="shared" si="3"/>
        <v>871</v>
      </c>
    </row>
    <row r="68" spans="1:15" x14ac:dyDescent="0.25">
      <c r="A68" s="3" t="s">
        <v>30</v>
      </c>
      <c r="B68" s="3" t="s">
        <v>31</v>
      </c>
      <c r="C68" s="4">
        <v>44</v>
      </c>
      <c r="D68" s="4">
        <v>69</v>
      </c>
      <c r="E68" s="4">
        <v>66</v>
      </c>
      <c r="F68" s="4">
        <v>49</v>
      </c>
      <c r="G68" s="4">
        <v>50</v>
      </c>
      <c r="H68" s="4">
        <v>148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5">
        <f t="shared" si="3"/>
        <v>426</v>
      </c>
    </row>
    <row r="69" spans="1:15" x14ac:dyDescent="0.25">
      <c r="A69" s="3" t="s">
        <v>32</v>
      </c>
      <c r="B69" s="3" t="s">
        <v>33</v>
      </c>
      <c r="C69" s="4">
        <v>11</v>
      </c>
      <c r="D69" s="4">
        <v>17</v>
      </c>
      <c r="E69" s="4">
        <v>7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3"/>
        <v>35</v>
      </c>
    </row>
    <row r="70" spans="1:15" x14ac:dyDescent="0.25">
      <c r="A70" s="3" t="s">
        <v>34</v>
      </c>
      <c r="B70" s="3" t="s">
        <v>35</v>
      </c>
      <c r="C70" s="4">
        <v>0</v>
      </c>
      <c r="D70" s="4">
        <v>55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5">
        <f t="shared" si="3"/>
        <v>55</v>
      </c>
    </row>
    <row r="71" spans="1:15" x14ac:dyDescent="0.25">
      <c r="A71" s="3" t="s">
        <v>36</v>
      </c>
      <c r="B71" s="3" t="s">
        <v>37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105</v>
      </c>
      <c r="M71" s="4">
        <v>68</v>
      </c>
      <c r="N71" s="4">
        <v>61</v>
      </c>
      <c r="O71" s="5">
        <f t="shared" si="3"/>
        <v>234</v>
      </c>
    </row>
    <row r="72" spans="1:15" x14ac:dyDescent="0.25">
      <c r="A72" s="3" t="s">
        <v>38</v>
      </c>
      <c r="B72" s="3" t="s">
        <v>39</v>
      </c>
      <c r="C72" s="4">
        <v>209</v>
      </c>
      <c r="D72" s="4">
        <v>393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5">
        <f t="shared" si="3"/>
        <v>602</v>
      </c>
    </row>
    <row r="73" spans="1:15" x14ac:dyDescent="0.25">
      <c r="A73" s="3" t="s">
        <v>40</v>
      </c>
      <c r="B73" s="3" t="s">
        <v>41</v>
      </c>
      <c r="C73" s="4">
        <v>479</v>
      </c>
      <c r="D73" s="4">
        <v>393</v>
      </c>
      <c r="E73" s="4">
        <v>291</v>
      </c>
      <c r="F73" s="4">
        <v>268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5">
        <f t="shared" si="3"/>
        <v>1431</v>
      </c>
    </row>
    <row r="74" spans="1:15" x14ac:dyDescent="0.25">
      <c r="A74" s="3" t="s">
        <v>42</v>
      </c>
      <c r="B74" s="3" t="s">
        <v>43</v>
      </c>
      <c r="C74" s="4">
        <v>79</v>
      </c>
      <c r="D74" s="4">
        <v>51</v>
      </c>
      <c r="E74" s="4">
        <v>66</v>
      </c>
      <c r="F74" s="4">
        <v>57</v>
      </c>
      <c r="G74" s="4">
        <v>51</v>
      </c>
      <c r="H74" s="4">
        <v>22</v>
      </c>
      <c r="I74" s="4">
        <v>35</v>
      </c>
      <c r="J74" s="4">
        <v>2</v>
      </c>
      <c r="K74" s="4">
        <v>4</v>
      </c>
      <c r="L74" s="4">
        <v>0</v>
      </c>
      <c r="M74" s="4">
        <v>0</v>
      </c>
      <c r="N74" s="4">
        <v>0</v>
      </c>
      <c r="O74" s="5">
        <f t="shared" si="3"/>
        <v>367</v>
      </c>
    </row>
    <row r="75" spans="1:15" x14ac:dyDescent="0.25">
      <c r="A75" s="3" t="s">
        <v>44</v>
      </c>
      <c r="B75" s="3" t="s">
        <v>45</v>
      </c>
      <c r="C75" s="4">
        <v>17</v>
      </c>
      <c r="D75" s="4">
        <v>20</v>
      </c>
      <c r="E75" s="4">
        <v>26</v>
      </c>
      <c r="F75" s="4">
        <v>28</v>
      </c>
      <c r="G75" s="4">
        <v>26</v>
      </c>
      <c r="H75" s="4">
        <v>23</v>
      </c>
      <c r="I75" s="4">
        <v>21</v>
      </c>
      <c r="J75" s="4">
        <v>22</v>
      </c>
      <c r="K75" s="4">
        <v>9</v>
      </c>
      <c r="L75" s="4">
        <v>0</v>
      </c>
      <c r="M75" s="4">
        <v>0</v>
      </c>
      <c r="N75" s="4">
        <v>0</v>
      </c>
      <c r="O75" s="5">
        <f t="shared" si="3"/>
        <v>192</v>
      </c>
    </row>
    <row r="76" spans="1:15" x14ac:dyDescent="0.25">
      <c r="A76" s="3" t="s">
        <v>48</v>
      </c>
      <c r="B76" s="3" t="s">
        <v>49</v>
      </c>
      <c r="C76" s="4">
        <v>308</v>
      </c>
      <c r="D76" s="4">
        <v>184</v>
      </c>
      <c r="E76" s="4">
        <v>96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5">
        <f t="shared" si="3"/>
        <v>588</v>
      </c>
    </row>
    <row r="77" spans="1:15" x14ac:dyDescent="0.25">
      <c r="A77" s="3" t="s">
        <v>50</v>
      </c>
      <c r="B77" s="3" t="s">
        <v>51</v>
      </c>
      <c r="C77" s="4">
        <v>1464</v>
      </c>
      <c r="D77" s="4">
        <v>1184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3"/>
        <v>2648</v>
      </c>
    </row>
    <row r="78" spans="1:15" x14ac:dyDescent="0.25">
      <c r="A78" s="12" t="s">
        <v>67</v>
      </c>
      <c r="B78" s="12"/>
      <c r="C78" s="5">
        <v>23566</v>
      </c>
      <c r="D78" s="5">
        <v>21512</v>
      </c>
      <c r="E78" s="5">
        <v>18084</v>
      </c>
      <c r="F78" s="5">
        <v>15856</v>
      </c>
      <c r="G78" s="5">
        <v>8690</v>
      </c>
      <c r="H78" s="5">
        <v>7842</v>
      </c>
      <c r="I78" s="5">
        <v>561</v>
      </c>
      <c r="J78" s="5">
        <v>70</v>
      </c>
      <c r="K78" s="5">
        <v>62</v>
      </c>
      <c r="L78" s="5">
        <v>12566</v>
      </c>
      <c r="M78" s="5">
        <v>5583</v>
      </c>
      <c r="N78" s="5">
        <v>274</v>
      </c>
      <c r="O78" s="5">
        <f t="shared" si="3"/>
        <v>114666</v>
      </c>
    </row>
  </sheetData>
  <mergeCells count="8">
    <mergeCell ref="A57:O57"/>
    <mergeCell ref="A78:B78"/>
    <mergeCell ref="A1:O1"/>
    <mergeCell ref="A31:B31"/>
    <mergeCell ref="A45:B45"/>
    <mergeCell ref="A34:O34"/>
    <mergeCell ref="A48:O48"/>
    <mergeCell ref="A54:B5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19660</v>
      </c>
      <c r="D4" s="4">
        <v>12738</v>
      </c>
      <c r="E4" s="4">
        <v>24875</v>
      </c>
      <c r="F4" s="4">
        <v>26676</v>
      </c>
      <c r="G4" s="4">
        <v>19054</v>
      </c>
      <c r="H4" s="4">
        <v>19474</v>
      </c>
      <c r="I4" s="4">
        <v>21090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143567</v>
      </c>
    </row>
    <row r="5" spans="1:15" x14ac:dyDescent="0.25">
      <c r="A5" s="3" t="s">
        <v>2</v>
      </c>
      <c r="B5" s="3" t="s">
        <v>3</v>
      </c>
      <c r="C5" s="4">
        <v>0</v>
      </c>
      <c r="D5" s="4">
        <v>20496</v>
      </c>
      <c r="E5" s="4">
        <v>20721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1" si="0">SUM(C5:N5)</f>
        <v>41217</v>
      </c>
    </row>
    <row r="6" spans="1:15" x14ac:dyDescent="0.25">
      <c r="A6" s="3" t="s">
        <v>4</v>
      </c>
      <c r="B6" s="3" t="s">
        <v>5</v>
      </c>
      <c r="C6" s="4">
        <v>0</v>
      </c>
      <c r="D6" s="4">
        <v>3058</v>
      </c>
      <c r="E6" s="4">
        <v>3045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6103</v>
      </c>
    </row>
    <row r="7" spans="1:15" x14ac:dyDescent="0.25">
      <c r="A7" s="3" t="s">
        <v>6</v>
      </c>
      <c r="B7" s="3" t="s">
        <v>7</v>
      </c>
      <c r="C7" s="4">
        <v>10644</v>
      </c>
      <c r="D7" s="4">
        <v>12179</v>
      </c>
      <c r="E7" s="4">
        <v>11942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34765</v>
      </c>
    </row>
    <row r="8" spans="1:15" x14ac:dyDescent="0.25">
      <c r="A8" s="3" t="s">
        <v>8</v>
      </c>
      <c r="B8" s="3" t="s">
        <v>9</v>
      </c>
      <c r="C8" s="4">
        <v>9221</v>
      </c>
      <c r="D8" s="4">
        <v>9097</v>
      </c>
      <c r="E8" s="4">
        <v>8438</v>
      </c>
      <c r="F8" s="4">
        <v>7833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34589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7856</v>
      </c>
      <c r="M9" s="4">
        <v>3856</v>
      </c>
      <c r="N9" s="4">
        <v>60</v>
      </c>
      <c r="O9" s="5">
        <f t="shared" si="0"/>
        <v>11772</v>
      </c>
    </row>
    <row r="10" spans="1:15" x14ac:dyDescent="0.25">
      <c r="A10" s="3" t="s">
        <v>12</v>
      </c>
      <c r="B10" s="3" t="s">
        <v>13</v>
      </c>
      <c r="C10" s="4">
        <v>202</v>
      </c>
      <c r="D10" s="4">
        <v>236</v>
      </c>
      <c r="E10" s="4">
        <v>209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647</v>
      </c>
    </row>
    <row r="11" spans="1:15" x14ac:dyDescent="0.25">
      <c r="A11" s="3" t="s">
        <v>14</v>
      </c>
      <c r="B11" s="3" t="s">
        <v>15</v>
      </c>
      <c r="C11" s="4">
        <v>87</v>
      </c>
      <c r="D11" s="4">
        <v>76</v>
      </c>
      <c r="E11" s="4">
        <v>105</v>
      </c>
      <c r="F11" s="4">
        <v>101</v>
      </c>
      <c r="G11" s="4">
        <v>94</v>
      </c>
      <c r="H11" s="4">
        <v>59</v>
      </c>
      <c r="I11" s="4">
        <v>13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535</v>
      </c>
    </row>
    <row r="12" spans="1:15" x14ac:dyDescent="0.25">
      <c r="A12" s="3" t="s">
        <v>16</v>
      </c>
      <c r="B12" s="3" t="s">
        <v>17</v>
      </c>
      <c r="C12" s="4">
        <v>707</v>
      </c>
      <c r="D12" s="4">
        <v>638</v>
      </c>
      <c r="E12" s="4">
        <v>553</v>
      </c>
      <c r="F12" s="4">
        <v>494</v>
      </c>
      <c r="G12" s="4">
        <v>446</v>
      </c>
      <c r="H12" s="4">
        <v>323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3161</v>
      </c>
    </row>
    <row r="13" spans="1:15" x14ac:dyDescent="0.25">
      <c r="A13" s="3" t="s">
        <v>18</v>
      </c>
      <c r="B13" s="3" t="s">
        <v>19</v>
      </c>
      <c r="C13" s="4">
        <v>595</v>
      </c>
      <c r="D13" s="4">
        <v>558</v>
      </c>
      <c r="E13" s="4">
        <v>452</v>
      </c>
      <c r="F13" s="4">
        <v>473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2078</v>
      </c>
    </row>
    <row r="14" spans="1:15" x14ac:dyDescent="0.25">
      <c r="A14" s="3" t="s">
        <v>20</v>
      </c>
      <c r="B14" s="3" t="s">
        <v>21</v>
      </c>
      <c r="C14" s="4">
        <v>60</v>
      </c>
      <c r="D14" s="4">
        <v>64</v>
      </c>
      <c r="E14" s="4">
        <v>58</v>
      </c>
      <c r="F14" s="4">
        <v>49</v>
      </c>
      <c r="G14" s="4">
        <v>37</v>
      </c>
      <c r="H14" s="4">
        <v>39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307</v>
      </c>
    </row>
    <row r="15" spans="1:15" x14ac:dyDescent="0.25">
      <c r="A15" s="3" t="s">
        <v>22</v>
      </c>
      <c r="B15" s="3" t="s">
        <v>23</v>
      </c>
      <c r="C15" s="4">
        <v>200</v>
      </c>
      <c r="D15" s="4">
        <v>151</v>
      </c>
      <c r="E15" s="4">
        <v>147</v>
      </c>
      <c r="F15" s="4">
        <v>126</v>
      </c>
      <c r="G15" s="4">
        <v>93</v>
      </c>
      <c r="H15" s="4">
        <v>125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842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35</v>
      </c>
      <c r="E16" s="4">
        <v>27</v>
      </c>
      <c r="F16" s="4">
        <v>30</v>
      </c>
      <c r="G16" s="4">
        <v>14</v>
      </c>
      <c r="H16" s="4">
        <v>14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120</v>
      </c>
    </row>
    <row r="17" spans="1:15" x14ac:dyDescent="0.25">
      <c r="A17" s="3" t="s">
        <v>26</v>
      </c>
      <c r="B17" s="3" t="s">
        <v>27</v>
      </c>
      <c r="C17" s="4">
        <v>107</v>
      </c>
      <c r="D17" s="4">
        <v>117</v>
      </c>
      <c r="E17" s="4">
        <v>87</v>
      </c>
      <c r="F17" s="4">
        <v>111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422</v>
      </c>
    </row>
    <row r="18" spans="1:15" x14ac:dyDescent="0.25">
      <c r="A18" s="3" t="s">
        <v>38</v>
      </c>
      <c r="B18" s="3" t="s">
        <v>39</v>
      </c>
      <c r="C18" s="4">
        <v>0</v>
      </c>
      <c r="D18" s="4">
        <v>29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29</v>
      </c>
    </row>
    <row r="19" spans="1:15" x14ac:dyDescent="0.25">
      <c r="A19" s="3" t="s">
        <v>40</v>
      </c>
      <c r="B19" s="3" t="s">
        <v>41</v>
      </c>
      <c r="C19" s="4">
        <v>37</v>
      </c>
      <c r="D19" s="4">
        <v>23</v>
      </c>
      <c r="E19" s="4">
        <v>18</v>
      </c>
      <c r="F19" s="4">
        <v>15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93</v>
      </c>
    </row>
    <row r="20" spans="1:15" x14ac:dyDescent="0.25">
      <c r="A20" s="3" t="s">
        <v>52</v>
      </c>
      <c r="B20" s="3" t="s">
        <v>53</v>
      </c>
      <c r="C20" s="4">
        <v>2759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2759</v>
      </c>
    </row>
    <row r="21" spans="1:15" x14ac:dyDescent="0.25">
      <c r="A21" s="12" t="s">
        <v>67</v>
      </c>
      <c r="B21" s="12"/>
      <c r="C21" s="5">
        <v>44279</v>
      </c>
      <c r="D21" s="5">
        <v>59495</v>
      </c>
      <c r="E21" s="5">
        <v>70677</v>
      </c>
      <c r="F21" s="5">
        <v>35908</v>
      </c>
      <c r="G21" s="5">
        <v>19738</v>
      </c>
      <c r="H21" s="5">
        <v>20034</v>
      </c>
      <c r="I21" s="5">
        <v>21103</v>
      </c>
      <c r="J21" s="5">
        <v>0</v>
      </c>
      <c r="K21" s="5">
        <v>0</v>
      </c>
      <c r="L21" s="5">
        <v>7856</v>
      </c>
      <c r="M21" s="5">
        <v>3856</v>
      </c>
      <c r="N21" s="5">
        <v>60</v>
      </c>
      <c r="O21" s="5">
        <f t="shared" si="0"/>
        <v>283006</v>
      </c>
    </row>
    <row r="24" spans="1:15" x14ac:dyDescent="0.25">
      <c r="A24" s="9" t="s">
        <v>69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</row>
    <row r="25" spans="1:15" x14ac:dyDescent="0.25">
      <c r="A25" s="1" t="s">
        <v>54</v>
      </c>
      <c r="B25" s="6" t="s">
        <v>68</v>
      </c>
      <c r="C25" s="1" t="s">
        <v>55</v>
      </c>
      <c r="D25" s="1" t="s">
        <v>56</v>
      </c>
      <c r="E25" s="1" t="s">
        <v>57</v>
      </c>
      <c r="F25" s="1" t="s">
        <v>58</v>
      </c>
      <c r="G25" s="1" t="s">
        <v>59</v>
      </c>
      <c r="H25" s="1" t="s">
        <v>60</v>
      </c>
      <c r="I25" s="1" t="s">
        <v>61</v>
      </c>
      <c r="J25" s="1" t="s">
        <v>62</v>
      </c>
      <c r="K25" s="1" t="s">
        <v>63</v>
      </c>
      <c r="L25" s="1" t="s">
        <v>64</v>
      </c>
      <c r="M25" s="1" t="s">
        <v>65</v>
      </c>
      <c r="N25" s="1" t="s">
        <v>66</v>
      </c>
      <c r="O25" s="2" t="s">
        <v>67</v>
      </c>
    </row>
    <row r="26" spans="1:15" x14ac:dyDescent="0.25">
      <c r="A26" s="3" t="s">
        <v>0</v>
      </c>
      <c r="B26" s="3" t="s">
        <v>1</v>
      </c>
      <c r="C26" s="4">
        <v>19660</v>
      </c>
      <c r="D26" s="4">
        <v>12738</v>
      </c>
      <c r="E26" s="4">
        <v>24875</v>
      </c>
      <c r="F26" s="4">
        <v>26676</v>
      </c>
      <c r="G26" s="4">
        <v>19054</v>
      </c>
      <c r="H26" s="4">
        <v>19474</v>
      </c>
      <c r="I26" s="4">
        <v>21042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f>SUM(C26:N26)</f>
        <v>143519</v>
      </c>
    </row>
    <row r="27" spans="1:15" x14ac:dyDescent="0.25">
      <c r="A27" s="3" t="s">
        <v>2</v>
      </c>
      <c r="B27" s="3" t="s">
        <v>3</v>
      </c>
      <c r="C27" s="4">
        <v>0</v>
      </c>
      <c r="D27" s="4">
        <v>20358</v>
      </c>
      <c r="E27" s="4">
        <v>20555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 t="shared" ref="O27:O33" si="1">SUM(C27:N27)</f>
        <v>40913</v>
      </c>
    </row>
    <row r="28" spans="1:15" x14ac:dyDescent="0.25">
      <c r="A28" s="3" t="s">
        <v>4</v>
      </c>
      <c r="B28" s="3" t="s">
        <v>5</v>
      </c>
      <c r="C28" s="4">
        <v>0</v>
      </c>
      <c r="D28" s="4">
        <v>3058</v>
      </c>
      <c r="E28" s="4">
        <v>3045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si="1"/>
        <v>6103</v>
      </c>
    </row>
    <row r="29" spans="1:15" x14ac:dyDescent="0.25">
      <c r="A29" s="3" t="s">
        <v>6</v>
      </c>
      <c r="B29" s="3" t="s">
        <v>7</v>
      </c>
      <c r="C29" s="4">
        <v>9290</v>
      </c>
      <c r="D29" s="4">
        <v>9623</v>
      </c>
      <c r="E29" s="4">
        <v>9707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si="1"/>
        <v>28620</v>
      </c>
    </row>
    <row r="30" spans="1:15" x14ac:dyDescent="0.25">
      <c r="A30" s="3" t="s">
        <v>8</v>
      </c>
      <c r="B30" s="3" t="s">
        <v>9</v>
      </c>
      <c r="C30" s="4">
        <v>9221</v>
      </c>
      <c r="D30" s="4">
        <v>9097</v>
      </c>
      <c r="E30" s="4">
        <v>8438</v>
      </c>
      <c r="F30" s="4">
        <v>7833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1"/>
        <v>34589</v>
      </c>
    </row>
    <row r="31" spans="1:15" x14ac:dyDescent="0.25">
      <c r="A31" s="3" t="s">
        <v>10</v>
      </c>
      <c r="B31" s="3" t="s">
        <v>11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191</v>
      </c>
      <c r="M31" s="4">
        <v>206</v>
      </c>
      <c r="N31" s="4">
        <v>16</v>
      </c>
      <c r="O31" s="5">
        <f t="shared" si="1"/>
        <v>413</v>
      </c>
    </row>
    <row r="32" spans="1:15" x14ac:dyDescent="0.25">
      <c r="A32" s="3" t="s">
        <v>12</v>
      </c>
      <c r="B32" s="3" t="s">
        <v>13</v>
      </c>
      <c r="C32" s="4">
        <v>202</v>
      </c>
      <c r="D32" s="4">
        <v>236</v>
      </c>
      <c r="E32" s="4">
        <v>209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647</v>
      </c>
    </row>
    <row r="33" spans="1:15" x14ac:dyDescent="0.25">
      <c r="A33" s="3" t="s">
        <v>52</v>
      </c>
      <c r="B33" s="3" t="s">
        <v>53</v>
      </c>
      <c r="C33" s="4">
        <v>2759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1"/>
        <v>2759</v>
      </c>
    </row>
    <row r="34" spans="1:15" x14ac:dyDescent="0.25">
      <c r="A34" s="12" t="s">
        <v>67</v>
      </c>
      <c r="B34" s="12"/>
      <c r="C34" s="5">
        <v>41132</v>
      </c>
      <c r="D34" s="5">
        <v>55110</v>
      </c>
      <c r="E34" s="5">
        <v>66829</v>
      </c>
      <c r="F34" s="5">
        <v>34509</v>
      </c>
      <c r="G34" s="5">
        <v>19054</v>
      </c>
      <c r="H34" s="5">
        <v>19474</v>
      </c>
      <c r="I34" s="5">
        <v>21042</v>
      </c>
      <c r="J34" s="5">
        <v>0</v>
      </c>
      <c r="K34" s="5">
        <v>0</v>
      </c>
      <c r="L34" s="5">
        <v>191</v>
      </c>
      <c r="M34" s="5">
        <v>206</v>
      </c>
      <c r="N34" s="5">
        <v>16</v>
      </c>
      <c r="O34" s="5">
        <f>SUM(C34:N34)</f>
        <v>257563</v>
      </c>
    </row>
    <row r="37" spans="1:15" x14ac:dyDescent="0.25">
      <c r="A37" s="9" t="s">
        <v>70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1:15" x14ac:dyDescent="0.25">
      <c r="A38" s="1" t="s">
        <v>54</v>
      </c>
      <c r="B38" s="6" t="s">
        <v>68</v>
      </c>
      <c r="C38" s="1" t="s">
        <v>55</v>
      </c>
      <c r="D38" s="1" t="s">
        <v>56</v>
      </c>
      <c r="E38" s="1" t="s">
        <v>57</v>
      </c>
      <c r="F38" s="1" t="s">
        <v>58</v>
      </c>
      <c r="G38" s="1" t="s">
        <v>59</v>
      </c>
      <c r="H38" s="1" t="s">
        <v>60</v>
      </c>
      <c r="I38" s="1" t="s">
        <v>61</v>
      </c>
      <c r="J38" s="1" t="s">
        <v>62</v>
      </c>
      <c r="K38" s="1" t="s">
        <v>63</v>
      </c>
      <c r="L38" s="1" t="s">
        <v>64</v>
      </c>
      <c r="M38" s="1" t="s">
        <v>65</v>
      </c>
      <c r="N38" s="1" t="s">
        <v>66</v>
      </c>
      <c r="O38" s="2" t="s">
        <v>67</v>
      </c>
    </row>
    <row r="39" spans="1:15" x14ac:dyDescent="0.25">
      <c r="A39" s="3" t="s">
        <v>0</v>
      </c>
      <c r="B39" s="3" t="s">
        <v>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48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>SUM(C39:N39)</f>
        <v>48</v>
      </c>
    </row>
    <row r="40" spans="1:15" x14ac:dyDescent="0.25">
      <c r="A40" s="3" t="s">
        <v>2</v>
      </c>
      <c r="B40" s="3" t="s">
        <v>3</v>
      </c>
      <c r="C40" s="4">
        <v>0</v>
      </c>
      <c r="D40" s="4">
        <v>138</v>
      </c>
      <c r="E40" s="4">
        <v>166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ref="O40:O43" si="2">SUM(C40:N40)</f>
        <v>304</v>
      </c>
    </row>
    <row r="41" spans="1:15" x14ac:dyDescent="0.25">
      <c r="A41" s="3" t="s">
        <v>6</v>
      </c>
      <c r="B41" s="3" t="s">
        <v>7</v>
      </c>
      <c r="C41" s="4">
        <v>1354</v>
      </c>
      <c r="D41" s="4">
        <v>2556</v>
      </c>
      <c r="E41" s="4">
        <v>2235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2"/>
        <v>6145</v>
      </c>
    </row>
    <row r="42" spans="1:15" x14ac:dyDescent="0.25">
      <c r="A42" s="3" t="s">
        <v>10</v>
      </c>
      <c r="B42" s="3" t="s">
        <v>11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4843</v>
      </c>
      <c r="M42" s="4">
        <v>2147</v>
      </c>
      <c r="N42" s="4">
        <v>0</v>
      </c>
      <c r="O42" s="5">
        <f t="shared" si="2"/>
        <v>6990</v>
      </c>
    </row>
    <row r="43" spans="1:15" x14ac:dyDescent="0.25">
      <c r="A43" s="12" t="s">
        <v>67</v>
      </c>
      <c r="B43" s="12"/>
      <c r="C43" s="5">
        <v>1354</v>
      </c>
      <c r="D43" s="5">
        <v>2694</v>
      </c>
      <c r="E43" s="5">
        <v>2401</v>
      </c>
      <c r="F43" s="5">
        <v>0</v>
      </c>
      <c r="G43" s="5">
        <v>0</v>
      </c>
      <c r="H43" s="5">
        <v>0</v>
      </c>
      <c r="I43" s="5">
        <v>48</v>
      </c>
      <c r="J43" s="5">
        <v>0</v>
      </c>
      <c r="K43" s="5">
        <v>0</v>
      </c>
      <c r="L43" s="5">
        <v>4843</v>
      </c>
      <c r="M43" s="5">
        <v>2147</v>
      </c>
      <c r="N43" s="5">
        <v>0</v>
      </c>
      <c r="O43" s="5">
        <f t="shared" si="2"/>
        <v>13487</v>
      </c>
    </row>
    <row r="46" spans="1:15" x14ac:dyDescent="0.25">
      <c r="A46" s="9" t="s">
        <v>71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1:15" x14ac:dyDescent="0.25">
      <c r="A47" s="1" t="s">
        <v>54</v>
      </c>
      <c r="B47" s="6" t="s">
        <v>68</v>
      </c>
      <c r="C47" s="1" t="s">
        <v>55</v>
      </c>
      <c r="D47" s="1" t="s">
        <v>56</v>
      </c>
      <c r="E47" s="1" t="s">
        <v>57</v>
      </c>
      <c r="F47" s="1" t="s">
        <v>58</v>
      </c>
      <c r="G47" s="1" t="s">
        <v>59</v>
      </c>
      <c r="H47" s="1" t="s">
        <v>60</v>
      </c>
      <c r="I47" s="1" t="s">
        <v>61</v>
      </c>
      <c r="J47" s="1" t="s">
        <v>62</v>
      </c>
      <c r="K47" s="1" t="s">
        <v>63</v>
      </c>
      <c r="L47" s="1" t="s">
        <v>64</v>
      </c>
      <c r="M47" s="1" t="s">
        <v>65</v>
      </c>
      <c r="N47" s="1" t="s">
        <v>66</v>
      </c>
      <c r="O47" s="2" t="s">
        <v>67</v>
      </c>
    </row>
    <row r="48" spans="1:15" x14ac:dyDescent="0.25">
      <c r="A48" s="3" t="s">
        <v>10</v>
      </c>
      <c r="B48" s="3" t="s">
        <v>11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2822</v>
      </c>
      <c r="M48" s="4">
        <v>1503</v>
      </c>
      <c r="N48" s="4">
        <v>44</v>
      </c>
      <c r="O48" s="5">
        <f>SUM(C48:N48)</f>
        <v>4369</v>
      </c>
    </row>
    <row r="49" spans="1:15" x14ac:dyDescent="0.25">
      <c r="A49" s="3" t="s">
        <v>14</v>
      </c>
      <c r="B49" s="3" t="s">
        <v>15</v>
      </c>
      <c r="C49" s="4">
        <v>87</v>
      </c>
      <c r="D49" s="4">
        <v>76</v>
      </c>
      <c r="E49" s="4">
        <v>105</v>
      </c>
      <c r="F49" s="4">
        <v>101</v>
      </c>
      <c r="G49" s="4">
        <v>94</v>
      </c>
      <c r="H49" s="4">
        <v>59</v>
      </c>
      <c r="I49" s="4">
        <v>13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5">
        <f t="shared" ref="O49:O58" si="3">SUM(C49:N49)</f>
        <v>535</v>
      </c>
    </row>
    <row r="50" spans="1:15" x14ac:dyDescent="0.25">
      <c r="A50" s="3" t="s">
        <v>16</v>
      </c>
      <c r="B50" s="3" t="s">
        <v>17</v>
      </c>
      <c r="C50" s="4">
        <v>707</v>
      </c>
      <c r="D50" s="4">
        <v>638</v>
      </c>
      <c r="E50" s="4">
        <v>553</v>
      </c>
      <c r="F50" s="4">
        <v>494</v>
      </c>
      <c r="G50" s="4">
        <v>446</v>
      </c>
      <c r="H50" s="4">
        <v>323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 t="shared" si="3"/>
        <v>3161</v>
      </c>
    </row>
    <row r="51" spans="1:15" x14ac:dyDescent="0.25">
      <c r="A51" s="3" t="s">
        <v>18</v>
      </c>
      <c r="B51" s="3" t="s">
        <v>19</v>
      </c>
      <c r="C51" s="4">
        <v>595</v>
      </c>
      <c r="D51" s="4">
        <v>558</v>
      </c>
      <c r="E51" s="4">
        <v>452</v>
      </c>
      <c r="F51" s="4">
        <v>473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3"/>
        <v>2078</v>
      </c>
    </row>
    <row r="52" spans="1:15" x14ac:dyDescent="0.25">
      <c r="A52" s="3" t="s">
        <v>20</v>
      </c>
      <c r="B52" s="3" t="s">
        <v>21</v>
      </c>
      <c r="C52" s="4">
        <v>60</v>
      </c>
      <c r="D52" s="4">
        <v>64</v>
      </c>
      <c r="E52" s="4">
        <v>58</v>
      </c>
      <c r="F52" s="4">
        <v>49</v>
      </c>
      <c r="G52" s="4">
        <v>37</v>
      </c>
      <c r="H52" s="4">
        <v>39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307</v>
      </c>
    </row>
    <row r="53" spans="1:15" x14ac:dyDescent="0.25">
      <c r="A53" s="3" t="s">
        <v>22</v>
      </c>
      <c r="B53" s="3" t="s">
        <v>23</v>
      </c>
      <c r="C53" s="4">
        <v>200</v>
      </c>
      <c r="D53" s="4">
        <v>151</v>
      </c>
      <c r="E53" s="4">
        <v>147</v>
      </c>
      <c r="F53" s="4">
        <v>126</v>
      </c>
      <c r="G53" s="4">
        <v>93</v>
      </c>
      <c r="H53" s="4">
        <v>125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842</v>
      </c>
    </row>
    <row r="54" spans="1:15" x14ac:dyDescent="0.25">
      <c r="A54" s="3" t="s">
        <v>24</v>
      </c>
      <c r="B54" s="3" t="s">
        <v>25</v>
      </c>
      <c r="C54" s="4">
        <v>0</v>
      </c>
      <c r="D54" s="4">
        <v>35</v>
      </c>
      <c r="E54" s="4">
        <v>27</v>
      </c>
      <c r="F54" s="4">
        <v>30</v>
      </c>
      <c r="G54" s="4">
        <v>14</v>
      </c>
      <c r="H54" s="4">
        <v>14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120</v>
      </c>
    </row>
    <row r="55" spans="1:15" x14ac:dyDescent="0.25">
      <c r="A55" s="3" t="s">
        <v>26</v>
      </c>
      <c r="B55" s="3" t="s">
        <v>27</v>
      </c>
      <c r="C55" s="4">
        <v>107</v>
      </c>
      <c r="D55" s="4">
        <v>117</v>
      </c>
      <c r="E55" s="4">
        <v>87</v>
      </c>
      <c r="F55" s="4">
        <v>111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422</v>
      </c>
    </row>
    <row r="56" spans="1:15" x14ac:dyDescent="0.25">
      <c r="A56" s="3" t="s">
        <v>38</v>
      </c>
      <c r="B56" s="3" t="s">
        <v>39</v>
      </c>
      <c r="C56" s="4">
        <v>0</v>
      </c>
      <c r="D56" s="4">
        <v>29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29</v>
      </c>
    </row>
    <row r="57" spans="1:15" x14ac:dyDescent="0.25">
      <c r="A57" s="3" t="s">
        <v>40</v>
      </c>
      <c r="B57" s="3" t="s">
        <v>41</v>
      </c>
      <c r="C57" s="4">
        <v>37</v>
      </c>
      <c r="D57" s="4">
        <v>23</v>
      </c>
      <c r="E57" s="4">
        <v>18</v>
      </c>
      <c r="F57" s="4">
        <v>15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93</v>
      </c>
    </row>
    <row r="58" spans="1:15" x14ac:dyDescent="0.25">
      <c r="A58" s="12" t="s">
        <v>67</v>
      </c>
      <c r="B58" s="12"/>
      <c r="C58" s="5">
        <v>1793</v>
      </c>
      <c r="D58" s="5">
        <v>1691</v>
      </c>
      <c r="E58" s="5">
        <v>1447</v>
      </c>
      <c r="F58" s="5">
        <v>1399</v>
      </c>
      <c r="G58" s="5">
        <v>684</v>
      </c>
      <c r="H58" s="5">
        <v>560</v>
      </c>
      <c r="I58" s="5">
        <v>13</v>
      </c>
      <c r="J58" s="5">
        <v>0</v>
      </c>
      <c r="K58" s="5">
        <v>0</v>
      </c>
      <c r="L58" s="5">
        <v>2822</v>
      </c>
      <c r="M58" s="5">
        <v>1503</v>
      </c>
      <c r="N58" s="5">
        <v>44</v>
      </c>
      <c r="O58" s="5">
        <f t="shared" si="3"/>
        <v>11956</v>
      </c>
    </row>
  </sheetData>
  <mergeCells count="8">
    <mergeCell ref="A46:O46"/>
    <mergeCell ref="A58:B58"/>
    <mergeCell ref="A1:O1"/>
    <mergeCell ref="A21:B21"/>
    <mergeCell ref="A24:O24"/>
    <mergeCell ref="A34:B34"/>
    <mergeCell ref="A37:O37"/>
    <mergeCell ref="A43:B4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10583</v>
      </c>
      <c r="D4" s="4">
        <v>5836</v>
      </c>
      <c r="E4" s="4">
        <v>14550</v>
      </c>
      <c r="F4" s="4">
        <v>14505</v>
      </c>
      <c r="G4" s="4">
        <v>10627</v>
      </c>
      <c r="H4" s="4">
        <v>10167</v>
      </c>
      <c r="I4" s="4">
        <v>10889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77157</v>
      </c>
    </row>
    <row r="5" spans="1:15" x14ac:dyDescent="0.25">
      <c r="A5" s="3" t="s">
        <v>2</v>
      </c>
      <c r="B5" s="3" t="s">
        <v>3</v>
      </c>
      <c r="C5" s="4">
        <v>9</v>
      </c>
      <c r="D5" s="4">
        <v>10515</v>
      </c>
      <c r="E5" s="4">
        <v>10844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1" si="0">SUM(C5:N5)</f>
        <v>21368</v>
      </c>
    </row>
    <row r="6" spans="1:15" x14ac:dyDescent="0.25">
      <c r="A6" s="3" t="s">
        <v>4</v>
      </c>
      <c r="B6" s="3" t="s">
        <v>5</v>
      </c>
      <c r="C6" s="4">
        <v>0</v>
      </c>
      <c r="D6" s="4">
        <v>1159</v>
      </c>
      <c r="E6" s="4">
        <v>1034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2193</v>
      </c>
    </row>
    <row r="7" spans="1:15" x14ac:dyDescent="0.25">
      <c r="A7" s="3" t="s">
        <v>6</v>
      </c>
      <c r="B7" s="3" t="s">
        <v>7</v>
      </c>
      <c r="C7" s="4">
        <v>6347</v>
      </c>
      <c r="D7" s="4">
        <v>6843</v>
      </c>
      <c r="E7" s="4">
        <v>6820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20010</v>
      </c>
    </row>
    <row r="8" spans="1:15" x14ac:dyDescent="0.25">
      <c r="A8" s="3" t="s">
        <v>8</v>
      </c>
      <c r="B8" s="3" t="s">
        <v>9</v>
      </c>
      <c r="C8" s="4">
        <v>4279</v>
      </c>
      <c r="D8" s="4">
        <v>4037</v>
      </c>
      <c r="E8" s="4">
        <v>3788</v>
      </c>
      <c r="F8" s="4">
        <v>3554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15658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5760</v>
      </c>
      <c r="M9" s="4">
        <v>2338</v>
      </c>
      <c r="N9" s="4">
        <v>55</v>
      </c>
      <c r="O9" s="5">
        <f t="shared" si="0"/>
        <v>8153</v>
      </c>
    </row>
    <row r="10" spans="1:15" x14ac:dyDescent="0.25">
      <c r="A10" s="3" t="s">
        <v>12</v>
      </c>
      <c r="B10" s="3" t="s">
        <v>13</v>
      </c>
      <c r="C10" s="4">
        <v>95</v>
      </c>
      <c r="D10" s="4">
        <v>96</v>
      </c>
      <c r="E10" s="4">
        <v>135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326</v>
      </c>
    </row>
    <row r="11" spans="1:15" x14ac:dyDescent="0.25">
      <c r="A11" s="3" t="s">
        <v>16</v>
      </c>
      <c r="B11" s="3" t="s">
        <v>17</v>
      </c>
      <c r="C11" s="4">
        <v>371</v>
      </c>
      <c r="D11" s="4">
        <v>337</v>
      </c>
      <c r="E11" s="4">
        <v>333</v>
      </c>
      <c r="F11" s="4">
        <v>274</v>
      </c>
      <c r="G11" s="4">
        <v>223</v>
      </c>
      <c r="H11" s="4">
        <v>188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1726</v>
      </c>
    </row>
    <row r="12" spans="1:15" x14ac:dyDescent="0.25">
      <c r="A12" s="3" t="s">
        <v>18</v>
      </c>
      <c r="B12" s="3" t="s">
        <v>19</v>
      </c>
      <c r="C12" s="4">
        <v>194</v>
      </c>
      <c r="D12" s="4">
        <v>173</v>
      </c>
      <c r="E12" s="4">
        <v>82</v>
      </c>
      <c r="F12" s="4">
        <v>76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525</v>
      </c>
    </row>
    <row r="13" spans="1:15" x14ac:dyDescent="0.25">
      <c r="A13" s="3" t="s">
        <v>20</v>
      </c>
      <c r="B13" s="3" t="s">
        <v>21</v>
      </c>
      <c r="C13" s="4">
        <v>24</v>
      </c>
      <c r="D13" s="4">
        <v>21</v>
      </c>
      <c r="E13" s="4">
        <v>23</v>
      </c>
      <c r="F13" s="4">
        <v>13</v>
      </c>
      <c r="G13" s="4">
        <v>12</v>
      </c>
      <c r="H13" s="4">
        <v>10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103</v>
      </c>
    </row>
    <row r="14" spans="1:15" x14ac:dyDescent="0.25">
      <c r="A14" s="3" t="s">
        <v>22</v>
      </c>
      <c r="B14" s="3" t="s">
        <v>23</v>
      </c>
      <c r="C14" s="4">
        <v>65</v>
      </c>
      <c r="D14" s="4">
        <v>64</v>
      </c>
      <c r="E14" s="4">
        <v>47</v>
      </c>
      <c r="F14" s="4">
        <v>49</v>
      </c>
      <c r="G14" s="4">
        <v>46</v>
      </c>
      <c r="H14" s="4">
        <v>32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303</v>
      </c>
    </row>
    <row r="15" spans="1:15" x14ac:dyDescent="0.25">
      <c r="A15" s="3" t="s">
        <v>24</v>
      </c>
      <c r="B15" s="3" t="s">
        <v>25</v>
      </c>
      <c r="C15" s="4">
        <v>0</v>
      </c>
      <c r="D15" s="4">
        <v>27</v>
      </c>
      <c r="E15" s="4">
        <v>18</v>
      </c>
      <c r="F15" s="4">
        <v>20</v>
      </c>
      <c r="G15" s="4">
        <v>9</v>
      </c>
      <c r="H15" s="4">
        <v>28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102</v>
      </c>
    </row>
    <row r="16" spans="1:15" x14ac:dyDescent="0.25">
      <c r="A16" s="3" t="s">
        <v>26</v>
      </c>
      <c r="B16" s="3" t="s">
        <v>27</v>
      </c>
      <c r="C16" s="4">
        <v>82</v>
      </c>
      <c r="D16" s="4">
        <v>69</v>
      </c>
      <c r="E16" s="4">
        <v>65</v>
      </c>
      <c r="F16" s="4">
        <v>60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276</v>
      </c>
    </row>
    <row r="17" spans="1:15" x14ac:dyDescent="0.25">
      <c r="A17" s="3" t="s">
        <v>38</v>
      </c>
      <c r="B17" s="3" t="s">
        <v>39</v>
      </c>
      <c r="C17" s="4">
        <v>0</v>
      </c>
      <c r="D17" s="4">
        <v>14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14</v>
      </c>
    </row>
    <row r="18" spans="1:15" x14ac:dyDescent="0.25">
      <c r="A18" s="3" t="s">
        <v>40</v>
      </c>
      <c r="B18" s="3" t="s">
        <v>41</v>
      </c>
      <c r="C18" s="4">
        <v>7</v>
      </c>
      <c r="D18" s="4">
        <v>6</v>
      </c>
      <c r="E18" s="4">
        <v>4</v>
      </c>
      <c r="F18" s="4">
        <v>5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22</v>
      </c>
    </row>
    <row r="19" spans="1:15" x14ac:dyDescent="0.25">
      <c r="A19" s="3" t="s">
        <v>48</v>
      </c>
      <c r="B19" s="3" t="s">
        <v>49</v>
      </c>
      <c r="C19" s="4">
        <v>16</v>
      </c>
      <c r="D19" s="4">
        <v>10</v>
      </c>
      <c r="E19" s="4">
        <v>10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36</v>
      </c>
    </row>
    <row r="20" spans="1:15" x14ac:dyDescent="0.25">
      <c r="A20" s="3" t="s">
        <v>52</v>
      </c>
      <c r="B20" s="3" t="s">
        <v>53</v>
      </c>
      <c r="C20" s="4">
        <v>1177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1177</v>
      </c>
    </row>
    <row r="21" spans="1:15" x14ac:dyDescent="0.25">
      <c r="A21" s="12" t="s">
        <v>67</v>
      </c>
      <c r="B21" s="12"/>
      <c r="C21" s="5">
        <v>23249</v>
      </c>
      <c r="D21" s="5">
        <v>29207</v>
      </c>
      <c r="E21" s="5">
        <v>37753</v>
      </c>
      <c r="F21" s="5">
        <v>18556</v>
      </c>
      <c r="G21" s="5">
        <v>10917</v>
      </c>
      <c r="H21" s="5">
        <v>10425</v>
      </c>
      <c r="I21" s="5">
        <v>10889</v>
      </c>
      <c r="J21" s="5">
        <v>0</v>
      </c>
      <c r="K21" s="5">
        <v>0</v>
      </c>
      <c r="L21" s="5">
        <v>5760</v>
      </c>
      <c r="M21" s="5">
        <v>2338</v>
      </c>
      <c r="N21" s="5">
        <v>55</v>
      </c>
      <c r="O21" s="5">
        <f t="shared" si="0"/>
        <v>149149</v>
      </c>
    </row>
    <row r="24" spans="1:15" x14ac:dyDescent="0.25">
      <c r="A24" s="9" t="s">
        <v>69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</row>
    <row r="25" spans="1:15" x14ac:dyDescent="0.25">
      <c r="A25" s="1" t="s">
        <v>54</v>
      </c>
      <c r="B25" s="6" t="s">
        <v>68</v>
      </c>
      <c r="C25" s="1" t="s">
        <v>55</v>
      </c>
      <c r="D25" s="1" t="s">
        <v>56</v>
      </c>
      <c r="E25" s="1" t="s">
        <v>57</v>
      </c>
      <c r="F25" s="1" t="s">
        <v>58</v>
      </c>
      <c r="G25" s="1" t="s">
        <v>59</v>
      </c>
      <c r="H25" s="1" t="s">
        <v>60</v>
      </c>
      <c r="I25" s="1" t="s">
        <v>61</v>
      </c>
      <c r="J25" s="1" t="s">
        <v>62</v>
      </c>
      <c r="K25" s="1" t="s">
        <v>63</v>
      </c>
      <c r="L25" s="1" t="s">
        <v>64</v>
      </c>
      <c r="M25" s="1" t="s">
        <v>65</v>
      </c>
      <c r="N25" s="1" t="s">
        <v>66</v>
      </c>
      <c r="O25" s="2" t="s">
        <v>67</v>
      </c>
    </row>
    <row r="26" spans="1:15" x14ac:dyDescent="0.25">
      <c r="A26" s="3" t="s">
        <v>0</v>
      </c>
      <c r="B26" s="3" t="s">
        <v>1</v>
      </c>
      <c r="C26" s="4">
        <v>10583</v>
      </c>
      <c r="D26" s="4">
        <v>5836</v>
      </c>
      <c r="E26" s="4">
        <v>14550</v>
      </c>
      <c r="F26" s="4">
        <v>14505</v>
      </c>
      <c r="G26" s="4">
        <v>10627</v>
      </c>
      <c r="H26" s="4">
        <v>10167</v>
      </c>
      <c r="I26" s="4">
        <v>10880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f>SUM(C26:N26)</f>
        <v>77148</v>
      </c>
    </row>
    <row r="27" spans="1:15" x14ac:dyDescent="0.25">
      <c r="A27" s="3" t="s">
        <v>2</v>
      </c>
      <c r="B27" s="3" t="s">
        <v>3</v>
      </c>
      <c r="C27" s="4">
        <v>0</v>
      </c>
      <c r="D27" s="4">
        <v>10493</v>
      </c>
      <c r="E27" s="4">
        <v>10794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 t="shared" ref="O27:O34" si="1">SUM(C27:N27)</f>
        <v>21287</v>
      </c>
    </row>
    <row r="28" spans="1:15" x14ac:dyDescent="0.25">
      <c r="A28" s="3" t="s">
        <v>4</v>
      </c>
      <c r="B28" s="3" t="s">
        <v>5</v>
      </c>
      <c r="C28" s="4">
        <v>0</v>
      </c>
      <c r="D28" s="4">
        <v>1159</v>
      </c>
      <c r="E28" s="4">
        <v>1034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si="1"/>
        <v>2193</v>
      </c>
    </row>
    <row r="29" spans="1:15" x14ac:dyDescent="0.25">
      <c r="A29" s="3" t="s">
        <v>6</v>
      </c>
      <c r="B29" s="3" t="s">
        <v>7</v>
      </c>
      <c r="C29" s="4">
        <v>5410</v>
      </c>
      <c r="D29" s="4">
        <v>5396</v>
      </c>
      <c r="E29" s="4">
        <v>5525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si="1"/>
        <v>16331</v>
      </c>
    </row>
    <row r="30" spans="1:15" x14ac:dyDescent="0.25">
      <c r="A30" s="3" t="s">
        <v>8</v>
      </c>
      <c r="B30" s="3" t="s">
        <v>9</v>
      </c>
      <c r="C30" s="4">
        <v>4279</v>
      </c>
      <c r="D30" s="4">
        <v>4037</v>
      </c>
      <c r="E30" s="4">
        <v>3788</v>
      </c>
      <c r="F30" s="4">
        <v>3554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1"/>
        <v>15658</v>
      </c>
    </row>
    <row r="31" spans="1:15" x14ac:dyDescent="0.25">
      <c r="A31" s="3" t="s">
        <v>10</v>
      </c>
      <c r="B31" s="3" t="s">
        <v>11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446</v>
      </c>
      <c r="M31" s="4">
        <v>238</v>
      </c>
      <c r="N31" s="4">
        <v>43</v>
      </c>
      <c r="O31" s="5">
        <f t="shared" si="1"/>
        <v>727</v>
      </c>
    </row>
    <row r="32" spans="1:15" x14ac:dyDescent="0.25">
      <c r="A32" s="3" t="s">
        <v>12</v>
      </c>
      <c r="B32" s="3" t="s">
        <v>13</v>
      </c>
      <c r="C32" s="4">
        <v>95</v>
      </c>
      <c r="D32" s="4">
        <v>96</v>
      </c>
      <c r="E32" s="4">
        <v>135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326</v>
      </c>
    </row>
    <row r="33" spans="1:15" x14ac:dyDescent="0.25">
      <c r="A33" s="3" t="s">
        <v>52</v>
      </c>
      <c r="B33" s="3" t="s">
        <v>53</v>
      </c>
      <c r="C33" s="4">
        <v>1177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1"/>
        <v>1177</v>
      </c>
    </row>
    <row r="34" spans="1:15" x14ac:dyDescent="0.25">
      <c r="A34" s="12" t="s">
        <v>67</v>
      </c>
      <c r="B34" s="12"/>
      <c r="C34" s="5">
        <v>21544</v>
      </c>
      <c r="D34" s="5">
        <v>27017</v>
      </c>
      <c r="E34" s="5">
        <v>35826</v>
      </c>
      <c r="F34" s="5">
        <v>18059</v>
      </c>
      <c r="G34" s="5">
        <v>10627</v>
      </c>
      <c r="H34" s="5">
        <v>10167</v>
      </c>
      <c r="I34" s="5">
        <v>10880</v>
      </c>
      <c r="J34" s="5">
        <v>0</v>
      </c>
      <c r="K34" s="5">
        <v>0</v>
      </c>
      <c r="L34" s="5">
        <v>446</v>
      </c>
      <c r="M34" s="5">
        <v>238</v>
      </c>
      <c r="N34" s="5">
        <v>43</v>
      </c>
      <c r="O34" s="5">
        <f t="shared" si="1"/>
        <v>134847</v>
      </c>
    </row>
    <row r="37" spans="1:15" x14ac:dyDescent="0.25">
      <c r="A37" s="9" t="s">
        <v>70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1:15" x14ac:dyDescent="0.25">
      <c r="A38" s="1" t="s">
        <v>54</v>
      </c>
      <c r="B38" s="6" t="s">
        <v>68</v>
      </c>
      <c r="C38" s="1" t="s">
        <v>55</v>
      </c>
      <c r="D38" s="1" t="s">
        <v>56</v>
      </c>
      <c r="E38" s="1" t="s">
        <v>57</v>
      </c>
      <c r="F38" s="1" t="s">
        <v>58</v>
      </c>
      <c r="G38" s="1" t="s">
        <v>59</v>
      </c>
      <c r="H38" s="1" t="s">
        <v>60</v>
      </c>
      <c r="I38" s="1" t="s">
        <v>61</v>
      </c>
      <c r="J38" s="1" t="s">
        <v>62</v>
      </c>
      <c r="K38" s="1" t="s">
        <v>63</v>
      </c>
      <c r="L38" s="1" t="s">
        <v>64</v>
      </c>
      <c r="M38" s="1" t="s">
        <v>65</v>
      </c>
      <c r="N38" s="1" t="s">
        <v>66</v>
      </c>
      <c r="O38" s="2" t="s">
        <v>67</v>
      </c>
    </row>
    <row r="39" spans="1:15" x14ac:dyDescent="0.25">
      <c r="A39" s="3" t="s">
        <v>0</v>
      </c>
      <c r="B39" s="3" t="s">
        <v>1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9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>SUM(C39:N39)</f>
        <v>9</v>
      </c>
    </row>
    <row r="40" spans="1:15" x14ac:dyDescent="0.25">
      <c r="A40" s="3" t="s">
        <v>2</v>
      </c>
      <c r="B40" s="3" t="s">
        <v>3</v>
      </c>
      <c r="C40" s="4">
        <v>9</v>
      </c>
      <c r="D40" s="4">
        <v>22</v>
      </c>
      <c r="E40" s="4">
        <v>50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ref="O40:O43" si="2">SUM(C40:N40)</f>
        <v>81</v>
      </c>
    </row>
    <row r="41" spans="1:15" x14ac:dyDescent="0.25">
      <c r="A41" s="3" t="s">
        <v>6</v>
      </c>
      <c r="B41" s="3" t="s">
        <v>7</v>
      </c>
      <c r="C41" s="4">
        <v>937</v>
      </c>
      <c r="D41" s="4">
        <v>1447</v>
      </c>
      <c r="E41" s="4">
        <v>1295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2"/>
        <v>3679</v>
      </c>
    </row>
    <row r="42" spans="1:15" x14ac:dyDescent="0.25">
      <c r="A42" s="3" t="s">
        <v>10</v>
      </c>
      <c r="B42" s="3" t="s">
        <v>11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4972</v>
      </c>
      <c r="M42" s="4">
        <v>1837</v>
      </c>
      <c r="N42" s="4">
        <v>12</v>
      </c>
      <c r="O42" s="5">
        <f t="shared" si="2"/>
        <v>6821</v>
      </c>
    </row>
    <row r="43" spans="1:15" x14ac:dyDescent="0.25">
      <c r="A43" s="12" t="s">
        <v>67</v>
      </c>
      <c r="B43" s="12"/>
      <c r="C43" s="5">
        <v>946</v>
      </c>
      <c r="D43" s="5">
        <v>1469</v>
      </c>
      <c r="E43" s="5">
        <v>1345</v>
      </c>
      <c r="F43" s="5">
        <v>0</v>
      </c>
      <c r="G43" s="5">
        <v>0</v>
      </c>
      <c r="H43" s="5">
        <v>0</v>
      </c>
      <c r="I43" s="5">
        <v>9</v>
      </c>
      <c r="J43" s="5">
        <v>0</v>
      </c>
      <c r="K43" s="5">
        <v>0</v>
      </c>
      <c r="L43" s="5">
        <v>4972</v>
      </c>
      <c r="M43" s="5">
        <v>1837</v>
      </c>
      <c r="N43" s="5">
        <v>12</v>
      </c>
      <c r="O43" s="5">
        <f t="shared" si="2"/>
        <v>10590</v>
      </c>
    </row>
    <row r="46" spans="1:15" x14ac:dyDescent="0.25">
      <c r="A46" s="9" t="s">
        <v>71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1:15" x14ac:dyDescent="0.25">
      <c r="A47" s="1" t="s">
        <v>54</v>
      </c>
      <c r="B47" s="6" t="s">
        <v>68</v>
      </c>
      <c r="C47" s="1" t="s">
        <v>55</v>
      </c>
      <c r="D47" s="1" t="s">
        <v>56</v>
      </c>
      <c r="E47" s="1" t="s">
        <v>57</v>
      </c>
      <c r="F47" s="1" t="s">
        <v>58</v>
      </c>
      <c r="G47" s="1" t="s">
        <v>59</v>
      </c>
      <c r="H47" s="1" t="s">
        <v>60</v>
      </c>
      <c r="I47" s="1" t="s">
        <v>61</v>
      </c>
      <c r="J47" s="1" t="s">
        <v>62</v>
      </c>
      <c r="K47" s="1" t="s">
        <v>63</v>
      </c>
      <c r="L47" s="1" t="s">
        <v>64</v>
      </c>
      <c r="M47" s="1" t="s">
        <v>65</v>
      </c>
      <c r="N47" s="1" t="s">
        <v>66</v>
      </c>
      <c r="O47" s="2" t="s">
        <v>67</v>
      </c>
    </row>
    <row r="48" spans="1:15" x14ac:dyDescent="0.25">
      <c r="A48" s="3" t="s">
        <v>10</v>
      </c>
      <c r="B48" s="3" t="s">
        <v>11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342</v>
      </c>
      <c r="M48" s="4">
        <v>263</v>
      </c>
      <c r="N48" s="4">
        <v>0</v>
      </c>
      <c r="O48" s="5">
        <f>SUM(C48:N48)</f>
        <v>605</v>
      </c>
    </row>
    <row r="49" spans="1:15" x14ac:dyDescent="0.25">
      <c r="A49" s="3" t="s">
        <v>16</v>
      </c>
      <c r="B49" s="3" t="s">
        <v>17</v>
      </c>
      <c r="C49" s="4">
        <v>371</v>
      </c>
      <c r="D49" s="4">
        <v>337</v>
      </c>
      <c r="E49" s="4">
        <v>333</v>
      </c>
      <c r="F49" s="4">
        <v>274</v>
      </c>
      <c r="G49" s="4">
        <v>223</v>
      </c>
      <c r="H49" s="4">
        <v>188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5">
        <f t="shared" ref="O49:O58" si="3">SUM(C49:N49)</f>
        <v>1726</v>
      </c>
    </row>
    <row r="50" spans="1:15" x14ac:dyDescent="0.25">
      <c r="A50" s="3" t="s">
        <v>18</v>
      </c>
      <c r="B50" s="3" t="s">
        <v>19</v>
      </c>
      <c r="C50" s="4">
        <v>194</v>
      </c>
      <c r="D50" s="4">
        <v>173</v>
      </c>
      <c r="E50" s="4">
        <v>82</v>
      </c>
      <c r="F50" s="4">
        <v>76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 t="shared" si="3"/>
        <v>525</v>
      </c>
    </row>
    <row r="51" spans="1:15" x14ac:dyDescent="0.25">
      <c r="A51" s="3" t="s">
        <v>20</v>
      </c>
      <c r="B51" s="3" t="s">
        <v>21</v>
      </c>
      <c r="C51" s="4">
        <v>24</v>
      </c>
      <c r="D51" s="4">
        <v>21</v>
      </c>
      <c r="E51" s="4">
        <v>23</v>
      </c>
      <c r="F51" s="4">
        <v>13</v>
      </c>
      <c r="G51" s="4">
        <v>12</v>
      </c>
      <c r="H51" s="4">
        <v>10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3"/>
        <v>103</v>
      </c>
    </row>
    <row r="52" spans="1:15" x14ac:dyDescent="0.25">
      <c r="A52" s="3" t="s">
        <v>22</v>
      </c>
      <c r="B52" s="3" t="s">
        <v>23</v>
      </c>
      <c r="C52" s="4">
        <v>65</v>
      </c>
      <c r="D52" s="4">
        <v>64</v>
      </c>
      <c r="E52" s="4">
        <v>47</v>
      </c>
      <c r="F52" s="4">
        <v>49</v>
      </c>
      <c r="G52" s="4">
        <v>46</v>
      </c>
      <c r="H52" s="4">
        <v>32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303</v>
      </c>
    </row>
    <row r="53" spans="1:15" x14ac:dyDescent="0.25">
      <c r="A53" s="3" t="s">
        <v>24</v>
      </c>
      <c r="B53" s="3" t="s">
        <v>25</v>
      </c>
      <c r="C53" s="4">
        <v>0</v>
      </c>
      <c r="D53" s="4">
        <v>27</v>
      </c>
      <c r="E53" s="4">
        <v>18</v>
      </c>
      <c r="F53" s="4">
        <v>20</v>
      </c>
      <c r="G53" s="4">
        <v>9</v>
      </c>
      <c r="H53" s="4">
        <v>28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102</v>
      </c>
    </row>
    <row r="54" spans="1:15" x14ac:dyDescent="0.25">
      <c r="A54" s="3" t="s">
        <v>26</v>
      </c>
      <c r="B54" s="3" t="s">
        <v>27</v>
      </c>
      <c r="C54" s="4">
        <v>82</v>
      </c>
      <c r="D54" s="4">
        <v>69</v>
      </c>
      <c r="E54" s="4">
        <v>65</v>
      </c>
      <c r="F54" s="4">
        <v>60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276</v>
      </c>
    </row>
    <row r="55" spans="1:15" x14ac:dyDescent="0.25">
      <c r="A55" s="3" t="s">
        <v>38</v>
      </c>
      <c r="B55" s="3" t="s">
        <v>39</v>
      </c>
      <c r="C55" s="4">
        <v>0</v>
      </c>
      <c r="D55" s="4">
        <v>14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14</v>
      </c>
    </row>
    <row r="56" spans="1:15" x14ac:dyDescent="0.25">
      <c r="A56" s="3" t="s">
        <v>40</v>
      </c>
      <c r="B56" s="3" t="s">
        <v>41</v>
      </c>
      <c r="C56" s="4">
        <v>7</v>
      </c>
      <c r="D56" s="4">
        <v>6</v>
      </c>
      <c r="E56" s="4">
        <v>4</v>
      </c>
      <c r="F56" s="4">
        <v>5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22</v>
      </c>
    </row>
    <row r="57" spans="1:15" x14ac:dyDescent="0.25">
      <c r="A57" s="3" t="s">
        <v>48</v>
      </c>
      <c r="B57" s="3" t="s">
        <v>49</v>
      </c>
      <c r="C57" s="4">
        <v>16</v>
      </c>
      <c r="D57" s="4">
        <v>10</v>
      </c>
      <c r="E57" s="4">
        <v>10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36</v>
      </c>
    </row>
    <row r="58" spans="1:15" x14ac:dyDescent="0.25">
      <c r="A58" s="12" t="s">
        <v>67</v>
      </c>
      <c r="B58" s="12"/>
      <c r="C58" s="5">
        <v>759</v>
      </c>
      <c r="D58" s="5">
        <v>721</v>
      </c>
      <c r="E58" s="5">
        <v>582</v>
      </c>
      <c r="F58" s="5">
        <v>497</v>
      </c>
      <c r="G58" s="5">
        <v>290</v>
      </c>
      <c r="H58" s="5">
        <v>258</v>
      </c>
      <c r="I58" s="5">
        <v>0</v>
      </c>
      <c r="J58" s="5">
        <v>0</v>
      </c>
      <c r="K58" s="5">
        <v>0</v>
      </c>
      <c r="L58" s="5">
        <v>342</v>
      </c>
      <c r="M58" s="5">
        <v>263</v>
      </c>
      <c r="N58" s="5">
        <v>0</v>
      </c>
      <c r="O58" s="5">
        <f t="shared" si="3"/>
        <v>3712</v>
      </c>
    </row>
  </sheetData>
  <mergeCells count="8">
    <mergeCell ref="A46:O46"/>
    <mergeCell ref="A58:B58"/>
    <mergeCell ref="A1:O1"/>
    <mergeCell ref="A21:B21"/>
    <mergeCell ref="A24:O24"/>
    <mergeCell ref="A34:B34"/>
    <mergeCell ref="A37:O37"/>
    <mergeCell ref="A43:B4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bestFit="1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21910</v>
      </c>
      <c r="D4" s="4">
        <v>14565</v>
      </c>
      <c r="E4" s="4">
        <v>33043</v>
      </c>
      <c r="F4" s="4">
        <v>32909</v>
      </c>
      <c r="G4" s="4">
        <v>23062</v>
      </c>
      <c r="H4" s="4">
        <v>22850</v>
      </c>
      <c r="I4" s="4">
        <v>25305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173644</v>
      </c>
    </row>
    <row r="5" spans="1:15" x14ac:dyDescent="0.25">
      <c r="A5" s="3" t="s">
        <v>2</v>
      </c>
      <c r="B5" s="3" t="s">
        <v>3</v>
      </c>
      <c r="C5" s="4">
        <v>0</v>
      </c>
      <c r="D5" s="4">
        <v>23594</v>
      </c>
      <c r="E5" s="4">
        <v>22718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3" si="0">SUM(C5:N5)</f>
        <v>46312</v>
      </c>
    </row>
    <row r="6" spans="1:15" x14ac:dyDescent="0.25">
      <c r="A6" s="3" t="s">
        <v>4</v>
      </c>
      <c r="B6" s="3" t="s">
        <v>5</v>
      </c>
      <c r="C6" s="4">
        <v>0</v>
      </c>
      <c r="D6" s="4">
        <v>3810</v>
      </c>
      <c r="E6" s="4">
        <v>3622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7432</v>
      </c>
    </row>
    <row r="7" spans="1:15" x14ac:dyDescent="0.25">
      <c r="A7" s="3" t="s">
        <v>6</v>
      </c>
      <c r="B7" s="3" t="s">
        <v>7</v>
      </c>
      <c r="C7" s="4">
        <v>12309</v>
      </c>
      <c r="D7" s="4">
        <v>13605</v>
      </c>
      <c r="E7" s="4">
        <v>12568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38482</v>
      </c>
    </row>
    <row r="8" spans="1:15" x14ac:dyDescent="0.25">
      <c r="A8" s="3" t="s">
        <v>8</v>
      </c>
      <c r="B8" s="3" t="s">
        <v>9</v>
      </c>
      <c r="C8" s="4">
        <v>8637</v>
      </c>
      <c r="D8" s="4">
        <v>7682</v>
      </c>
      <c r="E8" s="4">
        <v>7089</v>
      </c>
      <c r="F8" s="4">
        <v>6591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29999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10212</v>
      </c>
      <c r="M9" s="4">
        <v>3794</v>
      </c>
      <c r="N9" s="4">
        <v>116</v>
      </c>
      <c r="O9" s="5">
        <f t="shared" si="0"/>
        <v>14122</v>
      </c>
    </row>
    <row r="10" spans="1:15" x14ac:dyDescent="0.25">
      <c r="A10" s="3" t="s">
        <v>12</v>
      </c>
      <c r="B10" s="3" t="s">
        <v>13</v>
      </c>
      <c r="C10" s="4">
        <v>202</v>
      </c>
      <c r="D10" s="4">
        <v>238</v>
      </c>
      <c r="E10" s="4">
        <v>240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680</v>
      </c>
    </row>
    <row r="11" spans="1:15" x14ac:dyDescent="0.25">
      <c r="A11" s="3" t="s">
        <v>14</v>
      </c>
      <c r="B11" s="3" t="s">
        <v>15</v>
      </c>
      <c r="C11" s="4">
        <v>27</v>
      </c>
      <c r="D11" s="4">
        <v>37</v>
      </c>
      <c r="E11" s="4">
        <v>43</v>
      </c>
      <c r="F11" s="4">
        <v>52</v>
      </c>
      <c r="G11" s="4">
        <v>25</v>
      </c>
      <c r="H11" s="4">
        <v>52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236</v>
      </c>
    </row>
    <row r="12" spans="1:15" x14ac:dyDescent="0.25">
      <c r="A12" s="3" t="s">
        <v>16</v>
      </c>
      <c r="B12" s="3" t="s">
        <v>17</v>
      </c>
      <c r="C12" s="4">
        <v>545</v>
      </c>
      <c r="D12" s="4">
        <v>443</v>
      </c>
      <c r="E12" s="4">
        <v>401</v>
      </c>
      <c r="F12" s="4">
        <v>324</v>
      </c>
      <c r="G12" s="4">
        <v>270</v>
      </c>
      <c r="H12" s="4">
        <v>229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2212</v>
      </c>
    </row>
    <row r="13" spans="1:15" x14ac:dyDescent="0.25">
      <c r="A13" s="3" t="s">
        <v>18</v>
      </c>
      <c r="B13" s="3" t="s">
        <v>19</v>
      </c>
      <c r="C13" s="4">
        <v>277</v>
      </c>
      <c r="D13" s="4">
        <v>209</v>
      </c>
      <c r="E13" s="4">
        <v>220</v>
      </c>
      <c r="F13" s="4">
        <v>175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881</v>
      </c>
    </row>
    <row r="14" spans="1:15" x14ac:dyDescent="0.25">
      <c r="A14" s="3" t="s">
        <v>20</v>
      </c>
      <c r="B14" s="3" t="s">
        <v>21</v>
      </c>
      <c r="C14" s="4">
        <v>32</v>
      </c>
      <c r="D14" s="4">
        <v>31</v>
      </c>
      <c r="E14" s="4">
        <v>32</v>
      </c>
      <c r="F14" s="4">
        <v>32</v>
      </c>
      <c r="G14" s="4">
        <v>25</v>
      </c>
      <c r="H14" s="4">
        <v>22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174</v>
      </c>
    </row>
    <row r="15" spans="1:15" x14ac:dyDescent="0.25">
      <c r="A15" s="3" t="s">
        <v>22</v>
      </c>
      <c r="B15" s="3" t="s">
        <v>23</v>
      </c>
      <c r="C15" s="4">
        <v>105</v>
      </c>
      <c r="D15" s="4">
        <v>84</v>
      </c>
      <c r="E15" s="4">
        <v>66</v>
      </c>
      <c r="F15" s="4">
        <v>62</v>
      </c>
      <c r="G15" s="4">
        <v>48</v>
      </c>
      <c r="H15" s="4">
        <v>44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409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31</v>
      </c>
      <c r="E16" s="4">
        <v>31</v>
      </c>
      <c r="F16" s="4">
        <v>12</v>
      </c>
      <c r="G16" s="4">
        <v>22</v>
      </c>
      <c r="H16" s="4">
        <v>15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111</v>
      </c>
    </row>
    <row r="17" spans="1:15" x14ac:dyDescent="0.25">
      <c r="A17" s="3" t="s">
        <v>26</v>
      </c>
      <c r="B17" s="3" t="s">
        <v>27</v>
      </c>
      <c r="C17" s="4">
        <v>110</v>
      </c>
      <c r="D17" s="4">
        <v>83</v>
      </c>
      <c r="E17" s="4">
        <v>83</v>
      </c>
      <c r="F17" s="4">
        <v>51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327</v>
      </c>
    </row>
    <row r="18" spans="1:15" x14ac:dyDescent="0.25">
      <c r="A18" s="3" t="s">
        <v>28</v>
      </c>
      <c r="B18" s="3" t="s">
        <v>29</v>
      </c>
      <c r="C18" s="4">
        <v>22</v>
      </c>
      <c r="D18" s="4">
        <v>20</v>
      </c>
      <c r="E18" s="4">
        <v>23</v>
      </c>
      <c r="F18" s="4">
        <v>30</v>
      </c>
      <c r="G18" s="4">
        <v>31</v>
      </c>
      <c r="H18" s="4">
        <v>21</v>
      </c>
      <c r="I18" s="4">
        <v>6</v>
      </c>
      <c r="J18" s="4">
        <v>6</v>
      </c>
      <c r="K18" s="4">
        <v>10</v>
      </c>
      <c r="L18" s="4">
        <v>0</v>
      </c>
      <c r="M18" s="4">
        <v>0</v>
      </c>
      <c r="N18" s="4">
        <v>0</v>
      </c>
      <c r="O18" s="5">
        <f t="shared" si="0"/>
        <v>169</v>
      </c>
    </row>
    <row r="19" spans="1:15" x14ac:dyDescent="0.25">
      <c r="A19" s="3" t="s">
        <v>40</v>
      </c>
      <c r="B19" s="3" t="s">
        <v>41</v>
      </c>
      <c r="C19" s="4">
        <v>4</v>
      </c>
      <c r="D19" s="4">
        <v>5</v>
      </c>
      <c r="E19" s="4">
        <v>2</v>
      </c>
      <c r="F19" s="4">
        <v>4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15</v>
      </c>
    </row>
    <row r="20" spans="1:15" x14ac:dyDescent="0.25">
      <c r="A20" s="3" t="s">
        <v>48</v>
      </c>
      <c r="B20" s="3" t="s">
        <v>49</v>
      </c>
      <c r="C20" s="4">
        <v>16</v>
      </c>
      <c r="D20" s="4">
        <v>18</v>
      </c>
      <c r="E20" s="4">
        <v>27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61</v>
      </c>
    </row>
    <row r="21" spans="1:15" x14ac:dyDescent="0.25">
      <c r="A21" s="3" t="s">
        <v>50</v>
      </c>
      <c r="B21" s="3" t="s">
        <v>51</v>
      </c>
      <c r="C21" s="4">
        <v>60</v>
      </c>
      <c r="D21" s="4">
        <v>64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124</v>
      </c>
    </row>
    <row r="22" spans="1:15" x14ac:dyDescent="0.25">
      <c r="A22" s="3" t="s">
        <v>52</v>
      </c>
      <c r="B22" s="3" t="s">
        <v>53</v>
      </c>
      <c r="C22" s="4">
        <v>4353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5">
        <f t="shared" si="0"/>
        <v>4353</v>
      </c>
    </row>
    <row r="23" spans="1:15" x14ac:dyDescent="0.25">
      <c r="A23" s="12" t="s">
        <v>67</v>
      </c>
      <c r="B23" s="12"/>
      <c r="C23" s="5">
        <v>48609</v>
      </c>
      <c r="D23" s="5">
        <v>64519</v>
      </c>
      <c r="E23" s="5">
        <v>80208</v>
      </c>
      <c r="F23" s="5">
        <v>40242</v>
      </c>
      <c r="G23" s="5">
        <v>23483</v>
      </c>
      <c r="H23" s="5">
        <v>23233</v>
      </c>
      <c r="I23" s="5">
        <v>25311</v>
      </c>
      <c r="J23" s="5">
        <v>6</v>
      </c>
      <c r="K23" s="5">
        <v>10</v>
      </c>
      <c r="L23" s="5">
        <v>10212</v>
      </c>
      <c r="M23" s="5">
        <v>3794</v>
      </c>
      <c r="N23" s="5">
        <v>116</v>
      </c>
      <c r="O23" s="5">
        <f t="shared" si="0"/>
        <v>319743</v>
      </c>
    </row>
    <row r="26" spans="1:15" x14ac:dyDescent="0.25">
      <c r="A26" s="9" t="s">
        <v>69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</row>
    <row r="27" spans="1:15" x14ac:dyDescent="0.25">
      <c r="A27" s="1" t="s">
        <v>54</v>
      </c>
      <c r="B27" s="6" t="s">
        <v>68</v>
      </c>
      <c r="C27" s="1" t="s">
        <v>55</v>
      </c>
      <c r="D27" s="1" t="s">
        <v>56</v>
      </c>
      <c r="E27" s="1" t="s">
        <v>57</v>
      </c>
      <c r="F27" s="1" t="s">
        <v>58</v>
      </c>
      <c r="G27" s="1" t="s">
        <v>59</v>
      </c>
      <c r="H27" s="1" t="s">
        <v>60</v>
      </c>
      <c r="I27" s="1" t="s">
        <v>61</v>
      </c>
      <c r="J27" s="1" t="s">
        <v>62</v>
      </c>
      <c r="K27" s="1" t="s">
        <v>63</v>
      </c>
      <c r="L27" s="1" t="s">
        <v>64</v>
      </c>
      <c r="M27" s="1" t="s">
        <v>65</v>
      </c>
      <c r="N27" s="1" t="s">
        <v>66</v>
      </c>
      <c r="O27" s="2" t="s">
        <v>67</v>
      </c>
    </row>
    <row r="28" spans="1:15" x14ac:dyDescent="0.25">
      <c r="A28" s="3" t="s">
        <v>0</v>
      </c>
      <c r="B28" s="3" t="s">
        <v>1</v>
      </c>
      <c r="C28" s="4">
        <v>21910</v>
      </c>
      <c r="D28" s="4">
        <v>14565</v>
      </c>
      <c r="E28" s="4">
        <v>33043</v>
      </c>
      <c r="F28" s="4">
        <v>32909</v>
      </c>
      <c r="G28" s="4">
        <v>23062</v>
      </c>
      <c r="H28" s="4">
        <v>22850</v>
      </c>
      <c r="I28" s="4">
        <v>25240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>SUM(C28:N28)</f>
        <v>173579</v>
      </c>
    </row>
    <row r="29" spans="1:15" x14ac:dyDescent="0.25">
      <c r="A29" s="3" t="s">
        <v>2</v>
      </c>
      <c r="B29" s="3" t="s">
        <v>3</v>
      </c>
      <c r="C29" s="4">
        <v>0</v>
      </c>
      <c r="D29" s="4">
        <v>23505</v>
      </c>
      <c r="E29" s="4">
        <v>22609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ref="O29:O36" si="1">SUM(C29:N29)</f>
        <v>46114</v>
      </c>
    </row>
    <row r="30" spans="1:15" x14ac:dyDescent="0.25">
      <c r="A30" s="3" t="s">
        <v>4</v>
      </c>
      <c r="B30" s="3" t="s">
        <v>5</v>
      </c>
      <c r="C30" s="4">
        <v>0</v>
      </c>
      <c r="D30" s="4">
        <v>3810</v>
      </c>
      <c r="E30" s="4">
        <v>3622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1"/>
        <v>7432</v>
      </c>
    </row>
    <row r="31" spans="1:15" x14ac:dyDescent="0.25">
      <c r="A31" s="3" t="s">
        <v>6</v>
      </c>
      <c r="B31" s="3" t="s">
        <v>7</v>
      </c>
      <c r="C31" s="4">
        <v>9706</v>
      </c>
      <c r="D31" s="4">
        <v>9426</v>
      </c>
      <c r="E31" s="4">
        <v>9274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28406</v>
      </c>
    </row>
    <row r="32" spans="1:15" x14ac:dyDescent="0.25">
      <c r="A32" s="3" t="s">
        <v>8</v>
      </c>
      <c r="B32" s="3" t="s">
        <v>9</v>
      </c>
      <c r="C32" s="4">
        <v>8637</v>
      </c>
      <c r="D32" s="4">
        <v>7682</v>
      </c>
      <c r="E32" s="4">
        <v>7089</v>
      </c>
      <c r="F32" s="4">
        <v>6591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29999</v>
      </c>
    </row>
    <row r="33" spans="1:15" x14ac:dyDescent="0.25">
      <c r="A33" s="3" t="s">
        <v>10</v>
      </c>
      <c r="B33" s="3" t="s">
        <v>11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900</v>
      </c>
      <c r="M33" s="4">
        <v>694</v>
      </c>
      <c r="N33" s="4">
        <v>41</v>
      </c>
      <c r="O33" s="5">
        <f t="shared" si="1"/>
        <v>1635</v>
      </c>
    </row>
    <row r="34" spans="1:15" x14ac:dyDescent="0.25">
      <c r="A34" s="3" t="s">
        <v>12</v>
      </c>
      <c r="B34" s="3" t="s">
        <v>13</v>
      </c>
      <c r="C34" s="4">
        <v>202</v>
      </c>
      <c r="D34" s="4">
        <v>238</v>
      </c>
      <c r="E34" s="4">
        <v>240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1"/>
        <v>680</v>
      </c>
    </row>
    <row r="35" spans="1:15" x14ac:dyDescent="0.25">
      <c r="A35" s="3" t="s">
        <v>52</v>
      </c>
      <c r="B35" s="3" t="s">
        <v>53</v>
      </c>
      <c r="C35" s="4">
        <v>4353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5">
        <f t="shared" si="1"/>
        <v>4353</v>
      </c>
    </row>
    <row r="36" spans="1:15" x14ac:dyDescent="0.25">
      <c r="A36" s="12" t="s">
        <v>67</v>
      </c>
      <c r="B36" s="12"/>
      <c r="C36" s="5">
        <v>44808</v>
      </c>
      <c r="D36" s="5">
        <v>59226</v>
      </c>
      <c r="E36" s="5">
        <v>75877</v>
      </c>
      <c r="F36" s="5">
        <v>39500</v>
      </c>
      <c r="G36" s="5">
        <v>23062</v>
      </c>
      <c r="H36" s="5">
        <v>22850</v>
      </c>
      <c r="I36" s="5">
        <v>25240</v>
      </c>
      <c r="J36" s="5">
        <v>0</v>
      </c>
      <c r="K36" s="5">
        <v>0</v>
      </c>
      <c r="L36" s="5">
        <v>900</v>
      </c>
      <c r="M36" s="5">
        <v>694</v>
      </c>
      <c r="N36" s="5">
        <v>41</v>
      </c>
      <c r="O36" s="5">
        <f t="shared" si="1"/>
        <v>292198</v>
      </c>
    </row>
    <row r="39" spans="1:15" x14ac:dyDescent="0.25">
      <c r="A39" s="9" t="s">
        <v>70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1:15" x14ac:dyDescent="0.25">
      <c r="A40" s="1" t="s">
        <v>54</v>
      </c>
      <c r="B40" s="6" t="s">
        <v>68</v>
      </c>
      <c r="C40" s="1" t="s">
        <v>55</v>
      </c>
      <c r="D40" s="1" t="s">
        <v>56</v>
      </c>
      <c r="E40" s="1" t="s">
        <v>57</v>
      </c>
      <c r="F40" s="1" t="s">
        <v>58</v>
      </c>
      <c r="G40" s="1" t="s">
        <v>59</v>
      </c>
      <c r="H40" s="1" t="s">
        <v>60</v>
      </c>
      <c r="I40" s="1" t="s">
        <v>61</v>
      </c>
      <c r="J40" s="1" t="s">
        <v>62</v>
      </c>
      <c r="K40" s="1" t="s">
        <v>63</v>
      </c>
      <c r="L40" s="1" t="s">
        <v>64</v>
      </c>
      <c r="M40" s="1" t="s">
        <v>65</v>
      </c>
      <c r="N40" s="1" t="s">
        <v>66</v>
      </c>
      <c r="O40" s="2" t="s">
        <v>67</v>
      </c>
    </row>
    <row r="41" spans="1:15" x14ac:dyDescent="0.25">
      <c r="A41" s="3" t="s">
        <v>0</v>
      </c>
      <c r="B41" s="3" t="s">
        <v>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65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>SUM(C41:N41)</f>
        <v>65</v>
      </c>
    </row>
    <row r="42" spans="1:15" x14ac:dyDescent="0.25">
      <c r="A42" s="3" t="s">
        <v>2</v>
      </c>
      <c r="B42" s="3" t="s">
        <v>3</v>
      </c>
      <c r="C42" s="4">
        <v>0</v>
      </c>
      <c r="D42" s="4">
        <v>89</v>
      </c>
      <c r="E42" s="4">
        <v>109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>
        <f t="shared" ref="O42:O45" si="2">SUM(C42:N42)</f>
        <v>198</v>
      </c>
    </row>
    <row r="43" spans="1:15" x14ac:dyDescent="0.25">
      <c r="A43" s="3" t="s">
        <v>6</v>
      </c>
      <c r="B43" s="3" t="s">
        <v>7</v>
      </c>
      <c r="C43" s="4">
        <v>2603</v>
      </c>
      <c r="D43" s="4">
        <v>4179</v>
      </c>
      <c r="E43" s="4">
        <v>3294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2"/>
        <v>10076</v>
      </c>
    </row>
    <row r="44" spans="1:15" x14ac:dyDescent="0.25">
      <c r="A44" s="3" t="s">
        <v>10</v>
      </c>
      <c r="B44" s="3" t="s">
        <v>11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5670</v>
      </c>
      <c r="M44" s="4">
        <v>1816</v>
      </c>
      <c r="N44" s="4">
        <v>0</v>
      </c>
      <c r="O44" s="5">
        <f t="shared" si="2"/>
        <v>7486</v>
      </c>
    </row>
    <row r="45" spans="1:15" x14ac:dyDescent="0.25">
      <c r="A45" s="12" t="s">
        <v>67</v>
      </c>
      <c r="B45" s="12"/>
      <c r="C45" s="5">
        <v>2603</v>
      </c>
      <c r="D45" s="5">
        <v>4268</v>
      </c>
      <c r="E45" s="5">
        <v>3403</v>
      </c>
      <c r="F45" s="5">
        <v>0</v>
      </c>
      <c r="G45" s="5">
        <v>0</v>
      </c>
      <c r="H45" s="5">
        <v>0</v>
      </c>
      <c r="I45" s="5">
        <v>65</v>
      </c>
      <c r="J45" s="5">
        <v>0</v>
      </c>
      <c r="K45" s="5">
        <v>0</v>
      </c>
      <c r="L45" s="5">
        <v>5670</v>
      </c>
      <c r="M45" s="5">
        <v>1816</v>
      </c>
      <c r="N45" s="5">
        <v>0</v>
      </c>
      <c r="O45" s="5">
        <f t="shared" si="2"/>
        <v>17825</v>
      </c>
    </row>
    <row r="48" spans="1:15" x14ac:dyDescent="0.25">
      <c r="A48" s="9" t="s">
        <v>71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1:15" x14ac:dyDescent="0.25">
      <c r="A49" s="1" t="s">
        <v>54</v>
      </c>
      <c r="B49" s="6" t="s">
        <v>68</v>
      </c>
      <c r="C49" s="1" t="s">
        <v>55</v>
      </c>
      <c r="D49" s="1" t="s">
        <v>56</v>
      </c>
      <c r="E49" s="1" t="s">
        <v>57</v>
      </c>
      <c r="F49" s="1" t="s">
        <v>58</v>
      </c>
      <c r="G49" s="1" t="s">
        <v>59</v>
      </c>
      <c r="H49" s="1" t="s">
        <v>60</v>
      </c>
      <c r="I49" s="1" t="s">
        <v>61</v>
      </c>
      <c r="J49" s="1" t="s">
        <v>62</v>
      </c>
      <c r="K49" s="1" t="s">
        <v>63</v>
      </c>
      <c r="L49" s="1" t="s">
        <v>64</v>
      </c>
      <c r="M49" s="1" t="s">
        <v>65</v>
      </c>
      <c r="N49" s="1" t="s">
        <v>66</v>
      </c>
      <c r="O49" s="2" t="s">
        <v>67</v>
      </c>
    </row>
    <row r="50" spans="1:15" x14ac:dyDescent="0.25">
      <c r="A50" s="3" t="s">
        <v>10</v>
      </c>
      <c r="B50" s="3" t="s">
        <v>11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3642</v>
      </c>
      <c r="M50" s="4">
        <v>1284</v>
      </c>
      <c r="N50" s="4">
        <v>75</v>
      </c>
      <c r="O50" s="5">
        <f>SUM(C50:N50)</f>
        <v>5001</v>
      </c>
    </row>
    <row r="51" spans="1:15" x14ac:dyDescent="0.25">
      <c r="A51" s="3" t="s">
        <v>14</v>
      </c>
      <c r="B51" s="3" t="s">
        <v>15</v>
      </c>
      <c r="C51" s="4">
        <v>27</v>
      </c>
      <c r="D51" s="4">
        <v>37</v>
      </c>
      <c r="E51" s="4">
        <v>43</v>
      </c>
      <c r="F51" s="4">
        <v>52</v>
      </c>
      <c r="G51" s="4">
        <v>25</v>
      </c>
      <c r="H51" s="4">
        <v>52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ref="O51:O62" si="3">SUM(C51:N51)</f>
        <v>236</v>
      </c>
    </row>
    <row r="52" spans="1:15" x14ac:dyDescent="0.25">
      <c r="A52" s="3" t="s">
        <v>16</v>
      </c>
      <c r="B52" s="3" t="s">
        <v>17</v>
      </c>
      <c r="C52" s="4">
        <v>545</v>
      </c>
      <c r="D52" s="4">
        <v>443</v>
      </c>
      <c r="E52" s="4">
        <v>401</v>
      </c>
      <c r="F52" s="4">
        <v>324</v>
      </c>
      <c r="G52" s="4">
        <v>270</v>
      </c>
      <c r="H52" s="4">
        <v>229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2212</v>
      </c>
    </row>
    <row r="53" spans="1:15" x14ac:dyDescent="0.25">
      <c r="A53" s="3" t="s">
        <v>18</v>
      </c>
      <c r="B53" s="3" t="s">
        <v>19</v>
      </c>
      <c r="C53" s="4">
        <v>277</v>
      </c>
      <c r="D53" s="4">
        <v>209</v>
      </c>
      <c r="E53" s="4">
        <v>220</v>
      </c>
      <c r="F53" s="4">
        <v>175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881</v>
      </c>
    </row>
    <row r="54" spans="1:15" x14ac:dyDescent="0.25">
      <c r="A54" s="3" t="s">
        <v>20</v>
      </c>
      <c r="B54" s="3" t="s">
        <v>21</v>
      </c>
      <c r="C54" s="4">
        <v>32</v>
      </c>
      <c r="D54" s="4">
        <v>31</v>
      </c>
      <c r="E54" s="4">
        <v>32</v>
      </c>
      <c r="F54" s="4">
        <v>32</v>
      </c>
      <c r="G54" s="4">
        <v>25</v>
      </c>
      <c r="H54" s="4">
        <v>22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174</v>
      </c>
    </row>
    <row r="55" spans="1:15" x14ac:dyDescent="0.25">
      <c r="A55" s="3" t="s">
        <v>22</v>
      </c>
      <c r="B55" s="3" t="s">
        <v>23</v>
      </c>
      <c r="C55" s="4">
        <v>105</v>
      </c>
      <c r="D55" s="4">
        <v>84</v>
      </c>
      <c r="E55" s="4">
        <v>66</v>
      </c>
      <c r="F55" s="4">
        <v>62</v>
      </c>
      <c r="G55" s="4">
        <v>48</v>
      </c>
      <c r="H55" s="4">
        <v>44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409</v>
      </c>
    </row>
    <row r="56" spans="1:15" x14ac:dyDescent="0.25">
      <c r="A56" s="3" t="s">
        <v>24</v>
      </c>
      <c r="B56" s="3" t="s">
        <v>25</v>
      </c>
      <c r="C56" s="4">
        <v>0</v>
      </c>
      <c r="D56" s="4">
        <v>31</v>
      </c>
      <c r="E56" s="4">
        <v>31</v>
      </c>
      <c r="F56" s="4">
        <v>12</v>
      </c>
      <c r="G56" s="4">
        <v>22</v>
      </c>
      <c r="H56" s="4">
        <v>15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111</v>
      </c>
    </row>
    <row r="57" spans="1:15" x14ac:dyDescent="0.25">
      <c r="A57" s="3" t="s">
        <v>26</v>
      </c>
      <c r="B57" s="3" t="s">
        <v>27</v>
      </c>
      <c r="C57" s="4">
        <v>110</v>
      </c>
      <c r="D57" s="4">
        <v>83</v>
      </c>
      <c r="E57" s="4">
        <v>83</v>
      </c>
      <c r="F57" s="4">
        <v>51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327</v>
      </c>
    </row>
    <row r="58" spans="1:15" x14ac:dyDescent="0.25">
      <c r="A58" s="3" t="s">
        <v>28</v>
      </c>
      <c r="B58" s="3" t="s">
        <v>29</v>
      </c>
      <c r="C58" s="4">
        <v>22</v>
      </c>
      <c r="D58" s="4">
        <v>20</v>
      </c>
      <c r="E58" s="4">
        <v>23</v>
      </c>
      <c r="F58" s="4">
        <v>30</v>
      </c>
      <c r="G58" s="4">
        <v>31</v>
      </c>
      <c r="H58" s="4">
        <v>21</v>
      </c>
      <c r="I58" s="4">
        <v>6</v>
      </c>
      <c r="J58" s="4">
        <v>6</v>
      </c>
      <c r="K58" s="4">
        <v>10</v>
      </c>
      <c r="L58" s="4">
        <v>0</v>
      </c>
      <c r="M58" s="4">
        <v>0</v>
      </c>
      <c r="N58" s="4">
        <v>0</v>
      </c>
      <c r="O58" s="5">
        <f t="shared" si="3"/>
        <v>169</v>
      </c>
    </row>
    <row r="59" spans="1:15" x14ac:dyDescent="0.25">
      <c r="A59" s="3" t="s">
        <v>40</v>
      </c>
      <c r="B59" s="3" t="s">
        <v>41</v>
      </c>
      <c r="C59" s="4">
        <v>4</v>
      </c>
      <c r="D59" s="4">
        <v>5</v>
      </c>
      <c r="E59" s="4">
        <v>2</v>
      </c>
      <c r="F59" s="4">
        <v>4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15</v>
      </c>
    </row>
    <row r="60" spans="1:15" x14ac:dyDescent="0.25">
      <c r="A60" s="3" t="s">
        <v>48</v>
      </c>
      <c r="B60" s="3" t="s">
        <v>49</v>
      </c>
      <c r="C60" s="4">
        <v>16</v>
      </c>
      <c r="D60" s="4">
        <v>18</v>
      </c>
      <c r="E60" s="4">
        <v>27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5">
        <f t="shared" si="3"/>
        <v>61</v>
      </c>
    </row>
    <row r="61" spans="1:15" x14ac:dyDescent="0.25">
      <c r="A61" s="3" t="s">
        <v>50</v>
      </c>
      <c r="B61" s="3" t="s">
        <v>51</v>
      </c>
      <c r="C61" s="4">
        <v>60</v>
      </c>
      <c r="D61" s="4">
        <v>64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3"/>
        <v>124</v>
      </c>
    </row>
    <row r="62" spans="1:15" x14ac:dyDescent="0.25">
      <c r="A62" s="12" t="s">
        <v>67</v>
      </c>
      <c r="B62" s="12"/>
      <c r="C62" s="5">
        <v>1198</v>
      </c>
      <c r="D62" s="5">
        <v>1025</v>
      </c>
      <c r="E62" s="5">
        <v>928</v>
      </c>
      <c r="F62" s="5">
        <v>742</v>
      </c>
      <c r="G62" s="5">
        <v>421</v>
      </c>
      <c r="H62" s="5">
        <v>383</v>
      </c>
      <c r="I62" s="5">
        <v>6</v>
      </c>
      <c r="J62" s="5">
        <v>6</v>
      </c>
      <c r="K62" s="5">
        <v>10</v>
      </c>
      <c r="L62" s="5">
        <v>3642</v>
      </c>
      <c r="M62" s="5">
        <v>1284</v>
      </c>
      <c r="N62" s="5">
        <v>75</v>
      </c>
      <c r="O62" s="5">
        <f t="shared" si="3"/>
        <v>9720</v>
      </c>
    </row>
  </sheetData>
  <mergeCells count="8">
    <mergeCell ref="A48:O48"/>
    <mergeCell ref="A62:B62"/>
    <mergeCell ref="A1:O1"/>
    <mergeCell ref="A23:B23"/>
    <mergeCell ref="A26:O26"/>
    <mergeCell ref="A36:B36"/>
    <mergeCell ref="A39:O39"/>
    <mergeCell ref="A45:B4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40459</v>
      </c>
      <c r="D4" s="4">
        <v>18731</v>
      </c>
      <c r="E4" s="4">
        <v>60882</v>
      </c>
      <c r="F4" s="4">
        <v>57764</v>
      </c>
      <c r="G4" s="4">
        <v>40540</v>
      </c>
      <c r="H4" s="4">
        <v>36960</v>
      </c>
      <c r="I4" s="4">
        <v>42105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297441</v>
      </c>
    </row>
    <row r="5" spans="1:15" x14ac:dyDescent="0.25">
      <c r="A5" s="3" t="s">
        <v>2</v>
      </c>
      <c r="B5" s="3" t="s">
        <v>3</v>
      </c>
      <c r="C5" s="4">
        <v>31</v>
      </c>
      <c r="D5" s="4">
        <v>39079</v>
      </c>
      <c r="E5" s="4">
        <v>38055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5" si="0">SUM(C5:N5)</f>
        <v>77165</v>
      </c>
    </row>
    <row r="6" spans="1:15" x14ac:dyDescent="0.25">
      <c r="A6" s="3" t="s">
        <v>4</v>
      </c>
      <c r="B6" s="3" t="s">
        <v>5</v>
      </c>
      <c r="C6" s="4">
        <v>0</v>
      </c>
      <c r="D6" s="4">
        <v>5227</v>
      </c>
      <c r="E6" s="4">
        <v>5240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10467</v>
      </c>
    </row>
    <row r="7" spans="1:15" x14ac:dyDescent="0.25">
      <c r="A7" s="3" t="s">
        <v>6</v>
      </c>
      <c r="B7" s="3" t="s">
        <v>7</v>
      </c>
      <c r="C7" s="4">
        <v>21322</v>
      </c>
      <c r="D7" s="4">
        <v>23237</v>
      </c>
      <c r="E7" s="4">
        <v>21705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66264</v>
      </c>
    </row>
    <row r="8" spans="1:15" x14ac:dyDescent="0.25">
      <c r="A8" s="3" t="s">
        <v>8</v>
      </c>
      <c r="B8" s="3" t="s">
        <v>9</v>
      </c>
      <c r="C8" s="4">
        <v>16055</v>
      </c>
      <c r="D8" s="4">
        <v>15000</v>
      </c>
      <c r="E8" s="4">
        <v>13801</v>
      </c>
      <c r="F8" s="4">
        <v>13015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57871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24869</v>
      </c>
      <c r="M9" s="4">
        <v>7256</v>
      </c>
      <c r="N9" s="4">
        <v>213</v>
      </c>
      <c r="O9" s="5">
        <f t="shared" si="0"/>
        <v>32338</v>
      </c>
    </row>
    <row r="10" spans="1:15" x14ac:dyDescent="0.25">
      <c r="A10" s="3" t="s">
        <v>12</v>
      </c>
      <c r="B10" s="3" t="s">
        <v>13</v>
      </c>
      <c r="C10" s="4">
        <v>306</v>
      </c>
      <c r="D10" s="4">
        <v>335</v>
      </c>
      <c r="E10" s="4">
        <v>465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1106</v>
      </c>
    </row>
    <row r="11" spans="1:15" x14ac:dyDescent="0.25">
      <c r="A11" s="3" t="s">
        <v>14</v>
      </c>
      <c r="B11" s="3" t="s">
        <v>15</v>
      </c>
      <c r="C11" s="4">
        <v>187</v>
      </c>
      <c r="D11" s="4">
        <v>174</v>
      </c>
      <c r="E11" s="4">
        <v>197</v>
      </c>
      <c r="F11" s="4">
        <v>223</v>
      </c>
      <c r="G11" s="4">
        <v>191</v>
      </c>
      <c r="H11" s="4">
        <v>160</v>
      </c>
      <c r="I11" s="4">
        <v>48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1180</v>
      </c>
    </row>
    <row r="12" spans="1:15" x14ac:dyDescent="0.25">
      <c r="A12" s="3" t="s">
        <v>16</v>
      </c>
      <c r="B12" s="3" t="s">
        <v>17</v>
      </c>
      <c r="C12" s="4">
        <v>722</v>
      </c>
      <c r="D12" s="4">
        <v>693</v>
      </c>
      <c r="E12" s="4">
        <v>706</v>
      </c>
      <c r="F12" s="4">
        <v>619</v>
      </c>
      <c r="G12" s="4">
        <v>473</v>
      </c>
      <c r="H12" s="4">
        <v>449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3662</v>
      </c>
    </row>
    <row r="13" spans="1:15" x14ac:dyDescent="0.25">
      <c r="A13" s="3" t="s">
        <v>18</v>
      </c>
      <c r="B13" s="3" t="s">
        <v>19</v>
      </c>
      <c r="C13" s="4">
        <v>409</v>
      </c>
      <c r="D13" s="4">
        <v>388</v>
      </c>
      <c r="E13" s="4">
        <v>307</v>
      </c>
      <c r="F13" s="4">
        <v>301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1405</v>
      </c>
    </row>
    <row r="14" spans="1:15" x14ac:dyDescent="0.25">
      <c r="A14" s="3" t="s">
        <v>20</v>
      </c>
      <c r="B14" s="3" t="s">
        <v>21</v>
      </c>
      <c r="C14" s="4">
        <v>161</v>
      </c>
      <c r="D14" s="4">
        <v>132</v>
      </c>
      <c r="E14" s="4">
        <v>137</v>
      </c>
      <c r="F14" s="4">
        <v>105</v>
      </c>
      <c r="G14" s="4">
        <v>113</v>
      </c>
      <c r="H14" s="4">
        <v>133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781</v>
      </c>
    </row>
    <row r="15" spans="1:15" x14ac:dyDescent="0.25">
      <c r="A15" s="3" t="s">
        <v>22</v>
      </c>
      <c r="B15" s="3" t="s">
        <v>23</v>
      </c>
      <c r="C15" s="4">
        <v>287</v>
      </c>
      <c r="D15" s="4">
        <v>268</v>
      </c>
      <c r="E15" s="4">
        <v>198</v>
      </c>
      <c r="F15" s="4">
        <v>136</v>
      </c>
      <c r="G15" s="4">
        <v>143</v>
      </c>
      <c r="H15" s="4">
        <v>124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1156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150</v>
      </c>
      <c r="E16" s="4">
        <v>143</v>
      </c>
      <c r="F16" s="4">
        <v>112</v>
      </c>
      <c r="G16" s="4">
        <v>86</v>
      </c>
      <c r="H16" s="4">
        <v>76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567</v>
      </c>
    </row>
    <row r="17" spans="1:15" x14ac:dyDescent="0.25">
      <c r="A17" s="3" t="s">
        <v>26</v>
      </c>
      <c r="B17" s="3" t="s">
        <v>27</v>
      </c>
      <c r="C17" s="4">
        <v>268</v>
      </c>
      <c r="D17" s="4">
        <v>261</v>
      </c>
      <c r="E17" s="4">
        <v>196</v>
      </c>
      <c r="F17" s="4">
        <v>164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889</v>
      </c>
    </row>
    <row r="18" spans="1:15" x14ac:dyDescent="0.25">
      <c r="A18" s="3" t="s">
        <v>28</v>
      </c>
      <c r="B18" s="3" t="s">
        <v>29</v>
      </c>
      <c r="C18" s="4">
        <v>34</v>
      </c>
      <c r="D18" s="4">
        <v>39</v>
      </c>
      <c r="E18" s="4">
        <v>51</v>
      </c>
      <c r="F18" s="4">
        <v>16</v>
      </c>
      <c r="G18" s="4">
        <v>15</v>
      </c>
      <c r="H18" s="4">
        <v>25</v>
      </c>
      <c r="I18" s="4">
        <v>7</v>
      </c>
      <c r="J18" s="4">
        <v>11</v>
      </c>
      <c r="K18" s="4">
        <v>6</v>
      </c>
      <c r="L18" s="4">
        <v>0</v>
      </c>
      <c r="M18" s="4">
        <v>0</v>
      </c>
      <c r="N18" s="4">
        <v>0</v>
      </c>
      <c r="O18" s="5">
        <f t="shared" si="0"/>
        <v>204</v>
      </c>
    </row>
    <row r="19" spans="1:15" x14ac:dyDescent="0.25">
      <c r="A19" s="3" t="s">
        <v>30</v>
      </c>
      <c r="B19" s="3" t="s">
        <v>31</v>
      </c>
      <c r="C19" s="4">
        <v>9</v>
      </c>
      <c r="D19" s="4">
        <v>22</v>
      </c>
      <c r="E19" s="4">
        <v>5</v>
      </c>
      <c r="F19" s="4">
        <v>11</v>
      </c>
      <c r="G19" s="4">
        <v>8</v>
      </c>
      <c r="H19" s="4">
        <v>8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63</v>
      </c>
    </row>
    <row r="20" spans="1:15" x14ac:dyDescent="0.25">
      <c r="A20" s="3" t="s">
        <v>36</v>
      </c>
      <c r="B20" s="3" t="s">
        <v>37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36</v>
      </c>
      <c r="M20" s="4">
        <v>26</v>
      </c>
      <c r="N20" s="4">
        <v>30</v>
      </c>
      <c r="O20" s="5">
        <f t="shared" si="0"/>
        <v>92</v>
      </c>
    </row>
    <row r="21" spans="1:15" x14ac:dyDescent="0.25">
      <c r="A21" s="3" t="s">
        <v>38</v>
      </c>
      <c r="B21" s="3" t="s">
        <v>39</v>
      </c>
      <c r="C21" s="4">
        <v>0</v>
      </c>
      <c r="D21" s="4">
        <v>46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46</v>
      </c>
    </row>
    <row r="22" spans="1:15" x14ac:dyDescent="0.25">
      <c r="A22" s="3" t="s">
        <v>40</v>
      </c>
      <c r="B22" s="3" t="s">
        <v>41</v>
      </c>
      <c r="C22" s="4">
        <v>56</v>
      </c>
      <c r="D22" s="4">
        <v>48</v>
      </c>
      <c r="E22" s="4">
        <v>37</v>
      </c>
      <c r="F22" s="4">
        <v>36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5">
        <f t="shared" si="0"/>
        <v>177</v>
      </c>
    </row>
    <row r="23" spans="1:15" x14ac:dyDescent="0.25">
      <c r="A23" s="3" t="s">
        <v>48</v>
      </c>
      <c r="B23" s="3" t="s">
        <v>49</v>
      </c>
      <c r="C23" s="4">
        <v>23</v>
      </c>
      <c r="D23" s="4">
        <v>20</v>
      </c>
      <c r="E23" s="4">
        <v>22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5">
        <f t="shared" si="0"/>
        <v>65</v>
      </c>
    </row>
    <row r="24" spans="1:15" x14ac:dyDescent="0.25">
      <c r="A24" s="3" t="s">
        <v>52</v>
      </c>
      <c r="B24" s="3" t="s">
        <v>53</v>
      </c>
      <c r="C24" s="4">
        <v>5804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5">
        <f t="shared" si="0"/>
        <v>5804</v>
      </c>
    </row>
    <row r="25" spans="1:15" x14ac:dyDescent="0.25">
      <c r="A25" s="12" t="s">
        <v>67</v>
      </c>
      <c r="B25" s="12"/>
      <c r="C25" s="5">
        <v>86133</v>
      </c>
      <c r="D25" s="5">
        <v>103850</v>
      </c>
      <c r="E25" s="5">
        <v>142147</v>
      </c>
      <c r="F25" s="5">
        <v>72502</v>
      </c>
      <c r="G25" s="5">
        <v>41569</v>
      </c>
      <c r="H25" s="5">
        <v>37935</v>
      </c>
      <c r="I25" s="5">
        <v>42160</v>
      </c>
      <c r="J25" s="5">
        <v>11</v>
      </c>
      <c r="K25" s="5">
        <v>6</v>
      </c>
      <c r="L25" s="5">
        <v>24905</v>
      </c>
      <c r="M25" s="5">
        <v>7282</v>
      </c>
      <c r="N25" s="5">
        <v>243</v>
      </c>
      <c r="O25" s="5">
        <f t="shared" si="0"/>
        <v>558743</v>
      </c>
    </row>
    <row r="28" spans="1:15" x14ac:dyDescent="0.25">
      <c r="A28" s="9" t="s">
        <v>69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1:15" x14ac:dyDescent="0.25">
      <c r="A29" s="1" t="s">
        <v>54</v>
      </c>
      <c r="B29" s="6" t="s">
        <v>68</v>
      </c>
      <c r="C29" s="1" t="s">
        <v>55</v>
      </c>
      <c r="D29" s="1" t="s">
        <v>56</v>
      </c>
      <c r="E29" s="1" t="s">
        <v>57</v>
      </c>
      <c r="F29" s="1" t="s">
        <v>58</v>
      </c>
      <c r="G29" s="1" t="s">
        <v>59</v>
      </c>
      <c r="H29" s="1" t="s">
        <v>60</v>
      </c>
      <c r="I29" s="1" t="s">
        <v>61</v>
      </c>
      <c r="J29" s="1" t="s">
        <v>62</v>
      </c>
      <c r="K29" s="1" t="s">
        <v>63</v>
      </c>
      <c r="L29" s="1" t="s">
        <v>64</v>
      </c>
      <c r="M29" s="1" t="s">
        <v>65</v>
      </c>
      <c r="N29" s="1" t="s">
        <v>66</v>
      </c>
      <c r="O29" s="2" t="s">
        <v>67</v>
      </c>
    </row>
    <row r="30" spans="1:15" x14ac:dyDescent="0.25">
      <c r="A30" s="3" t="s">
        <v>0</v>
      </c>
      <c r="B30" s="3" t="s">
        <v>1</v>
      </c>
      <c r="C30" s="4">
        <v>40459</v>
      </c>
      <c r="D30" s="4">
        <v>18731</v>
      </c>
      <c r="E30" s="4">
        <v>60882</v>
      </c>
      <c r="F30" s="4">
        <v>57764</v>
      </c>
      <c r="G30" s="4">
        <v>40540</v>
      </c>
      <c r="H30" s="4">
        <v>36960</v>
      </c>
      <c r="I30" s="4">
        <v>41807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>SUM(C30:N30)</f>
        <v>297143</v>
      </c>
    </row>
    <row r="31" spans="1:15" x14ac:dyDescent="0.25">
      <c r="A31" s="3" t="s">
        <v>2</v>
      </c>
      <c r="B31" s="3" t="s">
        <v>3</v>
      </c>
      <c r="C31" s="4">
        <v>0</v>
      </c>
      <c r="D31" s="4">
        <v>38572</v>
      </c>
      <c r="E31" s="4">
        <v>37307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ref="O31:O38" si="1">SUM(C31:N31)</f>
        <v>75879</v>
      </c>
    </row>
    <row r="32" spans="1:15" x14ac:dyDescent="0.25">
      <c r="A32" s="3" t="s">
        <v>4</v>
      </c>
      <c r="B32" s="3" t="s">
        <v>5</v>
      </c>
      <c r="C32" s="4">
        <v>0</v>
      </c>
      <c r="D32" s="4">
        <v>5227</v>
      </c>
      <c r="E32" s="4">
        <v>5240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10467</v>
      </c>
    </row>
    <row r="33" spans="1:15" x14ac:dyDescent="0.25">
      <c r="A33" s="3" t="s">
        <v>6</v>
      </c>
      <c r="B33" s="3" t="s">
        <v>7</v>
      </c>
      <c r="C33" s="4">
        <v>16541</v>
      </c>
      <c r="D33" s="4">
        <v>16354</v>
      </c>
      <c r="E33" s="4">
        <v>16284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1"/>
        <v>49179</v>
      </c>
    </row>
    <row r="34" spans="1:15" x14ac:dyDescent="0.25">
      <c r="A34" s="3" t="s">
        <v>8</v>
      </c>
      <c r="B34" s="3" t="s">
        <v>9</v>
      </c>
      <c r="C34" s="4">
        <v>16055</v>
      </c>
      <c r="D34" s="4">
        <v>15000</v>
      </c>
      <c r="E34" s="4">
        <v>13801</v>
      </c>
      <c r="F34" s="4">
        <v>13015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1"/>
        <v>57871</v>
      </c>
    </row>
    <row r="35" spans="1:15" x14ac:dyDescent="0.25">
      <c r="A35" s="3" t="s">
        <v>10</v>
      </c>
      <c r="B35" s="3" t="s">
        <v>11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1773</v>
      </c>
      <c r="M35" s="4">
        <v>1285</v>
      </c>
      <c r="N35" s="4">
        <v>206</v>
      </c>
      <c r="O35" s="5">
        <f t="shared" si="1"/>
        <v>3264</v>
      </c>
    </row>
    <row r="36" spans="1:15" x14ac:dyDescent="0.25">
      <c r="A36" s="3" t="s">
        <v>12</v>
      </c>
      <c r="B36" s="3" t="s">
        <v>13</v>
      </c>
      <c r="C36" s="4">
        <v>306</v>
      </c>
      <c r="D36" s="4">
        <v>335</v>
      </c>
      <c r="E36" s="4">
        <v>465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5">
        <f t="shared" si="1"/>
        <v>1106</v>
      </c>
    </row>
    <row r="37" spans="1:15" x14ac:dyDescent="0.25">
      <c r="A37" s="3" t="s">
        <v>52</v>
      </c>
      <c r="B37" s="3" t="s">
        <v>53</v>
      </c>
      <c r="C37" s="4">
        <v>5804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5">
        <f t="shared" si="1"/>
        <v>5804</v>
      </c>
    </row>
    <row r="38" spans="1:15" x14ac:dyDescent="0.25">
      <c r="A38" s="12" t="s">
        <v>67</v>
      </c>
      <c r="B38" s="12"/>
      <c r="C38" s="5">
        <v>79165</v>
      </c>
      <c r="D38" s="5">
        <v>94219</v>
      </c>
      <c r="E38" s="5">
        <v>133979</v>
      </c>
      <c r="F38" s="5">
        <v>70779</v>
      </c>
      <c r="G38" s="5">
        <v>40540</v>
      </c>
      <c r="H38" s="5">
        <v>36960</v>
      </c>
      <c r="I38" s="5">
        <v>41807</v>
      </c>
      <c r="J38" s="5">
        <v>0</v>
      </c>
      <c r="K38" s="5">
        <v>0</v>
      </c>
      <c r="L38" s="5">
        <v>1773</v>
      </c>
      <c r="M38" s="5">
        <v>1285</v>
      </c>
      <c r="N38" s="5">
        <v>206</v>
      </c>
      <c r="O38" s="5">
        <f t="shared" si="1"/>
        <v>500713</v>
      </c>
    </row>
    <row r="41" spans="1:15" x14ac:dyDescent="0.25">
      <c r="A41" s="9" t="s">
        <v>70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2" spans="1:15" x14ac:dyDescent="0.25">
      <c r="A42" s="1" t="s">
        <v>54</v>
      </c>
      <c r="B42" s="6" t="s">
        <v>68</v>
      </c>
      <c r="C42" s="1" t="s">
        <v>55</v>
      </c>
      <c r="D42" s="1" t="s">
        <v>56</v>
      </c>
      <c r="E42" s="1" t="s">
        <v>57</v>
      </c>
      <c r="F42" s="1" t="s">
        <v>58</v>
      </c>
      <c r="G42" s="1" t="s">
        <v>59</v>
      </c>
      <c r="H42" s="1" t="s">
        <v>60</v>
      </c>
      <c r="I42" s="1" t="s">
        <v>61</v>
      </c>
      <c r="J42" s="1" t="s">
        <v>62</v>
      </c>
      <c r="K42" s="1" t="s">
        <v>63</v>
      </c>
      <c r="L42" s="1" t="s">
        <v>64</v>
      </c>
      <c r="M42" s="1" t="s">
        <v>65</v>
      </c>
      <c r="N42" s="1" t="s">
        <v>66</v>
      </c>
      <c r="O42" s="2" t="s">
        <v>67</v>
      </c>
    </row>
    <row r="43" spans="1:15" x14ac:dyDescent="0.25">
      <c r="A43" s="3" t="s">
        <v>0</v>
      </c>
      <c r="B43" s="3" t="s">
        <v>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298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>SUM(C43:N43)</f>
        <v>298</v>
      </c>
    </row>
    <row r="44" spans="1:15" x14ac:dyDescent="0.25">
      <c r="A44" s="3" t="s">
        <v>2</v>
      </c>
      <c r="B44" s="3" t="s">
        <v>3</v>
      </c>
      <c r="C44" s="4">
        <v>31</v>
      </c>
      <c r="D44" s="4">
        <v>507</v>
      </c>
      <c r="E44" s="4">
        <v>748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ref="O44:O47" si="2">SUM(C44:N44)</f>
        <v>1286</v>
      </c>
    </row>
    <row r="45" spans="1:15" x14ac:dyDescent="0.25">
      <c r="A45" s="3" t="s">
        <v>6</v>
      </c>
      <c r="B45" s="3" t="s">
        <v>7</v>
      </c>
      <c r="C45" s="4">
        <v>4781</v>
      </c>
      <c r="D45" s="4">
        <v>6883</v>
      </c>
      <c r="E45" s="4">
        <v>5421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5">
        <f t="shared" si="2"/>
        <v>17085</v>
      </c>
    </row>
    <row r="46" spans="1:15" x14ac:dyDescent="0.25">
      <c r="A46" s="3" t="s">
        <v>10</v>
      </c>
      <c r="B46" s="3" t="s">
        <v>11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22918</v>
      </c>
      <c r="M46" s="4">
        <v>5891</v>
      </c>
      <c r="N46" s="4">
        <v>7</v>
      </c>
      <c r="O46" s="5">
        <f t="shared" si="2"/>
        <v>28816</v>
      </c>
    </row>
    <row r="47" spans="1:15" x14ac:dyDescent="0.25">
      <c r="A47" s="12" t="s">
        <v>67</v>
      </c>
      <c r="B47" s="12"/>
      <c r="C47" s="5">
        <v>4812</v>
      </c>
      <c r="D47" s="5">
        <v>7390</v>
      </c>
      <c r="E47" s="5">
        <v>6169</v>
      </c>
      <c r="F47" s="5">
        <v>0</v>
      </c>
      <c r="G47" s="5">
        <v>0</v>
      </c>
      <c r="H47" s="5">
        <v>0</v>
      </c>
      <c r="I47" s="5">
        <v>298</v>
      </c>
      <c r="J47" s="5">
        <v>0</v>
      </c>
      <c r="K47" s="5">
        <v>0</v>
      </c>
      <c r="L47" s="5">
        <v>22918</v>
      </c>
      <c r="M47" s="5">
        <v>5891</v>
      </c>
      <c r="N47" s="5">
        <v>7</v>
      </c>
      <c r="O47" s="5">
        <f t="shared" si="2"/>
        <v>47485</v>
      </c>
    </row>
    <row r="50" spans="1:15" x14ac:dyDescent="0.25">
      <c r="A50" s="9" t="s">
        <v>71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1:15" x14ac:dyDescent="0.25">
      <c r="A51" s="1" t="s">
        <v>54</v>
      </c>
      <c r="B51" s="6" t="s">
        <v>68</v>
      </c>
      <c r="C51" s="1" t="s">
        <v>55</v>
      </c>
      <c r="D51" s="1" t="s">
        <v>56</v>
      </c>
      <c r="E51" s="1" t="s">
        <v>57</v>
      </c>
      <c r="F51" s="1" t="s">
        <v>58</v>
      </c>
      <c r="G51" s="1" t="s">
        <v>59</v>
      </c>
      <c r="H51" s="1" t="s">
        <v>60</v>
      </c>
      <c r="I51" s="1" t="s">
        <v>61</v>
      </c>
      <c r="J51" s="1" t="s">
        <v>62</v>
      </c>
      <c r="K51" s="1" t="s">
        <v>63</v>
      </c>
      <c r="L51" s="1" t="s">
        <v>64</v>
      </c>
      <c r="M51" s="1" t="s">
        <v>65</v>
      </c>
      <c r="N51" s="1" t="s">
        <v>66</v>
      </c>
      <c r="O51" s="2" t="s">
        <v>67</v>
      </c>
    </row>
    <row r="52" spans="1:15" x14ac:dyDescent="0.25">
      <c r="A52" s="3" t="s">
        <v>10</v>
      </c>
      <c r="B52" s="3" t="s">
        <v>11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178</v>
      </c>
      <c r="M52" s="4">
        <v>80</v>
      </c>
      <c r="N52" s="4">
        <v>0</v>
      </c>
      <c r="O52" s="5">
        <f>SUM(C52:N52)</f>
        <v>258</v>
      </c>
    </row>
    <row r="53" spans="1:15" x14ac:dyDescent="0.25">
      <c r="A53" s="3" t="s">
        <v>14</v>
      </c>
      <c r="B53" s="3" t="s">
        <v>15</v>
      </c>
      <c r="C53" s="4">
        <v>187</v>
      </c>
      <c r="D53" s="4">
        <v>174</v>
      </c>
      <c r="E53" s="4">
        <v>197</v>
      </c>
      <c r="F53" s="4">
        <v>223</v>
      </c>
      <c r="G53" s="4">
        <v>191</v>
      </c>
      <c r="H53" s="4">
        <v>160</v>
      </c>
      <c r="I53" s="4">
        <v>48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ref="O53:O66" si="3">SUM(C53:N53)</f>
        <v>1180</v>
      </c>
    </row>
    <row r="54" spans="1:15" x14ac:dyDescent="0.25">
      <c r="A54" s="3" t="s">
        <v>16</v>
      </c>
      <c r="B54" s="3" t="s">
        <v>17</v>
      </c>
      <c r="C54" s="4">
        <v>722</v>
      </c>
      <c r="D54" s="4">
        <v>693</v>
      </c>
      <c r="E54" s="4">
        <v>706</v>
      </c>
      <c r="F54" s="4">
        <v>619</v>
      </c>
      <c r="G54" s="4">
        <v>473</v>
      </c>
      <c r="H54" s="4">
        <v>449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3662</v>
      </c>
    </row>
    <row r="55" spans="1:15" x14ac:dyDescent="0.25">
      <c r="A55" s="3" t="s">
        <v>18</v>
      </c>
      <c r="B55" s="3" t="s">
        <v>19</v>
      </c>
      <c r="C55" s="4">
        <v>409</v>
      </c>
      <c r="D55" s="4">
        <v>388</v>
      </c>
      <c r="E55" s="4">
        <v>307</v>
      </c>
      <c r="F55" s="4">
        <v>301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1405</v>
      </c>
    </row>
    <row r="56" spans="1:15" x14ac:dyDescent="0.25">
      <c r="A56" s="3" t="s">
        <v>20</v>
      </c>
      <c r="B56" s="3" t="s">
        <v>21</v>
      </c>
      <c r="C56" s="4">
        <v>161</v>
      </c>
      <c r="D56" s="4">
        <v>132</v>
      </c>
      <c r="E56" s="4">
        <v>137</v>
      </c>
      <c r="F56" s="4">
        <v>105</v>
      </c>
      <c r="G56" s="4">
        <v>113</v>
      </c>
      <c r="H56" s="4">
        <v>133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781</v>
      </c>
    </row>
    <row r="57" spans="1:15" x14ac:dyDescent="0.25">
      <c r="A57" s="3" t="s">
        <v>22</v>
      </c>
      <c r="B57" s="3" t="s">
        <v>23</v>
      </c>
      <c r="C57" s="4">
        <v>287</v>
      </c>
      <c r="D57" s="4">
        <v>268</v>
      </c>
      <c r="E57" s="4">
        <v>198</v>
      </c>
      <c r="F57" s="4">
        <v>136</v>
      </c>
      <c r="G57" s="4">
        <v>143</v>
      </c>
      <c r="H57" s="4">
        <v>124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1156</v>
      </c>
    </row>
    <row r="58" spans="1:15" x14ac:dyDescent="0.25">
      <c r="A58" s="3" t="s">
        <v>24</v>
      </c>
      <c r="B58" s="3" t="s">
        <v>25</v>
      </c>
      <c r="C58" s="4">
        <v>0</v>
      </c>
      <c r="D58" s="4">
        <v>150</v>
      </c>
      <c r="E58" s="4">
        <v>143</v>
      </c>
      <c r="F58" s="4">
        <v>112</v>
      </c>
      <c r="G58" s="4">
        <v>86</v>
      </c>
      <c r="H58" s="4">
        <v>76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5">
        <f t="shared" si="3"/>
        <v>567</v>
      </c>
    </row>
    <row r="59" spans="1:15" x14ac:dyDescent="0.25">
      <c r="A59" s="3" t="s">
        <v>26</v>
      </c>
      <c r="B59" s="3" t="s">
        <v>27</v>
      </c>
      <c r="C59" s="4">
        <v>268</v>
      </c>
      <c r="D59" s="4">
        <v>261</v>
      </c>
      <c r="E59" s="4">
        <v>196</v>
      </c>
      <c r="F59" s="4">
        <v>164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889</v>
      </c>
    </row>
    <row r="60" spans="1:15" x14ac:dyDescent="0.25">
      <c r="A60" s="3" t="s">
        <v>28</v>
      </c>
      <c r="B60" s="3" t="s">
        <v>29</v>
      </c>
      <c r="C60" s="4">
        <v>34</v>
      </c>
      <c r="D60" s="4">
        <v>39</v>
      </c>
      <c r="E60" s="4">
        <v>51</v>
      </c>
      <c r="F60" s="4">
        <v>16</v>
      </c>
      <c r="G60" s="4">
        <v>15</v>
      </c>
      <c r="H60" s="4">
        <v>25</v>
      </c>
      <c r="I60" s="4">
        <v>7</v>
      </c>
      <c r="J60" s="4">
        <v>11</v>
      </c>
      <c r="K60" s="4">
        <v>6</v>
      </c>
      <c r="L60" s="4">
        <v>0</v>
      </c>
      <c r="M60" s="4">
        <v>0</v>
      </c>
      <c r="N60" s="4">
        <v>0</v>
      </c>
      <c r="O60" s="5">
        <f t="shared" si="3"/>
        <v>204</v>
      </c>
    </row>
    <row r="61" spans="1:15" x14ac:dyDescent="0.25">
      <c r="A61" s="3" t="s">
        <v>30</v>
      </c>
      <c r="B61" s="3" t="s">
        <v>31</v>
      </c>
      <c r="C61" s="4">
        <v>9</v>
      </c>
      <c r="D61" s="4">
        <v>22</v>
      </c>
      <c r="E61" s="4">
        <v>5</v>
      </c>
      <c r="F61" s="4">
        <v>11</v>
      </c>
      <c r="G61" s="4">
        <v>8</v>
      </c>
      <c r="H61" s="4">
        <v>8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3"/>
        <v>63</v>
      </c>
    </row>
    <row r="62" spans="1:15" x14ac:dyDescent="0.25">
      <c r="A62" s="3" t="s">
        <v>36</v>
      </c>
      <c r="B62" s="3" t="s">
        <v>37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36</v>
      </c>
      <c r="M62" s="4">
        <v>26</v>
      </c>
      <c r="N62" s="4">
        <v>30</v>
      </c>
      <c r="O62" s="5">
        <f t="shared" si="3"/>
        <v>92</v>
      </c>
    </row>
    <row r="63" spans="1:15" x14ac:dyDescent="0.25">
      <c r="A63" s="3" t="s">
        <v>38</v>
      </c>
      <c r="B63" s="3" t="s">
        <v>39</v>
      </c>
      <c r="C63" s="4">
        <v>0</v>
      </c>
      <c r="D63" s="4">
        <v>46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5">
        <f t="shared" si="3"/>
        <v>46</v>
      </c>
    </row>
    <row r="64" spans="1:15" x14ac:dyDescent="0.25">
      <c r="A64" s="3" t="s">
        <v>40</v>
      </c>
      <c r="B64" s="3" t="s">
        <v>41</v>
      </c>
      <c r="C64" s="4">
        <v>56</v>
      </c>
      <c r="D64" s="4">
        <v>48</v>
      </c>
      <c r="E64" s="4">
        <v>37</v>
      </c>
      <c r="F64" s="4">
        <v>36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5">
        <f t="shared" si="3"/>
        <v>177</v>
      </c>
    </row>
    <row r="65" spans="1:15" x14ac:dyDescent="0.25">
      <c r="A65" s="3" t="s">
        <v>48</v>
      </c>
      <c r="B65" s="3" t="s">
        <v>49</v>
      </c>
      <c r="C65" s="4">
        <v>23</v>
      </c>
      <c r="D65" s="4">
        <v>20</v>
      </c>
      <c r="E65" s="4">
        <v>22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5">
        <f t="shared" si="3"/>
        <v>65</v>
      </c>
    </row>
    <row r="66" spans="1:15" x14ac:dyDescent="0.25">
      <c r="A66" s="12" t="s">
        <v>67</v>
      </c>
      <c r="B66" s="12"/>
      <c r="C66" s="5">
        <v>2156</v>
      </c>
      <c r="D66" s="5">
        <v>2241</v>
      </c>
      <c r="E66" s="5">
        <v>1999</v>
      </c>
      <c r="F66" s="5">
        <v>1723</v>
      </c>
      <c r="G66" s="5">
        <v>1029</v>
      </c>
      <c r="H66" s="5">
        <v>975</v>
      </c>
      <c r="I66" s="5">
        <v>55</v>
      </c>
      <c r="J66" s="5">
        <v>11</v>
      </c>
      <c r="K66" s="5">
        <v>6</v>
      </c>
      <c r="L66" s="5">
        <v>214</v>
      </c>
      <c r="M66" s="5">
        <v>106</v>
      </c>
      <c r="N66" s="5">
        <v>30</v>
      </c>
      <c r="O66" s="5">
        <f t="shared" si="3"/>
        <v>10545</v>
      </c>
    </row>
  </sheetData>
  <mergeCells count="8">
    <mergeCell ref="A50:O50"/>
    <mergeCell ref="A66:B66"/>
    <mergeCell ref="A1:O1"/>
    <mergeCell ref="A25:B25"/>
    <mergeCell ref="A28:O28"/>
    <mergeCell ref="A38:B38"/>
    <mergeCell ref="A41:O41"/>
    <mergeCell ref="A47:B4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7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10418</v>
      </c>
      <c r="D4" s="4">
        <v>5957</v>
      </c>
      <c r="E4" s="4">
        <v>14213</v>
      </c>
      <c r="F4" s="4">
        <v>15461</v>
      </c>
      <c r="G4" s="4">
        <v>10318</v>
      </c>
      <c r="H4" s="4">
        <v>10495</v>
      </c>
      <c r="I4" s="4">
        <v>11501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78363</v>
      </c>
    </row>
    <row r="5" spans="1:15" x14ac:dyDescent="0.25">
      <c r="A5" s="3" t="s">
        <v>2</v>
      </c>
      <c r="B5" s="3" t="s">
        <v>3</v>
      </c>
      <c r="C5" s="4">
        <v>0</v>
      </c>
      <c r="D5" s="4">
        <v>11389</v>
      </c>
      <c r="E5" s="4">
        <v>11405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1" si="0">SUM(C5:N5)</f>
        <v>22794</v>
      </c>
    </row>
    <row r="6" spans="1:15" x14ac:dyDescent="0.25">
      <c r="A6" s="3" t="s">
        <v>4</v>
      </c>
      <c r="B6" s="3" t="s">
        <v>5</v>
      </c>
      <c r="C6" s="4">
        <v>0</v>
      </c>
      <c r="D6" s="4">
        <v>1450</v>
      </c>
      <c r="E6" s="4">
        <v>1444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2894</v>
      </c>
    </row>
    <row r="7" spans="1:15" x14ac:dyDescent="0.25">
      <c r="A7" s="3" t="s">
        <v>6</v>
      </c>
      <c r="B7" s="3" t="s">
        <v>7</v>
      </c>
      <c r="C7" s="4">
        <v>6027</v>
      </c>
      <c r="D7" s="4">
        <v>7250</v>
      </c>
      <c r="E7" s="4">
        <v>7026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20303</v>
      </c>
    </row>
    <row r="8" spans="1:15" x14ac:dyDescent="0.25">
      <c r="A8" s="3" t="s">
        <v>8</v>
      </c>
      <c r="B8" s="3" t="s">
        <v>9</v>
      </c>
      <c r="C8" s="4">
        <v>4871</v>
      </c>
      <c r="D8" s="4">
        <v>4623</v>
      </c>
      <c r="E8" s="4">
        <v>4455</v>
      </c>
      <c r="F8" s="4">
        <v>4427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18376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5926</v>
      </c>
      <c r="M9" s="4">
        <v>3541</v>
      </c>
      <c r="N9" s="4">
        <v>38</v>
      </c>
      <c r="O9" s="5">
        <f t="shared" si="0"/>
        <v>9505</v>
      </c>
    </row>
    <row r="10" spans="1:15" x14ac:dyDescent="0.25">
      <c r="A10" s="3" t="s">
        <v>12</v>
      </c>
      <c r="B10" s="3" t="s">
        <v>13</v>
      </c>
      <c r="C10" s="4">
        <v>109</v>
      </c>
      <c r="D10" s="4">
        <v>132</v>
      </c>
      <c r="E10" s="4">
        <v>201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442</v>
      </c>
    </row>
    <row r="11" spans="1:15" x14ac:dyDescent="0.25">
      <c r="A11" s="3" t="s">
        <v>14</v>
      </c>
      <c r="B11" s="3" t="s">
        <v>15</v>
      </c>
      <c r="C11" s="4">
        <v>35</v>
      </c>
      <c r="D11" s="4">
        <v>32</v>
      </c>
      <c r="E11" s="4">
        <v>46</v>
      </c>
      <c r="F11" s="4">
        <v>44</v>
      </c>
      <c r="G11" s="4">
        <v>41</v>
      </c>
      <c r="H11" s="4">
        <v>38</v>
      </c>
      <c r="I11" s="4">
        <v>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245</v>
      </c>
    </row>
    <row r="12" spans="1:15" x14ac:dyDescent="0.25">
      <c r="A12" s="3" t="s">
        <v>16</v>
      </c>
      <c r="B12" s="3" t="s">
        <v>17</v>
      </c>
      <c r="C12" s="4">
        <v>193</v>
      </c>
      <c r="D12" s="4">
        <v>157</v>
      </c>
      <c r="E12" s="4">
        <v>135</v>
      </c>
      <c r="F12" s="4">
        <v>139</v>
      </c>
      <c r="G12" s="4">
        <v>80</v>
      </c>
      <c r="H12" s="4">
        <v>95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799</v>
      </c>
    </row>
    <row r="13" spans="1:15" x14ac:dyDescent="0.25">
      <c r="A13" s="3" t="s">
        <v>18</v>
      </c>
      <c r="B13" s="3" t="s">
        <v>19</v>
      </c>
      <c r="C13" s="4">
        <v>141</v>
      </c>
      <c r="D13" s="4">
        <v>129</v>
      </c>
      <c r="E13" s="4">
        <v>105</v>
      </c>
      <c r="F13" s="4">
        <v>79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454</v>
      </c>
    </row>
    <row r="14" spans="1:15" x14ac:dyDescent="0.25">
      <c r="A14" s="3" t="s">
        <v>20</v>
      </c>
      <c r="B14" s="3" t="s">
        <v>21</v>
      </c>
      <c r="C14" s="4">
        <v>22</v>
      </c>
      <c r="D14" s="4">
        <v>9</v>
      </c>
      <c r="E14" s="4">
        <v>10</v>
      </c>
      <c r="F14" s="4">
        <v>8</v>
      </c>
      <c r="G14" s="4">
        <v>8</v>
      </c>
      <c r="H14" s="4">
        <v>8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65</v>
      </c>
    </row>
    <row r="15" spans="1:15" x14ac:dyDescent="0.25">
      <c r="A15" s="3" t="s">
        <v>22</v>
      </c>
      <c r="B15" s="3" t="s">
        <v>23</v>
      </c>
      <c r="C15" s="4">
        <v>26</v>
      </c>
      <c r="D15" s="4">
        <v>20</v>
      </c>
      <c r="E15" s="4">
        <v>18</v>
      </c>
      <c r="F15" s="4">
        <v>10</v>
      </c>
      <c r="G15" s="4">
        <v>8</v>
      </c>
      <c r="H15" s="4">
        <v>9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91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44</v>
      </c>
      <c r="E16" s="4">
        <v>21</v>
      </c>
      <c r="F16" s="4">
        <v>13</v>
      </c>
      <c r="G16" s="4">
        <v>17</v>
      </c>
      <c r="H16" s="4">
        <v>18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113</v>
      </c>
    </row>
    <row r="17" spans="1:15" x14ac:dyDescent="0.25">
      <c r="A17" s="3" t="s">
        <v>26</v>
      </c>
      <c r="B17" s="3" t="s">
        <v>27</v>
      </c>
      <c r="C17" s="4">
        <v>45</v>
      </c>
      <c r="D17" s="4">
        <v>17</v>
      </c>
      <c r="E17" s="4">
        <v>19</v>
      </c>
      <c r="F17" s="4">
        <v>27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108</v>
      </c>
    </row>
    <row r="18" spans="1:15" x14ac:dyDescent="0.25">
      <c r="A18" s="3" t="s">
        <v>36</v>
      </c>
      <c r="B18" s="3" t="s">
        <v>37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17</v>
      </c>
      <c r="M18" s="4">
        <v>24</v>
      </c>
      <c r="N18" s="4">
        <v>6</v>
      </c>
      <c r="O18" s="5">
        <f t="shared" si="0"/>
        <v>47</v>
      </c>
    </row>
    <row r="19" spans="1:15" x14ac:dyDescent="0.25">
      <c r="A19" s="3" t="s">
        <v>40</v>
      </c>
      <c r="B19" s="3" t="s">
        <v>41</v>
      </c>
      <c r="C19" s="4">
        <v>10</v>
      </c>
      <c r="D19" s="4">
        <v>12</v>
      </c>
      <c r="E19" s="4">
        <v>8</v>
      </c>
      <c r="F19" s="4">
        <v>16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46</v>
      </c>
    </row>
    <row r="20" spans="1:15" x14ac:dyDescent="0.25">
      <c r="A20" s="3" t="s">
        <v>52</v>
      </c>
      <c r="B20" s="3" t="s">
        <v>53</v>
      </c>
      <c r="C20" s="4">
        <v>1592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1592</v>
      </c>
    </row>
    <row r="21" spans="1:15" x14ac:dyDescent="0.25">
      <c r="A21" s="12" t="s">
        <v>67</v>
      </c>
      <c r="B21" s="12"/>
      <c r="C21" s="5">
        <v>23489</v>
      </c>
      <c r="D21" s="5">
        <v>31221</v>
      </c>
      <c r="E21" s="5">
        <v>39106</v>
      </c>
      <c r="F21" s="5">
        <v>20224</v>
      </c>
      <c r="G21" s="5">
        <v>10472</v>
      </c>
      <c r="H21" s="5">
        <v>10663</v>
      </c>
      <c r="I21" s="5">
        <v>11510</v>
      </c>
      <c r="J21" s="5">
        <v>0</v>
      </c>
      <c r="K21" s="5">
        <v>0</v>
      </c>
      <c r="L21" s="5">
        <v>5943</v>
      </c>
      <c r="M21" s="5">
        <v>3565</v>
      </c>
      <c r="N21" s="5">
        <v>44</v>
      </c>
      <c r="O21" s="5">
        <f t="shared" si="0"/>
        <v>156237</v>
      </c>
    </row>
    <row r="24" spans="1:15" x14ac:dyDescent="0.25">
      <c r="A24" s="9" t="s">
        <v>69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1"/>
    </row>
    <row r="25" spans="1:15" x14ac:dyDescent="0.25">
      <c r="A25" s="1" t="s">
        <v>54</v>
      </c>
      <c r="B25" s="6" t="s">
        <v>68</v>
      </c>
      <c r="C25" s="1" t="s">
        <v>55</v>
      </c>
      <c r="D25" s="1" t="s">
        <v>56</v>
      </c>
      <c r="E25" s="1" t="s">
        <v>57</v>
      </c>
      <c r="F25" s="1" t="s">
        <v>58</v>
      </c>
      <c r="G25" s="1" t="s">
        <v>59</v>
      </c>
      <c r="H25" s="1" t="s">
        <v>60</v>
      </c>
      <c r="I25" s="1" t="s">
        <v>61</v>
      </c>
      <c r="J25" s="1" t="s">
        <v>62</v>
      </c>
      <c r="K25" s="1" t="s">
        <v>63</v>
      </c>
      <c r="L25" s="1" t="s">
        <v>64</v>
      </c>
      <c r="M25" s="1" t="s">
        <v>65</v>
      </c>
      <c r="N25" s="1" t="s">
        <v>66</v>
      </c>
      <c r="O25" s="2" t="s">
        <v>67</v>
      </c>
    </row>
    <row r="26" spans="1:15" x14ac:dyDescent="0.25">
      <c r="A26" s="3" t="s">
        <v>0</v>
      </c>
      <c r="B26" s="3" t="s">
        <v>1</v>
      </c>
      <c r="C26" s="4">
        <v>10418</v>
      </c>
      <c r="D26" s="4">
        <v>5957</v>
      </c>
      <c r="E26" s="4">
        <v>14213</v>
      </c>
      <c r="F26" s="4">
        <v>15461</v>
      </c>
      <c r="G26" s="4">
        <v>10318</v>
      </c>
      <c r="H26" s="4">
        <v>10495</v>
      </c>
      <c r="I26" s="4">
        <v>11501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f>SUM(C26:N26)</f>
        <v>78363</v>
      </c>
    </row>
    <row r="27" spans="1:15" x14ac:dyDescent="0.25">
      <c r="A27" s="3" t="s">
        <v>2</v>
      </c>
      <c r="B27" s="3" t="s">
        <v>3</v>
      </c>
      <c r="C27" s="4">
        <v>0</v>
      </c>
      <c r="D27" s="4">
        <v>11385</v>
      </c>
      <c r="E27" s="4">
        <v>11373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 t="shared" ref="O27:O34" si="1">SUM(C27:N27)</f>
        <v>22758</v>
      </c>
    </row>
    <row r="28" spans="1:15" x14ac:dyDescent="0.25">
      <c r="A28" s="3" t="s">
        <v>4</v>
      </c>
      <c r="B28" s="3" t="s">
        <v>5</v>
      </c>
      <c r="C28" s="4">
        <v>0</v>
      </c>
      <c r="D28" s="4">
        <v>1450</v>
      </c>
      <c r="E28" s="4">
        <v>1444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si="1"/>
        <v>2894</v>
      </c>
    </row>
    <row r="29" spans="1:15" x14ac:dyDescent="0.25">
      <c r="A29" s="3" t="s">
        <v>6</v>
      </c>
      <c r="B29" s="3" t="s">
        <v>7</v>
      </c>
      <c r="C29" s="4">
        <v>5187</v>
      </c>
      <c r="D29" s="4">
        <v>5356</v>
      </c>
      <c r="E29" s="4">
        <v>5316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si="1"/>
        <v>15859</v>
      </c>
    </row>
    <row r="30" spans="1:15" x14ac:dyDescent="0.25">
      <c r="A30" s="3" t="s">
        <v>8</v>
      </c>
      <c r="B30" s="3" t="s">
        <v>9</v>
      </c>
      <c r="C30" s="4">
        <v>4871</v>
      </c>
      <c r="D30" s="4">
        <v>4623</v>
      </c>
      <c r="E30" s="4">
        <v>4455</v>
      </c>
      <c r="F30" s="4">
        <v>4427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1"/>
        <v>18376</v>
      </c>
    </row>
    <row r="31" spans="1:15" x14ac:dyDescent="0.25">
      <c r="A31" s="3" t="s">
        <v>10</v>
      </c>
      <c r="B31" s="3" t="s">
        <v>11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1539</v>
      </c>
      <c r="M31" s="4">
        <v>905</v>
      </c>
      <c r="N31" s="4">
        <v>38</v>
      </c>
      <c r="O31" s="5">
        <f t="shared" si="1"/>
        <v>2482</v>
      </c>
    </row>
    <row r="32" spans="1:15" x14ac:dyDescent="0.25">
      <c r="A32" s="3" t="s">
        <v>12</v>
      </c>
      <c r="B32" s="3" t="s">
        <v>13</v>
      </c>
      <c r="C32" s="4">
        <v>109</v>
      </c>
      <c r="D32" s="4">
        <v>132</v>
      </c>
      <c r="E32" s="4">
        <v>201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442</v>
      </c>
    </row>
    <row r="33" spans="1:15" x14ac:dyDescent="0.25">
      <c r="A33" s="3" t="s">
        <v>52</v>
      </c>
      <c r="B33" s="3" t="s">
        <v>53</v>
      </c>
      <c r="C33" s="4">
        <v>1592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1"/>
        <v>1592</v>
      </c>
    </row>
    <row r="34" spans="1:15" x14ac:dyDescent="0.25">
      <c r="A34" s="12" t="s">
        <v>67</v>
      </c>
      <c r="B34" s="12"/>
      <c r="C34" s="5">
        <v>22177</v>
      </c>
      <c r="D34" s="5">
        <v>28903</v>
      </c>
      <c r="E34" s="5">
        <v>37002</v>
      </c>
      <c r="F34" s="5">
        <v>19888</v>
      </c>
      <c r="G34" s="5">
        <v>10318</v>
      </c>
      <c r="H34" s="5">
        <v>10495</v>
      </c>
      <c r="I34" s="5">
        <v>11501</v>
      </c>
      <c r="J34" s="5">
        <v>0</v>
      </c>
      <c r="K34" s="5">
        <v>0</v>
      </c>
      <c r="L34" s="5">
        <v>1539</v>
      </c>
      <c r="M34" s="5">
        <v>905</v>
      </c>
      <c r="N34" s="5">
        <v>38</v>
      </c>
      <c r="O34" s="5">
        <f t="shared" si="1"/>
        <v>142766</v>
      </c>
    </row>
    <row r="37" spans="1:15" x14ac:dyDescent="0.25">
      <c r="A37" s="9" t="s">
        <v>70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1:15" x14ac:dyDescent="0.25">
      <c r="A38" s="1" t="s">
        <v>54</v>
      </c>
      <c r="B38" s="6" t="s">
        <v>68</v>
      </c>
      <c r="C38" s="1" t="s">
        <v>55</v>
      </c>
      <c r="D38" s="1" t="s">
        <v>56</v>
      </c>
      <c r="E38" s="1" t="s">
        <v>57</v>
      </c>
      <c r="F38" s="1" t="s">
        <v>58</v>
      </c>
      <c r="G38" s="1" t="s">
        <v>59</v>
      </c>
      <c r="H38" s="1" t="s">
        <v>60</v>
      </c>
      <c r="I38" s="1" t="s">
        <v>61</v>
      </c>
      <c r="J38" s="1" t="s">
        <v>62</v>
      </c>
      <c r="K38" s="1" t="s">
        <v>63</v>
      </c>
      <c r="L38" s="1" t="s">
        <v>64</v>
      </c>
      <c r="M38" s="1" t="s">
        <v>65</v>
      </c>
      <c r="N38" s="1" t="s">
        <v>66</v>
      </c>
      <c r="O38" s="2" t="s">
        <v>67</v>
      </c>
    </row>
    <row r="39" spans="1:15" x14ac:dyDescent="0.25">
      <c r="A39" s="3" t="s">
        <v>2</v>
      </c>
      <c r="B39" s="3" t="s">
        <v>3</v>
      </c>
      <c r="C39" s="4">
        <v>0</v>
      </c>
      <c r="D39" s="4">
        <v>4</v>
      </c>
      <c r="E39" s="4">
        <v>32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>SUM(C39:N39)</f>
        <v>36</v>
      </c>
    </row>
    <row r="40" spans="1:15" x14ac:dyDescent="0.25">
      <c r="A40" s="3" t="s">
        <v>6</v>
      </c>
      <c r="B40" s="3" t="s">
        <v>7</v>
      </c>
      <c r="C40" s="4">
        <v>840</v>
      </c>
      <c r="D40" s="4">
        <v>1894</v>
      </c>
      <c r="E40" s="4">
        <v>1710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ref="O40:O42" si="2">SUM(C40:N40)</f>
        <v>4444</v>
      </c>
    </row>
    <row r="41" spans="1:15" x14ac:dyDescent="0.25">
      <c r="A41" s="3" t="s">
        <v>10</v>
      </c>
      <c r="B41" s="3" t="s">
        <v>11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4321</v>
      </c>
      <c r="M41" s="4">
        <v>2576</v>
      </c>
      <c r="N41" s="4">
        <v>0</v>
      </c>
      <c r="O41" s="5">
        <f t="shared" si="2"/>
        <v>6897</v>
      </c>
    </row>
    <row r="42" spans="1:15" x14ac:dyDescent="0.25">
      <c r="A42" s="12" t="s">
        <v>67</v>
      </c>
      <c r="B42" s="12"/>
      <c r="C42" s="5">
        <v>840</v>
      </c>
      <c r="D42" s="5">
        <v>1898</v>
      </c>
      <c r="E42" s="5">
        <v>1742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4321</v>
      </c>
      <c r="M42" s="5">
        <v>2576</v>
      </c>
      <c r="N42" s="5">
        <v>0</v>
      </c>
      <c r="O42" s="5">
        <f t="shared" si="2"/>
        <v>11377</v>
      </c>
    </row>
    <row r="45" spans="1:15" x14ac:dyDescent="0.25">
      <c r="A45" s="9" t="s">
        <v>71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1:15" x14ac:dyDescent="0.25">
      <c r="A46" s="1" t="s">
        <v>54</v>
      </c>
      <c r="B46" s="6" t="s">
        <v>68</v>
      </c>
      <c r="C46" s="1" t="s">
        <v>55</v>
      </c>
      <c r="D46" s="1" t="s">
        <v>56</v>
      </c>
      <c r="E46" s="1" t="s">
        <v>57</v>
      </c>
      <c r="F46" s="1" t="s">
        <v>58</v>
      </c>
      <c r="G46" s="1" t="s">
        <v>59</v>
      </c>
      <c r="H46" s="1" t="s">
        <v>60</v>
      </c>
      <c r="I46" s="1" t="s">
        <v>61</v>
      </c>
      <c r="J46" s="1" t="s">
        <v>62</v>
      </c>
      <c r="K46" s="1" t="s">
        <v>63</v>
      </c>
      <c r="L46" s="1" t="s">
        <v>64</v>
      </c>
      <c r="M46" s="1" t="s">
        <v>65</v>
      </c>
      <c r="N46" s="1" t="s">
        <v>66</v>
      </c>
      <c r="O46" s="2" t="s">
        <v>67</v>
      </c>
    </row>
    <row r="47" spans="1:15" x14ac:dyDescent="0.25">
      <c r="A47" s="3" t="s">
        <v>10</v>
      </c>
      <c r="B47" s="3" t="s">
        <v>11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66</v>
      </c>
      <c r="M47" s="4">
        <v>60</v>
      </c>
      <c r="N47" s="4">
        <v>0</v>
      </c>
      <c r="O47" s="5">
        <f>SUM(C47:N47)</f>
        <v>126</v>
      </c>
    </row>
    <row r="48" spans="1:15" x14ac:dyDescent="0.25">
      <c r="A48" s="3" t="s">
        <v>14</v>
      </c>
      <c r="B48" s="3" t="s">
        <v>15</v>
      </c>
      <c r="C48" s="4">
        <v>35</v>
      </c>
      <c r="D48" s="4">
        <v>32</v>
      </c>
      <c r="E48" s="4">
        <v>46</v>
      </c>
      <c r="F48" s="4">
        <v>44</v>
      </c>
      <c r="G48" s="4">
        <v>41</v>
      </c>
      <c r="H48" s="4">
        <v>38</v>
      </c>
      <c r="I48" s="4">
        <v>9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ref="O48:O57" si="3">SUM(C48:N48)</f>
        <v>245</v>
      </c>
    </row>
    <row r="49" spans="1:15" x14ac:dyDescent="0.25">
      <c r="A49" s="3" t="s">
        <v>16</v>
      </c>
      <c r="B49" s="3" t="s">
        <v>17</v>
      </c>
      <c r="C49" s="4">
        <v>193</v>
      </c>
      <c r="D49" s="4">
        <v>157</v>
      </c>
      <c r="E49" s="4">
        <v>135</v>
      </c>
      <c r="F49" s="4">
        <v>139</v>
      </c>
      <c r="G49" s="4">
        <v>80</v>
      </c>
      <c r="H49" s="4">
        <v>95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5">
        <f t="shared" si="3"/>
        <v>799</v>
      </c>
    </row>
    <row r="50" spans="1:15" x14ac:dyDescent="0.25">
      <c r="A50" s="3" t="s">
        <v>18</v>
      </c>
      <c r="B50" s="3" t="s">
        <v>19</v>
      </c>
      <c r="C50" s="4">
        <v>141</v>
      </c>
      <c r="D50" s="4">
        <v>129</v>
      </c>
      <c r="E50" s="4">
        <v>105</v>
      </c>
      <c r="F50" s="4">
        <v>79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 t="shared" si="3"/>
        <v>454</v>
      </c>
    </row>
    <row r="51" spans="1:15" x14ac:dyDescent="0.25">
      <c r="A51" s="3" t="s">
        <v>20</v>
      </c>
      <c r="B51" s="3" t="s">
        <v>21</v>
      </c>
      <c r="C51" s="4">
        <v>22</v>
      </c>
      <c r="D51" s="4">
        <v>9</v>
      </c>
      <c r="E51" s="4">
        <v>10</v>
      </c>
      <c r="F51" s="4">
        <v>8</v>
      </c>
      <c r="G51" s="4">
        <v>8</v>
      </c>
      <c r="H51" s="4">
        <v>8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3"/>
        <v>65</v>
      </c>
    </row>
    <row r="52" spans="1:15" x14ac:dyDescent="0.25">
      <c r="A52" s="3" t="s">
        <v>22</v>
      </c>
      <c r="B52" s="3" t="s">
        <v>23</v>
      </c>
      <c r="C52" s="4">
        <v>26</v>
      </c>
      <c r="D52" s="4">
        <v>20</v>
      </c>
      <c r="E52" s="4">
        <v>18</v>
      </c>
      <c r="F52" s="4">
        <v>10</v>
      </c>
      <c r="G52" s="4">
        <v>8</v>
      </c>
      <c r="H52" s="4">
        <v>9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91</v>
      </c>
    </row>
    <row r="53" spans="1:15" x14ac:dyDescent="0.25">
      <c r="A53" s="3" t="s">
        <v>24</v>
      </c>
      <c r="B53" s="3" t="s">
        <v>25</v>
      </c>
      <c r="C53" s="4">
        <v>0</v>
      </c>
      <c r="D53" s="4">
        <v>44</v>
      </c>
      <c r="E53" s="4">
        <v>21</v>
      </c>
      <c r="F53" s="4">
        <v>13</v>
      </c>
      <c r="G53" s="4">
        <v>17</v>
      </c>
      <c r="H53" s="4">
        <v>18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113</v>
      </c>
    </row>
    <row r="54" spans="1:15" x14ac:dyDescent="0.25">
      <c r="A54" s="3" t="s">
        <v>26</v>
      </c>
      <c r="B54" s="3" t="s">
        <v>27</v>
      </c>
      <c r="C54" s="4">
        <v>45</v>
      </c>
      <c r="D54" s="4">
        <v>17</v>
      </c>
      <c r="E54" s="4">
        <v>19</v>
      </c>
      <c r="F54" s="4">
        <v>27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108</v>
      </c>
    </row>
    <row r="55" spans="1:15" x14ac:dyDescent="0.25">
      <c r="A55" s="3" t="s">
        <v>36</v>
      </c>
      <c r="B55" s="3" t="s">
        <v>37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17</v>
      </c>
      <c r="M55" s="4">
        <v>24</v>
      </c>
      <c r="N55" s="4">
        <v>6</v>
      </c>
      <c r="O55" s="5">
        <f t="shared" si="3"/>
        <v>47</v>
      </c>
    </row>
    <row r="56" spans="1:15" x14ac:dyDescent="0.25">
      <c r="A56" s="3" t="s">
        <v>40</v>
      </c>
      <c r="B56" s="3" t="s">
        <v>41</v>
      </c>
      <c r="C56" s="4">
        <v>10</v>
      </c>
      <c r="D56" s="4">
        <v>12</v>
      </c>
      <c r="E56" s="4">
        <v>8</v>
      </c>
      <c r="F56" s="4">
        <v>16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46</v>
      </c>
    </row>
    <row r="57" spans="1:15" x14ac:dyDescent="0.25">
      <c r="A57" s="12" t="s">
        <v>67</v>
      </c>
      <c r="B57" s="12"/>
      <c r="C57" s="5">
        <v>472</v>
      </c>
      <c r="D57" s="5">
        <v>420</v>
      </c>
      <c r="E57" s="5">
        <v>362</v>
      </c>
      <c r="F57" s="5">
        <v>336</v>
      </c>
      <c r="G57" s="5">
        <v>154</v>
      </c>
      <c r="H57" s="5">
        <v>168</v>
      </c>
      <c r="I57" s="5">
        <v>9</v>
      </c>
      <c r="J57" s="5">
        <v>0</v>
      </c>
      <c r="K57" s="5">
        <v>0</v>
      </c>
      <c r="L57" s="5">
        <v>83</v>
      </c>
      <c r="M57" s="5">
        <v>84</v>
      </c>
      <c r="N57" s="5">
        <v>6</v>
      </c>
      <c r="O57" s="5">
        <f t="shared" si="3"/>
        <v>2094</v>
      </c>
    </row>
  </sheetData>
  <mergeCells count="8">
    <mergeCell ref="A45:O45"/>
    <mergeCell ref="A57:B57"/>
    <mergeCell ref="A1:O1"/>
    <mergeCell ref="A21:B21"/>
    <mergeCell ref="A24:O24"/>
    <mergeCell ref="A34:B34"/>
    <mergeCell ref="A37:O37"/>
    <mergeCell ref="A42:B4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A3" sqref="A3"/>
    </sheetView>
  </sheetViews>
  <sheetFormatPr defaultRowHeight="15" x14ac:dyDescent="0.25"/>
  <cols>
    <col min="1" max="1" width="13.85546875" bestFit="1" customWidth="1"/>
    <col min="2" max="2" width="40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12255</v>
      </c>
      <c r="D4" s="4">
        <v>7200</v>
      </c>
      <c r="E4" s="4">
        <v>18959</v>
      </c>
      <c r="F4" s="4">
        <v>18617</v>
      </c>
      <c r="G4" s="4">
        <v>13399</v>
      </c>
      <c r="H4" s="4">
        <v>13483</v>
      </c>
      <c r="I4" s="4">
        <v>14240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98153</v>
      </c>
    </row>
    <row r="5" spans="1:15" x14ac:dyDescent="0.25">
      <c r="A5" s="3" t="s">
        <v>2</v>
      </c>
      <c r="B5" s="3" t="s">
        <v>3</v>
      </c>
      <c r="C5" s="4">
        <v>6</v>
      </c>
      <c r="D5" s="4">
        <v>13790</v>
      </c>
      <c r="E5" s="4">
        <v>13743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0" si="0">SUM(C5:N5)</f>
        <v>27539</v>
      </c>
    </row>
    <row r="6" spans="1:15" x14ac:dyDescent="0.25">
      <c r="A6" s="3" t="s">
        <v>4</v>
      </c>
      <c r="B6" s="3" t="s">
        <v>5</v>
      </c>
      <c r="C6" s="4">
        <v>0</v>
      </c>
      <c r="D6" s="4">
        <v>2413</v>
      </c>
      <c r="E6" s="4">
        <v>2273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4686</v>
      </c>
    </row>
    <row r="7" spans="1:15" x14ac:dyDescent="0.25">
      <c r="A7" s="3" t="s">
        <v>6</v>
      </c>
      <c r="B7" s="3" t="s">
        <v>7</v>
      </c>
      <c r="C7" s="4">
        <v>6856</v>
      </c>
      <c r="D7" s="4">
        <v>7970</v>
      </c>
      <c r="E7" s="4">
        <v>7673</v>
      </c>
      <c r="F7" s="4">
        <v>0</v>
      </c>
      <c r="G7" s="4">
        <v>27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22526</v>
      </c>
    </row>
    <row r="8" spans="1:15" x14ac:dyDescent="0.25">
      <c r="A8" s="3" t="s">
        <v>8</v>
      </c>
      <c r="B8" s="3" t="s">
        <v>9</v>
      </c>
      <c r="C8" s="4">
        <v>5323</v>
      </c>
      <c r="D8" s="4">
        <v>4693</v>
      </c>
      <c r="E8" s="4">
        <v>4317</v>
      </c>
      <c r="F8" s="4">
        <v>4195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18528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5903</v>
      </c>
      <c r="M9" s="4">
        <v>2273</v>
      </c>
      <c r="N9" s="4">
        <v>39</v>
      </c>
      <c r="O9" s="5">
        <f t="shared" si="0"/>
        <v>8215</v>
      </c>
    </row>
    <row r="10" spans="1:15" x14ac:dyDescent="0.25">
      <c r="A10" s="3" t="s">
        <v>12</v>
      </c>
      <c r="B10" s="3" t="s">
        <v>13</v>
      </c>
      <c r="C10" s="4">
        <v>138</v>
      </c>
      <c r="D10" s="4">
        <v>179</v>
      </c>
      <c r="E10" s="4">
        <v>182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499</v>
      </c>
    </row>
    <row r="11" spans="1:15" x14ac:dyDescent="0.25">
      <c r="A11" s="3" t="s">
        <v>14</v>
      </c>
      <c r="B11" s="3" t="s">
        <v>15</v>
      </c>
      <c r="C11" s="4">
        <v>44</v>
      </c>
      <c r="D11" s="4">
        <v>28</v>
      </c>
      <c r="E11" s="4">
        <v>57</v>
      </c>
      <c r="F11" s="4">
        <v>53</v>
      </c>
      <c r="G11" s="4">
        <v>56</v>
      </c>
      <c r="H11" s="4">
        <v>40</v>
      </c>
      <c r="I11" s="4">
        <v>11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289</v>
      </c>
    </row>
    <row r="12" spans="1:15" x14ac:dyDescent="0.25">
      <c r="A12" s="3" t="s">
        <v>16</v>
      </c>
      <c r="B12" s="3" t="s">
        <v>17</v>
      </c>
      <c r="C12" s="4">
        <v>296</v>
      </c>
      <c r="D12" s="4">
        <v>283</v>
      </c>
      <c r="E12" s="4">
        <v>242</v>
      </c>
      <c r="F12" s="4">
        <v>235</v>
      </c>
      <c r="G12" s="4">
        <v>200</v>
      </c>
      <c r="H12" s="4">
        <v>159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1415</v>
      </c>
    </row>
    <row r="13" spans="1:15" x14ac:dyDescent="0.25">
      <c r="A13" s="3" t="s">
        <v>18</v>
      </c>
      <c r="B13" s="3" t="s">
        <v>19</v>
      </c>
      <c r="C13" s="4">
        <v>242</v>
      </c>
      <c r="D13" s="4">
        <v>210</v>
      </c>
      <c r="E13" s="4">
        <v>161</v>
      </c>
      <c r="F13" s="4">
        <v>117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730</v>
      </c>
    </row>
    <row r="14" spans="1:15" x14ac:dyDescent="0.25">
      <c r="A14" s="3" t="s">
        <v>20</v>
      </c>
      <c r="B14" s="3" t="s">
        <v>21</v>
      </c>
      <c r="C14" s="4">
        <v>29</v>
      </c>
      <c r="D14" s="4">
        <v>21</v>
      </c>
      <c r="E14" s="4">
        <v>22</v>
      </c>
      <c r="F14" s="4">
        <v>15</v>
      </c>
      <c r="G14" s="4">
        <v>9</v>
      </c>
      <c r="H14" s="4">
        <v>10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106</v>
      </c>
    </row>
    <row r="15" spans="1:15" x14ac:dyDescent="0.25">
      <c r="A15" s="3" t="s">
        <v>22</v>
      </c>
      <c r="B15" s="3" t="s">
        <v>23</v>
      </c>
      <c r="C15" s="4">
        <v>70</v>
      </c>
      <c r="D15" s="4">
        <v>62</v>
      </c>
      <c r="E15" s="4">
        <v>35</v>
      </c>
      <c r="F15" s="4">
        <v>49</v>
      </c>
      <c r="G15" s="4">
        <v>27</v>
      </c>
      <c r="H15" s="4">
        <v>12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255</v>
      </c>
    </row>
    <row r="16" spans="1:15" x14ac:dyDescent="0.25">
      <c r="A16" s="3" t="s">
        <v>26</v>
      </c>
      <c r="B16" s="3" t="s">
        <v>27</v>
      </c>
      <c r="C16" s="4">
        <v>55</v>
      </c>
      <c r="D16" s="4">
        <v>69</v>
      </c>
      <c r="E16" s="4">
        <v>57</v>
      </c>
      <c r="F16" s="4">
        <v>51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232</v>
      </c>
    </row>
    <row r="17" spans="1:15" x14ac:dyDescent="0.25">
      <c r="A17" s="3" t="s">
        <v>40</v>
      </c>
      <c r="B17" s="3" t="s">
        <v>41</v>
      </c>
      <c r="C17" s="4">
        <v>7</v>
      </c>
      <c r="D17" s="4">
        <v>5</v>
      </c>
      <c r="E17" s="4">
        <v>6</v>
      </c>
      <c r="F17" s="4">
        <v>6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24</v>
      </c>
    </row>
    <row r="18" spans="1:15" x14ac:dyDescent="0.25">
      <c r="A18" s="3" t="s">
        <v>48</v>
      </c>
      <c r="B18" s="3" t="s">
        <v>49</v>
      </c>
      <c r="C18" s="4">
        <v>12</v>
      </c>
      <c r="D18" s="4">
        <v>10</v>
      </c>
      <c r="E18" s="4">
        <v>8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30</v>
      </c>
    </row>
    <row r="19" spans="1:15" x14ac:dyDescent="0.25">
      <c r="A19" s="3" t="s">
        <v>52</v>
      </c>
      <c r="B19" s="3" t="s">
        <v>53</v>
      </c>
      <c r="C19" s="4">
        <v>2606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2606</v>
      </c>
    </row>
    <row r="20" spans="1:15" x14ac:dyDescent="0.25">
      <c r="A20" s="12" t="s">
        <v>67</v>
      </c>
      <c r="B20" s="12"/>
      <c r="C20" s="5">
        <v>27939</v>
      </c>
      <c r="D20" s="5">
        <v>36933</v>
      </c>
      <c r="E20" s="5">
        <v>47735</v>
      </c>
      <c r="F20" s="5">
        <v>23338</v>
      </c>
      <c r="G20" s="5">
        <v>13718</v>
      </c>
      <c r="H20" s="5">
        <v>13704</v>
      </c>
      <c r="I20" s="5">
        <v>14251</v>
      </c>
      <c r="J20" s="5">
        <v>0</v>
      </c>
      <c r="K20" s="5">
        <v>0</v>
      </c>
      <c r="L20" s="5">
        <v>5903</v>
      </c>
      <c r="M20" s="5">
        <v>2273</v>
      </c>
      <c r="N20" s="5">
        <v>39</v>
      </c>
      <c r="O20" s="5">
        <f t="shared" si="0"/>
        <v>185833</v>
      </c>
    </row>
    <row r="23" spans="1:15" x14ac:dyDescent="0.25">
      <c r="A23" s="9" t="s">
        <v>69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</row>
    <row r="24" spans="1:15" x14ac:dyDescent="0.25">
      <c r="A24" s="1" t="s">
        <v>54</v>
      </c>
      <c r="B24" s="6" t="s">
        <v>68</v>
      </c>
      <c r="C24" s="1" t="s">
        <v>55</v>
      </c>
      <c r="D24" s="1" t="s">
        <v>56</v>
      </c>
      <c r="E24" s="1" t="s">
        <v>57</v>
      </c>
      <c r="F24" s="1" t="s">
        <v>58</v>
      </c>
      <c r="G24" s="1" t="s">
        <v>59</v>
      </c>
      <c r="H24" s="1" t="s">
        <v>60</v>
      </c>
      <c r="I24" s="1" t="s">
        <v>61</v>
      </c>
      <c r="J24" s="1" t="s">
        <v>62</v>
      </c>
      <c r="K24" s="1" t="s">
        <v>63</v>
      </c>
      <c r="L24" s="1" t="s">
        <v>64</v>
      </c>
      <c r="M24" s="1" t="s">
        <v>65</v>
      </c>
      <c r="N24" s="1" t="s">
        <v>66</v>
      </c>
      <c r="O24" s="2" t="s">
        <v>67</v>
      </c>
    </row>
    <row r="25" spans="1:15" x14ac:dyDescent="0.25">
      <c r="A25" s="3" t="s">
        <v>0</v>
      </c>
      <c r="B25" s="3" t="s">
        <v>1</v>
      </c>
      <c r="C25" s="4">
        <v>12255</v>
      </c>
      <c r="D25" s="4">
        <v>7200</v>
      </c>
      <c r="E25" s="4">
        <v>18959</v>
      </c>
      <c r="F25" s="4">
        <v>18617</v>
      </c>
      <c r="G25" s="4">
        <v>13399</v>
      </c>
      <c r="H25" s="4">
        <v>13483</v>
      </c>
      <c r="I25" s="4">
        <v>14139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5">
        <f>SUM(C25:N25)</f>
        <v>98052</v>
      </c>
    </row>
    <row r="26" spans="1:15" x14ac:dyDescent="0.25">
      <c r="A26" s="3" t="s">
        <v>2</v>
      </c>
      <c r="B26" s="3" t="s">
        <v>3</v>
      </c>
      <c r="C26" s="4">
        <v>0</v>
      </c>
      <c r="D26" s="4">
        <v>13561</v>
      </c>
      <c r="E26" s="4">
        <v>13434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f t="shared" ref="O26:O33" si="1">SUM(C26:N26)</f>
        <v>26995</v>
      </c>
    </row>
    <row r="27" spans="1:15" x14ac:dyDescent="0.25">
      <c r="A27" s="3" t="s">
        <v>4</v>
      </c>
      <c r="B27" s="3" t="s">
        <v>5</v>
      </c>
      <c r="C27" s="4">
        <v>0</v>
      </c>
      <c r="D27" s="4">
        <v>2413</v>
      </c>
      <c r="E27" s="4">
        <v>2273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 t="shared" si="1"/>
        <v>4686</v>
      </c>
    </row>
    <row r="28" spans="1:15" x14ac:dyDescent="0.25">
      <c r="A28" s="3" t="s">
        <v>6</v>
      </c>
      <c r="B28" s="3" t="s">
        <v>7</v>
      </c>
      <c r="C28" s="4">
        <v>5446</v>
      </c>
      <c r="D28" s="4">
        <v>5559</v>
      </c>
      <c r="E28" s="4">
        <v>5696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si="1"/>
        <v>16701</v>
      </c>
    </row>
    <row r="29" spans="1:15" x14ac:dyDescent="0.25">
      <c r="A29" s="3" t="s">
        <v>8</v>
      </c>
      <c r="B29" s="3" t="s">
        <v>9</v>
      </c>
      <c r="C29" s="4">
        <v>5323</v>
      </c>
      <c r="D29" s="4">
        <v>4693</v>
      </c>
      <c r="E29" s="4">
        <v>4317</v>
      </c>
      <c r="F29" s="4">
        <v>4195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si="1"/>
        <v>18528</v>
      </c>
    </row>
    <row r="30" spans="1:15" x14ac:dyDescent="0.25">
      <c r="A30" s="3" t="s">
        <v>10</v>
      </c>
      <c r="B30" s="3" t="s">
        <v>11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431</v>
      </c>
      <c r="M30" s="4">
        <v>459</v>
      </c>
      <c r="N30" s="4">
        <v>39</v>
      </c>
      <c r="O30" s="5">
        <f t="shared" si="1"/>
        <v>929</v>
      </c>
    </row>
    <row r="31" spans="1:15" x14ac:dyDescent="0.25">
      <c r="A31" s="3" t="s">
        <v>12</v>
      </c>
      <c r="B31" s="3" t="s">
        <v>13</v>
      </c>
      <c r="C31" s="4">
        <v>138</v>
      </c>
      <c r="D31" s="4">
        <v>179</v>
      </c>
      <c r="E31" s="4">
        <v>182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499</v>
      </c>
    </row>
    <row r="32" spans="1:15" x14ac:dyDescent="0.25">
      <c r="A32" s="3" t="s">
        <v>52</v>
      </c>
      <c r="B32" s="3" t="s">
        <v>53</v>
      </c>
      <c r="C32" s="4">
        <v>2606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2606</v>
      </c>
    </row>
    <row r="33" spans="1:15" x14ac:dyDescent="0.25">
      <c r="A33" s="12" t="s">
        <v>67</v>
      </c>
      <c r="B33" s="12"/>
      <c r="C33" s="5">
        <v>25768</v>
      </c>
      <c r="D33" s="5">
        <v>33605</v>
      </c>
      <c r="E33" s="5">
        <v>44861</v>
      </c>
      <c r="F33" s="5">
        <v>22812</v>
      </c>
      <c r="G33" s="5">
        <v>13399</v>
      </c>
      <c r="H33" s="5">
        <v>13483</v>
      </c>
      <c r="I33" s="5">
        <v>14139</v>
      </c>
      <c r="J33" s="5">
        <v>0</v>
      </c>
      <c r="K33" s="5">
        <v>0</v>
      </c>
      <c r="L33" s="5">
        <v>431</v>
      </c>
      <c r="M33" s="5">
        <v>459</v>
      </c>
      <c r="N33" s="5">
        <v>39</v>
      </c>
      <c r="O33" s="5">
        <f t="shared" si="1"/>
        <v>168996</v>
      </c>
    </row>
    <row r="36" spans="1:15" x14ac:dyDescent="0.25">
      <c r="A36" s="9" t="s">
        <v>70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1:15" x14ac:dyDescent="0.25">
      <c r="A37" s="1" t="s">
        <v>54</v>
      </c>
      <c r="B37" s="6" t="s">
        <v>68</v>
      </c>
      <c r="C37" s="1" t="s">
        <v>55</v>
      </c>
      <c r="D37" s="1" t="s">
        <v>56</v>
      </c>
      <c r="E37" s="1" t="s">
        <v>57</v>
      </c>
      <c r="F37" s="1" t="s">
        <v>58</v>
      </c>
      <c r="G37" s="1" t="s">
        <v>59</v>
      </c>
      <c r="H37" s="1" t="s">
        <v>60</v>
      </c>
      <c r="I37" s="1" t="s">
        <v>61</v>
      </c>
      <c r="J37" s="1" t="s">
        <v>62</v>
      </c>
      <c r="K37" s="1" t="s">
        <v>63</v>
      </c>
      <c r="L37" s="1" t="s">
        <v>64</v>
      </c>
      <c r="M37" s="1" t="s">
        <v>65</v>
      </c>
      <c r="N37" s="1" t="s">
        <v>66</v>
      </c>
      <c r="O37" s="2" t="s">
        <v>67</v>
      </c>
    </row>
    <row r="38" spans="1:15" x14ac:dyDescent="0.25">
      <c r="A38" s="3" t="s">
        <v>0</v>
      </c>
      <c r="B38" s="3" t="s">
        <v>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101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5">
        <f>SUM(C38:N38)</f>
        <v>101</v>
      </c>
    </row>
    <row r="39" spans="1:15" x14ac:dyDescent="0.25">
      <c r="A39" s="3" t="s">
        <v>2</v>
      </c>
      <c r="B39" s="3" t="s">
        <v>3</v>
      </c>
      <c r="C39" s="4">
        <v>6</v>
      </c>
      <c r="D39" s="4">
        <v>229</v>
      </c>
      <c r="E39" s="4">
        <v>309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ref="O39:O42" si="2">SUM(C39:N39)</f>
        <v>544</v>
      </c>
    </row>
    <row r="40" spans="1:15" x14ac:dyDescent="0.25">
      <c r="A40" s="3" t="s">
        <v>6</v>
      </c>
      <c r="B40" s="3" t="s">
        <v>7</v>
      </c>
      <c r="C40" s="4">
        <v>1410</v>
      </c>
      <c r="D40" s="4">
        <v>2411</v>
      </c>
      <c r="E40" s="4">
        <v>1977</v>
      </c>
      <c r="F40" s="4">
        <v>0</v>
      </c>
      <c r="G40" s="4">
        <v>27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2"/>
        <v>5825</v>
      </c>
    </row>
    <row r="41" spans="1:15" x14ac:dyDescent="0.25">
      <c r="A41" s="3" t="s">
        <v>10</v>
      </c>
      <c r="B41" s="3" t="s">
        <v>11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5360</v>
      </c>
      <c r="M41" s="4">
        <v>1764</v>
      </c>
      <c r="N41" s="4">
        <v>0</v>
      </c>
      <c r="O41" s="5">
        <f t="shared" si="2"/>
        <v>7124</v>
      </c>
    </row>
    <row r="42" spans="1:15" x14ac:dyDescent="0.25">
      <c r="A42" s="12" t="s">
        <v>67</v>
      </c>
      <c r="B42" s="12"/>
      <c r="C42" s="5">
        <v>1416</v>
      </c>
      <c r="D42" s="5">
        <v>2640</v>
      </c>
      <c r="E42" s="5">
        <v>2286</v>
      </c>
      <c r="F42" s="5">
        <v>0</v>
      </c>
      <c r="G42" s="5">
        <v>27</v>
      </c>
      <c r="H42" s="5">
        <v>0</v>
      </c>
      <c r="I42" s="5">
        <v>101</v>
      </c>
      <c r="J42" s="5">
        <v>0</v>
      </c>
      <c r="K42" s="5">
        <v>0</v>
      </c>
      <c r="L42" s="5">
        <v>5360</v>
      </c>
      <c r="M42" s="5">
        <v>1764</v>
      </c>
      <c r="N42" s="5">
        <v>0</v>
      </c>
      <c r="O42" s="5">
        <f t="shared" si="2"/>
        <v>13594</v>
      </c>
    </row>
    <row r="45" spans="1:15" x14ac:dyDescent="0.25">
      <c r="A45" s="9" t="s">
        <v>71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1:15" x14ac:dyDescent="0.25">
      <c r="A46" s="1" t="s">
        <v>54</v>
      </c>
      <c r="B46" s="6" t="s">
        <v>68</v>
      </c>
      <c r="C46" s="1" t="s">
        <v>55</v>
      </c>
      <c r="D46" s="1" t="s">
        <v>56</v>
      </c>
      <c r="E46" s="1" t="s">
        <v>57</v>
      </c>
      <c r="F46" s="1" t="s">
        <v>58</v>
      </c>
      <c r="G46" s="1" t="s">
        <v>59</v>
      </c>
      <c r="H46" s="1" t="s">
        <v>60</v>
      </c>
      <c r="I46" s="1" t="s">
        <v>61</v>
      </c>
      <c r="J46" s="1" t="s">
        <v>62</v>
      </c>
      <c r="K46" s="1" t="s">
        <v>63</v>
      </c>
      <c r="L46" s="1" t="s">
        <v>64</v>
      </c>
      <c r="M46" s="1" t="s">
        <v>65</v>
      </c>
      <c r="N46" s="1" t="s">
        <v>66</v>
      </c>
      <c r="O46" s="2" t="s">
        <v>67</v>
      </c>
    </row>
    <row r="47" spans="1:15" x14ac:dyDescent="0.25">
      <c r="A47" s="3" t="s">
        <v>10</v>
      </c>
      <c r="B47" s="3" t="s">
        <v>11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112</v>
      </c>
      <c r="M47" s="4">
        <v>50</v>
      </c>
      <c r="N47" s="4">
        <v>0</v>
      </c>
      <c r="O47" s="5">
        <f>SUM(C47:N47)</f>
        <v>162</v>
      </c>
    </row>
    <row r="48" spans="1:15" x14ac:dyDescent="0.25">
      <c r="A48" s="3" t="s">
        <v>14</v>
      </c>
      <c r="B48" s="3" t="s">
        <v>15</v>
      </c>
      <c r="C48" s="4">
        <v>44</v>
      </c>
      <c r="D48" s="4">
        <v>28</v>
      </c>
      <c r="E48" s="4">
        <v>57</v>
      </c>
      <c r="F48" s="4">
        <v>53</v>
      </c>
      <c r="G48" s="4">
        <v>56</v>
      </c>
      <c r="H48" s="4">
        <v>40</v>
      </c>
      <c r="I48" s="4">
        <v>11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ref="O48:O56" si="3">SUM(C48:N48)</f>
        <v>289</v>
      </c>
    </row>
    <row r="49" spans="1:15" x14ac:dyDescent="0.25">
      <c r="A49" s="3" t="s">
        <v>16</v>
      </c>
      <c r="B49" s="3" t="s">
        <v>17</v>
      </c>
      <c r="C49" s="4">
        <v>296</v>
      </c>
      <c r="D49" s="4">
        <v>283</v>
      </c>
      <c r="E49" s="4">
        <v>242</v>
      </c>
      <c r="F49" s="4">
        <v>235</v>
      </c>
      <c r="G49" s="4">
        <v>200</v>
      </c>
      <c r="H49" s="4">
        <v>159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5">
        <f t="shared" si="3"/>
        <v>1415</v>
      </c>
    </row>
    <row r="50" spans="1:15" x14ac:dyDescent="0.25">
      <c r="A50" s="3" t="s">
        <v>18</v>
      </c>
      <c r="B50" s="3" t="s">
        <v>19</v>
      </c>
      <c r="C50" s="4">
        <v>242</v>
      </c>
      <c r="D50" s="4">
        <v>210</v>
      </c>
      <c r="E50" s="4">
        <v>161</v>
      </c>
      <c r="F50" s="4">
        <v>117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 t="shared" si="3"/>
        <v>730</v>
      </c>
    </row>
    <row r="51" spans="1:15" x14ac:dyDescent="0.25">
      <c r="A51" s="3" t="s">
        <v>20</v>
      </c>
      <c r="B51" s="3" t="s">
        <v>21</v>
      </c>
      <c r="C51" s="4">
        <v>29</v>
      </c>
      <c r="D51" s="4">
        <v>21</v>
      </c>
      <c r="E51" s="4">
        <v>22</v>
      </c>
      <c r="F51" s="4">
        <v>15</v>
      </c>
      <c r="G51" s="4">
        <v>9</v>
      </c>
      <c r="H51" s="4">
        <v>10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3"/>
        <v>106</v>
      </c>
    </row>
    <row r="52" spans="1:15" x14ac:dyDescent="0.25">
      <c r="A52" s="3" t="s">
        <v>22</v>
      </c>
      <c r="B52" s="3" t="s">
        <v>23</v>
      </c>
      <c r="C52" s="4">
        <v>70</v>
      </c>
      <c r="D52" s="4">
        <v>62</v>
      </c>
      <c r="E52" s="4">
        <v>35</v>
      </c>
      <c r="F52" s="4">
        <v>49</v>
      </c>
      <c r="G52" s="4">
        <v>27</v>
      </c>
      <c r="H52" s="4">
        <v>12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255</v>
      </c>
    </row>
    <row r="53" spans="1:15" x14ac:dyDescent="0.25">
      <c r="A53" s="3" t="s">
        <v>26</v>
      </c>
      <c r="B53" s="3" t="s">
        <v>27</v>
      </c>
      <c r="C53" s="4">
        <v>55</v>
      </c>
      <c r="D53" s="4">
        <v>69</v>
      </c>
      <c r="E53" s="4">
        <v>57</v>
      </c>
      <c r="F53" s="4">
        <v>51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232</v>
      </c>
    </row>
    <row r="54" spans="1:15" x14ac:dyDescent="0.25">
      <c r="A54" s="3" t="s">
        <v>40</v>
      </c>
      <c r="B54" s="3" t="s">
        <v>41</v>
      </c>
      <c r="C54" s="4">
        <v>7</v>
      </c>
      <c r="D54" s="4">
        <v>5</v>
      </c>
      <c r="E54" s="4">
        <v>6</v>
      </c>
      <c r="F54" s="4">
        <v>6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24</v>
      </c>
    </row>
    <row r="55" spans="1:15" x14ac:dyDescent="0.25">
      <c r="A55" s="3" t="s">
        <v>48</v>
      </c>
      <c r="B55" s="3" t="s">
        <v>49</v>
      </c>
      <c r="C55" s="4">
        <v>12</v>
      </c>
      <c r="D55" s="4">
        <v>10</v>
      </c>
      <c r="E55" s="4">
        <v>8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30</v>
      </c>
    </row>
    <row r="56" spans="1:15" x14ac:dyDescent="0.25">
      <c r="A56" s="12" t="s">
        <v>67</v>
      </c>
      <c r="B56" s="12"/>
      <c r="C56" s="5">
        <v>755</v>
      </c>
      <c r="D56" s="5">
        <v>688</v>
      </c>
      <c r="E56" s="5">
        <v>588</v>
      </c>
      <c r="F56" s="5">
        <v>526</v>
      </c>
      <c r="G56" s="5">
        <v>292</v>
      </c>
      <c r="H56" s="5">
        <v>221</v>
      </c>
      <c r="I56" s="5">
        <v>11</v>
      </c>
      <c r="J56" s="5">
        <v>0</v>
      </c>
      <c r="K56" s="5">
        <v>0</v>
      </c>
      <c r="L56" s="5">
        <v>112</v>
      </c>
      <c r="M56" s="5">
        <v>50</v>
      </c>
      <c r="N56" s="5">
        <v>0</v>
      </c>
      <c r="O56" s="5">
        <f t="shared" si="3"/>
        <v>3243</v>
      </c>
    </row>
  </sheetData>
  <mergeCells count="8">
    <mergeCell ref="A45:O45"/>
    <mergeCell ref="A56:B56"/>
    <mergeCell ref="A1:O1"/>
    <mergeCell ref="A20:B20"/>
    <mergeCell ref="A23:O23"/>
    <mergeCell ref="A33:B33"/>
    <mergeCell ref="A36:O36"/>
    <mergeCell ref="A42:B4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4.28515625" bestFit="1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35026</v>
      </c>
      <c r="D4" s="4">
        <v>16834</v>
      </c>
      <c r="E4" s="4">
        <v>52435</v>
      </c>
      <c r="F4" s="4">
        <v>52001</v>
      </c>
      <c r="G4" s="4">
        <v>35684</v>
      </c>
      <c r="H4" s="4">
        <v>33854</v>
      </c>
      <c r="I4" s="4">
        <v>36436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262270</v>
      </c>
    </row>
    <row r="5" spans="1:15" x14ac:dyDescent="0.25">
      <c r="A5" s="3" t="s">
        <v>2</v>
      </c>
      <c r="B5" s="3" t="s">
        <v>3</v>
      </c>
      <c r="C5" s="4">
        <v>3</v>
      </c>
      <c r="D5" s="4">
        <v>35344</v>
      </c>
      <c r="E5" s="4">
        <v>34160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7" si="0">SUM(C5:N5)</f>
        <v>69507</v>
      </c>
    </row>
    <row r="6" spans="1:15" x14ac:dyDescent="0.25">
      <c r="A6" s="3" t="s">
        <v>4</v>
      </c>
      <c r="B6" s="3" t="s">
        <v>5</v>
      </c>
      <c r="C6" s="4">
        <v>0</v>
      </c>
      <c r="D6" s="4">
        <v>6907</v>
      </c>
      <c r="E6" s="4">
        <v>6572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13479</v>
      </c>
    </row>
    <row r="7" spans="1:15" x14ac:dyDescent="0.25">
      <c r="A7" s="3" t="s">
        <v>6</v>
      </c>
      <c r="B7" s="3" t="s">
        <v>7</v>
      </c>
      <c r="C7" s="4">
        <v>16374</v>
      </c>
      <c r="D7" s="4">
        <v>19851</v>
      </c>
      <c r="E7" s="4">
        <v>18269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54494</v>
      </c>
    </row>
    <row r="8" spans="1:15" x14ac:dyDescent="0.25">
      <c r="A8" s="3" t="s">
        <v>8</v>
      </c>
      <c r="B8" s="3" t="s">
        <v>9</v>
      </c>
      <c r="C8" s="4">
        <v>13228</v>
      </c>
      <c r="D8" s="4">
        <v>12203</v>
      </c>
      <c r="E8" s="4">
        <v>11282</v>
      </c>
      <c r="F8" s="4">
        <v>10413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47126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13840</v>
      </c>
      <c r="M9" s="4">
        <v>4714</v>
      </c>
      <c r="N9" s="4">
        <v>104</v>
      </c>
      <c r="O9" s="5">
        <f t="shared" si="0"/>
        <v>18658</v>
      </c>
    </row>
    <row r="10" spans="1:15" x14ac:dyDescent="0.25">
      <c r="A10" s="3" t="s">
        <v>12</v>
      </c>
      <c r="B10" s="3" t="s">
        <v>13</v>
      </c>
      <c r="C10" s="4">
        <v>339</v>
      </c>
      <c r="D10" s="4">
        <v>310</v>
      </c>
      <c r="E10" s="4">
        <v>397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1046</v>
      </c>
    </row>
    <row r="11" spans="1:15" x14ac:dyDescent="0.25">
      <c r="A11" s="3" t="s">
        <v>14</v>
      </c>
      <c r="B11" s="3" t="s">
        <v>15</v>
      </c>
      <c r="C11" s="4">
        <v>123</v>
      </c>
      <c r="D11" s="4">
        <v>116</v>
      </c>
      <c r="E11" s="4">
        <v>142</v>
      </c>
      <c r="F11" s="4">
        <v>146</v>
      </c>
      <c r="G11" s="4">
        <v>119</v>
      </c>
      <c r="H11" s="4">
        <v>115</v>
      </c>
      <c r="I11" s="4">
        <v>69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830</v>
      </c>
    </row>
    <row r="12" spans="1:15" x14ac:dyDescent="0.25">
      <c r="A12" s="3" t="s">
        <v>16</v>
      </c>
      <c r="B12" s="3" t="s">
        <v>17</v>
      </c>
      <c r="C12" s="4">
        <v>554</v>
      </c>
      <c r="D12" s="4">
        <v>511</v>
      </c>
      <c r="E12" s="4">
        <v>486</v>
      </c>
      <c r="F12" s="4">
        <v>395</v>
      </c>
      <c r="G12" s="4">
        <v>291</v>
      </c>
      <c r="H12" s="4">
        <v>279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2516</v>
      </c>
    </row>
    <row r="13" spans="1:15" x14ac:dyDescent="0.25">
      <c r="A13" s="3" t="s">
        <v>18</v>
      </c>
      <c r="B13" s="3" t="s">
        <v>19</v>
      </c>
      <c r="C13" s="4">
        <v>434</v>
      </c>
      <c r="D13" s="4">
        <v>387</v>
      </c>
      <c r="E13" s="4">
        <v>324</v>
      </c>
      <c r="F13" s="4">
        <v>276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1421</v>
      </c>
    </row>
    <row r="14" spans="1:15" x14ac:dyDescent="0.25">
      <c r="A14" s="3" t="s">
        <v>20</v>
      </c>
      <c r="B14" s="3" t="s">
        <v>21</v>
      </c>
      <c r="C14" s="4">
        <v>53</v>
      </c>
      <c r="D14" s="4">
        <v>67</v>
      </c>
      <c r="E14" s="4">
        <v>56</v>
      </c>
      <c r="F14" s="4">
        <v>64</v>
      </c>
      <c r="G14" s="4">
        <v>52</v>
      </c>
      <c r="H14" s="4">
        <v>53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345</v>
      </c>
    </row>
    <row r="15" spans="1:15" x14ac:dyDescent="0.25">
      <c r="A15" s="3" t="s">
        <v>22</v>
      </c>
      <c r="B15" s="3" t="s">
        <v>23</v>
      </c>
      <c r="C15" s="4">
        <v>112</v>
      </c>
      <c r="D15" s="4">
        <v>128</v>
      </c>
      <c r="E15" s="4">
        <v>87</v>
      </c>
      <c r="F15" s="4">
        <v>83</v>
      </c>
      <c r="G15" s="4">
        <v>59</v>
      </c>
      <c r="H15" s="4">
        <v>60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529</v>
      </c>
    </row>
    <row r="16" spans="1:15" x14ac:dyDescent="0.25">
      <c r="A16" s="3" t="s">
        <v>26</v>
      </c>
      <c r="B16" s="3" t="s">
        <v>27</v>
      </c>
      <c r="C16" s="4">
        <v>106</v>
      </c>
      <c r="D16" s="4">
        <v>116</v>
      </c>
      <c r="E16" s="4">
        <v>92</v>
      </c>
      <c r="F16" s="4">
        <v>96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410</v>
      </c>
    </row>
    <row r="17" spans="1:15" x14ac:dyDescent="0.25">
      <c r="A17" s="3" t="s">
        <v>28</v>
      </c>
      <c r="B17" s="3" t="s">
        <v>29</v>
      </c>
      <c r="C17" s="4">
        <v>37</v>
      </c>
      <c r="D17" s="4">
        <v>33</v>
      </c>
      <c r="E17" s="4">
        <v>31</v>
      </c>
      <c r="F17" s="4">
        <v>26</v>
      </c>
      <c r="G17" s="4">
        <v>18</v>
      </c>
      <c r="H17" s="4">
        <v>24</v>
      </c>
      <c r="I17" s="4">
        <v>10</v>
      </c>
      <c r="J17" s="4">
        <v>9</v>
      </c>
      <c r="K17" s="4">
        <v>14</v>
      </c>
      <c r="L17" s="4">
        <v>0</v>
      </c>
      <c r="M17" s="4">
        <v>0</v>
      </c>
      <c r="N17" s="4">
        <v>0</v>
      </c>
      <c r="O17" s="5">
        <f t="shared" si="0"/>
        <v>202</v>
      </c>
    </row>
    <row r="18" spans="1:15" x14ac:dyDescent="0.25">
      <c r="A18" s="3" t="s">
        <v>30</v>
      </c>
      <c r="B18" s="3" t="s">
        <v>31</v>
      </c>
      <c r="C18" s="4">
        <v>16</v>
      </c>
      <c r="D18" s="4">
        <v>26</v>
      </c>
      <c r="E18" s="4">
        <v>37</v>
      </c>
      <c r="F18" s="4">
        <v>9</v>
      </c>
      <c r="G18" s="4">
        <v>10</v>
      </c>
      <c r="H18" s="4">
        <v>23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121</v>
      </c>
    </row>
    <row r="19" spans="1:15" x14ac:dyDescent="0.25">
      <c r="A19" s="3" t="s">
        <v>36</v>
      </c>
      <c r="B19" s="3" t="s">
        <v>37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34</v>
      </c>
      <c r="M19" s="4">
        <v>8</v>
      </c>
      <c r="N19" s="4">
        <v>9</v>
      </c>
      <c r="O19" s="5">
        <f t="shared" si="0"/>
        <v>51</v>
      </c>
    </row>
    <row r="20" spans="1:15" x14ac:dyDescent="0.25">
      <c r="A20" s="3" t="s">
        <v>38</v>
      </c>
      <c r="B20" s="3" t="s">
        <v>39</v>
      </c>
      <c r="C20" s="4">
        <v>33</v>
      </c>
      <c r="D20" s="4">
        <v>40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73</v>
      </c>
    </row>
    <row r="21" spans="1:15" x14ac:dyDescent="0.25">
      <c r="A21" s="3" t="s">
        <v>40</v>
      </c>
      <c r="B21" s="3" t="s">
        <v>41</v>
      </c>
      <c r="C21" s="4">
        <v>21</v>
      </c>
      <c r="D21" s="4">
        <v>28</v>
      </c>
      <c r="E21" s="4">
        <v>22</v>
      </c>
      <c r="F21" s="4">
        <v>21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92</v>
      </c>
    </row>
    <row r="22" spans="1:15" x14ac:dyDescent="0.25">
      <c r="A22" s="3" t="s">
        <v>42</v>
      </c>
      <c r="B22" s="3" t="s">
        <v>43</v>
      </c>
      <c r="C22" s="4">
        <v>28</v>
      </c>
      <c r="D22" s="4">
        <v>18</v>
      </c>
      <c r="E22" s="4">
        <v>10</v>
      </c>
      <c r="F22" s="4">
        <v>12</v>
      </c>
      <c r="G22" s="4">
        <v>30</v>
      </c>
      <c r="H22" s="4">
        <v>0</v>
      </c>
      <c r="I22" s="4">
        <v>18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5">
        <f t="shared" si="0"/>
        <v>116</v>
      </c>
    </row>
    <row r="23" spans="1:15" x14ac:dyDescent="0.25">
      <c r="A23" s="3" t="s">
        <v>44</v>
      </c>
      <c r="B23" s="3" t="s">
        <v>45</v>
      </c>
      <c r="C23" s="4">
        <v>17</v>
      </c>
      <c r="D23" s="4">
        <v>20</v>
      </c>
      <c r="E23" s="4">
        <v>26</v>
      </c>
      <c r="F23" s="4">
        <v>28</v>
      </c>
      <c r="G23" s="4">
        <v>26</v>
      </c>
      <c r="H23" s="4">
        <v>23</v>
      </c>
      <c r="I23" s="4">
        <v>21</v>
      </c>
      <c r="J23" s="4">
        <v>22</v>
      </c>
      <c r="K23" s="4">
        <v>9</v>
      </c>
      <c r="L23" s="4">
        <v>0</v>
      </c>
      <c r="M23" s="4">
        <v>0</v>
      </c>
      <c r="N23" s="4">
        <v>0</v>
      </c>
      <c r="O23" s="5">
        <f t="shared" si="0"/>
        <v>192</v>
      </c>
    </row>
    <row r="24" spans="1:15" x14ac:dyDescent="0.25">
      <c r="A24" s="3" t="s">
        <v>48</v>
      </c>
      <c r="B24" s="3" t="s">
        <v>49</v>
      </c>
      <c r="C24" s="4">
        <v>4</v>
      </c>
      <c r="D24" s="4">
        <v>5</v>
      </c>
      <c r="E24" s="4">
        <v>4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5">
        <f t="shared" si="0"/>
        <v>13</v>
      </c>
    </row>
    <row r="25" spans="1:15" x14ac:dyDescent="0.25">
      <c r="A25" s="3" t="s">
        <v>50</v>
      </c>
      <c r="B25" s="3" t="s">
        <v>51</v>
      </c>
      <c r="C25" s="4">
        <v>86</v>
      </c>
      <c r="D25" s="4">
        <v>43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5">
        <f t="shared" si="0"/>
        <v>129</v>
      </c>
    </row>
    <row r="26" spans="1:15" x14ac:dyDescent="0.25">
      <c r="A26" s="3" t="s">
        <v>52</v>
      </c>
      <c r="B26" s="3" t="s">
        <v>53</v>
      </c>
      <c r="C26" s="4">
        <v>7140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f t="shared" si="0"/>
        <v>7140</v>
      </c>
    </row>
    <row r="27" spans="1:15" x14ac:dyDescent="0.25">
      <c r="A27" s="12" t="s">
        <v>67</v>
      </c>
      <c r="B27" s="12"/>
      <c r="C27" s="5">
        <v>73734</v>
      </c>
      <c r="D27" s="5">
        <v>92987</v>
      </c>
      <c r="E27" s="5">
        <v>124432</v>
      </c>
      <c r="F27" s="5">
        <v>63570</v>
      </c>
      <c r="G27" s="5">
        <v>36289</v>
      </c>
      <c r="H27" s="5">
        <v>34431</v>
      </c>
      <c r="I27" s="5">
        <v>36554</v>
      </c>
      <c r="J27" s="5">
        <v>31</v>
      </c>
      <c r="K27" s="5">
        <v>23</v>
      </c>
      <c r="L27" s="5">
        <v>13874</v>
      </c>
      <c r="M27" s="5">
        <v>4722</v>
      </c>
      <c r="N27" s="5">
        <v>113</v>
      </c>
      <c r="O27" s="5">
        <f t="shared" si="0"/>
        <v>480760</v>
      </c>
    </row>
    <row r="30" spans="1:15" x14ac:dyDescent="0.25">
      <c r="A30" s="9" t="s">
        <v>69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1:15" x14ac:dyDescent="0.25">
      <c r="A31" s="1" t="s">
        <v>54</v>
      </c>
      <c r="B31" s="6" t="s">
        <v>68</v>
      </c>
      <c r="C31" s="1" t="s">
        <v>55</v>
      </c>
      <c r="D31" s="1" t="s">
        <v>56</v>
      </c>
      <c r="E31" s="1" t="s">
        <v>57</v>
      </c>
      <c r="F31" s="1" t="s">
        <v>58</v>
      </c>
      <c r="G31" s="1" t="s">
        <v>59</v>
      </c>
      <c r="H31" s="1" t="s">
        <v>60</v>
      </c>
      <c r="I31" s="1" t="s">
        <v>61</v>
      </c>
      <c r="J31" s="1" t="s">
        <v>62</v>
      </c>
      <c r="K31" s="1" t="s">
        <v>63</v>
      </c>
      <c r="L31" s="1" t="s">
        <v>64</v>
      </c>
      <c r="M31" s="1" t="s">
        <v>65</v>
      </c>
      <c r="N31" s="1" t="s">
        <v>66</v>
      </c>
      <c r="O31" s="2" t="s">
        <v>67</v>
      </c>
    </row>
    <row r="32" spans="1:15" x14ac:dyDescent="0.25">
      <c r="A32" s="3" t="s">
        <v>0</v>
      </c>
      <c r="B32" s="3" t="s">
        <v>1</v>
      </c>
      <c r="C32" s="4">
        <v>35026</v>
      </c>
      <c r="D32" s="4">
        <v>16834</v>
      </c>
      <c r="E32" s="4">
        <v>52435</v>
      </c>
      <c r="F32" s="4">
        <v>52001</v>
      </c>
      <c r="G32" s="4">
        <v>35684</v>
      </c>
      <c r="H32" s="4">
        <v>33854</v>
      </c>
      <c r="I32" s="4">
        <v>36417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>SUM(C32:N32)</f>
        <v>262251</v>
      </c>
    </row>
    <row r="33" spans="1:15" x14ac:dyDescent="0.25">
      <c r="A33" s="3" t="s">
        <v>2</v>
      </c>
      <c r="B33" s="3" t="s">
        <v>3</v>
      </c>
      <c r="C33" s="4">
        <v>0</v>
      </c>
      <c r="D33" s="4">
        <v>35020</v>
      </c>
      <c r="E33" s="4">
        <v>33792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ref="O33:O40" si="1">SUM(C33:N33)</f>
        <v>68812</v>
      </c>
    </row>
    <row r="34" spans="1:15" x14ac:dyDescent="0.25">
      <c r="A34" s="3" t="s">
        <v>4</v>
      </c>
      <c r="B34" s="3" t="s">
        <v>5</v>
      </c>
      <c r="C34" s="4">
        <v>0</v>
      </c>
      <c r="D34" s="4">
        <v>6907</v>
      </c>
      <c r="E34" s="4">
        <v>6572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1"/>
        <v>13479</v>
      </c>
    </row>
    <row r="35" spans="1:15" x14ac:dyDescent="0.25">
      <c r="A35" s="3" t="s">
        <v>6</v>
      </c>
      <c r="B35" s="3" t="s">
        <v>7</v>
      </c>
      <c r="C35" s="4">
        <v>13560</v>
      </c>
      <c r="D35" s="4">
        <v>13529</v>
      </c>
      <c r="E35" s="4">
        <v>13405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5">
        <f t="shared" si="1"/>
        <v>40494</v>
      </c>
    </row>
    <row r="36" spans="1:15" x14ac:dyDescent="0.25">
      <c r="A36" s="3" t="s">
        <v>8</v>
      </c>
      <c r="B36" s="3" t="s">
        <v>9</v>
      </c>
      <c r="C36" s="4">
        <v>13228</v>
      </c>
      <c r="D36" s="4">
        <v>12203</v>
      </c>
      <c r="E36" s="4">
        <v>11282</v>
      </c>
      <c r="F36" s="4">
        <v>10413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5">
        <f t="shared" si="1"/>
        <v>47126</v>
      </c>
    </row>
    <row r="37" spans="1:15" x14ac:dyDescent="0.25">
      <c r="A37" s="3" t="s">
        <v>10</v>
      </c>
      <c r="B37" s="3" t="s">
        <v>11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1062</v>
      </c>
      <c r="M37" s="4">
        <v>810</v>
      </c>
      <c r="N37" s="4">
        <v>104</v>
      </c>
      <c r="O37" s="5">
        <f t="shared" si="1"/>
        <v>1976</v>
      </c>
    </row>
    <row r="38" spans="1:15" x14ac:dyDescent="0.25">
      <c r="A38" s="3" t="s">
        <v>12</v>
      </c>
      <c r="B38" s="3" t="s">
        <v>13</v>
      </c>
      <c r="C38" s="4">
        <v>339</v>
      </c>
      <c r="D38" s="4">
        <v>310</v>
      </c>
      <c r="E38" s="4">
        <v>397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5">
        <f t="shared" si="1"/>
        <v>1046</v>
      </c>
    </row>
    <row r="39" spans="1:15" x14ac:dyDescent="0.25">
      <c r="A39" s="3" t="s">
        <v>52</v>
      </c>
      <c r="B39" s="3" t="s">
        <v>53</v>
      </c>
      <c r="C39" s="4">
        <v>7140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1"/>
        <v>7140</v>
      </c>
    </row>
    <row r="40" spans="1:15" x14ac:dyDescent="0.25">
      <c r="A40" s="12" t="s">
        <v>67</v>
      </c>
      <c r="B40" s="12"/>
      <c r="C40" s="5">
        <v>69293</v>
      </c>
      <c r="D40" s="5">
        <v>84803</v>
      </c>
      <c r="E40" s="5">
        <v>117883</v>
      </c>
      <c r="F40" s="5">
        <v>62414</v>
      </c>
      <c r="G40" s="5">
        <v>35684</v>
      </c>
      <c r="H40" s="5">
        <v>33854</v>
      </c>
      <c r="I40" s="5">
        <v>36417</v>
      </c>
      <c r="J40" s="5">
        <v>0</v>
      </c>
      <c r="K40" s="5">
        <v>0</v>
      </c>
      <c r="L40" s="5">
        <v>1062</v>
      </c>
      <c r="M40" s="5">
        <v>810</v>
      </c>
      <c r="N40" s="5">
        <v>104</v>
      </c>
      <c r="O40" s="5">
        <f t="shared" si="1"/>
        <v>442324</v>
      </c>
    </row>
    <row r="43" spans="1:15" x14ac:dyDescent="0.25">
      <c r="A43" s="9" t="s">
        <v>70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1"/>
    </row>
    <row r="44" spans="1:15" x14ac:dyDescent="0.25">
      <c r="A44" s="1" t="s">
        <v>54</v>
      </c>
      <c r="B44" s="6" t="s">
        <v>68</v>
      </c>
      <c r="C44" s="1" t="s">
        <v>55</v>
      </c>
      <c r="D44" s="1" t="s">
        <v>56</v>
      </c>
      <c r="E44" s="1" t="s">
        <v>57</v>
      </c>
      <c r="F44" s="1" t="s">
        <v>58</v>
      </c>
      <c r="G44" s="1" t="s">
        <v>59</v>
      </c>
      <c r="H44" s="1" t="s">
        <v>60</v>
      </c>
      <c r="I44" s="1" t="s">
        <v>61</v>
      </c>
      <c r="J44" s="1" t="s">
        <v>62</v>
      </c>
      <c r="K44" s="1" t="s">
        <v>63</v>
      </c>
      <c r="L44" s="1" t="s">
        <v>64</v>
      </c>
      <c r="M44" s="1" t="s">
        <v>65</v>
      </c>
      <c r="N44" s="1" t="s">
        <v>66</v>
      </c>
      <c r="O44" s="2" t="s">
        <v>67</v>
      </c>
    </row>
    <row r="45" spans="1:15" x14ac:dyDescent="0.25">
      <c r="A45" s="3" t="s">
        <v>0</v>
      </c>
      <c r="B45" s="3" t="s">
        <v>1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19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5">
        <f>SUM(C45:N45)</f>
        <v>19</v>
      </c>
    </row>
    <row r="46" spans="1:15" x14ac:dyDescent="0.25">
      <c r="A46" s="3" t="s">
        <v>2</v>
      </c>
      <c r="B46" s="3" t="s">
        <v>3</v>
      </c>
      <c r="C46" s="4">
        <v>3</v>
      </c>
      <c r="D46" s="4">
        <v>324</v>
      </c>
      <c r="E46" s="4">
        <v>368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5">
        <f t="shared" ref="O46:O49" si="2">SUM(C46:N46)</f>
        <v>695</v>
      </c>
    </row>
    <row r="47" spans="1:15" x14ac:dyDescent="0.25">
      <c r="A47" s="3" t="s">
        <v>6</v>
      </c>
      <c r="B47" s="3" t="s">
        <v>7</v>
      </c>
      <c r="C47" s="4">
        <v>2814</v>
      </c>
      <c r="D47" s="4">
        <v>6322</v>
      </c>
      <c r="E47" s="4">
        <v>4864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5">
        <f t="shared" si="2"/>
        <v>14000</v>
      </c>
    </row>
    <row r="48" spans="1:15" x14ac:dyDescent="0.25">
      <c r="A48" s="3" t="s">
        <v>10</v>
      </c>
      <c r="B48" s="3" t="s">
        <v>11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12778</v>
      </c>
      <c r="M48" s="4">
        <v>3904</v>
      </c>
      <c r="N48" s="4">
        <v>0</v>
      </c>
      <c r="O48" s="5">
        <f t="shared" si="2"/>
        <v>16682</v>
      </c>
    </row>
    <row r="49" spans="1:15" x14ac:dyDescent="0.25">
      <c r="A49" s="12" t="s">
        <v>67</v>
      </c>
      <c r="B49" s="12"/>
      <c r="C49" s="5">
        <v>2817</v>
      </c>
      <c r="D49" s="5">
        <v>6646</v>
      </c>
      <c r="E49" s="5">
        <v>5232</v>
      </c>
      <c r="F49" s="5">
        <v>0</v>
      </c>
      <c r="G49" s="5">
        <v>0</v>
      </c>
      <c r="H49" s="5">
        <v>0</v>
      </c>
      <c r="I49" s="5">
        <v>19</v>
      </c>
      <c r="J49" s="5">
        <v>0</v>
      </c>
      <c r="K49" s="5">
        <v>0</v>
      </c>
      <c r="L49" s="5">
        <v>12778</v>
      </c>
      <c r="M49" s="5">
        <v>3904</v>
      </c>
      <c r="N49" s="5">
        <v>0</v>
      </c>
      <c r="O49" s="5">
        <f t="shared" si="2"/>
        <v>31396</v>
      </c>
    </row>
    <row r="52" spans="1:15" x14ac:dyDescent="0.25">
      <c r="A52" s="9" t="s">
        <v>71</v>
      </c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1:15" x14ac:dyDescent="0.25">
      <c r="A53" s="1" t="s">
        <v>54</v>
      </c>
      <c r="B53" s="6" t="s">
        <v>68</v>
      </c>
      <c r="C53" s="1" t="s">
        <v>55</v>
      </c>
      <c r="D53" s="1" t="s">
        <v>56</v>
      </c>
      <c r="E53" s="1" t="s">
        <v>57</v>
      </c>
      <c r="F53" s="1" t="s">
        <v>58</v>
      </c>
      <c r="G53" s="1" t="s">
        <v>59</v>
      </c>
      <c r="H53" s="1" t="s">
        <v>60</v>
      </c>
      <c r="I53" s="1" t="s">
        <v>61</v>
      </c>
      <c r="J53" s="1" t="s">
        <v>62</v>
      </c>
      <c r="K53" s="1" t="s">
        <v>63</v>
      </c>
      <c r="L53" s="1" t="s">
        <v>64</v>
      </c>
      <c r="M53" s="1" t="s">
        <v>65</v>
      </c>
      <c r="N53" s="1" t="s">
        <v>66</v>
      </c>
      <c r="O53" s="2" t="s">
        <v>67</v>
      </c>
    </row>
    <row r="54" spans="1:15" x14ac:dyDescent="0.25">
      <c r="A54" s="3" t="s">
        <v>14</v>
      </c>
      <c r="B54" s="3" t="s">
        <v>15</v>
      </c>
      <c r="C54" s="4">
        <v>123</v>
      </c>
      <c r="D54" s="4">
        <v>116</v>
      </c>
      <c r="E54" s="4">
        <v>142</v>
      </c>
      <c r="F54" s="4">
        <v>146</v>
      </c>
      <c r="G54" s="4">
        <v>119</v>
      </c>
      <c r="H54" s="4">
        <v>115</v>
      </c>
      <c r="I54" s="4">
        <v>69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>SUM(C54:N54)</f>
        <v>830</v>
      </c>
    </row>
    <row r="55" spans="1:15" x14ac:dyDescent="0.25">
      <c r="A55" s="3" t="s">
        <v>16</v>
      </c>
      <c r="B55" s="3" t="s">
        <v>17</v>
      </c>
      <c r="C55" s="4">
        <v>554</v>
      </c>
      <c r="D55" s="4">
        <v>511</v>
      </c>
      <c r="E55" s="4">
        <v>486</v>
      </c>
      <c r="F55" s="4">
        <v>395</v>
      </c>
      <c r="G55" s="4">
        <v>291</v>
      </c>
      <c r="H55" s="4">
        <v>279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ref="O55:O69" si="3">SUM(C55:N55)</f>
        <v>2516</v>
      </c>
    </row>
    <row r="56" spans="1:15" x14ac:dyDescent="0.25">
      <c r="A56" s="3" t="s">
        <v>18</v>
      </c>
      <c r="B56" s="3" t="s">
        <v>19</v>
      </c>
      <c r="C56" s="4">
        <v>434</v>
      </c>
      <c r="D56" s="4">
        <v>387</v>
      </c>
      <c r="E56" s="4">
        <v>324</v>
      </c>
      <c r="F56" s="4">
        <v>276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1421</v>
      </c>
    </row>
    <row r="57" spans="1:15" x14ac:dyDescent="0.25">
      <c r="A57" s="3" t="s">
        <v>20</v>
      </c>
      <c r="B57" s="3" t="s">
        <v>21</v>
      </c>
      <c r="C57" s="4">
        <v>53</v>
      </c>
      <c r="D57" s="4">
        <v>67</v>
      </c>
      <c r="E57" s="4">
        <v>56</v>
      </c>
      <c r="F57" s="4">
        <v>64</v>
      </c>
      <c r="G57" s="4">
        <v>52</v>
      </c>
      <c r="H57" s="4">
        <v>53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345</v>
      </c>
    </row>
    <row r="58" spans="1:15" x14ac:dyDescent="0.25">
      <c r="A58" s="3" t="s">
        <v>22</v>
      </c>
      <c r="B58" s="3" t="s">
        <v>23</v>
      </c>
      <c r="C58" s="4">
        <v>112</v>
      </c>
      <c r="D58" s="4">
        <v>128</v>
      </c>
      <c r="E58" s="4">
        <v>87</v>
      </c>
      <c r="F58" s="4">
        <v>83</v>
      </c>
      <c r="G58" s="4">
        <v>59</v>
      </c>
      <c r="H58" s="4">
        <v>60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5">
        <f t="shared" si="3"/>
        <v>529</v>
      </c>
    </row>
    <row r="59" spans="1:15" x14ac:dyDescent="0.25">
      <c r="A59" s="3" t="s">
        <v>26</v>
      </c>
      <c r="B59" s="3" t="s">
        <v>27</v>
      </c>
      <c r="C59" s="4">
        <v>106</v>
      </c>
      <c r="D59" s="4">
        <v>116</v>
      </c>
      <c r="E59" s="4">
        <v>92</v>
      </c>
      <c r="F59" s="4">
        <v>96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410</v>
      </c>
    </row>
    <row r="60" spans="1:15" x14ac:dyDescent="0.25">
      <c r="A60" s="3" t="s">
        <v>28</v>
      </c>
      <c r="B60" s="3" t="s">
        <v>29</v>
      </c>
      <c r="C60" s="4">
        <v>37</v>
      </c>
      <c r="D60" s="4">
        <v>33</v>
      </c>
      <c r="E60" s="4">
        <v>31</v>
      </c>
      <c r="F60" s="4">
        <v>26</v>
      </c>
      <c r="G60" s="4">
        <v>18</v>
      </c>
      <c r="H60" s="4">
        <v>24</v>
      </c>
      <c r="I60" s="4">
        <v>10</v>
      </c>
      <c r="J60" s="4">
        <v>9</v>
      </c>
      <c r="K60" s="4">
        <v>14</v>
      </c>
      <c r="L60" s="4">
        <v>0</v>
      </c>
      <c r="M60" s="4">
        <v>0</v>
      </c>
      <c r="N60" s="4">
        <v>0</v>
      </c>
      <c r="O60" s="5">
        <f t="shared" si="3"/>
        <v>202</v>
      </c>
    </row>
    <row r="61" spans="1:15" x14ac:dyDescent="0.25">
      <c r="A61" s="3" t="s">
        <v>30</v>
      </c>
      <c r="B61" s="3" t="s">
        <v>31</v>
      </c>
      <c r="C61" s="4">
        <v>16</v>
      </c>
      <c r="D61" s="4">
        <v>26</v>
      </c>
      <c r="E61" s="4">
        <v>37</v>
      </c>
      <c r="F61" s="4">
        <v>9</v>
      </c>
      <c r="G61" s="4">
        <v>10</v>
      </c>
      <c r="H61" s="4">
        <v>23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3"/>
        <v>121</v>
      </c>
    </row>
    <row r="62" spans="1:15" x14ac:dyDescent="0.25">
      <c r="A62" s="3" t="s">
        <v>36</v>
      </c>
      <c r="B62" s="3" t="s">
        <v>37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34</v>
      </c>
      <c r="M62" s="4">
        <v>8</v>
      </c>
      <c r="N62" s="4">
        <v>9</v>
      </c>
      <c r="O62" s="5">
        <f t="shared" si="3"/>
        <v>51</v>
      </c>
    </row>
    <row r="63" spans="1:15" x14ac:dyDescent="0.25">
      <c r="A63" s="3" t="s">
        <v>38</v>
      </c>
      <c r="B63" s="3" t="s">
        <v>39</v>
      </c>
      <c r="C63" s="4">
        <v>33</v>
      </c>
      <c r="D63" s="4">
        <v>40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5">
        <f t="shared" si="3"/>
        <v>73</v>
      </c>
    </row>
    <row r="64" spans="1:15" x14ac:dyDescent="0.25">
      <c r="A64" s="3" t="s">
        <v>40</v>
      </c>
      <c r="B64" s="3" t="s">
        <v>41</v>
      </c>
      <c r="C64" s="4">
        <v>21</v>
      </c>
      <c r="D64" s="4">
        <v>28</v>
      </c>
      <c r="E64" s="4">
        <v>22</v>
      </c>
      <c r="F64" s="4">
        <v>21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5">
        <f t="shared" si="3"/>
        <v>92</v>
      </c>
    </row>
    <row r="65" spans="1:15" x14ac:dyDescent="0.25">
      <c r="A65" s="3" t="s">
        <v>42</v>
      </c>
      <c r="B65" s="3" t="s">
        <v>43</v>
      </c>
      <c r="C65" s="4">
        <v>28</v>
      </c>
      <c r="D65" s="4">
        <v>18</v>
      </c>
      <c r="E65" s="4">
        <v>10</v>
      </c>
      <c r="F65" s="4">
        <v>12</v>
      </c>
      <c r="G65" s="4">
        <v>30</v>
      </c>
      <c r="H65" s="4">
        <v>0</v>
      </c>
      <c r="I65" s="4">
        <v>18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5">
        <f t="shared" si="3"/>
        <v>116</v>
      </c>
    </row>
    <row r="66" spans="1:15" x14ac:dyDescent="0.25">
      <c r="A66" s="3" t="s">
        <v>44</v>
      </c>
      <c r="B66" s="3" t="s">
        <v>45</v>
      </c>
      <c r="C66" s="4">
        <v>17</v>
      </c>
      <c r="D66" s="4">
        <v>20</v>
      </c>
      <c r="E66" s="4">
        <v>26</v>
      </c>
      <c r="F66" s="4">
        <v>28</v>
      </c>
      <c r="G66" s="4">
        <v>26</v>
      </c>
      <c r="H66" s="4">
        <v>23</v>
      </c>
      <c r="I66" s="4">
        <v>21</v>
      </c>
      <c r="J66" s="4">
        <v>22</v>
      </c>
      <c r="K66" s="4">
        <v>9</v>
      </c>
      <c r="L66" s="4">
        <v>0</v>
      </c>
      <c r="M66" s="4">
        <v>0</v>
      </c>
      <c r="N66" s="4">
        <v>0</v>
      </c>
      <c r="O66" s="5">
        <f t="shared" si="3"/>
        <v>192</v>
      </c>
    </row>
    <row r="67" spans="1:15" x14ac:dyDescent="0.25">
      <c r="A67" s="3" t="s">
        <v>48</v>
      </c>
      <c r="B67" s="3" t="s">
        <v>49</v>
      </c>
      <c r="C67" s="4">
        <v>4</v>
      </c>
      <c r="D67" s="4">
        <v>5</v>
      </c>
      <c r="E67" s="4">
        <v>4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5">
        <f t="shared" si="3"/>
        <v>13</v>
      </c>
    </row>
    <row r="68" spans="1:15" x14ac:dyDescent="0.25">
      <c r="A68" s="3" t="s">
        <v>50</v>
      </c>
      <c r="B68" s="3" t="s">
        <v>51</v>
      </c>
      <c r="C68" s="4">
        <v>86</v>
      </c>
      <c r="D68" s="4">
        <v>43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5">
        <f t="shared" si="3"/>
        <v>129</v>
      </c>
    </row>
    <row r="69" spans="1:15" x14ac:dyDescent="0.25">
      <c r="A69" s="12" t="s">
        <v>67</v>
      </c>
      <c r="B69" s="12"/>
      <c r="C69" s="5">
        <v>1624</v>
      </c>
      <c r="D69" s="5">
        <v>1538</v>
      </c>
      <c r="E69" s="5">
        <v>1317</v>
      </c>
      <c r="F69" s="5">
        <v>1156</v>
      </c>
      <c r="G69" s="5">
        <v>605</v>
      </c>
      <c r="H69" s="5">
        <v>577</v>
      </c>
      <c r="I69" s="5">
        <v>118</v>
      </c>
      <c r="J69" s="5">
        <v>31</v>
      </c>
      <c r="K69" s="5">
        <v>23</v>
      </c>
      <c r="L69" s="5">
        <v>34</v>
      </c>
      <c r="M69" s="5">
        <v>8</v>
      </c>
      <c r="N69" s="5">
        <v>9</v>
      </c>
      <c r="O69" s="5">
        <f t="shared" si="3"/>
        <v>7040</v>
      </c>
    </row>
  </sheetData>
  <mergeCells count="8">
    <mergeCell ref="A52:O52"/>
    <mergeCell ref="A69:B69"/>
    <mergeCell ref="A1:O1"/>
    <mergeCell ref="A27:B27"/>
    <mergeCell ref="A30:O30"/>
    <mergeCell ref="A40:B40"/>
    <mergeCell ref="A43:O43"/>
    <mergeCell ref="A49:B4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bestFit="1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13589</v>
      </c>
      <c r="D4" s="4">
        <v>8831</v>
      </c>
      <c r="E4" s="4">
        <v>21221</v>
      </c>
      <c r="F4" s="4">
        <v>21178</v>
      </c>
      <c r="G4" s="4">
        <v>14967</v>
      </c>
      <c r="H4" s="4">
        <v>14978</v>
      </c>
      <c r="I4" s="4">
        <v>16247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111011</v>
      </c>
    </row>
    <row r="5" spans="1:15" x14ac:dyDescent="0.25">
      <c r="A5" s="3" t="s">
        <v>2</v>
      </c>
      <c r="B5" s="3" t="s">
        <v>3</v>
      </c>
      <c r="C5" s="4">
        <v>16</v>
      </c>
      <c r="D5" s="4">
        <v>15331</v>
      </c>
      <c r="E5" s="4">
        <v>14665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2" si="0">SUM(C5:N5)</f>
        <v>30012</v>
      </c>
    </row>
    <row r="6" spans="1:15" x14ac:dyDescent="0.25">
      <c r="A6" s="3" t="s">
        <v>4</v>
      </c>
      <c r="B6" s="3" t="s">
        <v>5</v>
      </c>
      <c r="C6" s="4">
        <v>0</v>
      </c>
      <c r="D6" s="4">
        <v>2212</v>
      </c>
      <c r="E6" s="4">
        <v>1991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4203</v>
      </c>
    </row>
    <row r="7" spans="1:15" x14ac:dyDescent="0.25">
      <c r="A7" s="3" t="s">
        <v>6</v>
      </c>
      <c r="B7" s="3" t="s">
        <v>7</v>
      </c>
      <c r="C7" s="4">
        <v>7915</v>
      </c>
      <c r="D7" s="4">
        <v>8801</v>
      </c>
      <c r="E7" s="4">
        <v>8659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25375</v>
      </c>
    </row>
    <row r="8" spans="1:15" x14ac:dyDescent="0.25">
      <c r="A8" s="3" t="s">
        <v>8</v>
      </c>
      <c r="B8" s="3" t="s">
        <v>9</v>
      </c>
      <c r="C8" s="4">
        <v>5755</v>
      </c>
      <c r="D8" s="4">
        <v>5045</v>
      </c>
      <c r="E8" s="4">
        <v>4450</v>
      </c>
      <c r="F8" s="4">
        <v>4222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19472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6841</v>
      </c>
      <c r="M9" s="4">
        <v>2395</v>
      </c>
      <c r="N9" s="4">
        <v>82</v>
      </c>
      <c r="O9" s="5">
        <f t="shared" si="0"/>
        <v>9318</v>
      </c>
    </row>
    <row r="10" spans="1:15" x14ac:dyDescent="0.25">
      <c r="A10" s="3" t="s">
        <v>12</v>
      </c>
      <c r="B10" s="3" t="s">
        <v>13</v>
      </c>
      <c r="C10" s="4">
        <v>110</v>
      </c>
      <c r="D10" s="4">
        <v>131</v>
      </c>
      <c r="E10" s="4">
        <v>160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401</v>
      </c>
    </row>
    <row r="11" spans="1:15" x14ac:dyDescent="0.25">
      <c r="A11" s="3" t="s">
        <v>14</v>
      </c>
      <c r="B11" s="3" t="s">
        <v>15</v>
      </c>
      <c r="C11" s="4">
        <v>138</v>
      </c>
      <c r="D11" s="4">
        <v>118</v>
      </c>
      <c r="E11" s="4">
        <v>201</v>
      </c>
      <c r="F11" s="4">
        <v>155</v>
      </c>
      <c r="G11" s="4">
        <v>122</v>
      </c>
      <c r="H11" s="4">
        <v>103</v>
      </c>
      <c r="I11" s="4">
        <v>53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890</v>
      </c>
    </row>
    <row r="12" spans="1:15" x14ac:dyDescent="0.25">
      <c r="A12" s="3" t="s">
        <v>16</v>
      </c>
      <c r="B12" s="3" t="s">
        <v>17</v>
      </c>
      <c r="C12" s="4">
        <v>380</v>
      </c>
      <c r="D12" s="4">
        <v>321</v>
      </c>
      <c r="E12" s="4">
        <v>330</v>
      </c>
      <c r="F12" s="4">
        <v>262</v>
      </c>
      <c r="G12" s="4">
        <v>203</v>
      </c>
      <c r="H12" s="4">
        <v>189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1685</v>
      </c>
    </row>
    <row r="13" spans="1:15" x14ac:dyDescent="0.25">
      <c r="A13" s="3" t="s">
        <v>18</v>
      </c>
      <c r="B13" s="3" t="s">
        <v>19</v>
      </c>
      <c r="C13" s="4">
        <v>231</v>
      </c>
      <c r="D13" s="4">
        <v>178</v>
      </c>
      <c r="E13" s="4">
        <v>151</v>
      </c>
      <c r="F13" s="4">
        <v>105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665</v>
      </c>
    </row>
    <row r="14" spans="1:15" x14ac:dyDescent="0.25">
      <c r="A14" s="3" t="s">
        <v>20</v>
      </c>
      <c r="B14" s="3" t="s">
        <v>21</v>
      </c>
      <c r="C14" s="4">
        <v>59</v>
      </c>
      <c r="D14" s="4">
        <v>53</v>
      </c>
      <c r="E14" s="4">
        <v>63</v>
      </c>
      <c r="F14" s="4">
        <v>38</v>
      </c>
      <c r="G14" s="4">
        <v>38</v>
      </c>
      <c r="H14" s="4">
        <v>34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285</v>
      </c>
    </row>
    <row r="15" spans="1:15" x14ac:dyDescent="0.25">
      <c r="A15" s="3" t="s">
        <v>22</v>
      </c>
      <c r="B15" s="3" t="s">
        <v>23</v>
      </c>
      <c r="C15" s="4">
        <v>68</v>
      </c>
      <c r="D15" s="4">
        <v>64</v>
      </c>
      <c r="E15" s="4">
        <v>51</v>
      </c>
      <c r="F15" s="4">
        <v>38</v>
      </c>
      <c r="G15" s="4">
        <v>22</v>
      </c>
      <c r="H15" s="4">
        <v>28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271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19</v>
      </c>
      <c r="E16" s="4">
        <v>17</v>
      </c>
      <c r="F16" s="4">
        <v>11</v>
      </c>
      <c r="G16" s="4">
        <v>5</v>
      </c>
      <c r="H16" s="4">
        <v>5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57</v>
      </c>
    </row>
    <row r="17" spans="1:15" x14ac:dyDescent="0.25">
      <c r="A17" s="3" t="s">
        <v>26</v>
      </c>
      <c r="B17" s="3" t="s">
        <v>27</v>
      </c>
      <c r="C17" s="4">
        <v>92</v>
      </c>
      <c r="D17" s="4">
        <v>78</v>
      </c>
      <c r="E17" s="4">
        <v>80</v>
      </c>
      <c r="F17" s="4">
        <v>59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309</v>
      </c>
    </row>
    <row r="18" spans="1:15" x14ac:dyDescent="0.25">
      <c r="A18" s="3" t="s">
        <v>30</v>
      </c>
      <c r="B18" s="3" t="s">
        <v>31</v>
      </c>
      <c r="C18" s="4">
        <v>7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7</v>
      </c>
    </row>
    <row r="19" spans="1:15" x14ac:dyDescent="0.25">
      <c r="A19" s="3" t="s">
        <v>40</v>
      </c>
      <c r="B19" s="3" t="s">
        <v>41</v>
      </c>
      <c r="C19" s="4">
        <v>19</v>
      </c>
      <c r="D19" s="4">
        <v>11</v>
      </c>
      <c r="E19" s="4">
        <v>13</v>
      </c>
      <c r="F19" s="4">
        <v>3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46</v>
      </c>
    </row>
    <row r="20" spans="1:15" x14ac:dyDescent="0.25">
      <c r="A20" s="3" t="s">
        <v>50</v>
      </c>
      <c r="B20" s="3" t="s">
        <v>51</v>
      </c>
      <c r="C20" s="4">
        <v>30</v>
      </c>
      <c r="D20" s="4">
        <v>30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60</v>
      </c>
    </row>
    <row r="21" spans="1:15" x14ac:dyDescent="0.25">
      <c r="A21" s="3" t="s">
        <v>52</v>
      </c>
      <c r="B21" s="3" t="s">
        <v>53</v>
      </c>
      <c r="C21" s="4">
        <v>2369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2369</v>
      </c>
    </row>
    <row r="22" spans="1:15" x14ac:dyDescent="0.25">
      <c r="A22" s="12" t="s">
        <v>67</v>
      </c>
      <c r="B22" s="12"/>
      <c r="C22" s="5">
        <v>30778</v>
      </c>
      <c r="D22" s="5">
        <v>41223</v>
      </c>
      <c r="E22" s="5">
        <v>52052</v>
      </c>
      <c r="F22" s="5">
        <v>26071</v>
      </c>
      <c r="G22" s="5">
        <v>15357</v>
      </c>
      <c r="H22" s="5">
        <v>15337</v>
      </c>
      <c r="I22" s="5">
        <v>16300</v>
      </c>
      <c r="J22" s="5">
        <v>0</v>
      </c>
      <c r="K22" s="5">
        <v>0</v>
      </c>
      <c r="L22" s="5">
        <v>6841</v>
      </c>
      <c r="M22" s="5">
        <v>2395</v>
      </c>
      <c r="N22" s="5">
        <v>82</v>
      </c>
      <c r="O22" s="5">
        <f t="shared" si="0"/>
        <v>206436</v>
      </c>
    </row>
    <row r="25" spans="1:15" x14ac:dyDescent="0.25">
      <c r="A25" s="9" t="s">
        <v>69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</row>
    <row r="26" spans="1:15" x14ac:dyDescent="0.25">
      <c r="A26" s="1" t="s">
        <v>54</v>
      </c>
      <c r="B26" s="6" t="s">
        <v>68</v>
      </c>
      <c r="C26" s="1" t="s">
        <v>55</v>
      </c>
      <c r="D26" s="1" t="s">
        <v>56</v>
      </c>
      <c r="E26" s="1" t="s">
        <v>57</v>
      </c>
      <c r="F26" s="1" t="s">
        <v>58</v>
      </c>
      <c r="G26" s="1" t="s">
        <v>59</v>
      </c>
      <c r="H26" s="1" t="s">
        <v>60</v>
      </c>
      <c r="I26" s="1" t="s">
        <v>61</v>
      </c>
      <c r="J26" s="1" t="s">
        <v>62</v>
      </c>
      <c r="K26" s="1" t="s">
        <v>63</v>
      </c>
      <c r="L26" s="1" t="s">
        <v>64</v>
      </c>
      <c r="M26" s="1" t="s">
        <v>65</v>
      </c>
      <c r="N26" s="1" t="s">
        <v>66</v>
      </c>
      <c r="O26" s="2" t="s">
        <v>67</v>
      </c>
    </row>
    <row r="27" spans="1:15" x14ac:dyDescent="0.25">
      <c r="A27" s="3" t="s">
        <v>0</v>
      </c>
      <c r="B27" s="3" t="s">
        <v>1</v>
      </c>
      <c r="C27" s="4">
        <v>13589</v>
      </c>
      <c r="D27" s="4">
        <v>8831</v>
      </c>
      <c r="E27" s="4">
        <v>21221</v>
      </c>
      <c r="F27" s="4">
        <v>21178</v>
      </c>
      <c r="G27" s="4">
        <v>14967</v>
      </c>
      <c r="H27" s="4">
        <v>14978</v>
      </c>
      <c r="I27" s="4">
        <v>16088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>SUM(C27:N27)</f>
        <v>110852</v>
      </c>
    </row>
    <row r="28" spans="1:15" x14ac:dyDescent="0.25">
      <c r="A28" s="3" t="s">
        <v>2</v>
      </c>
      <c r="B28" s="3" t="s">
        <v>3</v>
      </c>
      <c r="C28" s="4">
        <v>0</v>
      </c>
      <c r="D28" s="4">
        <v>14971</v>
      </c>
      <c r="E28" s="4">
        <v>14283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ref="O28:O35" si="1">SUM(C28:N28)</f>
        <v>29254</v>
      </c>
    </row>
    <row r="29" spans="1:15" x14ac:dyDescent="0.25">
      <c r="A29" s="3" t="s">
        <v>4</v>
      </c>
      <c r="B29" s="3" t="s">
        <v>5</v>
      </c>
      <c r="C29" s="4">
        <v>0</v>
      </c>
      <c r="D29" s="4">
        <v>2212</v>
      </c>
      <c r="E29" s="4">
        <v>1991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si="1"/>
        <v>4203</v>
      </c>
    </row>
    <row r="30" spans="1:15" x14ac:dyDescent="0.25">
      <c r="A30" s="3" t="s">
        <v>6</v>
      </c>
      <c r="B30" s="3" t="s">
        <v>7</v>
      </c>
      <c r="C30" s="4">
        <v>6268</v>
      </c>
      <c r="D30" s="4">
        <v>6248</v>
      </c>
      <c r="E30" s="4">
        <v>6460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1"/>
        <v>18976</v>
      </c>
    </row>
    <row r="31" spans="1:15" x14ac:dyDescent="0.25">
      <c r="A31" s="3" t="s">
        <v>8</v>
      </c>
      <c r="B31" s="3" t="s">
        <v>9</v>
      </c>
      <c r="C31" s="4">
        <v>5755</v>
      </c>
      <c r="D31" s="4">
        <v>5045</v>
      </c>
      <c r="E31" s="4">
        <v>4450</v>
      </c>
      <c r="F31" s="4">
        <v>4222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19472</v>
      </c>
    </row>
    <row r="32" spans="1:15" x14ac:dyDescent="0.25">
      <c r="A32" s="3" t="s">
        <v>10</v>
      </c>
      <c r="B32" s="3" t="s">
        <v>11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617</v>
      </c>
      <c r="M32" s="4">
        <v>511</v>
      </c>
      <c r="N32" s="4">
        <v>56</v>
      </c>
      <c r="O32" s="5">
        <f t="shared" si="1"/>
        <v>1184</v>
      </c>
    </row>
    <row r="33" spans="1:15" x14ac:dyDescent="0.25">
      <c r="A33" s="3" t="s">
        <v>12</v>
      </c>
      <c r="B33" s="3" t="s">
        <v>13</v>
      </c>
      <c r="C33" s="4">
        <v>110</v>
      </c>
      <c r="D33" s="4">
        <v>131</v>
      </c>
      <c r="E33" s="4">
        <v>160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1"/>
        <v>401</v>
      </c>
    </row>
    <row r="34" spans="1:15" x14ac:dyDescent="0.25">
      <c r="A34" s="3" t="s">
        <v>52</v>
      </c>
      <c r="B34" s="3" t="s">
        <v>53</v>
      </c>
      <c r="C34" s="4">
        <v>2369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1"/>
        <v>2369</v>
      </c>
    </row>
    <row r="35" spans="1:15" x14ac:dyDescent="0.25">
      <c r="A35" s="12" t="s">
        <v>67</v>
      </c>
      <c r="B35" s="12"/>
      <c r="C35" s="5">
        <v>28091</v>
      </c>
      <c r="D35" s="5">
        <v>37438</v>
      </c>
      <c r="E35" s="5">
        <v>48565</v>
      </c>
      <c r="F35" s="5">
        <v>25400</v>
      </c>
      <c r="G35" s="5">
        <v>14967</v>
      </c>
      <c r="H35" s="5">
        <v>14978</v>
      </c>
      <c r="I35" s="5">
        <v>16088</v>
      </c>
      <c r="J35" s="5">
        <v>0</v>
      </c>
      <c r="K35" s="5">
        <v>0</v>
      </c>
      <c r="L35" s="5">
        <v>617</v>
      </c>
      <c r="M35" s="5">
        <v>511</v>
      </c>
      <c r="N35" s="5">
        <v>56</v>
      </c>
      <c r="O35" s="5">
        <f t="shared" si="1"/>
        <v>186711</v>
      </c>
    </row>
    <row r="38" spans="1:15" x14ac:dyDescent="0.25">
      <c r="A38" s="9" t="s">
        <v>70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1:15" x14ac:dyDescent="0.25">
      <c r="A39" s="1" t="s">
        <v>54</v>
      </c>
      <c r="B39" s="6" t="s">
        <v>68</v>
      </c>
      <c r="C39" s="1" t="s">
        <v>55</v>
      </c>
      <c r="D39" s="1" t="s">
        <v>56</v>
      </c>
      <c r="E39" s="1" t="s">
        <v>57</v>
      </c>
      <c r="F39" s="1" t="s">
        <v>58</v>
      </c>
      <c r="G39" s="1" t="s">
        <v>59</v>
      </c>
      <c r="H39" s="1" t="s">
        <v>60</v>
      </c>
      <c r="I39" s="1" t="s">
        <v>61</v>
      </c>
      <c r="J39" s="1" t="s">
        <v>62</v>
      </c>
      <c r="K39" s="1" t="s">
        <v>63</v>
      </c>
      <c r="L39" s="1" t="s">
        <v>64</v>
      </c>
      <c r="M39" s="1" t="s">
        <v>65</v>
      </c>
      <c r="N39" s="1" t="s">
        <v>66</v>
      </c>
      <c r="O39" s="2" t="s">
        <v>67</v>
      </c>
    </row>
    <row r="40" spans="1:15" x14ac:dyDescent="0.25">
      <c r="A40" s="3" t="s">
        <v>0</v>
      </c>
      <c r="B40" s="3" t="s">
        <v>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159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>SUM(C40:N40)</f>
        <v>159</v>
      </c>
    </row>
    <row r="41" spans="1:15" x14ac:dyDescent="0.25">
      <c r="A41" s="3" t="s">
        <v>2</v>
      </c>
      <c r="B41" s="3" t="s">
        <v>3</v>
      </c>
      <c r="C41" s="4">
        <v>16</v>
      </c>
      <c r="D41" s="4">
        <v>360</v>
      </c>
      <c r="E41" s="4">
        <v>382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ref="O41:O44" si="2">SUM(C41:N41)</f>
        <v>758</v>
      </c>
    </row>
    <row r="42" spans="1:15" x14ac:dyDescent="0.25">
      <c r="A42" s="3" t="s">
        <v>6</v>
      </c>
      <c r="B42" s="3" t="s">
        <v>7</v>
      </c>
      <c r="C42" s="4">
        <v>1647</v>
      </c>
      <c r="D42" s="4">
        <v>2553</v>
      </c>
      <c r="E42" s="4">
        <v>2199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>
        <f t="shared" si="2"/>
        <v>6399</v>
      </c>
    </row>
    <row r="43" spans="1:15" x14ac:dyDescent="0.25">
      <c r="A43" s="3" t="s">
        <v>10</v>
      </c>
      <c r="B43" s="3" t="s">
        <v>11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5305</v>
      </c>
      <c r="M43" s="4">
        <v>1632</v>
      </c>
      <c r="N43" s="4">
        <v>17</v>
      </c>
      <c r="O43" s="5">
        <f t="shared" si="2"/>
        <v>6954</v>
      </c>
    </row>
    <row r="44" spans="1:15" x14ac:dyDescent="0.25">
      <c r="A44" s="12" t="s">
        <v>67</v>
      </c>
      <c r="B44" s="12"/>
      <c r="C44" s="5">
        <v>1663</v>
      </c>
      <c r="D44" s="5">
        <v>2913</v>
      </c>
      <c r="E44" s="5">
        <v>2581</v>
      </c>
      <c r="F44" s="5">
        <v>0</v>
      </c>
      <c r="G44" s="5">
        <v>0</v>
      </c>
      <c r="H44" s="5">
        <v>0</v>
      </c>
      <c r="I44" s="5">
        <v>159</v>
      </c>
      <c r="J44" s="5">
        <v>0</v>
      </c>
      <c r="K44" s="5">
        <v>0</v>
      </c>
      <c r="L44" s="5">
        <v>5305</v>
      </c>
      <c r="M44" s="5">
        <v>1632</v>
      </c>
      <c r="N44" s="5">
        <v>17</v>
      </c>
      <c r="O44" s="5">
        <f t="shared" si="2"/>
        <v>14270</v>
      </c>
    </row>
    <row r="47" spans="1:15" x14ac:dyDescent="0.25">
      <c r="A47" s="9" t="s">
        <v>71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1:15" x14ac:dyDescent="0.25">
      <c r="A48" s="1" t="s">
        <v>54</v>
      </c>
      <c r="B48" s="6" t="s">
        <v>68</v>
      </c>
      <c r="C48" s="1" t="s">
        <v>55</v>
      </c>
      <c r="D48" s="1" t="s">
        <v>56</v>
      </c>
      <c r="E48" s="1" t="s">
        <v>57</v>
      </c>
      <c r="F48" s="1" t="s">
        <v>58</v>
      </c>
      <c r="G48" s="1" t="s">
        <v>59</v>
      </c>
      <c r="H48" s="1" t="s">
        <v>60</v>
      </c>
      <c r="I48" s="1" t="s">
        <v>61</v>
      </c>
      <c r="J48" s="1" t="s">
        <v>62</v>
      </c>
      <c r="K48" s="1" t="s">
        <v>63</v>
      </c>
      <c r="L48" s="1" t="s">
        <v>64</v>
      </c>
      <c r="M48" s="1" t="s">
        <v>65</v>
      </c>
      <c r="N48" s="1" t="s">
        <v>66</v>
      </c>
      <c r="O48" s="2" t="s">
        <v>67</v>
      </c>
    </row>
    <row r="49" spans="1:15" x14ac:dyDescent="0.25">
      <c r="A49" s="3" t="s">
        <v>10</v>
      </c>
      <c r="B49" s="3" t="s">
        <v>11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919</v>
      </c>
      <c r="M49" s="4">
        <v>252</v>
      </c>
      <c r="N49" s="4">
        <v>9</v>
      </c>
      <c r="O49" s="5">
        <f>SUM(C49:N49)</f>
        <v>1180</v>
      </c>
    </row>
    <row r="50" spans="1:15" x14ac:dyDescent="0.25">
      <c r="A50" s="3" t="s">
        <v>14</v>
      </c>
      <c r="B50" s="3" t="s">
        <v>15</v>
      </c>
      <c r="C50" s="4">
        <v>138</v>
      </c>
      <c r="D50" s="4">
        <v>118</v>
      </c>
      <c r="E50" s="4">
        <v>201</v>
      </c>
      <c r="F50" s="4">
        <v>155</v>
      </c>
      <c r="G50" s="4">
        <v>122</v>
      </c>
      <c r="H50" s="4">
        <v>103</v>
      </c>
      <c r="I50" s="4">
        <v>53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 t="shared" ref="O50:O60" si="3">SUM(C50:N50)</f>
        <v>890</v>
      </c>
    </row>
    <row r="51" spans="1:15" x14ac:dyDescent="0.25">
      <c r="A51" s="3" t="s">
        <v>16</v>
      </c>
      <c r="B51" s="3" t="s">
        <v>17</v>
      </c>
      <c r="C51" s="4">
        <v>380</v>
      </c>
      <c r="D51" s="4">
        <v>321</v>
      </c>
      <c r="E51" s="4">
        <v>330</v>
      </c>
      <c r="F51" s="4">
        <v>262</v>
      </c>
      <c r="G51" s="4">
        <v>203</v>
      </c>
      <c r="H51" s="4">
        <v>189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3"/>
        <v>1685</v>
      </c>
    </row>
    <row r="52" spans="1:15" x14ac:dyDescent="0.25">
      <c r="A52" s="3" t="s">
        <v>18</v>
      </c>
      <c r="B52" s="3" t="s">
        <v>19</v>
      </c>
      <c r="C52" s="4">
        <v>231</v>
      </c>
      <c r="D52" s="4">
        <v>178</v>
      </c>
      <c r="E52" s="4">
        <v>151</v>
      </c>
      <c r="F52" s="4">
        <v>105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665</v>
      </c>
    </row>
    <row r="53" spans="1:15" x14ac:dyDescent="0.25">
      <c r="A53" s="3" t="s">
        <v>20</v>
      </c>
      <c r="B53" s="3" t="s">
        <v>21</v>
      </c>
      <c r="C53" s="4">
        <v>59</v>
      </c>
      <c r="D53" s="4">
        <v>53</v>
      </c>
      <c r="E53" s="4">
        <v>63</v>
      </c>
      <c r="F53" s="4">
        <v>38</v>
      </c>
      <c r="G53" s="4">
        <v>38</v>
      </c>
      <c r="H53" s="4">
        <v>34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285</v>
      </c>
    </row>
    <row r="54" spans="1:15" x14ac:dyDescent="0.25">
      <c r="A54" s="3" t="s">
        <v>22</v>
      </c>
      <c r="B54" s="3" t="s">
        <v>23</v>
      </c>
      <c r="C54" s="4">
        <v>68</v>
      </c>
      <c r="D54" s="4">
        <v>64</v>
      </c>
      <c r="E54" s="4">
        <v>51</v>
      </c>
      <c r="F54" s="4">
        <v>38</v>
      </c>
      <c r="G54" s="4">
        <v>22</v>
      </c>
      <c r="H54" s="4">
        <v>28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271</v>
      </c>
    </row>
    <row r="55" spans="1:15" x14ac:dyDescent="0.25">
      <c r="A55" s="3" t="s">
        <v>24</v>
      </c>
      <c r="B55" s="3" t="s">
        <v>25</v>
      </c>
      <c r="C55" s="4">
        <v>0</v>
      </c>
      <c r="D55" s="4">
        <v>19</v>
      </c>
      <c r="E55" s="4">
        <v>17</v>
      </c>
      <c r="F55" s="4">
        <v>11</v>
      </c>
      <c r="G55" s="4">
        <v>5</v>
      </c>
      <c r="H55" s="4">
        <v>5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57</v>
      </c>
    </row>
    <row r="56" spans="1:15" x14ac:dyDescent="0.25">
      <c r="A56" s="3" t="s">
        <v>26</v>
      </c>
      <c r="B56" s="3" t="s">
        <v>27</v>
      </c>
      <c r="C56" s="4">
        <v>92</v>
      </c>
      <c r="D56" s="4">
        <v>78</v>
      </c>
      <c r="E56" s="4">
        <v>80</v>
      </c>
      <c r="F56" s="4">
        <v>59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309</v>
      </c>
    </row>
    <row r="57" spans="1:15" x14ac:dyDescent="0.25">
      <c r="A57" s="3" t="s">
        <v>30</v>
      </c>
      <c r="B57" s="3" t="s">
        <v>31</v>
      </c>
      <c r="C57" s="4">
        <v>7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7</v>
      </c>
    </row>
    <row r="58" spans="1:15" x14ac:dyDescent="0.25">
      <c r="A58" s="3" t="s">
        <v>40</v>
      </c>
      <c r="B58" s="3" t="s">
        <v>41</v>
      </c>
      <c r="C58" s="4">
        <v>19</v>
      </c>
      <c r="D58" s="4">
        <v>11</v>
      </c>
      <c r="E58" s="4">
        <v>13</v>
      </c>
      <c r="F58" s="4">
        <v>3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5">
        <f t="shared" si="3"/>
        <v>46</v>
      </c>
    </row>
    <row r="59" spans="1:15" x14ac:dyDescent="0.25">
      <c r="A59" s="3" t="s">
        <v>50</v>
      </c>
      <c r="B59" s="3" t="s">
        <v>51</v>
      </c>
      <c r="C59" s="4">
        <v>30</v>
      </c>
      <c r="D59" s="4">
        <v>30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60</v>
      </c>
    </row>
    <row r="60" spans="1:15" x14ac:dyDescent="0.25">
      <c r="A60" s="12" t="s">
        <v>67</v>
      </c>
      <c r="B60" s="12"/>
      <c r="C60" s="5">
        <v>1024</v>
      </c>
      <c r="D60" s="5">
        <v>872</v>
      </c>
      <c r="E60" s="5">
        <v>906</v>
      </c>
      <c r="F60" s="5">
        <v>671</v>
      </c>
      <c r="G60" s="5">
        <v>390</v>
      </c>
      <c r="H60" s="5">
        <v>359</v>
      </c>
      <c r="I60" s="5">
        <v>53</v>
      </c>
      <c r="J60" s="5">
        <v>0</v>
      </c>
      <c r="K60" s="5">
        <v>0</v>
      </c>
      <c r="L60" s="5">
        <v>919</v>
      </c>
      <c r="M60" s="5">
        <v>252</v>
      </c>
      <c r="N60" s="5">
        <v>9</v>
      </c>
      <c r="O60" s="5">
        <f t="shared" si="3"/>
        <v>5455</v>
      </c>
    </row>
  </sheetData>
  <mergeCells count="8">
    <mergeCell ref="A47:O47"/>
    <mergeCell ref="A60:B60"/>
    <mergeCell ref="A1:O1"/>
    <mergeCell ref="A22:B22"/>
    <mergeCell ref="A25:O25"/>
    <mergeCell ref="A35:B35"/>
    <mergeCell ref="A38:O38"/>
    <mergeCell ref="A44:B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opLeftCell="A31"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ht="15" customHeight="1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24289</v>
      </c>
      <c r="D4" s="4">
        <v>14524</v>
      </c>
      <c r="E4" s="4">
        <v>37044</v>
      </c>
      <c r="F4" s="4">
        <v>35711</v>
      </c>
      <c r="G4" s="4">
        <v>25361</v>
      </c>
      <c r="H4" s="4">
        <v>23915</v>
      </c>
      <c r="I4" s="4">
        <v>26644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187488</v>
      </c>
    </row>
    <row r="5" spans="1:15" x14ac:dyDescent="0.25">
      <c r="A5" s="3" t="s">
        <v>2</v>
      </c>
      <c r="B5" s="3" t="s">
        <v>3</v>
      </c>
      <c r="C5" s="4">
        <v>14</v>
      </c>
      <c r="D5" s="4">
        <v>23835</v>
      </c>
      <c r="E5" s="4">
        <v>23568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3" si="0">SUM(C5:N5)</f>
        <v>47417</v>
      </c>
    </row>
    <row r="6" spans="1:15" x14ac:dyDescent="0.25">
      <c r="A6" s="3" t="s">
        <v>4</v>
      </c>
      <c r="B6" s="3" t="s">
        <v>5</v>
      </c>
      <c r="C6" s="4">
        <v>0</v>
      </c>
      <c r="D6" s="4">
        <v>3390</v>
      </c>
      <c r="E6" s="4">
        <v>3165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6555</v>
      </c>
    </row>
    <row r="7" spans="1:15" x14ac:dyDescent="0.25">
      <c r="A7" s="3" t="s">
        <v>6</v>
      </c>
      <c r="B7" s="3" t="s">
        <v>7</v>
      </c>
      <c r="C7" s="4">
        <v>13817</v>
      </c>
      <c r="D7" s="4">
        <v>14413</v>
      </c>
      <c r="E7" s="4">
        <v>13631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41861</v>
      </c>
    </row>
    <row r="8" spans="1:15" x14ac:dyDescent="0.25">
      <c r="A8" s="3" t="s">
        <v>8</v>
      </c>
      <c r="B8" s="3" t="s">
        <v>9</v>
      </c>
      <c r="C8" s="4">
        <v>9311</v>
      </c>
      <c r="D8" s="4">
        <v>8395</v>
      </c>
      <c r="E8" s="4">
        <v>7787</v>
      </c>
      <c r="F8" s="4">
        <v>7277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32770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11506</v>
      </c>
      <c r="M9" s="4">
        <v>4524</v>
      </c>
      <c r="N9" s="4">
        <v>77</v>
      </c>
      <c r="O9" s="5">
        <f t="shared" si="0"/>
        <v>16107</v>
      </c>
    </row>
    <row r="10" spans="1:15" x14ac:dyDescent="0.25">
      <c r="A10" s="3" t="s">
        <v>12</v>
      </c>
      <c r="B10" s="3" t="s">
        <v>13</v>
      </c>
      <c r="C10" s="4">
        <v>205</v>
      </c>
      <c r="D10" s="4">
        <v>194</v>
      </c>
      <c r="E10" s="4">
        <v>267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666</v>
      </c>
    </row>
    <row r="11" spans="1:15" x14ac:dyDescent="0.25">
      <c r="A11" s="3" t="s">
        <v>14</v>
      </c>
      <c r="B11" s="3" t="s">
        <v>15</v>
      </c>
      <c r="C11" s="4">
        <v>151</v>
      </c>
      <c r="D11" s="4">
        <v>163</v>
      </c>
      <c r="E11" s="4">
        <v>213</v>
      </c>
      <c r="F11" s="4">
        <v>226</v>
      </c>
      <c r="G11" s="4">
        <v>147</v>
      </c>
      <c r="H11" s="4">
        <v>132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1032</v>
      </c>
    </row>
    <row r="12" spans="1:15" x14ac:dyDescent="0.25">
      <c r="A12" s="3" t="s">
        <v>16</v>
      </c>
      <c r="B12" s="3" t="s">
        <v>17</v>
      </c>
      <c r="C12" s="4">
        <v>571</v>
      </c>
      <c r="D12" s="4">
        <v>521</v>
      </c>
      <c r="E12" s="4">
        <v>439</v>
      </c>
      <c r="F12" s="4">
        <v>412</v>
      </c>
      <c r="G12" s="4">
        <v>315</v>
      </c>
      <c r="H12" s="4">
        <v>278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2536</v>
      </c>
    </row>
    <row r="13" spans="1:15" x14ac:dyDescent="0.25">
      <c r="A13" s="3" t="s">
        <v>18</v>
      </c>
      <c r="B13" s="3" t="s">
        <v>19</v>
      </c>
      <c r="C13" s="4">
        <v>263</v>
      </c>
      <c r="D13" s="4">
        <v>216</v>
      </c>
      <c r="E13" s="4">
        <v>165</v>
      </c>
      <c r="F13" s="4">
        <v>155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799</v>
      </c>
    </row>
    <row r="14" spans="1:15" x14ac:dyDescent="0.25">
      <c r="A14" s="3" t="s">
        <v>20</v>
      </c>
      <c r="B14" s="3" t="s">
        <v>21</v>
      </c>
      <c r="C14" s="4">
        <v>107</v>
      </c>
      <c r="D14" s="4">
        <v>87</v>
      </c>
      <c r="E14" s="4">
        <v>93</v>
      </c>
      <c r="F14" s="4">
        <v>43</v>
      </c>
      <c r="G14" s="4">
        <v>48</v>
      </c>
      <c r="H14" s="4">
        <v>37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415</v>
      </c>
    </row>
    <row r="15" spans="1:15" x14ac:dyDescent="0.25">
      <c r="A15" s="3" t="s">
        <v>22</v>
      </c>
      <c r="B15" s="3" t="s">
        <v>23</v>
      </c>
      <c r="C15" s="4">
        <v>207</v>
      </c>
      <c r="D15" s="4">
        <v>156</v>
      </c>
      <c r="E15" s="4">
        <v>114</v>
      </c>
      <c r="F15" s="4">
        <v>85</v>
      </c>
      <c r="G15" s="4">
        <v>82</v>
      </c>
      <c r="H15" s="4">
        <v>52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696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28</v>
      </c>
      <c r="E16" s="4">
        <v>30</v>
      </c>
      <c r="F16" s="4">
        <v>26</v>
      </c>
      <c r="G16" s="4">
        <v>19</v>
      </c>
      <c r="H16" s="4">
        <v>16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119</v>
      </c>
    </row>
    <row r="17" spans="1:15" x14ac:dyDescent="0.25">
      <c r="A17" s="3" t="s">
        <v>26</v>
      </c>
      <c r="B17" s="3" t="s">
        <v>27</v>
      </c>
      <c r="C17" s="4">
        <v>115</v>
      </c>
      <c r="D17" s="4">
        <v>73</v>
      </c>
      <c r="E17" s="4">
        <v>57</v>
      </c>
      <c r="F17" s="4">
        <v>40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285</v>
      </c>
    </row>
    <row r="18" spans="1:15" x14ac:dyDescent="0.25">
      <c r="A18" s="3" t="s">
        <v>38</v>
      </c>
      <c r="B18" s="3" t="s">
        <v>39</v>
      </c>
      <c r="C18" s="4">
        <v>72</v>
      </c>
      <c r="D18" s="4">
        <v>69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141</v>
      </c>
    </row>
    <row r="19" spans="1:15" x14ac:dyDescent="0.25">
      <c r="A19" s="3" t="s">
        <v>40</v>
      </c>
      <c r="B19" s="3" t="s">
        <v>41</v>
      </c>
      <c r="C19" s="4">
        <v>24</v>
      </c>
      <c r="D19" s="4">
        <v>21</v>
      </c>
      <c r="E19" s="4">
        <v>16</v>
      </c>
      <c r="F19" s="4">
        <v>19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80</v>
      </c>
    </row>
    <row r="20" spans="1:15" x14ac:dyDescent="0.25">
      <c r="A20" s="3" t="s">
        <v>48</v>
      </c>
      <c r="B20" s="3" t="s">
        <v>49</v>
      </c>
      <c r="C20" s="4">
        <v>20</v>
      </c>
      <c r="D20" s="4">
        <v>12</v>
      </c>
      <c r="E20" s="4">
        <v>9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41</v>
      </c>
    </row>
    <row r="21" spans="1:15" x14ac:dyDescent="0.25">
      <c r="A21" s="3" t="s">
        <v>50</v>
      </c>
      <c r="B21" s="3" t="s">
        <v>51</v>
      </c>
      <c r="C21" s="4">
        <v>116</v>
      </c>
      <c r="D21" s="4">
        <v>100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216</v>
      </c>
    </row>
    <row r="22" spans="1:15" x14ac:dyDescent="0.25">
      <c r="A22" s="3" t="s">
        <v>52</v>
      </c>
      <c r="B22" s="3" t="s">
        <v>53</v>
      </c>
      <c r="C22" s="4">
        <v>3701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5">
        <f t="shared" si="0"/>
        <v>3701</v>
      </c>
    </row>
    <row r="23" spans="1:15" x14ac:dyDescent="0.25">
      <c r="A23" s="12" t="s">
        <v>67</v>
      </c>
      <c r="B23" s="12"/>
      <c r="C23" s="5">
        <v>52983</v>
      </c>
      <c r="D23" s="5">
        <v>66197</v>
      </c>
      <c r="E23" s="5">
        <v>86598</v>
      </c>
      <c r="F23" s="5">
        <v>43994</v>
      </c>
      <c r="G23" s="5">
        <v>25972</v>
      </c>
      <c r="H23" s="5">
        <v>24430</v>
      </c>
      <c r="I23" s="5">
        <v>26644</v>
      </c>
      <c r="J23" s="5">
        <v>0</v>
      </c>
      <c r="K23" s="5">
        <v>0</v>
      </c>
      <c r="L23" s="5">
        <v>11506</v>
      </c>
      <c r="M23" s="5">
        <v>4524</v>
      </c>
      <c r="N23" s="5">
        <v>77</v>
      </c>
      <c r="O23" s="5">
        <f t="shared" si="0"/>
        <v>342925</v>
      </c>
    </row>
    <row r="26" spans="1:15" x14ac:dyDescent="0.25">
      <c r="A26" s="9" t="s">
        <v>69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</row>
    <row r="27" spans="1:15" x14ac:dyDescent="0.25">
      <c r="A27" s="1" t="s">
        <v>54</v>
      </c>
      <c r="B27" s="6" t="s">
        <v>68</v>
      </c>
      <c r="C27" s="1" t="s">
        <v>55</v>
      </c>
      <c r="D27" s="1" t="s">
        <v>56</v>
      </c>
      <c r="E27" s="1" t="s">
        <v>57</v>
      </c>
      <c r="F27" s="1" t="s">
        <v>58</v>
      </c>
      <c r="G27" s="1" t="s">
        <v>59</v>
      </c>
      <c r="H27" s="1" t="s">
        <v>60</v>
      </c>
      <c r="I27" s="1" t="s">
        <v>61</v>
      </c>
      <c r="J27" s="1" t="s">
        <v>62</v>
      </c>
      <c r="K27" s="1" t="s">
        <v>63</v>
      </c>
      <c r="L27" s="1" t="s">
        <v>64</v>
      </c>
      <c r="M27" s="1" t="s">
        <v>65</v>
      </c>
      <c r="N27" s="1" t="s">
        <v>66</v>
      </c>
      <c r="O27" s="2" t="s">
        <v>67</v>
      </c>
    </row>
    <row r="28" spans="1:15" x14ac:dyDescent="0.25">
      <c r="A28" s="3" t="s">
        <v>0</v>
      </c>
      <c r="B28" s="3" t="s">
        <v>1</v>
      </c>
      <c r="C28" s="4">
        <v>24289</v>
      </c>
      <c r="D28" s="4">
        <v>14524</v>
      </c>
      <c r="E28" s="4">
        <v>37044</v>
      </c>
      <c r="F28" s="4">
        <v>35711</v>
      </c>
      <c r="G28" s="4">
        <v>25361</v>
      </c>
      <c r="H28" s="4">
        <v>23915</v>
      </c>
      <c r="I28" s="4">
        <v>26551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>SUM(C28:N28)</f>
        <v>187395</v>
      </c>
    </row>
    <row r="29" spans="1:15" x14ac:dyDescent="0.25">
      <c r="A29" s="3" t="s">
        <v>2</v>
      </c>
      <c r="B29" s="3" t="s">
        <v>3</v>
      </c>
      <c r="C29" s="4">
        <v>0</v>
      </c>
      <c r="D29" s="4">
        <v>23534</v>
      </c>
      <c r="E29" s="4">
        <v>23168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ref="O29:O36" si="1">SUM(C29:N29)</f>
        <v>46702</v>
      </c>
    </row>
    <row r="30" spans="1:15" x14ac:dyDescent="0.25">
      <c r="A30" s="3" t="s">
        <v>4</v>
      </c>
      <c r="B30" s="3" t="s">
        <v>5</v>
      </c>
      <c r="C30" s="4">
        <v>0</v>
      </c>
      <c r="D30" s="4">
        <v>3390</v>
      </c>
      <c r="E30" s="4">
        <v>3165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1"/>
        <v>6555</v>
      </c>
    </row>
    <row r="31" spans="1:15" x14ac:dyDescent="0.25">
      <c r="A31" s="3" t="s">
        <v>6</v>
      </c>
      <c r="B31" s="3" t="s">
        <v>7</v>
      </c>
      <c r="C31" s="4">
        <v>10776</v>
      </c>
      <c r="D31" s="4">
        <v>10245</v>
      </c>
      <c r="E31" s="4">
        <v>10047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31068</v>
      </c>
    </row>
    <row r="32" spans="1:15" x14ac:dyDescent="0.25">
      <c r="A32" s="3" t="s">
        <v>8</v>
      </c>
      <c r="B32" s="3" t="s">
        <v>9</v>
      </c>
      <c r="C32" s="4">
        <v>9311</v>
      </c>
      <c r="D32" s="4">
        <v>8395</v>
      </c>
      <c r="E32" s="4">
        <v>7787</v>
      </c>
      <c r="F32" s="4">
        <v>7277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32770</v>
      </c>
    </row>
    <row r="33" spans="1:15" x14ac:dyDescent="0.25">
      <c r="A33" s="3" t="s">
        <v>10</v>
      </c>
      <c r="B33" s="3" t="s">
        <v>11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460</v>
      </c>
      <c r="M33" s="4">
        <v>333</v>
      </c>
      <c r="N33" s="4">
        <v>77</v>
      </c>
      <c r="O33" s="5">
        <f t="shared" si="1"/>
        <v>870</v>
      </c>
    </row>
    <row r="34" spans="1:15" x14ac:dyDescent="0.25">
      <c r="A34" s="3" t="s">
        <v>12</v>
      </c>
      <c r="B34" s="3" t="s">
        <v>13</v>
      </c>
      <c r="C34" s="4">
        <v>205</v>
      </c>
      <c r="D34" s="4">
        <v>194</v>
      </c>
      <c r="E34" s="4">
        <v>267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1"/>
        <v>666</v>
      </c>
    </row>
    <row r="35" spans="1:15" x14ac:dyDescent="0.25">
      <c r="A35" s="3" t="s">
        <v>52</v>
      </c>
      <c r="B35" s="3" t="s">
        <v>53</v>
      </c>
      <c r="C35" s="4">
        <v>3701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5">
        <f t="shared" si="1"/>
        <v>3701</v>
      </c>
    </row>
    <row r="36" spans="1:15" x14ac:dyDescent="0.25">
      <c r="A36" s="12" t="s">
        <v>67</v>
      </c>
      <c r="B36" s="12"/>
      <c r="C36" s="5">
        <v>48282</v>
      </c>
      <c r="D36" s="5">
        <v>60282</v>
      </c>
      <c r="E36" s="5">
        <v>81478</v>
      </c>
      <c r="F36" s="5">
        <v>42988</v>
      </c>
      <c r="G36" s="5">
        <v>25361</v>
      </c>
      <c r="H36" s="5">
        <v>23915</v>
      </c>
      <c r="I36" s="5">
        <v>26551</v>
      </c>
      <c r="J36" s="5">
        <v>0</v>
      </c>
      <c r="K36" s="5">
        <v>0</v>
      </c>
      <c r="L36" s="5">
        <v>460</v>
      </c>
      <c r="M36" s="5">
        <v>333</v>
      </c>
      <c r="N36" s="5">
        <v>77</v>
      </c>
      <c r="O36" s="5">
        <f t="shared" si="1"/>
        <v>309727</v>
      </c>
    </row>
    <row r="39" spans="1:15" x14ac:dyDescent="0.25">
      <c r="A39" s="9" t="s">
        <v>70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1:15" x14ac:dyDescent="0.25">
      <c r="A40" s="1" t="s">
        <v>54</v>
      </c>
      <c r="B40" s="6" t="s">
        <v>68</v>
      </c>
      <c r="C40" s="1" t="s">
        <v>55</v>
      </c>
      <c r="D40" s="1" t="s">
        <v>56</v>
      </c>
      <c r="E40" s="1" t="s">
        <v>57</v>
      </c>
      <c r="F40" s="1" t="s">
        <v>58</v>
      </c>
      <c r="G40" s="1" t="s">
        <v>59</v>
      </c>
      <c r="H40" s="1" t="s">
        <v>60</v>
      </c>
      <c r="I40" s="1" t="s">
        <v>61</v>
      </c>
      <c r="J40" s="1" t="s">
        <v>62</v>
      </c>
      <c r="K40" s="1" t="s">
        <v>63</v>
      </c>
      <c r="L40" s="1" t="s">
        <v>64</v>
      </c>
      <c r="M40" s="1" t="s">
        <v>65</v>
      </c>
      <c r="N40" s="1" t="s">
        <v>66</v>
      </c>
      <c r="O40" s="2" t="s">
        <v>67</v>
      </c>
    </row>
    <row r="41" spans="1:15" x14ac:dyDescent="0.25">
      <c r="A41" s="3" t="s">
        <v>0</v>
      </c>
      <c r="B41" s="3" t="s">
        <v>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93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>SUM(C41:N41)</f>
        <v>93</v>
      </c>
    </row>
    <row r="42" spans="1:15" x14ac:dyDescent="0.25">
      <c r="A42" s="3" t="s">
        <v>2</v>
      </c>
      <c r="B42" s="3" t="s">
        <v>3</v>
      </c>
      <c r="C42" s="4">
        <v>14</v>
      </c>
      <c r="D42" s="4">
        <v>301</v>
      </c>
      <c r="E42" s="4">
        <v>400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>
        <f t="shared" ref="O42:O45" si="2">SUM(C42:N42)</f>
        <v>715</v>
      </c>
    </row>
    <row r="43" spans="1:15" x14ac:dyDescent="0.25">
      <c r="A43" s="3" t="s">
        <v>6</v>
      </c>
      <c r="B43" s="3" t="s">
        <v>7</v>
      </c>
      <c r="C43" s="4">
        <v>3041</v>
      </c>
      <c r="D43" s="4">
        <v>4168</v>
      </c>
      <c r="E43" s="4">
        <v>3584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2"/>
        <v>10793</v>
      </c>
    </row>
    <row r="44" spans="1:15" x14ac:dyDescent="0.25">
      <c r="A44" s="3" t="s">
        <v>10</v>
      </c>
      <c r="B44" s="3" t="s">
        <v>11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10292</v>
      </c>
      <c r="M44" s="4">
        <v>3730</v>
      </c>
      <c r="N44" s="4">
        <v>0</v>
      </c>
      <c r="O44" s="5">
        <f t="shared" si="2"/>
        <v>14022</v>
      </c>
    </row>
    <row r="45" spans="1:15" x14ac:dyDescent="0.25">
      <c r="A45" s="12" t="s">
        <v>67</v>
      </c>
      <c r="B45" s="12"/>
      <c r="C45" s="5">
        <v>3055</v>
      </c>
      <c r="D45" s="5">
        <v>4469</v>
      </c>
      <c r="E45" s="5">
        <v>3984</v>
      </c>
      <c r="F45" s="5">
        <v>0</v>
      </c>
      <c r="G45" s="5">
        <v>0</v>
      </c>
      <c r="H45" s="5">
        <v>0</v>
      </c>
      <c r="I45" s="5">
        <v>93</v>
      </c>
      <c r="J45" s="5">
        <v>0</v>
      </c>
      <c r="K45" s="5">
        <v>0</v>
      </c>
      <c r="L45" s="5">
        <v>10292</v>
      </c>
      <c r="M45" s="5">
        <v>3730</v>
      </c>
      <c r="N45" s="5">
        <v>0</v>
      </c>
      <c r="O45" s="5">
        <f t="shared" si="2"/>
        <v>25623</v>
      </c>
    </row>
    <row r="48" spans="1:15" x14ac:dyDescent="0.25">
      <c r="A48" s="9" t="s">
        <v>71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1:15" x14ac:dyDescent="0.25">
      <c r="A49" s="1" t="s">
        <v>54</v>
      </c>
      <c r="B49" s="6" t="s">
        <v>68</v>
      </c>
      <c r="C49" s="1" t="s">
        <v>55</v>
      </c>
      <c r="D49" s="1" t="s">
        <v>56</v>
      </c>
      <c r="E49" s="1" t="s">
        <v>57</v>
      </c>
      <c r="F49" s="1" t="s">
        <v>58</v>
      </c>
      <c r="G49" s="1" t="s">
        <v>59</v>
      </c>
      <c r="H49" s="1" t="s">
        <v>60</v>
      </c>
      <c r="I49" s="1" t="s">
        <v>61</v>
      </c>
      <c r="J49" s="1" t="s">
        <v>62</v>
      </c>
      <c r="K49" s="1" t="s">
        <v>63</v>
      </c>
      <c r="L49" s="1" t="s">
        <v>64</v>
      </c>
      <c r="M49" s="1" t="s">
        <v>65</v>
      </c>
      <c r="N49" s="1" t="s">
        <v>66</v>
      </c>
      <c r="O49" s="2" t="s">
        <v>67</v>
      </c>
    </row>
    <row r="50" spans="1:15" x14ac:dyDescent="0.25">
      <c r="A50" s="3" t="s">
        <v>10</v>
      </c>
      <c r="B50" s="3" t="s">
        <v>11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754</v>
      </c>
      <c r="M50" s="4">
        <v>461</v>
      </c>
      <c r="N50" s="4">
        <v>0</v>
      </c>
      <c r="O50" s="5">
        <f>SUM(C50:N50)</f>
        <v>1215</v>
      </c>
    </row>
    <row r="51" spans="1:15" x14ac:dyDescent="0.25">
      <c r="A51" s="3" t="s">
        <v>14</v>
      </c>
      <c r="B51" s="3" t="s">
        <v>15</v>
      </c>
      <c r="C51" s="4">
        <v>151</v>
      </c>
      <c r="D51" s="4">
        <v>163</v>
      </c>
      <c r="E51" s="4">
        <v>213</v>
      </c>
      <c r="F51" s="4">
        <v>226</v>
      </c>
      <c r="G51" s="4">
        <v>147</v>
      </c>
      <c r="H51" s="4">
        <v>132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ref="O51:O62" si="3">SUM(C51:N51)</f>
        <v>1032</v>
      </c>
    </row>
    <row r="52" spans="1:15" x14ac:dyDescent="0.25">
      <c r="A52" s="3" t="s">
        <v>16</v>
      </c>
      <c r="B52" s="3" t="s">
        <v>17</v>
      </c>
      <c r="C52" s="4">
        <v>571</v>
      </c>
      <c r="D52" s="4">
        <v>521</v>
      </c>
      <c r="E52" s="4">
        <v>439</v>
      </c>
      <c r="F52" s="4">
        <v>412</v>
      </c>
      <c r="G52" s="4">
        <v>315</v>
      </c>
      <c r="H52" s="4">
        <v>278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2536</v>
      </c>
    </row>
    <row r="53" spans="1:15" x14ac:dyDescent="0.25">
      <c r="A53" s="3" t="s">
        <v>18</v>
      </c>
      <c r="B53" s="3" t="s">
        <v>19</v>
      </c>
      <c r="C53" s="4">
        <v>263</v>
      </c>
      <c r="D53" s="4">
        <v>216</v>
      </c>
      <c r="E53" s="4">
        <v>165</v>
      </c>
      <c r="F53" s="4">
        <v>155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799</v>
      </c>
    </row>
    <row r="54" spans="1:15" x14ac:dyDescent="0.25">
      <c r="A54" s="3" t="s">
        <v>20</v>
      </c>
      <c r="B54" s="3" t="s">
        <v>21</v>
      </c>
      <c r="C54" s="4">
        <v>107</v>
      </c>
      <c r="D54" s="4">
        <v>87</v>
      </c>
      <c r="E54" s="4">
        <v>93</v>
      </c>
      <c r="F54" s="4">
        <v>43</v>
      </c>
      <c r="G54" s="4">
        <v>48</v>
      </c>
      <c r="H54" s="4">
        <v>37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415</v>
      </c>
    </row>
    <row r="55" spans="1:15" x14ac:dyDescent="0.25">
      <c r="A55" s="3" t="s">
        <v>22</v>
      </c>
      <c r="B55" s="3" t="s">
        <v>23</v>
      </c>
      <c r="C55" s="4">
        <v>207</v>
      </c>
      <c r="D55" s="4">
        <v>156</v>
      </c>
      <c r="E55" s="4">
        <v>114</v>
      </c>
      <c r="F55" s="4">
        <v>85</v>
      </c>
      <c r="G55" s="4">
        <v>82</v>
      </c>
      <c r="H55" s="4">
        <v>52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696</v>
      </c>
    </row>
    <row r="56" spans="1:15" x14ac:dyDescent="0.25">
      <c r="A56" s="3" t="s">
        <v>24</v>
      </c>
      <c r="B56" s="3" t="s">
        <v>25</v>
      </c>
      <c r="C56" s="4">
        <v>0</v>
      </c>
      <c r="D56" s="4">
        <v>28</v>
      </c>
      <c r="E56" s="4">
        <v>30</v>
      </c>
      <c r="F56" s="4">
        <v>26</v>
      </c>
      <c r="G56" s="4">
        <v>19</v>
      </c>
      <c r="H56" s="4">
        <v>16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119</v>
      </c>
    </row>
    <row r="57" spans="1:15" x14ac:dyDescent="0.25">
      <c r="A57" s="3" t="s">
        <v>26</v>
      </c>
      <c r="B57" s="3" t="s">
        <v>27</v>
      </c>
      <c r="C57" s="4">
        <v>115</v>
      </c>
      <c r="D57" s="4">
        <v>73</v>
      </c>
      <c r="E57" s="4">
        <v>57</v>
      </c>
      <c r="F57" s="4">
        <v>40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285</v>
      </c>
    </row>
    <row r="58" spans="1:15" x14ac:dyDescent="0.25">
      <c r="A58" s="3" t="s">
        <v>38</v>
      </c>
      <c r="B58" s="3" t="s">
        <v>39</v>
      </c>
      <c r="C58" s="4">
        <v>72</v>
      </c>
      <c r="D58" s="4">
        <v>69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5">
        <f t="shared" si="3"/>
        <v>141</v>
      </c>
    </row>
    <row r="59" spans="1:15" x14ac:dyDescent="0.25">
      <c r="A59" s="3" t="s">
        <v>40</v>
      </c>
      <c r="B59" s="3" t="s">
        <v>41</v>
      </c>
      <c r="C59" s="4">
        <v>24</v>
      </c>
      <c r="D59" s="4">
        <v>21</v>
      </c>
      <c r="E59" s="4">
        <v>16</v>
      </c>
      <c r="F59" s="4">
        <v>19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80</v>
      </c>
    </row>
    <row r="60" spans="1:15" x14ac:dyDescent="0.25">
      <c r="A60" s="3" t="s">
        <v>48</v>
      </c>
      <c r="B60" s="3" t="s">
        <v>49</v>
      </c>
      <c r="C60" s="4">
        <v>20</v>
      </c>
      <c r="D60" s="4">
        <v>12</v>
      </c>
      <c r="E60" s="4">
        <v>9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5">
        <f t="shared" si="3"/>
        <v>41</v>
      </c>
    </row>
    <row r="61" spans="1:15" x14ac:dyDescent="0.25">
      <c r="A61" s="3" t="s">
        <v>50</v>
      </c>
      <c r="B61" s="3" t="s">
        <v>51</v>
      </c>
      <c r="C61" s="4">
        <v>116</v>
      </c>
      <c r="D61" s="4">
        <v>100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3"/>
        <v>216</v>
      </c>
    </row>
    <row r="62" spans="1:15" x14ac:dyDescent="0.25">
      <c r="A62" s="12" t="s">
        <v>67</v>
      </c>
      <c r="B62" s="12"/>
      <c r="C62" s="5">
        <v>1646</v>
      </c>
      <c r="D62" s="5">
        <v>1446</v>
      </c>
      <c r="E62" s="5">
        <v>1136</v>
      </c>
      <c r="F62" s="5">
        <v>1006</v>
      </c>
      <c r="G62" s="5">
        <v>611</v>
      </c>
      <c r="H62" s="5">
        <v>515</v>
      </c>
      <c r="I62" s="5">
        <v>0</v>
      </c>
      <c r="J62" s="5">
        <v>0</v>
      </c>
      <c r="K62" s="5">
        <v>0</v>
      </c>
      <c r="L62" s="5">
        <v>754</v>
      </c>
      <c r="M62" s="5">
        <v>461</v>
      </c>
      <c r="N62" s="5">
        <v>0</v>
      </c>
      <c r="O62" s="5">
        <f t="shared" si="3"/>
        <v>7575</v>
      </c>
    </row>
  </sheetData>
  <mergeCells count="8">
    <mergeCell ref="A48:O48"/>
    <mergeCell ref="A62:B62"/>
    <mergeCell ref="A1:O1"/>
    <mergeCell ref="A23:B23"/>
    <mergeCell ref="A26:O26"/>
    <mergeCell ref="A36:B36"/>
    <mergeCell ref="A39:O39"/>
    <mergeCell ref="A45:B4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ht="15" customHeight="1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18121</v>
      </c>
      <c r="D4" s="4">
        <v>10793</v>
      </c>
      <c r="E4" s="4">
        <v>27614</v>
      </c>
      <c r="F4" s="4">
        <v>27056</v>
      </c>
      <c r="G4" s="4">
        <v>19518</v>
      </c>
      <c r="H4" s="4">
        <v>19586</v>
      </c>
      <c r="I4" s="4">
        <v>20453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143141</v>
      </c>
    </row>
    <row r="5" spans="1:15" x14ac:dyDescent="0.25">
      <c r="A5" s="3" t="s">
        <v>2</v>
      </c>
      <c r="B5" s="3" t="s">
        <v>3</v>
      </c>
      <c r="C5" s="4">
        <v>17</v>
      </c>
      <c r="D5" s="4">
        <v>19901</v>
      </c>
      <c r="E5" s="4">
        <v>19292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2" si="0">SUM(C5:N5)</f>
        <v>39210</v>
      </c>
    </row>
    <row r="6" spans="1:15" x14ac:dyDescent="0.25">
      <c r="A6" s="3" t="s">
        <v>4</v>
      </c>
      <c r="B6" s="3" t="s">
        <v>5</v>
      </c>
      <c r="C6" s="4">
        <v>0</v>
      </c>
      <c r="D6" s="4">
        <v>3573</v>
      </c>
      <c r="E6" s="4">
        <v>3297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6870</v>
      </c>
    </row>
    <row r="7" spans="1:15" x14ac:dyDescent="0.25">
      <c r="A7" s="3" t="s">
        <v>6</v>
      </c>
      <c r="B7" s="3" t="s">
        <v>7</v>
      </c>
      <c r="C7" s="4">
        <v>10199</v>
      </c>
      <c r="D7" s="4">
        <v>11850</v>
      </c>
      <c r="E7" s="4">
        <v>10764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32813</v>
      </c>
    </row>
    <row r="8" spans="1:15" x14ac:dyDescent="0.25">
      <c r="A8" s="3" t="s">
        <v>8</v>
      </c>
      <c r="B8" s="3" t="s">
        <v>9</v>
      </c>
      <c r="C8" s="4">
        <v>8288</v>
      </c>
      <c r="D8" s="4">
        <v>7657</v>
      </c>
      <c r="E8" s="4">
        <v>7059</v>
      </c>
      <c r="F8" s="4">
        <v>6418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29422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9680</v>
      </c>
      <c r="M9" s="4">
        <v>3984</v>
      </c>
      <c r="N9" s="4">
        <v>58</v>
      </c>
      <c r="O9" s="5">
        <f t="shared" si="0"/>
        <v>13722</v>
      </c>
    </row>
    <row r="10" spans="1:15" x14ac:dyDescent="0.25">
      <c r="A10" s="3" t="s">
        <v>12</v>
      </c>
      <c r="B10" s="3" t="s">
        <v>13</v>
      </c>
      <c r="C10" s="4">
        <v>209</v>
      </c>
      <c r="D10" s="4">
        <v>229</v>
      </c>
      <c r="E10" s="4">
        <v>261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699</v>
      </c>
    </row>
    <row r="11" spans="1:15" x14ac:dyDescent="0.25">
      <c r="A11" s="3" t="s">
        <v>14</v>
      </c>
      <c r="B11" s="3" t="s">
        <v>15</v>
      </c>
      <c r="C11" s="4">
        <v>101</v>
      </c>
      <c r="D11" s="4">
        <v>90</v>
      </c>
      <c r="E11" s="4">
        <v>120</v>
      </c>
      <c r="F11" s="4">
        <v>132</v>
      </c>
      <c r="G11" s="4">
        <v>153</v>
      </c>
      <c r="H11" s="4">
        <v>114</v>
      </c>
      <c r="I11" s="4">
        <v>57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767</v>
      </c>
    </row>
    <row r="12" spans="1:15" x14ac:dyDescent="0.25">
      <c r="A12" s="3" t="s">
        <v>16</v>
      </c>
      <c r="B12" s="3" t="s">
        <v>17</v>
      </c>
      <c r="C12" s="4">
        <v>416</v>
      </c>
      <c r="D12" s="4">
        <v>352</v>
      </c>
      <c r="E12" s="4">
        <v>379</v>
      </c>
      <c r="F12" s="4">
        <v>273</v>
      </c>
      <c r="G12" s="4">
        <v>192</v>
      </c>
      <c r="H12" s="4">
        <v>195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1807</v>
      </c>
    </row>
    <row r="13" spans="1:15" x14ac:dyDescent="0.25">
      <c r="A13" s="3" t="s">
        <v>18</v>
      </c>
      <c r="B13" s="3" t="s">
        <v>19</v>
      </c>
      <c r="C13" s="4">
        <v>306</v>
      </c>
      <c r="D13" s="4">
        <v>231</v>
      </c>
      <c r="E13" s="4">
        <v>215</v>
      </c>
      <c r="F13" s="4">
        <v>202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954</v>
      </c>
    </row>
    <row r="14" spans="1:15" x14ac:dyDescent="0.25">
      <c r="A14" s="3" t="s">
        <v>20</v>
      </c>
      <c r="B14" s="3" t="s">
        <v>21</v>
      </c>
      <c r="C14" s="4">
        <v>53</v>
      </c>
      <c r="D14" s="4">
        <v>46</v>
      </c>
      <c r="E14" s="4">
        <v>48</v>
      </c>
      <c r="F14" s="4">
        <v>30</v>
      </c>
      <c r="G14" s="4">
        <v>32</v>
      </c>
      <c r="H14" s="4">
        <v>29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238</v>
      </c>
    </row>
    <row r="15" spans="1:15" x14ac:dyDescent="0.25">
      <c r="A15" s="3" t="s">
        <v>22</v>
      </c>
      <c r="B15" s="3" t="s">
        <v>23</v>
      </c>
      <c r="C15" s="4">
        <v>85</v>
      </c>
      <c r="D15" s="4">
        <v>69</v>
      </c>
      <c r="E15" s="4">
        <v>48</v>
      </c>
      <c r="F15" s="4">
        <v>49</v>
      </c>
      <c r="G15" s="4">
        <v>44</v>
      </c>
      <c r="H15" s="4">
        <v>34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329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54</v>
      </c>
      <c r="E16" s="4">
        <v>44</v>
      </c>
      <c r="F16" s="4">
        <v>42</v>
      </c>
      <c r="G16" s="4">
        <v>42</v>
      </c>
      <c r="H16" s="4">
        <v>39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221</v>
      </c>
    </row>
    <row r="17" spans="1:15" x14ac:dyDescent="0.25">
      <c r="A17" s="3" t="s">
        <v>26</v>
      </c>
      <c r="B17" s="3" t="s">
        <v>27</v>
      </c>
      <c r="C17" s="4">
        <v>95</v>
      </c>
      <c r="D17" s="4">
        <v>89</v>
      </c>
      <c r="E17" s="4">
        <v>73</v>
      </c>
      <c r="F17" s="4">
        <v>80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337</v>
      </c>
    </row>
    <row r="18" spans="1:15" x14ac:dyDescent="0.25">
      <c r="A18" s="3" t="s">
        <v>34</v>
      </c>
      <c r="B18" s="3" t="s">
        <v>35</v>
      </c>
      <c r="C18" s="4">
        <v>0</v>
      </c>
      <c r="D18" s="4">
        <v>17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17</v>
      </c>
    </row>
    <row r="19" spans="1:15" x14ac:dyDescent="0.25">
      <c r="A19" s="3" t="s">
        <v>40</v>
      </c>
      <c r="B19" s="3" t="s">
        <v>41</v>
      </c>
      <c r="C19" s="4">
        <v>26</v>
      </c>
      <c r="D19" s="4">
        <v>21</v>
      </c>
      <c r="E19" s="4">
        <v>15</v>
      </c>
      <c r="F19" s="4">
        <v>8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70</v>
      </c>
    </row>
    <row r="20" spans="1:15" x14ac:dyDescent="0.25">
      <c r="A20" s="3" t="s">
        <v>50</v>
      </c>
      <c r="B20" s="3" t="s">
        <v>51</v>
      </c>
      <c r="C20" s="4">
        <v>7</v>
      </c>
      <c r="D20" s="4">
        <v>8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15</v>
      </c>
    </row>
    <row r="21" spans="1:15" x14ac:dyDescent="0.25">
      <c r="A21" s="3" t="s">
        <v>52</v>
      </c>
      <c r="B21" s="3" t="s">
        <v>53</v>
      </c>
      <c r="C21" s="4">
        <v>3743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3743</v>
      </c>
    </row>
    <row r="22" spans="1:15" x14ac:dyDescent="0.25">
      <c r="A22" s="12" t="s">
        <v>67</v>
      </c>
      <c r="B22" s="12"/>
      <c r="C22" s="5">
        <v>41666</v>
      </c>
      <c r="D22" s="5">
        <v>54980</v>
      </c>
      <c r="E22" s="5">
        <v>69229</v>
      </c>
      <c r="F22" s="5">
        <v>34290</v>
      </c>
      <c r="G22" s="5">
        <v>19981</v>
      </c>
      <c r="H22" s="5">
        <v>19997</v>
      </c>
      <c r="I22" s="5">
        <v>20510</v>
      </c>
      <c r="J22" s="5">
        <v>0</v>
      </c>
      <c r="K22" s="5">
        <v>0</v>
      </c>
      <c r="L22" s="5">
        <v>9680</v>
      </c>
      <c r="M22" s="5">
        <v>3984</v>
      </c>
      <c r="N22" s="5">
        <v>58</v>
      </c>
      <c r="O22" s="5">
        <f t="shared" si="0"/>
        <v>274375</v>
      </c>
    </row>
    <row r="25" spans="1:15" x14ac:dyDescent="0.25">
      <c r="A25" s="9" t="s">
        <v>69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</row>
    <row r="26" spans="1:15" x14ac:dyDescent="0.25">
      <c r="A26" s="1" t="s">
        <v>54</v>
      </c>
      <c r="B26" s="6" t="s">
        <v>68</v>
      </c>
      <c r="C26" s="1" t="s">
        <v>55</v>
      </c>
      <c r="D26" s="1" t="s">
        <v>56</v>
      </c>
      <c r="E26" s="1" t="s">
        <v>57</v>
      </c>
      <c r="F26" s="1" t="s">
        <v>58</v>
      </c>
      <c r="G26" s="1" t="s">
        <v>59</v>
      </c>
      <c r="H26" s="1" t="s">
        <v>60</v>
      </c>
      <c r="I26" s="1" t="s">
        <v>61</v>
      </c>
      <c r="J26" s="1" t="s">
        <v>62</v>
      </c>
      <c r="K26" s="1" t="s">
        <v>63</v>
      </c>
      <c r="L26" s="1" t="s">
        <v>64</v>
      </c>
      <c r="M26" s="1" t="s">
        <v>65</v>
      </c>
      <c r="N26" s="1" t="s">
        <v>66</v>
      </c>
      <c r="O26" s="2" t="s">
        <v>67</v>
      </c>
    </row>
    <row r="27" spans="1:15" x14ac:dyDescent="0.25">
      <c r="A27" s="3" t="s">
        <v>0</v>
      </c>
      <c r="B27" s="3" t="s">
        <v>1</v>
      </c>
      <c r="C27" s="4">
        <v>18121</v>
      </c>
      <c r="D27" s="4">
        <v>10793</v>
      </c>
      <c r="E27" s="4">
        <v>27614</v>
      </c>
      <c r="F27" s="4">
        <v>27056</v>
      </c>
      <c r="G27" s="4">
        <v>19518</v>
      </c>
      <c r="H27" s="4">
        <v>19586</v>
      </c>
      <c r="I27" s="4">
        <v>20389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>SUM(C27:N27)</f>
        <v>143077</v>
      </c>
    </row>
    <row r="28" spans="1:15" x14ac:dyDescent="0.25">
      <c r="A28" s="3" t="s">
        <v>2</v>
      </c>
      <c r="B28" s="3" t="s">
        <v>3</v>
      </c>
      <c r="C28" s="4">
        <v>0</v>
      </c>
      <c r="D28" s="4">
        <v>19639</v>
      </c>
      <c r="E28" s="4">
        <v>18972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ref="O28:O35" si="1">SUM(C28:N28)</f>
        <v>38611</v>
      </c>
    </row>
    <row r="29" spans="1:15" x14ac:dyDescent="0.25">
      <c r="A29" s="3" t="s">
        <v>4</v>
      </c>
      <c r="B29" s="3" t="s">
        <v>5</v>
      </c>
      <c r="C29" s="4">
        <v>0</v>
      </c>
      <c r="D29" s="4">
        <v>3573</v>
      </c>
      <c r="E29" s="4">
        <v>3297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si="1"/>
        <v>6870</v>
      </c>
    </row>
    <row r="30" spans="1:15" x14ac:dyDescent="0.25">
      <c r="A30" s="3" t="s">
        <v>6</v>
      </c>
      <c r="B30" s="3" t="s">
        <v>7</v>
      </c>
      <c r="C30" s="4">
        <v>7509</v>
      </c>
      <c r="D30" s="4">
        <v>7437</v>
      </c>
      <c r="E30" s="4">
        <v>7431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1"/>
        <v>22377</v>
      </c>
    </row>
    <row r="31" spans="1:15" x14ac:dyDescent="0.25">
      <c r="A31" s="3" t="s">
        <v>8</v>
      </c>
      <c r="B31" s="3" t="s">
        <v>9</v>
      </c>
      <c r="C31" s="4">
        <v>8288</v>
      </c>
      <c r="D31" s="4">
        <v>7657</v>
      </c>
      <c r="E31" s="4">
        <v>7059</v>
      </c>
      <c r="F31" s="4">
        <v>6418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29422</v>
      </c>
    </row>
    <row r="32" spans="1:15" x14ac:dyDescent="0.25">
      <c r="A32" s="3" t="s">
        <v>10</v>
      </c>
      <c r="B32" s="3" t="s">
        <v>11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754</v>
      </c>
      <c r="M32" s="4">
        <v>578</v>
      </c>
      <c r="N32" s="4">
        <v>50</v>
      </c>
      <c r="O32" s="5">
        <f t="shared" si="1"/>
        <v>1382</v>
      </c>
    </row>
    <row r="33" spans="1:15" x14ac:dyDescent="0.25">
      <c r="A33" s="3" t="s">
        <v>12</v>
      </c>
      <c r="B33" s="3" t="s">
        <v>13</v>
      </c>
      <c r="C33" s="4">
        <v>209</v>
      </c>
      <c r="D33" s="4">
        <v>229</v>
      </c>
      <c r="E33" s="4">
        <v>261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1"/>
        <v>699</v>
      </c>
    </row>
    <row r="34" spans="1:15" x14ac:dyDescent="0.25">
      <c r="A34" s="3" t="s">
        <v>52</v>
      </c>
      <c r="B34" s="3" t="s">
        <v>53</v>
      </c>
      <c r="C34" s="4">
        <v>3743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1"/>
        <v>3743</v>
      </c>
    </row>
    <row r="35" spans="1:15" x14ac:dyDescent="0.25">
      <c r="A35" s="12" t="s">
        <v>67</v>
      </c>
      <c r="B35" s="12"/>
      <c r="C35" s="5">
        <v>37870</v>
      </c>
      <c r="D35" s="5">
        <v>49328</v>
      </c>
      <c r="E35" s="5">
        <v>64634</v>
      </c>
      <c r="F35" s="5">
        <v>33474</v>
      </c>
      <c r="G35" s="5">
        <v>19518</v>
      </c>
      <c r="H35" s="5">
        <v>19586</v>
      </c>
      <c r="I35" s="5">
        <v>20389</v>
      </c>
      <c r="J35" s="5">
        <v>0</v>
      </c>
      <c r="K35" s="5">
        <v>0</v>
      </c>
      <c r="L35" s="5">
        <v>754</v>
      </c>
      <c r="M35" s="5">
        <v>578</v>
      </c>
      <c r="N35" s="5">
        <v>50</v>
      </c>
      <c r="O35" s="5">
        <f t="shared" si="1"/>
        <v>246181</v>
      </c>
    </row>
    <row r="38" spans="1:15" x14ac:dyDescent="0.25">
      <c r="A38" s="9" t="s">
        <v>70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1:15" x14ac:dyDescent="0.25">
      <c r="A39" s="1" t="s">
        <v>54</v>
      </c>
      <c r="B39" s="6" t="s">
        <v>68</v>
      </c>
      <c r="C39" s="1" t="s">
        <v>55</v>
      </c>
      <c r="D39" s="1" t="s">
        <v>56</v>
      </c>
      <c r="E39" s="1" t="s">
        <v>57</v>
      </c>
      <c r="F39" s="1" t="s">
        <v>58</v>
      </c>
      <c r="G39" s="1" t="s">
        <v>59</v>
      </c>
      <c r="H39" s="1" t="s">
        <v>60</v>
      </c>
      <c r="I39" s="1" t="s">
        <v>61</v>
      </c>
      <c r="J39" s="1" t="s">
        <v>62</v>
      </c>
      <c r="K39" s="1" t="s">
        <v>63</v>
      </c>
      <c r="L39" s="1" t="s">
        <v>64</v>
      </c>
      <c r="M39" s="1" t="s">
        <v>65</v>
      </c>
      <c r="N39" s="1" t="s">
        <v>66</v>
      </c>
      <c r="O39" s="2" t="s">
        <v>67</v>
      </c>
    </row>
    <row r="40" spans="1:15" x14ac:dyDescent="0.25">
      <c r="A40" s="3" t="s">
        <v>0</v>
      </c>
      <c r="B40" s="3" t="s">
        <v>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64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>SUM(C40:N40)</f>
        <v>64</v>
      </c>
    </row>
    <row r="41" spans="1:15" x14ac:dyDescent="0.25">
      <c r="A41" s="3" t="s">
        <v>2</v>
      </c>
      <c r="B41" s="3" t="s">
        <v>3</v>
      </c>
      <c r="C41" s="4">
        <v>17</v>
      </c>
      <c r="D41" s="4">
        <v>262</v>
      </c>
      <c r="E41" s="4">
        <v>320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ref="O41:O44" si="2">SUM(C41:N41)</f>
        <v>599</v>
      </c>
    </row>
    <row r="42" spans="1:15" x14ac:dyDescent="0.25">
      <c r="A42" s="3" t="s">
        <v>6</v>
      </c>
      <c r="B42" s="3" t="s">
        <v>7</v>
      </c>
      <c r="C42" s="4">
        <v>2690</v>
      </c>
      <c r="D42" s="4">
        <v>4413</v>
      </c>
      <c r="E42" s="4">
        <v>3333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>
        <f t="shared" si="2"/>
        <v>10436</v>
      </c>
    </row>
    <row r="43" spans="1:15" x14ac:dyDescent="0.25">
      <c r="A43" s="3" t="s">
        <v>10</v>
      </c>
      <c r="B43" s="3" t="s">
        <v>11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8899</v>
      </c>
      <c r="M43" s="4">
        <v>3406</v>
      </c>
      <c r="N43" s="4">
        <v>8</v>
      </c>
      <c r="O43" s="5">
        <f t="shared" si="2"/>
        <v>12313</v>
      </c>
    </row>
    <row r="44" spans="1:15" x14ac:dyDescent="0.25">
      <c r="A44" s="12" t="s">
        <v>67</v>
      </c>
      <c r="B44" s="12"/>
      <c r="C44" s="5">
        <v>2707</v>
      </c>
      <c r="D44" s="5">
        <v>4675</v>
      </c>
      <c r="E44" s="5">
        <v>3653</v>
      </c>
      <c r="F44" s="5">
        <v>0</v>
      </c>
      <c r="G44" s="5">
        <v>0</v>
      </c>
      <c r="H44" s="5">
        <v>0</v>
      </c>
      <c r="I44" s="5">
        <v>64</v>
      </c>
      <c r="J44" s="5">
        <v>0</v>
      </c>
      <c r="K44" s="5">
        <v>0</v>
      </c>
      <c r="L44" s="5">
        <v>8899</v>
      </c>
      <c r="M44" s="5">
        <v>3406</v>
      </c>
      <c r="N44" s="5">
        <v>8</v>
      </c>
      <c r="O44" s="5">
        <f t="shared" si="2"/>
        <v>23412</v>
      </c>
    </row>
    <row r="47" spans="1:15" x14ac:dyDescent="0.25">
      <c r="A47" s="9" t="s">
        <v>71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1:15" x14ac:dyDescent="0.25">
      <c r="A48" s="1" t="s">
        <v>54</v>
      </c>
      <c r="B48" s="6" t="s">
        <v>68</v>
      </c>
      <c r="C48" s="1" t="s">
        <v>55</v>
      </c>
      <c r="D48" s="1" t="s">
        <v>56</v>
      </c>
      <c r="E48" s="1" t="s">
        <v>57</v>
      </c>
      <c r="F48" s="1" t="s">
        <v>58</v>
      </c>
      <c r="G48" s="1" t="s">
        <v>59</v>
      </c>
      <c r="H48" s="1" t="s">
        <v>60</v>
      </c>
      <c r="I48" s="1" t="s">
        <v>61</v>
      </c>
      <c r="J48" s="1" t="s">
        <v>62</v>
      </c>
      <c r="K48" s="1" t="s">
        <v>63</v>
      </c>
      <c r="L48" s="1" t="s">
        <v>64</v>
      </c>
      <c r="M48" s="1" t="s">
        <v>65</v>
      </c>
      <c r="N48" s="1" t="s">
        <v>66</v>
      </c>
      <c r="O48" s="2" t="s">
        <v>67</v>
      </c>
    </row>
    <row r="49" spans="1:15" x14ac:dyDescent="0.25">
      <c r="A49" s="3" t="s">
        <v>10</v>
      </c>
      <c r="B49" s="3" t="s">
        <v>11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27</v>
      </c>
      <c r="M49" s="4">
        <v>0</v>
      </c>
      <c r="N49" s="4">
        <v>0</v>
      </c>
      <c r="O49" s="5">
        <f>SUM(C49:N49)</f>
        <v>27</v>
      </c>
    </row>
    <row r="50" spans="1:15" x14ac:dyDescent="0.25">
      <c r="A50" s="3" t="s">
        <v>14</v>
      </c>
      <c r="B50" s="3" t="s">
        <v>15</v>
      </c>
      <c r="C50" s="4">
        <v>101</v>
      </c>
      <c r="D50" s="4">
        <v>90</v>
      </c>
      <c r="E50" s="4">
        <v>120</v>
      </c>
      <c r="F50" s="4">
        <v>132</v>
      </c>
      <c r="G50" s="4">
        <v>153</v>
      </c>
      <c r="H50" s="4">
        <v>114</v>
      </c>
      <c r="I50" s="4">
        <v>57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 t="shared" ref="O50:O60" si="3">SUM(C50:N50)</f>
        <v>767</v>
      </c>
    </row>
    <row r="51" spans="1:15" x14ac:dyDescent="0.25">
      <c r="A51" s="3" t="s">
        <v>16</v>
      </c>
      <c r="B51" s="3" t="s">
        <v>17</v>
      </c>
      <c r="C51" s="4">
        <v>416</v>
      </c>
      <c r="D51" s="4">
        <v>352</v>
      </c>
      <c r="E51" s="4">
        <v>379</v>
      </c>
      <c r="F51" s="4">
        <v>273</v>
      </c>
      <c r="G51" s="4">
        <v>192</v>
      </c>
      <c r="H51" s="4">
        <v>195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3"/>
        <v>1807</v>
      </c>
    </row>
    <row r="52" spans="1:15" x14ac:dyDescent="0.25">
      <c r="A52" s="3" t="s">
        <v>18</v>
      </c>
      <c r="B52" s="3" t="s">
        <v>19</v>
      </c>
      <c r="C52" s="4">
        <v>306</v>
      </c>
      <c r="D52" s="4">
        <v>231</v>
      </c>
      <c r="E52" s="4">
        <v>215</v>
      </c>
      <c r="F52" s="4">
        <v>202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954</v>
      </c>
    </row>
    <row r="53" spans="1:15" x14ac:dyDescent="0.25">
      <c r="A53" s="3" t="s">
        <v>20</v>
      </c>
      <c r="B53" s="3" t="s">
        <v>21</v>
      </c>
      <c r="C53" s="4">
        <v>53</v>
      </c>
      <c r="D53" s="4">
        <v>46</v>
      </c>
      <c r="E53" s="4">
        <v>48</v>
      </c>
      <c r="F53" s="4">
        <v>30</v>
      </c>
      <c r="G53" s="4">
        <v>32</v>
      </c>
      <c r="H53" s="4">
        <v>29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238</v>
      </c>
    </row>
    <row r="54" spans="1:15" x14ac:dyDescent="0.25">
      <c r="A54" s="3" t="s">
        <v>22</v>
      </c>
      <c r="B54" s="3" t="s">
        <v>23</v>
      </c>
      <c r="C54" s="4">
        <v>85</v>
      </c>
      <c r="D54" s="4">
        <v>69</v>
      </c>
      <c r="E54" s="4">
        <v>48</v>
      </c>
      <c r="F54" s="4">
        <v>49</v>
      </c>
      <c r="G54" s="4">
        <v>44</v>
      </c>
      <c r="H54" s="4">
        <v>34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329</v>
      </c>
    </row>
    <row r="55" spans="1:15" x14ac:dyDescent="0.25">
      <c r="A55" s="3" t="s">
        <v>24</v>
      </c>
      <c r="B55" s="3" t="s">
        <v>25</v>
      </c>
      <c r="C55" s="4">
        <v>0</v>
      </c>
      <c r="D55" s="4">
        <v>54</v>
      </c>
      <c r="E55" s="4">
        <v>44</v>
      </c>
      <c r="F55" s="4">
        <v>42</v>
      </c>
      <c r="G55" s="4">
        <v>42</v>
      </c>
      <c r="H55" s="4">
        <v>39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221</v>
      </c>
    </row>
    <row r="56" spans="1:15" x14ac:dyDescent="0.25">
      <c r="A56" s="3" t="s">
        <v>26</v>
      </c>
      <c r="B56" s="3" t="s">
        <v>27</v>
      </c>
      <c r="C56" s="4">
        <v>95</v>
      </c>
      <c r="D56" s="4">
        <v>89</v>
      </c>
      <c r="E56" s="4">
        <v>73</v>
      </c>
      <c r="F56" s="4">
        <v>80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337</v>
      </c>
    </row>
    <row r="57" spans="1:15" x14ac:dyDescent="0.25">
      <c r="A57" s="3" t="s">
        <v>34</v>
      </c>
      <c r="B57" s="3" t="s">
        <v>35</v>
      </c>
      <c r="C57" s="4">
        <v>0</v>
      </c>
      <c r="D57" s="4">
        <v>17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17</v>
      </c>
    </row>
    <row r="58" spans="1:15" x14ac:dyDescent="0.25">
      <c r="A58" s="3" t="s">
        <v>40</v>
      </c>
      <c r="B58" s="3" t="s">
        <v>41</v>
      </c>
      <c r="C58" s="4">
        <v>26</v>
      </c>
      <c r="D58" s="4">
        <v>21</v>
      </c>
      <c r="E58" s="4">
        <v>15</v>
      </c>
      <c r="F58" s="4">
        <v>8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5">
        <f t="shared" si="3"/>
        <v>70</v>
      </c>
    </row>
    <row r="59" spans="1:15" x14ac:dyDescent="0.25">
      <c r="A59" s="3" t="s">
        <v>50</v>
      </c>
      <c r="B59" s="3" t="s">
        <v>51</v>
      </c>
      <c r="C59" s="4">
        <v>7</v>
      </c>
      <c r="D59" s="4">
        <v>8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15</v>
      </c>
    </row>
    <row r="60" spans="1:15" x14ac:dyDescent="0.25">
      <c r="A60" s="12" t="s">
        <v>67</v>
      </c>
      <c r="B60" s="12"/>
      <c r="C60" s="5">
        <v>1089</v>
      </c>
      <c r="D60" s="5">
        <v>977</v>
      </c>
      <c r="E60" s="5">
        <v>942</v>
      </c>
      <c r="F60" s="5">
        <v>816</v>
      </c>
      <c r="G60" s="5">
        <v>463</v>
      </c>
      <c r="H60" s="5">
        <v>411</v>
      </c>
      <c r="I60" s="5">
        <v>57</v>
      </c>
      <c r="J60" s="5">
        <v>0</v>
      </c>
      <c r="K60" s="5">
        <v>0</v>
      </c>
      <c r="L60" s="5">
        <v>27</v>
      </c>
      <c r="M60" s="5">
        <v>0</v>
      </c>
      <c r="N60" s="5">
        <v>0</v>
      </c>
      <c r="O60" s="5">
        <f t="shared" si="3"/>
        <v>4782</v>
      </c>
    </row>
  </sheetData>
  <mergeCells count="8">
    <mergeCell ref="A47:O47"/>
    <mergeCell ref="A60:B60"/>
    <mergeCell ref="A1:O1"/>
    <mergeCell ref="A22:B22"/>
    <mergeCell ref="A25:O25"/>
    <mergeCell ref="A35:B35"/>
    <mergeCell ref="A38:O38"/>
    <mergeCell ref="A44:B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ht="15" customHeight="1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19396</v>
      </c>
      <c r="D4" s="4">
        <v>11225</v>
      </c>
      <c r="E4" s="4">
        <v>24601</v>
      </c>
      <c r="F4" s="4">
        <v>27295</v>
      </c>
      <c r="G4" s="4">
        <v>19449</v>
      </c>
      <c r="H4" s="4">
        <v>19415</v>
      </c>
      <c r="I4" s="4">
        <v>20594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141975</v>
      </c>
    </row>
    <row r="5" spans="1:15" x14ac:dyDescent="0.25">
      <c r="A5" s="3" t="s">
        <v>2</v>
      </c>
      <c r="B5" s="3" t="s">
        <v>3</v>
      </c>
      <c r="C5" s="4">
        <v>0</v>
      </c>
      <c r="D5" s="4">
        <v>20288</v>
      </c>
      <c r="E5" s="4">
        <v>19800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4" si="0">SUM(C5:N5)</f>
        <v>40088</v>
      </c>
    </row>
    <row r="6" spans="1:15" x14ac:dyDescent="0.25">
      <c r="A6" s="3" t="s">
        <v>4</v>
      </c>
      <c r="B6" s="3" t="s">
        <v>5</v>
      </c>
      <c r="C6" s="4">
        <v>0</v>
      </c>
      <c r="D6" s="4">
        <v>2570</v>
      </c>
      <c r="E6" s="4">
        <v>2398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4968</v>
      </c>
    </row>
    <row r="7" spans="1:15" x14ac:dyDescent="0.25">
      <c r="A7" s="3" t="s">
        <v>6</v>
      </c>
      <c r="B7" s="3" t="s">
        <v>7</v>
      </c>
      <c r="C7" s="4">
        <v>11659</v>
      </c>
      <c r="D7" s="4">
        <v>12958</v>
      </c>
      <c r="E7" s="4">
        <v>12788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37405</v>
      </c>
    </row>
    <row r="8" spans="1:15" x14ac:dyDescent="0.25">
      <c r="A8" s="3" t="s">
        <v>8</v>
      </c>
      <c r="B8" s="3" t="s">
        <v>9</v>
      </c>
      <c r="C8" s="4">
        <v>8542</v>
      </c>
      <c r="D8" s="4">
        <v>7946</v>
      </c>
      <c r="E8" s="4">
        <v>7328</v>
      </c>
      <c r="F8" s="4">
        <v>6987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30803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11045</v>
      </c>
      <c r="M9" s="4">
        <v>4502</v>
      </c>
      <c r="N9" s="4">
        <v>57</v>
      </c>
      <c r="O9" s="5">
        <f t="shared" si="0"/>
        <v>15604</v>
      </c>
    </row>
    <row r="10" spans="1:15" x14ac:dyDescent="0.25">
      <c r="A10" s="3" t="s">
        <v>12</v>
      </c>
      <c r="B10" s="3" t="s">
        <v>13</v>
      </c>
      <c r="C10" s="4">
        <v>172</v>
      </c>
      <c r="D10" s="4">
        <v>176</v>
      </c>
      <c r="E10" s="4">
        <v>257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605</v>
      </c>
    </row>
    <row r="11" spans="1:15" x14ac:dyDescent="0.25">
      <c r="A11" s="3" t="s">
        <v>14</v>
      </c>
      <c r="B11" s="3" t="s">
        <v>15</v>
      </c>
      <c r="C11" s="4">
        <v>50</v>
      </c>
      <c r="D11" s="4">
        <v>32</v>
      </c>
      <c r="E11" s="4">
        <v>63</v>
      </c>
      <c r="F11" s="4">
        <v>51</v>
      </c>
      <c r="G11" s="4">
        <v>60</v>
      </c>
      <c r="H11" s="4">
        <v>46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302</v>
      </c>
    </row>
    <row r="12" spans="1:15" x14ac:dyDescent="0.25">
      <c r="A12" s="3" t="s">
        <v>16</v>
      </c>
      <c r="B12" s="3" t="s">
        <v>17</v>
      </c>
      <c r="C12" s="4">
        <v>409</v>
      </c>
      <c r="D12" s="4">
        <v>384</v>
      </c>
      <c r="E12" s="4">
        <v>369</v>
      </c>
      <c r="F12" s="4">
        <v>269</v>
      </c>
      <c r="G12" s="4">
        <v>253</v>
      </c>
      <c r="H12" s="4">
        <v>245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1929</v>
      </c>
    </row>
    <row r="13" spans="1:15" x14ac:dyDescent="0.25">
      <c r="A13" s="3" t="s">
        <v>18</v>
      </c>
      <c r="B13" s="3" t="s">
        <v>19</v>
      </c>
      <c r="C13" s="4">
        <v>312</v>
      </c>
      <c r="D13" s="4">
        <v>301</v>
      </c>
      <c r="E13" s="4">
        <v>237</v>
      </c>
      <c r="F13" s="4">
        <v>184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1034</v>
      </c>
    </row>
    <row r="14" spans="1:15" x14ac:dyDescent="0.25">
      <c r="A14" s="3" t="s">
        <v>20</v>
      </c>
      <c r="B14" s="3" t="s">
        <v>21</v>
      </c>
      <c r="C14" s="4">
        <v>44</v>
      </c>
      <c r="D14" s="4">
        <v>40</v>
      </c>
      <c r="E14" s="4">
        <v>43</v>
      </c>
      <c r="F14" s="4">
        <v>30</v>
      </c>
      <c r="G14" s="4">
        <v>19</v>
      </c>
      <c r="H14" s="4">
        <v>21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197</v>
      </c>
    </row>
    <row r="15" spans="1:15" x14ac:dyDescent="0.25">
      <c r="A15" s="3" t="s">
        <v>22</v>
      </c>
      <c r="B15" s="3" t="s">
        <v>23</v>
      </c>
      <c r="C15" s="4">
        <v>152</v>
      </c>
      <c r="D15" s="4">
        <v>99</v>
      </c>
      <c r="E15" s="4">
        <v>81</v>
      </c>
      <c r="F15" s="4">
        <v>70</v>
      </c>
      <c r="G15" s="4">
        <v>49</v>
      </c>
      <c r="H15" s="4">
        <v>56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507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25</v>
      </c>
      <c r="E16" s="4">
        <v>21</v>
      </c>
      <c r="F16" s="4">
        <v>24</v>
      </c>
      <c r="G16" s="4">
        <v>17</v>
      </c>
      <c r="H16" s="4">
        <v>18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105</v>
      </c>
    </row>
    <row r="17" spans="1:15" x14ac:dyDescent="0.25">
      <c r="A17" s="3" t="s">
        <v>26</v>
      </c>
      <c r="B17" s="3" t="s">
        <v>27</v>
      </c>
      <c r="C17" s="4">
        <v>115</v>
      </c>
      <c r="D17" s="4">
        <v>90</v>
      </c>
      <c r="E17" s="4">
        <v>97</v>
      </c>
      <c r="F17" s="4">
        <v>80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382</v>
      </c>
    </row>
    <row r="18" spans="1:15" x14ac:dyDescent="0.25">
      <c r="A18" s="3" t="s">
        <v>36</v>
      </c>
      <c r="B18" s="3" t="s">
        <v>37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18</v>
      </c>
      <c r="M18" s="4">
        <v>10</v>
      </c>
      <c r="N18" s="4">
        <v>16</v>
      </c>
      <c r="O18" s="5">
        <f t="shared" si="0"/>
        <v>44</v>
      </c>
    </row>
    <row r="19" spans="1:15" x14ac:dyDescent="0.25">
      <c r="A19" s="3" t="s">
        <v>38</v>
      </c>
      <c r="B19" s="3" t="s">
        <v>39</v>
      </c>
      <c r="C19" s="4">
        <v>0</v>
      </c>
      <c r="D19" s="4">
        <v>57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57</v>
      </c>
    </row>
    <row r="20" spans="1:15" x14ac:dyDescent="0.25">
      <c r="A20" s="3" t="s">
        <v>40</v>
      </c>
      <c r="B20" s="3" t="s">
        <v>41</v>
      </c>
      <c r="C20" s="4">
        <v>54</v>
      </c>
      <c r="D20" s="4">
        <v>40</v>
      </c>
      <c r="E20" s="4">
        <v>23</v>
      </c>
      <c r="F20" s="4">
        <v>19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136</v>
      </c>
    </row>
    <row r="21" spans="1:15" x14ac:dyDescent="0.25">
      <c r="A21" s="3" t="s">
        <v>48</v>
      </c>
      <c r="B21" s="3" t="s">
        <v>49</v>
      </c>
      <c r="C21" s="4">
        <v>0</v>
      </c>
      <c r="D21" s="4">
        <v>3</v>
      </c>
      <c r="E21" s="4">
        <v>4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7</v>
      </c>
    </row>
    <row r="22" spans="1:15" x14ac:dyDescent="0.25">
      <c r="A22" s="3" t="s">
        <v>50</v>
      </c>
      <c r="B22" s="3" t="s">
        <v>51</v>
      </c>
      <c r="C22" s="4">
        <v>130</v>
      </c>
      <c r="D22" s="4">
        <v>31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5">
        <f t="shared" si="0"/>
        <v>161</v>
      </c>
    </row>
    <row r="23" spans="1:15" x14ac:dyDescent="0.25">
      <c r="A23" s="3" t="s">
        <v>52</v>
      </c>
      <c r="B23" s="3" t="s">
        <v>53</v>
      </c>
      <c r="C23" s="4">
        <v>2491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5">
        <f t="shared" si="0"/>
        <v>2491</v>
      </c>
    </row>
    <row r="24" spans="1:15" x14ac:dyDescent="0.25">
      <c r="A24" s="12" t="s">
        <v>67</v>
      </c>
      <c r="B24" s="12"/>
      <c r="C24" s="5">
        <v>43526</v>
      </c>
      <c r="D24" s="5">
        <v>56265</v>
      </c>
      <c r="E24" s="5">
        <v>68110</v>
      </c>
      <c r="F24" s="5">
        <v>35009</v>
      </c>
      <c r="G24" s="5">
        <v>19847</v>
      </c>
      <c r="H24" s="5">
        <v>19801</v>
      </c>
      <c r="I24" s="5">
        <v>20594</v>
      </c>
      <c r="J24" s="5">
        <v>0</v>
      </c>
      <c r="K24" s="5">
        <v>0</v>
      </c>
      <c r="L24" s="5">
        <v>11063</v>
      </c>
      <c r="M24" s="5">
        <v>4512</v>
      </c>
      <c r="N24" s="5">
        <v>73</v>
      </c>
      <c r="O24" s="5">
        <f t="shared" si="0"/>
        <v>278800</v>
      </c>
    </row>
    <row r="27" spans="1:15" x14ac:dyDescent="0.25">
      <c r="A27" s="9" t="s">
        <v>69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1"/>
    </row>
    <row r="28" spans="1:15" x14ac:dyDescent="0.25">
      <c r="A28" s="1" t="s">
        <v>54</v>
      </c>
      <c r="B28" s="6" t="s">
        <v>68</v>
      </c>
      <c r="C28" s="1" t="s">
        <v>55</v>
      </c>
      <c r="D28" s="1" t="s">
        <v>56</v>
      </c>
      <c r="E28" s="1" t="s">
        <v>57</v>
      </c>
      <c r="F28" s="1" t="s">
        <v>58</v>
      </c>
      <c r="G28" s="1" t="s">
        <v>59</v>
      </c>
      <c r="H28" s="1" t="s">
        <v>60</v>
      </c>
      <c r="I28" s="1" t="s">
        <v>61</v>
      </c>
      <c r="J28" s="1" t="s">
        <v>62</v>
      </c>
      <c r="K28" s="1" t="s">
        <v>63</v>
      </c>
      <c r="L28" s="1" t="s">
        <v>64</v>
      </c>
      <c r="M28" s="1" t="s">
        <v>65</v>
      </c>
      <c r="N28" s="1" t="s">
        <v>66</v>
      </c>
      <c r="O28" s="2" t="s">
        <v>67</v>
      </c>
    </row>
    <row r="29" spans="1:15" x14ac:dyDescent="0.25">
      <c r="A29" s="3" t="s">
        <v>0</v>
      </c>
      <c r="B29" s="3" t="s">
        <v>1</v>
      </c>
      <c r="C29" s="4">
        <v>19396</v>
      </c>
      <c r="D29" s="4">
        <v>11225</v>
      </c>
      <c r="E29" s="4">
        <v>24601</v>
      </c>
      <c r="F29" s="4">
        <v>27295</v>
      </c>
      <c r="G29" s="4">
        <v>19449</v>
      </c>
      <c r="H29" s="4">
        <v>19415</v>
      </c>
      <c r="I29" s="4">
        <v>20594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>SUM(C29:N29)</f>
        <v>141975</v>
      </c>
    </row>
    <row r="30" spans="1:15" x14ac:dyDescent="0.25">
      <c r="A30" s="3" t="s">
        <v>2</v>
      </c>
      <c r="B30" s="3" t="s">
        <v>3</v>
      </c>
      <c r="C30" s="4">
        <v>0</v>
      </c>
      <c r="D30" s="4">
        <v>20257</v>
      </c>
      <c r="E30" s="4">
        <v>19765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ref="O30:O37" si="1">SUM(C30:N30)</f>
        <v>40022</v>
      </c>
    </row>
    <row r="31" spans="1:15" x14ac:dyDescent="0.25">
      <c r="A31" s="3" t="s">
        <v>4</v>
      </c>
      <c r="B31" s="3" t="s">
        <v>5</v>
      </c>
      <c r="C31" s="4">
        <v>0</v>
      </c>
      <c r="D31" s="4">
        <v>2570</v>
      </c>
      <c r="E31" s="4">
        <v>2398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4968</v>
      </c>
    </row>
    <row r="32" spans="1:15" x14ac:dyDescent="0.25">
      <c r="A32" s="3" t="s">
        <v>6</v>
      </c>
      <c r="B32" s="3" t="s">
        <v>7</v>
      </c>
      <c r="C32" s="4">
        <v>10400</v>
      </c>
      <c r="D32" s="4">
        <v>10434</v>
      </c>
      <c r="E32" s="4">
        <v>10413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31247</v>
      </c>
    </row>
    <row r="33" spans="1:15" x14ac:dyDescent="0.25">
      <c r="A33" s="3" t="s">
        <v>8</v>
      </c>
      <c r="B33" s="3" t="s">
        <v>9</v>
      </c>
      <c r="C33" s="4">
        <v>8542</v>
      </c>
      <c r="D33" s="4">
        <v>7946</v>
      </c>
      <c r="E33" s="4">
        <v>7328</v>
      </c>
      <c r="F33" s="4">
        <v>6987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1"/>
        <v>30803</v>
      </c>
    </row>
    <row r="34" spans="1:15" x14ac:dyDescent="0.25">
      <c r="A34" s="3" t="s">
        <v>10</v>
      </c>
      <c r="B34" s="3" t="s">
        <v>11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222</v>
      </c>
      <c r="M34" s="4">
        <v>283</v>
      </c>
      <c r="N34" s="4">
        <v>22</v>
      </c>
      <c r="O34" s="5">
        <f t="shared" si="1"/>
        <v>527</v>
      </c>
    </row>
    <row r="35" spans="1:15" x14ac:dyDescent="0.25">
      <c r="A35" s="3" t="s">
        <v>12</v>
      </c>
      <c r="B35" s="3" t="s">
        <v>13</v>
      </c>
      <c r="C35" s="4">
        <v>172</v>
      </c>
      <c r="D35" s="4">
        <v>176</v>
      </c>
      <c r="E35" s="4">
        <v>257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5">
        <f t="shared" si="1"/>
        <v>605</v>
      </c>
    </row>
    <row r="36" spans="1:15" x14ac:dyDescent="0.25">
      <c r="A36" s="3" t="s">
        <v>52</v>
      </c>
      <c r="B36" s="3" t="s">
        <v>53</v>
      </c>
      <c r="C36" s="4">
        <v>2491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5">
        <f t="shared" si="1"/>
        <v>2491</v>
      </c>
    </row>
    <row r="37" spans="1:15" x14ac:dyDescent="0.25">
      <c r="A37" s="12" t="s">
        <v>67</v>
      </c>
      <c r="B37" s="12"/>
      <c r="C37" s="5">
        <v>41001</v>
      </c>
      <c r="D37" s="5">
        <v>52608</v>
      </c>
      <c r="E37" s="5">
        <v>64762</v>
      </c>
      <c r="F37" s="5">
        <v>34282</v>
      </c>
      <c r="G37" s="5">
        <v>19449</v>
      </c>
      <c r="H37" s="5">
        <v>19415</v>
      </c>
      <c r="I37" s="5">
        <v>20594</v>
      </c>
      <c r="J37" s="5">
        <v>0</v>
      </c>
      <c r="K37" s="5">
        <v>0</v>
      </c>
      <c r="L37" s="5">
        <v>222</v>
      </c>
      <c r="M37" s="5">
        <v>283</v>
      </c>
      <c r="N37" s="5">
        <v>22</v>
      </c>
      <c r="O37" s="5">
        <f t="shared" si="1"/>
        <v>252638</v>
      </c>
    </row>
    <row r="40" spans="1:15" x14ac:dyDescent="0.25">
      <c r="A40" s="9" t="s">
        <v>70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1:15" x14ac:dyDescent="0.25">
      <c r="A41" s="1" t="s">
        <v>54</v>
      </c>
      <c r="B41" s="6" t="s">
        <v>68</v>
      </c>
      <c r="C41" s="1" t="s">
        <v>55</v>
      </c>
      <c r="D41" s="1" t="s">
        <v>56</v>
      </c>
      <c r="E41" s="1" t="s">
        <v>57</v>
      </c>
      <c r="F41" s="1" t="s">
        <v>58</v>
      </c>
      <c r="G41" s="1" t="s">
        <v>59</v>
      </c>
      <c r="H41" s="1" t="s">
        <v>60</v>
      </c>
      <c r="I41" s="1" t="s">
        <v>61</v>
      </c>
      <c r="J41" s="1" t="s">
        <v>62</v>
      </c>
      <c r="K41" s="1" t="s">
        <v>63</v>
      </c>
      <c r="L41" s="1" t="s">
        <v>64</v>
      </c>
      <c r="M41" s="1" t="s">
        <v>65</v>
      </c>
      <c r="N41" s="1" t="s">
        <v>66</v>
      </c>
      <c r="O41" s="2" t="s">
        <v>67</v>
      </c>
    </row>
    <row r="42" spans="1:15" x14ac:dyDescent="0.25">
      <c r="A42" s="3" t="s">
        <v>2</v>
      </c>
      <c r="B42" s="3" t="s">
        <v>3</v>
      </c>
      <c r="C42" s="4">
        <v>0</v>
      </c>
      <c r="D42" s="4">
        <v>31</v>
      </c>
      <c r="E42" s="4">
        <v>35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>
        <f>SUM(C42:N42)</f>
        <v>66</v>
      </c>
    </row>
    <row r="43" spans="1:15" x14ac:dyDescent="0.25">
      <c r="A43" s="3" t="s">
        <v>6</v>
      </c>
      <c r="B43" s="3" t="s">
        <v>7</v>
      </c>
      <c r="C43" s="4">
        <v>1259</v>
      </c>
      <c r="D43" s="4">
        <v>2524</v>
      </c>
      <c r="E43" s="4">
        <v>2375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ref="O43:O45" si="2">SUM(C43:N43)</f>
        <v>6158</v>
      </c>
    </row>
    <row r="44" spans="1:15" x14ac:dyDescent="0.25">
      <c r="A44" s="3" t="s">
        <v>10</v>
      </c>
      <c r="B44" s="3" t="s">
        <v>11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9269</v>
      </c>
      <c r="M44" s="4">
        <v>3596</v>
      </c>
      <c r="N44" s="4">
        <v>0</v>
      </c>
      <c r="O44" s="5">
        <f t="shared" si="2"/>
        <v>12865</v>
      </c>
    </row>
    <row r="45" spans="1:15" x14ac:dyDescent="0.25">
      <c r="A45" s="12" t="s">
        <v>67</v>
      </c>
      <c r="B45" s="12"/>
      <c r="C45" s="5">
        <v>1259</v>
      </c>
      <c r="D45" s="5">
        <v>2555</v>
      </c>
      <c r="E45" s="5">
        <v>2410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9269</v>
      </c>
      <c r="M45" s="5">
        <v>3596</v>
      </c>
      <c r="N45" s="5">
        <v>0</v>
      </c>
      <c r="O45" s="5">
        <f t="shared" si="2"/>
        <v>19089</v>
      </c>
    </row>
    <row r="48" spans="1:15" x14ac:dyDescent="0.25">
      <c r="A48" s="9" t="s">
        <v>71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1:15" x14ac:dyDescent="0.25">
      <c r="A49" s="1" t="s">
        <v>54</v>
      </c>
      <c r="B49" s="6" t="s">
        <v>68</v>
      </c>
      <c r="C49" s="1" t="s">
        <v>55</v>
      </c>
      <c r="D49" s="1" t="s">
        <v>56</v>
      </c>
      <c r="E49" s="1" t="s">
        <v>57</v>
      </c>
      <c r="F49" s="1" t="s">
        <v>58</v>
      </c>
      <c r="G49" s="1" t="s">
        <v>59</v>
      </c>
      <c r="H49" s="1" t="s">
        <v>60</v>
      </c>
      <c r="I49" s="1" t="s">
        <v>61</v>
      </c>
      <c r="J49" s="1" t="s">
        <v>62</v>
      </c>
      <c r="K49" s="1" t="s">
        <v>63</v>
      </c>
      <c r="L49" s="1" t="s">
        <v>64</v>
      </c>
      <c r="M49" s="1" t="s">
        <v>65</v>
      </c>
      <c r="N49" s="1" t="s">
        <v>66</v>
      </c>
      <c r="O49" s="2" t="s">
        <v>67</v>
      </c>
    </row>
    <row r="50" spans="1:15" x14ac:dyDescent="0.25">
      <c r="A50" s="3" t="s">
        <v>10</v>
      </c>
      <c r="B50" s="3" t="s">
        <v>11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1554</v>
      </c>
      <c r="M50" s="4">
        <v>623</v>
      </c>
      <c r="N50" s="4">
        <v>35</v>
      </c>
      <c r="O50" s="5">
        <f>SUM(C50:N50)</f>
        <v>2212</v>
      </c>
    </row>
    <row r="51" spans="1:15" x14ac:dyDescent="0.25">
      <c r="A51" s="3" t="s">
        <v>14</v>
      </c>
      <c r="B51" s="3" t="s">
        <v>15</v>
      </c>
      <c r="C51" s="4">
        <v>50</v>
      </c>
      <c r="D51" s="4">
        <v>32</v>
      </c>
      <c r="E51" s="4">
        <v>63</v>
      </c>
      <c r="F51" s="4">
        <v>51</v>
      </c>
      <c r="G51" s="4">
        <v>60</v>
      </c>
      <c r="H51" s="4">
        <v>46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ref="O51:O63" si="3">SUM(C51:N51)</f>
        <v>302</v>
      </c>
    </row>
    <row r="52" spans="1:15" x14ac:dyDescent="0.25">
      <c r="A52" s="3" t="s">
        <v>16</v>
      </c>
      <c r="B52" s="3" t="s">
        <v>17</v>
      </c>
      <c r="C52" s="4">
        <v>409</v>
      </c>
      <c r="D52" s="4">
        <v>384</v>
      </c>
      <c r="E52" s="4">
        <v>369</v>
      </c>
      <c r="F52" s="4">
        <v>269</v>
      </c>
      <c r="G52" s="4">
        <v>253</v>
      </c>
      <c r="H52" s="4">
        <v>245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1929</v>
      </c>
    </row>
    <row r="53" spans="1:15" x14ac:dyDescent="0.25">
      <c r="A53" s="3" t="s">
        <v>18</v>
      </c>
      <c r="B53" s="3" t="s">
        <v>19</v>
      </c>
      <c r="C53" s="4">
        <v>312</v>
      </c>
      <c r="D53" s="4">
        <v>301</v>
      </c>
      <c r="E53" s="4">
        <v>237</v>
      </c>
      <c r="F53" s="4">
        <v>184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1034</v>
      </c>
    </row>
    <row r="54" spans="1:15" x14ac:dyDescent="0.25">
      <c r="A54" s="3" t="s">
        <v>20</v>
      </c>
      <c r="B54" s="3" t="s">
        <v>21</v>
      </c>
      <c r="C54" s="4">
        <v>44</v>
      </c>
      <c r="D54" s="4">
        <v>40</v>
      </c>
      <c r="E54" s="4">
        <v>43</v>
      </c>
      <c r="F54" s="4">
        <v>30</v>
      </c>
      <c r="G54" s="4">
        <v>19</v>
      </c>
      <c r="H54" s="4">
        <v>21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197</v>
      </c>
    </row>
    <row r="55" spans="1:15" x14ac:dyDescent="0.25">
      <c r="A55" s="3" t="s">
        <v>22</v>
      </c>
      <c r="B55" s="3" t="s">
        <v>23</v>
      </c>
      <c r="C55" s="4">
        <v>152</v>
      </c>
      <c r="D55" s="4">
        <v>99</v>
      </c>
      <c r="E55" s="4">
        <v>81</v>
      </c>
      <c r="F55" s="4">
        <v>70</v>
      </c>
      <c r="G55" s="4">
        <v>49</v>
      </c>
      <c r="H55" s="4">
        <v>56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507</v>
      </c>
    </row>
    <row r="56" spans="1:15" x14ac:dyDescent="0.25">
      <c r="A56" s="3" t="s">
        <v>24</v>
      </c>
      <c r="B56" s="3" t="s">
        <v>25</v>
      </c>
      <c r="C56" s="4">
        <v>0</v>
      </c>
      <c r="D56" s="4">
        <v>25</v>
      </c>
      <c r="E56" s="4">
        <v>21</v>
      </c>
      <c r="F56" s="4">
        <v>24</v>
      </c>
      <c r="G56" s="4">
        <v>17</v>
      </c>
      <c r="H56" s="4">
        <v>18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105</v>
      </c>
    </row>
    <row r="57" spans="1:15" x14ac:dyDescent="0.25">
      <c r="A57" s="3" t="s">
        <v>26</v>
      </c>
      <c r="B57" s="3" t="s">
        <v>27</v>
      </c>
      <c r="C57" s="4">
        <v>115</v>
      </c>
      <c r="D57" s="4">
        <v>90</v>
      </c>
      <c r="E57" s="4">
        <v>97</v>
      </c>
      <c r="F57" s="4">
        <v>80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382</v>
      </c>
    </row>
    <row r="58" spans="1:15" x14ac:dyDescent="0.25">
      <c r="A58" s="3" t="s">
        <v>36</v>
      </c>
      <c r="B58" s="3" t="s">
        <v>37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18</v>
      </c>
      <c r="M58" s="4">
        <v>10</v>
      </c>
      <c r="N58" s="4">
        <v>16</v>
      </c>
      <c r="O58" s="5">
        <f t="shared" si="3"/>
        <v>44</v>
      </c>
    </row>
    <row r="59" spans="1:15" x14ac:dyDescent="0.25">
      <c r="A59" s="3" t="s">
        <v>38</v>
      </c>
      <c r="B59" s="3" t="s">
        <v>39</v>
      </c>
      <c r="C59" s="4">
        <v>0</v>
      </c>
      <c r="D59" s="4">
        <v>57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57</v>
      </c>
    </row>
    <row r="60" spans="1:15" x14ac:dyDescent="0.25">
      <c r="A60" s="3" t="s">
        <v>40</v>
      </c>
      <c r="B60" s="3" t="s">
        <v>41</v>
      </c>
      <c r="C60" s="4">
        <v>54</v>
      </c>
      <c r="D60" s="4">
        <v>40</v>
      </c>
      <c r="E60" s="4">
        <v>23</v>
      </c>
      <c r="F60" s="4">
        <v>19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5">
        <f t="shared" si="3"/>
        <v>136</v>
      </c>
    </row>
    <row r="61" spans="1:15" x14ac:dyDescent="0.25">
      <c r="A61" s="3" t="s">
        <v>48</v>
      </c>
      <c r="B61" s="3" t="s">
        <v>49</v>
      </c>
      <c r="C61" s="4">
        <v>0</v>
      </c>
      <c r="D61" s="4">
        <v>3</v>
      </c>
      <c r="E61" s="4">
        <v>4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3"/>
        <v>7</v>
      </c>
    </row>
    <row r="62" spans="1:15" x14ac:dyDescent="0.25">
      <c r="A62" s="3" t="s">
        <v>50</v>
      </c>
      <c r="B62" s="3" t="s">
        <v>51</v>
      </c>
      <c r="C62" s="4">
        <v>130</v>
      </c>
      <c r="D62" s="4">
        <v>31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3"/>
        <v>161</v>
      </c>
    </row>
    <row r="63" spans="1:15" x14ac:dyDescent="0.25">
      <c r="A63" s="12" t="s">
        <v>67</v>
      </c>
      <c r="B63" s="12"/>
      <c r="C63" s="5">
        <v>1266</v>
      </c>
      <c r="D63" s="5">
        <v>1102</v>
      </c>
      <c r="E63" s="5">
        <v>938</v>
      </c>
      <c r="F63" s="5">
        <v>727</v>
      </c>
      <c r="G63" s="5">
        <v>398</v>
      </c>
      <c r="H63" s="5">
        <v>386</v>
      </c>
      <c r="I63" s="5">
        <v>0</v>
      </c>
      <c r="J63" s="5">
        <v>0</v>
      </c>
      <c r="K63" s="5">
        <v>0</v>
      </c>
      <c r="L63" s="5">
        <v>1572</v>
      </c>
      <c r="M63" s="5">
        <v>633</v>
      </c>
      <c r="N63" s="5">
        <v>51</v>
      </c>
      <c r="O63" s="5">
        <f t="shared" si="3"/>
        <v>7073</v>
      </c>
    </row>
  </sheetData>
  <mergeCells count="8">
    <mergeCell ref="A48:O48"/>
    <mergeCell ref="A63:B63"/>
    <mergeCell ref="A1:O1"/>
    <mergeCell ref="A24:B24"/>
    <mergeCell ref="A27:O27"/>
    <mergeCell ref="A37:B37"/>
    <mergeCell ref="A40:O40"/>
    <mergeCell ref="A45:B4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9367</v>
      </c>
      <c r="D4" s="4">
        <v>4142</v>
      </c>
      <c r="E4" s="4">
        <v>14356</v>
      </c>
      <c r="F4" s="4">
        <v>13974</v>
      </c>
      <c r="G4" s="4">
        <v>9945</v>
      </c>
      <c r="H4" s="4">
        <v>9091</v>
      </c>
      <c r="I4" s="4">
        <v>10271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71146</v>
      </c>
    </row>
    <row r="5" spans="1:15" x14ac:dyDescent="0.25">
      <c r="A5" s="3" t="s">
        <v>2</v>
      </c>
      <c r="B5" s="3" t="s">
        <v>3</v>
      </c>
      <c r="C5" s="4">
        <v>1</v>
      </c>
      <c r="D5" s="4">
        <v>8976</v>
      </c>
      <c r="E5" s="4">
        <v>8967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0" si="0">SUM(C5:N5)</f>
        <v>17944</v>
      </c>
    </row>
    <row r="6" spans="1:15" x14ac:dyDescent="0.25">
      <c r="A6" s="3" t="s">
        <v>4</v>
      </c>
      <c r="B6" s="3" t="s">
        <v>5</v>
      </c>
      <c r="C6" s="4">
        <v>0</v>
      </c>
      <c r="D6" s="4">
        <v>1478</v>
      </c>
      <c r="E6" s="4">
        <v>1596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3074</v>
      </c>
    </row>
    <row r="7" spans="1:15" x14ac:dyDescent="0.25">
      <c r="A7" s="3" t="s">
        <v>6</v>
      </c>
      <c r="B7" s="3" t="s">
        <v>7</v>
      </c>
      <c r="C7" s="4">
        <v>4415</v>
      </c>
      <c r="D7" s="4">
        <v>4922</v>
      </c>
      <c r="E7" s="4">
        <v>4730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14067</v>
      </c>
    </row>
    <row r="8" spans="1:15" x14ac:dyDescent="0.25">
      <c r="A8" s="3" t="s">
        <v>8</v>
      </c>
      <c r="B8" s="3" t="s">
        <v>9</v>
      </c>
      <c r="C8" s="4">
        <v>3854</v>
      </c>
      <c r="D8" s="4">
        <v>3460</v>
      </c>
      <c r="E8" s="4">
        <v>3243</v>
      </c>
      <c r="F8" s="4">
        <v>3111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13668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3477</v>
      </c>
      <c r="M9" s="4">
        <v>1363</v>
      </c>
      <c r="N9" s="4">
        <v>32</v>
      </c>
      <c r="O9" s="5">
        <f t="shared" si="0"/>
        <v>4872</v>
      </c>
    </row>
    <row r="10" spans="1:15" x14ac:dyDescent="0.25">
      <c r="A10" s="3" t="s">
        <v>12</v>
      </c>
      <c r="B10" s="3" t="s">
        <v>13</v>
      </c>
      <c r="C10" s="4">
        <v>82</v>
      </c>
      <c r="D10" s="4">
        <v>89</v>
      </c>
      <c r="E10" s="4">
        <v>136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307</v>
      </c>
    </row>
    <row r="11" spans="1:15" x14ac:dyDescent="0.25">
      <c r="A11" s="3" t="s">
        <v>14</v>
      </c>
      <c r="B11" s="3" t="s">
        <v>15</v>
      </c>
      <c r="C11" s="4">
        <v>25</v>
      </c>
      <c r="D11" s="4">
        <v>0</v>
      </c>
      <c r="E11" s="4">
        <v>20</v>
      </c>
      <c r="F11" s="4">
        <v>20</v>
      </c>
      <c r="G11" s="4">
        <v>4</v>
      </c>
      <c r="H11" s="4">
        <v>1</v>
      </c>
      <c r="I11" s="4">
        <v>8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78</v>
      </c>
    </row>
    <row r="12" spans="1:15" x14ac:dyDescent="0.25">
      <c r="A12" s="3" t="s">
        <v>16</v>
      </c>
      <c r="B12" s="3" t="s">
        <v>17</v>
      </c>
      <c r="C12" s="4">
        <v>306</v>
      </c>
      <c r="D12" s="4">
        <v>263</v>
      </c>
      <c r="E12" s="4">
        <v>242</v>
      </c>
      <c r="F12" s="4">
        <v>205</v>
      </c>
      <c r="G12" s="4">
        <v>168</v>
      </c>
      <c r="H12" s="4">
        <v>151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1335</v>
      </c>
    </row>
    <row r="13" spans="1:15" x14ac:dyDescent="0.25">
      <c r="A13" s="3" t="s">
        <v>18</v>
      </c>
      <c r="B13" s="3" t="s">
        <v>19</v>
      </c>
      <c r="C13" s="4">
        <v>173</v>
      </c>
      <c r="D13" s="4">
        <v>140</v>
      </c>
      <c r="E13" s="4">
        <v>92</v>
      </c>
      <c r="F13" s="4">
        <v>100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505</v>
      </c>
    </row>
    <row r="14" spans="1:15" x14ac:dyDescent="0.25">
      <c r="A14" s="3" t="s">
        <v>22</v>
      </c>
      <c r="B14" s="3" t="s">
        <v>23</v>
      </c>
      <c r="C14" s="4">
        <v>51</v>
      </c>
      <c r="D14" s="4">
        <v>44</v>
      </c>
      <c r="E14" s="4">
        <v>35</v>
      </c>
      <c r="F14" s="4">
        <v>23</v>
      </c>
      <c r="G14" s="4">
        <v>17</v>
      </c>
      <c r="H14" s="4">
        <v>19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189</v>
      </c>
    </row>
    <row r="15" spans="1:15" x14ac:dyDescent="0.25">
      <c r="A15" s="3" t="s">
        <v>24</v>
      </c>
      <c r="B15" s="3" t="s">
        <v>25</v>
      </c>
      <c r="C15" s="4">
        <v>0</v>
      </c>
      <c r="D15" s="4">
        <v>17</v>
      </c>
      <c r="E15" s="4">
        <v>21</v>
      </c>
      <c r="F15" s="4">
        <v>12</v>
      </c>
      <c r="G15" s="4">
        <v>16</v>
      </c>
      <c r="H15" s="4">
        <v>12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78</v>
      </c>
    </row>
    <row r="16" spans="1:15" x14ac:dyDescent="0.25">
      <c r="A16" s="3" t="s">
        <v>26</v>
      </c>
      <c r="B16" s="3" t="s">
        <v>27</v>
      </c>
      <c r="C16" s="4">
        <v>58</v>
      </c>
      <c r="D16" s="4">
        <v>57</v>
      </c>
      <c r="E16" s="4">
        <v>40</v>
      </c>
      <c r="F16" s="4">
        <v>36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191</v>
      </c>
    </row>
    <row r="17" spans="1:15" x14ac:dyDescent="0.25">
      <c r="A17" s="3" t="s">
        <v>34</v>
      </c>
      <c r="B17" s="3" t="s">
        <v>35</v>
      </c>
      <c r="C17" s="4">
        <v>0</v>
      </c>
      <c r="D17" s="4">
        <v>16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16</v>
      </c>
    </row>
    <row r="18" spans="1:15" x14ac:dyDescent="0.25">
      <c r="A18" s="3" t="s">
        <v>40</v>
      </c>
      <c r="B18" s="3" t="s">
        <v>41</v>
      </c>
      <c r="C18" s="4">
        <v>6</v>
      </c>
      <c r="D18" s="4">
        <v>6</v>
      </c>
      <c r="E18" s="4">
        <v>1</v>
      </c>
      <c r="F18" s="4">
        <v>3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16</v>
      </c>
    </row>
    <row r="19" spans="1:15" x14ac:dyDescent="0.25">
      <c r="A19" s="3" t="s">
        <v>52</v>
      </c>
      <c r="B19" s="3" t="s">
        <v>53</v>
      </c>
      <c r="C19" s="4">
        <v>1611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1611</v>
      </c>
    </row>
    <row r="20" spans="1:15" x14ac:dyDescent="0.25">
      <c r="A20" s="12" t="s">
        <v>67</v>
      </c>
      <c r="B20" s="12"/>
      <c r="C20" s="5">
        <v>19949</v>
      </c>
      <c r="D20" s="5">
        <v>23610</v>
      </c>
      <c r="E20" s="5">
        <v>33479</v>
      </c>
      <c r="F20" s="5">
        <v>17484</v>
      </c>
      <c r="G20" s="5">
        <v>10150</v>
      </c>
      <c r="H20" s="5">
        <v>9274</v>
      </c>
      <c r="I20" s="5">
        <v>10279</v>
      </c>
      <c r="J20" s="5">
        <v>0</v>
      </c>
      <c r="K20" s="5">
        <v>0</v>
      </c>
      <c r="L20" s="5">
        <v>3477</v>
      </c>
      <c r="M20" s="5">
        <v>1363</v>
      </c>
      <c r="N20" s="5">
        <v>32</v>
      </c>
      <c r="O20" s="5">
        <f t="shared" si="0"/>
        <v>129097</v>
      </c>
    </row>
    <row r="23" spans="1:15" x14ac:dyDescent="0.25">
      <c r="A23" s="9" t="s">
        <v>69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1"/>
    </row>
    <row r="24" spans="1:15" x14ac:dyDescent="0.25">
      <c r="A24" s="1" t="s">
        <v>54</v>
      </c>
      <c r="B24" s="6" t="s">
        <v>68</v>
      </c>
      <c r="C24" s="1" t="s">
        <v>55</v>
      </c>
      <c r="D24" s="1" t="s">
        <v>56</v>
      </c>
      <c r="E24" s="1" t="s">
        <v>57</v>
      </c>
      <c r="F24" s="1" t="s">
        <v>58</v>
      </c>
      <c r="G24" s="1" t="s">
        <v>59</v>
      </c>
      <c r="H24" s="1" t="s">
        <v>60</v>
      </c>
      <c r="I24" s="1" t="s">
        <v>61</v>
      </c>
      <c r="J24" s="1" t="s">
        <v>62</v>
      </c>
      <c r="K24" s="1" t="s">
        <v>63</v>
      </c>
      <c r="L24" s="1" t="s">
        <v>64</v>
      </c>
      <c r="M24" s="1" t="s">
        <v>65</v>
      </c>
      <c r="N24" s="1" t="s">
        <v>66</v>
      </c>
      <c r="O24" s="2" t="s">
        <v>67</v>
      </c>
    </row>
    <row r="25" spans="1:15" x14ac:dyDescent="0.25">
      <c r="A25" s="3" t="s">
        <v>0</v>
      </c>
      <c r="B25" s="3" t="s">
        <v>1</v>
      </c>
      <c r="C25" s="4">
        <v>9367</v>
      </c>
      <c r="D25" s="4">
        <v>4142</v>
      </c>
      <c r="E25" s="4">
        <v>14356</v>
      </c>
      <c r="F25" s="4">
        <v>13974</v>
      </c>
      <c r="G25" s="4">
        <v>9945</v>
      </c>
      <c r="H25" s="4">
        <v>9091</v>
      </c>
      <c r="I25" s="4">
        <v>10146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5">
        <f>SUM(C25:N25)</f>
        <v>71021</v>
      </c>
    </row>
    <row r="26" spans="1:15" x14ac:dyDescent="0.25">
      <c r="A26" s="3" t="s">
        <v>2</v>
      </c>
      <c r="B26" s="3" t="s">
        <v>3</v>
      </c>
      <c r="C26" s="4">
        <v>0</v>
      </c>
      <c r="D26" s="4">
        <v>8850</v>
      </c>
      <c r="E26" s="4">
        <v>8775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f t="shared" ref="O26:O33" si="1">SUM(C26:N26)</f>
        <v>17625</v>
      </c>
    </row>
    <row r="27" spans="1:15" x14ac:dyDescent="0.25">
      <c r="A27" s="3" t="s">
        <v>4</v>
      </c>
      <c r="B27" s="3" t="s">
        <v>5</v>
      </c>
      <c r="C27" s="4">
        <v>0</v>
      </c>
      <c r="D27" s="4">
        <v>1478</v>
      </c>
      <c r="E27" s="4">
        <v>1596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 t="shared" si="1"/>
        <v>3074</v>
      </c>
    </row>
    <row r="28" spans="1:15" x14ac:dyDescent="0.25">
      <c r="A28" s="3" t="s">
        <v>6</v>
      </c>
      <c r="B28" s="3" t="s">
        <v>7</v>
      </c>
      <c r="C28" s="4">
        <v>3487</v>
      </c>
      <c r="D28" s="4">
        <v>3368</v>
      </c>
      <c r="E28" s="4">
        <v>3488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si="1"/>
        <v>10343</v>
      </c>
    </row>
    <row r="29" spans="1:15" x14ac:dyDescent="0.25">
      <c r="A29" s="3" t="s">
        <v>8</v>
      </c>
      <c r="B29" s="3" t="s">
        <v>9</v>
      </c>
      <c r="C29" s="4">
        <v>3854</v>
      </c>
      <c r="D29" s="4">
        <v>3460</v>
      </c>
      <c r="E29" s="4">
        <v>3243</v>
      </c>
      <c r="F29" s="4">
        <v>3111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si="1"/>
        <v>13668</v>
      </c>
    </row>
    <row r="30" spans="1:15" x14ac:dyDescent="0.25">
      <c r="A30" s="3" t="s">
        <v>10</v>
      </c>
      <c r="B30" s="3" t="s">
        <v>11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433</v>
      </c>
      <c r="M30" s="4">
        <v>288</v>
      </c>
      <c r="N30" s="4">
        <v>32</v>
      </c>
      <c r="O30" s="5">
        <f t="shared" si="1"/>
        <v>753</v>
      </c>
    </row>
    <row r="31" spans="1:15" x14ac:dyDescent="0.25">
      <c r="A31" s="3" t="s">
        <v>12</v>
      </c>
      <c r="B31" s="3" t="s">
        <v>13</v>
      </c>
      <c r="C31" s="4">
        <v>82</v>
      </c>
      <c r="D31" s="4">
        <v>89</v>
      </c>
      <c r="E31" s="4">
        <v>136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307</v>
      </c>
    </row>
    <row r="32" spans="1:15" x14ac:dyDescent="0.25">
      <c r="A32" s="3" t="s">
        <v>52</v>
      </c>
      <c r="B32" s="3" t="s">
        <v>53</v>
      </c>
      <c r="C32" s="4">
        <v>1611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1611</v>
      </c>
    </row>
    <row r="33" spans="1:15" x14ac:dyDescent="0.25">
      <c r="A33" s="12" t="s">
        <v>67</v>
      </c>
      <c r="B33" s="12"/>
      <c r="C33" s="5">
        <v>18401</v>
      </c>
      <c r="D33" s="5">
        <v>21387</v>
      </c>
      <c r="E33" s="5">
        <v>31594</v>
      </c>
      <c r="F33" s="5">
        <v>17085</v>
      </c>
      <c r="G33" s="5">
        <v>9945</v>
      </c>
      <c r="H33" s="5">
        <v>9091</v>
      </c>
      <c r="I33" s="5">
        <v>10146</v>
      </c>
      <c r="J33" s="5">
        <v>0</v>
      </c>
      <c r="K33" s="5">
        <v>0</v>
      </c>
      <c r="L33" s="5">
        <v>433</v>
      </c>
      <c r="M33" s="5">
        <v>288</v>
      </c>
      <c r="N33" s="5">
        <v>32</v>
      </c>
      <c r="O33" s="5">
        <f t="shared" si="1"/>
        <v>118402</v>
      </c>
    </row>
    <row r="36" spans="1:15" x14ac:dyDescent="0.25">
      <c r="A36" s="9" t="s">
        <v>70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1:15" x14ac:dyDescent="0.25">
      <c r="A37" s="1" t="s">
        <v>54</v>
      </c>
      <c r="B37" s="6" t="s">
        <v>68</v>
      </c>
      <c r="C37" s="1" t="s">
        <v>55</v>
      </c>
      <c r="D37" s="1" t="s">
        <v>56</v>
      </c>
      <c r="E37" s="1" t="s">
        <v>57</v>
      </c>
      <c r="F37" s="1" t="s">
        <v>58</v>
      </c>
      <c r="G37" s="1" t="s">
        <v>59</v>
      </c>
      <c r="H37" s="1" t="s">
        <v>60</v>
      </c>
      <c r="I37" s="1" t="s">
        <v>61</v>
      </c>
      <c r="J37" s="1" t="s">
        <v>62</v>
      </c>
      <c r="K37" s="1" t="s">
        <v>63</v>
      </c>
      <c r="L37" s="1" t="s">
        <v>64</v>
      </c>
      <c r="M37" s="1" t="s">
        <v>65</v>
      </c>
      <c r="N37" s="1" t="s">
        <v>66</v>
      </c>
      <c r="O37" s="2" t="s">
        <v>67</v>
      </c>
    </row>
    <row r="38" spans="1:15" x14ac:dyDescent="0.25">
      <c r="A38" s="3" t="s">
        <v>0</v>
      </c>
      <c r="B38" s="3" t="s">
        <v>1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125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5">
        <f>SUM(C38:N38)</f>
        <v>125</v>
      </c>
    </row>
    <row r="39" spans="1:15" x14ac:dyDescent="0.25">
      <c r="A39" s="3" t="s">
        <v>2</v>
      </c>
      <c r="B39" s="3" t="s">
        <v>3</v>
      </c>
      <c r="C39" s="4">
        <v>1</v>
      </c>
      <c r="D39" s="4">
        <v>126</v>
      </c>
      <c r="E39" s="4">
        <v>192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ref="O39:O42" si="2">SUM(C39:N39)</f>
        <v>319</v>
      </c>
    </row>
    <row r="40" spans="1:15" x14ac:dyDescent="0.25">
      <c r="A40" s="3" t="s">
        <v>6</v>
      </c>
      <c r="B40" s="3" t="s">
        <v>7</v>
      </c>
      <c r="C40" s="4">
        <v>928</v>
      </c>
      <c r="D40" s="4">
        <v>1554</v>
      </c>
      <c r="E40" s="4">
        <v>1242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2"/>
        <v>3724</v>
      </c>
    </row>
    <row r="41" spans="1:15" x14ac:dyDescent="0.25">
      <c r="A41" s="3" t="s">
        <v>10</v>
      </c>
      <c r="B41" s="3" t="s">
        <v>11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3004</v>
      </c>
      <c r="M41" s="4">
        <v>993</v>
      </c>
      <c r="N41" s="4">
        <v>0</v>
      </c>
      <c r="O41" s="5">
        <f t="shared" si="2"/>
        <v>3997</v>
      </c>
    </row>
    <row r="42" spans="1:15" x14ac:dyDescent="0.25">
      <c r="A42" s="12" t="s">
        <v>67</v>
      </c>
      <c r="B42" s="12"/>
      <c r="C42" s="5">
        <v>929</v>
      </c>
      <c r="D42" s="5">
        <v>1680</v>
      </c>
      <c r="E42" s="5">
        <v>1434</v>
      </c>
      <c r="F42" s="5">
        <v>0</v>
      </c>
      <c r="G42" s="5">
        <v>0</v>
      </c>
      <c r="H42" s="5">
        <v>0</v>
      </c>
      <c r="I42" s="5">
        <v>125</v>
      </c>
      <c r="J42" s="5">
        <v>0</v>
      </c>
      <c r="K42" s="5">
        <v>0</v>
      </c>
      <c r="L42" s="5">
        <v>3004</v>
      </c>
      <c r="M42" s="5">
        <v>993</v>
      </c>
      <c r="N42" s="5">
        <v>0</v>
      </c>
      <c r="O42" s="5">
        <f t="shared" si="2"/>
        <v>8165</v>
      </c>
    </row>
    <row r="45" spans="1:15" x14ac:dyDescent="0.25">
      <c r="A45" s="9" t="s">
        <v>71</v>
      </c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1:15" x14ac:dyDescent="0.25">
      <c r="A46" s="1" t="s">
        <v>54</v>
      </c>
      <c r="B46" s="6" t="s">
        <v>68</v>
      </c>
      <c r="C46" s="1" t="s">
        <v>55</v>
      </c>
      <c r="D46" s="1" t="s">
        <v>56</v>
      </c>
      <c r="E46" s="1" t="s">
        <v>57</v>
      </c>
      <c r="F46" s="1" t="s">
        <v>58</v>
      </c>
      <c r="G46" s="1" t="s">
        <v>59</v>
      </c>
      <c r="H46" s="1" t="s">
        <v>60</v>
      </c>
      <c r="I46" s="1" t="s">
        <v>61</v>
      </c>
      <c r="J46" s="1" t="s">
        <v>62</v>
      </c>
      <c r="K46" s="1" t="s">
        <v>63</v>
      </c>
      <c r="L46" s="1" t="s">
        <v>64</v>
      </c>
      <c r="M46" s="1" t="s">
        <v>65</v>
      </c>
      <c r="N46" s="1" t="s">
        <v>66</v>
      </c>
      <c r="O46" s="2" t="s">
        <v>67</v>
      </c>
    </row>
    <row r="47" spans="1:15" x14ac:dyDescent="0.25">
      <c r="A47" s="3" t="s">
        <v>10</v>
      </c>
      <c r="B47" s="3" t="s">
        <v>11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40</v>
      </c>
      <c r="M47" s="4">
        <v>82</v>
      </c>
      <c r="N47" s="4">
        <v>0</v>
      </c>
      <c r="O47" s="5">
        <f>SUM(C47:N47)</f>
        <v>122</v>
      </c>
    </row>
    <row r="48" spans="1:15" x14ac:dyDescent="0.25">
      <c r="A48" s="3" t="s">
        <v>14</v>
      </c>
      <c r="B48" s="3" t="s">
        <v>15</v>
      </c>
      <c r="C48" s="4">
        <v>25</v>
      </c>
      <c r="D48" s="4">
        <v>0</v>
      </c>
      <c r="E48" s="4">
        <v>20</v>
      </c>
      <c r="F48" s="4">
        <v>20</v>
      </c>
      <c r="G48" s="4">
        <v>4</v>
      </c>
      <c r="H48" s="4">
        <v>1</v>
      </c>
      <c r="I48" s="4">
        <v>8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ref="O48:O56" si="3">SUM(C48:N48)</f>
        <v>78</v>
      </c>
    </row>
    <row r="49" spans="1:15" x14ac:dyDescent="0.25">
      <c r="A49" s="3" t="s">
        <v>16</v>
      </c>
      <c r="B49" s="3" t="s">
        <v>17</v>
      </c>
      <c r="C49" s="4">
        <v>306</v>
      </c>
      <c r="D49" s="4">
        <v>263</v>
      </c>
      <c r="E49" s="4">
        <v>242</v>
      </c>
      <c r="F49" s="4">
        <v>205</v>
      </c>
      <c r="G49" s="4">
        <v>168</v>
      </c>
      <c r="H49" s="4">
        <v>151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5">
        <f t="shared" si="3"/>
        <v>1335</v>
      </c>
    </row>
    <row r="50" spans="1:15" x14ac:dyDescent="0.25">
      <c r="A50" s="3" t="s">
        <v>18</v>
      </c>
      <c r="B50" s="3" t="s">
        <v>19</v>
      </c>
      <c r="C50" s="4">
        <v>173</v>
      </c>
      <c r="D50" s="4">
        <v>140</v>
      </c>
      <c r="E50" s="4">
        <v>92</v>
      </c>
      <c r="F50" s="4">
        <v>100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 t="shared" si="3"/>
        <v>505</v>
      </c>
    </row>
    <row r="51" spans="1:15" x14ac:dyDescent="0.25">
      <c r="A51" s="3" t="s">
        <v>22</v>
      </c>
      <c r="B51" s="3" t="s">
        <v>23</v>
      </c>
      <c r="C51" s="4">
        <v>51</v>
      </c>
      <c r="D51" s="4">
        <v>44</v>
      </c>
      <c r="E51" s="4">
        <v>35</v>
      </c>
      <c r="F51" s="4">
        <v>23</v>
      </c>
      <c r="G51" s="4">
        <v>17</v>
      </c>
      <c r="H51" s="4">
        <v>19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3"/>
        <v>189</v>
      </c>
    </row>
    <row r="52" spans="1:15" x14ac:dyDescent="0.25">
      <c r="A52" s="3" t="s">
        <v>24</v>
      </c>
      <c r="B52" s="3" t="s">
        <v>25</v>
      </c>
      <c r="C52" s="4">
        <v>0</v>
      </c>
      <c r="D52" s="4">
        <v>17</v>
      </c>
      <c r="E52" s="4">
        <v>21</v>
      </c>
      <c r="F52" s="4">
        <v>12</v>
      </c>
      <c r="G52" s="4">
        <v>16</v>
      </c>
      <c r="H52" s="4">
        <v>12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78</v>
      </c>
    </row>
    <row r="53" spans="1:15" x14ac:dyDescent="0.25">
      <c r="A53" s="3" t="s">
        <v>26</v>
      </c>
      <c r="B53" s="3" t="s">
        <v>27</v>
      </c>
      <c r="C53" s="4">
        <v>58</v>
      </c>
      <c r="D53" s="4">
        <v>57</v>
      </c>
      <c r="E53" s="4">
        <v>40</v>
      </c>
      <c r="F53" s="4">
        <v>36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191</v>
      </c>
    </row>
    <row r="54" spans="1:15" x14ac:dyDescent="0.25">
      <c r="A54" s="3" t="s">
        <v>34</v>
      </c>
      <c r="B54" s="3" t="s">
        <v>35</v>
      </c>
      <c r="C54" s="4">
        <v>0</v>
      </c>
      <c r="D54" s="4">
        <v>16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16</v>
      </c>
    </row>
    <row r="55" spans="1:15" x14ac:dyDescent="0.25">
      <c r="A55" s="3" t="s">
        <v>40</v>
      </c>
      <c r="B55" s="3" t="s">
        <v>41</v>
      </c>
      <c r="C55" s="4">
        <v>6</v>
      </c>
      <c r="D55" s="4">
        <v>6</v>
      </c>
      <c r="E55" s="4">
        <v>1</v>
      </c>
      <c r="F55" s="4">
        <v>3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16</v>
      </c>
    </row>
    <row r="56" spans="1:15" x14ac:dyDescent="0.25">
      <c r="A56" s="12" t="s">
        <v>67</v>
      </c>
      <c r="B56" s="12"/>
      <c r="C56" s="5">
        <v>619</v>
      </c>
      <c r="D56" s="5">
        <v>543</v>
      </c>
      <c r="E56" s="5">
        <v>451</v>
      </c>
      <c r="F56" s="5">
        <v>399</v>
      </c>
      <c r="G56" s="5">
        <v>205</v>
      </c>
      <c r="H56" s="5">
        <v>183</v>
      </c>
      <c r="I56" s="5">
        <v>8</v>
      </c>
      <c r="J56" s="5">
        <v>0</v>
      </c>
      <c r="K56" s="5">
        <v>0</v>
      </c>
      <c r="L56" s="5">
        <v>40</v>
      </c>
      <c r="M56" s="5">
        <v>82</v>
      </c>
      <c r="N56" s="5">
        <v>0</v>
      </c>
      <c r="O56" s="5">
        <f t="shared" si="3"/>
        <v>2530</v>
      </c>
    </row>
  </sheetData>
  <mergeCells count="8">
    <mergeCell ref="A45:O45"/>
    <mergeCell ref="A56:B56"/>
    <mergeCell ref="A1:O1"/>
    <mergeCell ref="A20:B20"/>
    <mergeCell ref="A23:O23"/>
    <mergeCell ref="A33:B33"/>
    <mergeCell ref="A36:O36"/>
    <mergeCell ref="A42:B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21615</v>
      </c>
      <c r="D4" s="4">
        <v>12571</v>
      </c>
      <c r="E4" s="4">
        <v>30939</v>
      </c>
      <c r="F4" s="4">
        <v>30646</v>
      </c>
      <c r="G4" s="4">
        <v>22104</v>
      </c>
      <c r="H4" s="4">
        <v>20974</v>
      </c>
      <c r="I4" s="4">
        <v>23174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162023</v>
      </c>
    </row>
    <row r="5" spans="1:15" x14ac:dyDescent="0.25">
      <c r="A5" s="3" t="s">
        <v>2</v>
      </c>
      <c r="B5" s="3" t="s">
        <v>3</v>
      </c>
      <c r="C5" s="4">
        <v>26</v>
      </c>
      <c r="D5" s="4">
        <v>22123</v>
      </c>
      <c r="E5" s="4">
        <v>21933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2" si="0">SUM(C5:N5)</f>
        <v>44082</v>
      </c>
    </row>
    <row r="6" spans="1:15" x14ac:dyDescent="0.25">
      <c r="A6" s="3" t="s">
        <v>4</v>
      </c>
      <c r="B6" s="3" t="s">
        <v>5</v>
      </c>
      <c r="C6" s="4">
        <v>0</v>
      </c>
      <c r="D6" s="4">
        <v>2346</v>
      </c>
      <c r="E6" s="4">
        <v>2441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4787</v>
      </c>
    </row>
    <row r="7" spans="1:15" x14ac:dyDescent="0.25">
      <c r="A7" s="3" t="s">
        <v>6</v>
      </c>
      <c r="B7" s="3" t="s">
        <v>7</v>
      </c>
      <c r="C7" s="4">
        <v>13090</v>
      </c>
      <c r="D7" s="4">
        <v>14331</v>
      </c>
      <c r="E7" s="4">
        <v>13853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41274</v>
      </c>
    </row>
    <row r="8" spans="1:15" x14ac:dyDescent="0.25">
      <c r="A8" s="3" t="s">
        <v>8</v>
      </c>
      <c r="B8" s="3" t="s">
        <v>9</v>
      </c>
      <c r="C8" s="4">
        <v>8392</v>
      </c>
      <c r="D8" s="4">
        <v>7905</v>
      </c>
      <c r="E8" s="4">
        <v>7239</v>
      </c>
      <c r="F8" s="4">
        <v>6742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30278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11953</v>
      </c>
      <c r="M9" s="4">
        <v>4651</v>
      </c>
      <c r="N9" s="4">
        <v>139</v>
      </c>
      <c r="O9" s="5">
        <f t="shared" si="0"/>
        <v>16743</v>
      </c>
    </row>
    <row r="10" spans="1:15" x14ac:dyDescent="0.25">
      <c r="A10" s="3" t="s">
        <v>12</v>
      </c>
      <c r="B10" s="3" t="s">
        <v>13</v>
      </c>
      <c r="C10" s="4">
        <v>145</v>
      </c>
      <c r="D10" s="4">
        <v>196</v>
      </c>
      <c r="E10" s="4">
        <v>261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602</v>
      </c>
    </row>
    <row r="11" spans="1:15" x14ac:dyDescent="0.25">
      <c r="A11" s="3" t="s">
        <v>14</v>
      </c>
      <c r="B11" s="3" t="s">
        <v>15</v>
      </c>
      <c r="C11" s="4">
        <v>82</v>
      </c>
      <c r="D11" s="4">
        <v>74</v>
      </c>
      <c r="E11" s="4">
        <v>85</v>
      </c>
      <c r="F11" s="4">
        <v>83</v>
      </c>
      <c r="G11" s="4">
        <v>76</v>
      </c>
      <c r="H11" s="4">
        <v>66</v>
      </c>
      <c r="I11" s="4">
        <v>13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479</v>
      </c>
    </row>
    <row r="12" spans="1:15" x14ac:dyDescent="0.25">
      <c r="A12" s="3" t="s">
        <v>16</v>
      </c>
      <c r="B12" s="3" t="s">
        <v>17</v>
      </c>
      <c r="C12" s="4">
        <v>600</v>
      </c>
      <c r="D12" s="4">
        <v>534</v>
      </c>
      <c r="E12" s="4">
        <v>508</v>
      </c>
      <c r="F12" s="4">
        <v>428</v>
      </c>
      <c r="G12" s="4">
        <v>294</v>
      </c>
      <c r="H12" s="4">
        <v>281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2645</v>
      </c>
    </row>
    <row r="13" spans="1:15" x14ac:dyDescent="0.25">
      <c r="A13" s="3" t="s">
        <v>18</v>
      </c>
      <c r="B13" s="3" t="s">
        <v>19</v>
      </c>
      <c r="C13" s="4">
        <v>291</v>
      </c>
      <c r="D13" s="4">
        <v>266</v>
      </c>
      <c r="E13" s="4">
        <v>200</v>
      </c>
      <c r="F13" s="4">
        <v>191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948</v>
      </c>
    </row>
    <row r="14" spans="1:15" x14ac:dyDescent="0.25">
      <c r="A14" s="3" t="s">
        <v>20</v>
      </c>
      <c r="B14" s="3" t="s">
        <v>21</v>
      </c>
      <c r="C14" s="4">
        <v>48</v>
      </c>
      <c r="D14" s="4">
        <v>50</v>
      </c>
      <c r="E14" s="4">
        <v>35</v>
      </c>
      <c r="F14" s="4">
        <v>40</v>
      </c>
      <c r="G14" s="4">
        <v>45</v>
      </c>
      <c r="H14" s="4">
        <v>47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265</v>
      </c>
    </row>
    <row r="15" spans="1:15" x14ac:dyDescent="0.25">
      <c r="A15" s="3" t="s">
        <v>22</v>
      </c>
      <c r="B15" s="3" t="s">
        <v>23</v>
      </c>
      <c r="C15" s="4">
        <v>146</v>
      </c>
      <c r="D15" s="4">
        <v>150</v>
      </c>
      <c r="E15" s="4">
        <v>107</v>
      </c>
      <c r="F15" s="4">
        <v>94</v>
      </c>
      <c r="G15" s="4">
        <v>87</v>
      </c>
      <c r="H15" s="4">
        <v>63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647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26</v>
      </c>
      <c r="E16" s="4">
        <v>28</v>
      </c>
      <c r="F16" s="4">
        <v>27</v>
      </c>
      <c r="G16" s="4">
        <v>20</v>
      </c>
      <c r="H16" s="4">
        <v>19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120</v>
      </c>
    </row>
    <row r="17" spans="1:15" x14ac:dyDescent="0.25">
      <c r="A17" s="3" t="s">
        <v>26</v>
      </c>
      <c r="B17" s="3" t="s">
        <v>27</v>
      </c>
      <c r="C17" s="4">
        <v>108</v>
      </c>
      <c r="D17" s="4">
        <v>87</v>
      </c>
      <c r="E17" s="4">
        <v>95</v>
      </c>
      <c r="F17" s="4">
        <v>78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368</v>
      </c>
    </row>
    <row r="18" spans="1:15" x14ac:dyDescent="0.25">
      <c r="A18" s="3" t="s">
        <v>28</v>
      </c>
      <c r="B18" s="3" t="s">
        <v>29</v>
      </c>
      <c r="C18" s="4">
        <v>43</v>
      </c>
      <c r="D18" s="4">
        <v>19</v>
      </c>
      <c r="E18" s="4">
        <v>11</v>
      </c>
      <c r="F18" s="4">
        <v>12</v>
      </c>
      <c r="G18" s="4">
        <v>12</v>
      </c>
      <c r="H18" s="4">
        <v>11</v>
      </c>
      <c r="I18" s="4">
        <v>3</v>
      </c>
      <c r="J18" s="4">
        <v>4</v>
      </c>
      <c r="K18" s="4">
        <v>6</v>
      </c>
      <c r="L18" s="4">
        <v>0</v>
      </c>
      <c r="M18" s="4">
        <v>0</v>
      </c>
      <c r="N18" s="4">
        <v>0</v>
      </c>
      <c r="O18" s="5">
        <f t="shared" si="0"/>
        <v>121</v>
      </c>
    </row>
    <row r="19" spans="1:15" x14ac:dyDescent="0.25">
      <c r="A19" s="3" t="s">
        <v>40</v>
      </c>
      <c r="B19" s="3" t="s">
        <v>41</v>
      </c>
      <c r="C19" s="4">
        <v>25</v>
      </c>
      <c r="D19" s="4">
        <v>17</v>
      </c>
      <c r="E19" s="4">
        <v>11</v>
      </c>
      <c r="F19" s="4">
        <v>12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65</v>
      </c>
    </row>
    <row r="20" spans="1:15" x14ac:dyDescent="0.25">
      <c r="A20" s="3" t="s">
        <v>42</v>
      </c>
      <c r="B20" s="3" t="s">
        <v>43</v>
      </c>
      <c r="C20" s="4">
        <v>12</v>
      </c>
      <c r="D20" s="4">
        <v>6</v>
      </c>
      <c r="E20" s="4">
        <v>13</v>
      </c>
      <c r="F20" s="4">
        <v>11</v>
      </c>
      <c r="G20" s="4">
        <v>13</v>
      </c>
      <c r="H20" s="4">
        <v>0</v>
      </c>
      <c r="I20" s="4">
        <v>11</v>
      </c>
      <c r="J20" s="4">
        <v>2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68</v>
      </c>
    </row>
    <row r="21" spans="1:15" x14ac:dyDescent="0.25">
      <c r="A21" s="3" t="s">
        <v>52</v>
      </c>
      <c r="B21" s="3" t="s">
        <v>53</v>
      </c>
      <c r="C21" s="4">
        <v>2563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2563</v>
      </c>
    </row>
    <row r="22" spans="1:15" x14ac:dyDescent="0.25">
      <c r="A22" s="12" t="s">
        <v>67</v>
      </c>
      <c r="B22" s="12"/>
      <c r="C22" s="5">
        <v>47186</v>
      </c>
      <c r="D22" s="5">
        <v>60701</v>
      </c>
      <c r="E22" s="5">
        <v>77759</v>
      </c>
      <c r="F22" s="5">
        <v>38364</v>
      </c>
      <c r="G22" s="5">
        <v>22651</v>
      </c>
      <c r="H22" s="5">
        <v>21461</v>
      </c>
      <c r="I22" s="5">
        <v>23201</v>
      </c>
      <c r="J22" s="5">
        <v>6</v>
      </c>
      <c r="K22" s="5">
        <v>6</v>
      </c>
      <c r="L22" s="5">
        <v>11953</v>
      </c>
      <c r="M22" s="5">
        <v>4651</v>
      </c>
      <c r="N22" s="5">
        <v>139</v>
      </c>
      <c r="O22" s="5">
        <f t="shared" si="0"/>
        <v>308078</v>
      </c>
    </row>
    <row r="25" spans="1:15" x14ac:dyDescent="0.25">
      <c r="A25" s="9" t="s">
        <v>69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1"/>
    </row>
    <row r="26" spans="1:15" x14ac:dyDescent="0.25">
      <c r="A26" s="1" t="s">
        <v>54</v>
      </c>
      <c r="B26" s="6" t="s">
        <v>68</v>
      </c>
      <c r="C26" s="1" t="s">
        <v>55</v>
      </c>
      <c r="D26" s="1" t="s">
        <v>56</v>
      </c>
      <c r="E26" s="1" t="s">
        <v>57</v>
      </c>
      <c r="F26" s="1" t="s">
        <v>58</v>
      </c>
      <c r="G26" s="1" t="s">
        <v>59</v>
      </c>
      <c r="H26" s="1" t="s">
        <v>60</v>
      </c>
      <c r="I26" s="1" t="s">
        <v>61</v>
      </c>
      <c r="J26" s="1" t="s">
        <v>62</v>
      </c>
      <c r="K26" s="1" t="s">
        <v>63</v>
      </c>
      <c r="L26" s="1" t="s">
        <v>64</v>
      </c>
      <c r="M26" s="1" t="s">
        <v>65</v>
      </c>
      <c r="N26" s="1" t="s">
        <v>66</v>
      </c>
      <c r="O26" s="2" t="s">
        <v>67</v>
      </c>
    </row>
    <row r="27" spans="1:15" x14ac:dyDescent="0.25">
      <c r="A27" s="3" t="s">
        <v>0</v>
      </c>
      <c r="B27" s="3" t="s">
        <v>1</v>
      </c>
      <c r="C27" s="4">
        <v>21615</v>
      </c>
      <c r="D27" s="4">
        <v>12571</v>
      </c>
      <c r="E27" s="4">
        <v>30939</v>
      </c>
      <c r="F27" s="4">
        <v>30646</v>
      </c>
      <c r="G27" s="4">
        <v>22104</v>
      </c>
      <c r="H27" s="4">
        <v>20974</v>
      </c>
      <c r="I27" s="4">
        <v>23105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>SUM(C27:N27)</f>
        <v>161954</v>
      </c>
    </row>
    <row r="28" spans="1:15" x14ac:dyDescent="0.25">
      <c r="A28" s="3" t="s">
        <v>2</v>
      </c>
      <c r="B28" s="3" t="s">
        <v>3</v>
      </c>
      <c r="C28" s="4">
        <v>0</v>
      </c>
      <c r="D28" s="4">
        <v>21878</v>
      </c>
      <c r="E28" s="4">
        <v>21671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ref="O28:O35" si="1">SUM(C28:N28)</f>
        <v>43549</v>
      </c>
    </row>
    <row r="29" spans="1:15" x14ac:dyDescent="0.25">
      <c r="A29" s="3" t="s">
        <v>4</v>
      </c>
      <c r="B29" s="3" t="s">
        <v>5</v>
      </c>
      <c r="C29" s="4">
        <v>0</v>
      </c>
      <c r="D29" s="4">
        <v>2346</v>
      </c>
      <c r="E29" s="4">
        <v>2441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5">
        <f t="shared" si="1"/>
        <v>4787</v>
      </c>
    </row>
    <row r="30" spans="1:15" x14ac:dyDescent="0.25">
      <c r="A30" s="3" t="s">
        <v>6</v>
      </c>
      <c r="B30" s="3" t="s">
        <v>7</v>
      </c>
      <c r="C30" s="4">
        <v>10391</v>
      </c>
      <c r="D30" s="4">
        <v>10339</v>
      </c>
      <c r="E30" s="4">
        <v>10219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1"/>
        <v>30949</v>
      </c>
    </row>
    <row r="31" spans="1:15" x14ac:dyDescent="0.25">
      <c r="A31" s="3" t="s">
        <v>8</v>
      </c>
      <c r="B31" s="3" t="s">
        <v>9</v>
      </c>
      <c r="C31" s="4">
        <v>8392</v>
      </c>
      <c r="D31" s="4">
        <v>7905</v>
      </c>
      <c r="E31" s="4">
        <v>7239</v>
      </c>
      <c r="F31" s="4">
        <v>6742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30278</v>
      </c>
    </row>
    <row r="32" spans="1:15" x14ac:dyDescent="0.25">
      <c r="A32" s="3" t="s">
        <v>10</v>
      </c>
      <c r="B32" s="3" t="s">
        <v>11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1130</v>
      </c>
      <c r="M32" s="4">
        <v>595</v>
      </c>
      <c r="N32" s="4">
        <v>102</v>
      </c>
      <c r="O32" s="5">
        <f t="shared" si="1"/>
        <v>1827</v>
      </c>
    </row>
    <row r="33" spans="1:15" x14ac:dyDescent="0.25">
      <c r="A33" s="3" t="s">
        <v>12</v>
      </c>
      <c r="B33" s="3" t="s">
        <v>13</v>
      </c>
      <c r="C33" s="4">
        <v>145</v>
      </c>
      <c r="D33" s="4">
        <v>196</v>
      </c>
      <c r="E33" s="4">
        <v>261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1"/>
        <v>602</v>
      </c>
    </row>
    <row r="34" spans="1:15" x14ac:dyDescent="0.25">
      <c r="A34" s="3" t="s">
        <v>52</v>
      </c>
      <c r="B34" s="3" t="s">
        <v>53</v>
      </c>
      <c r="C34" s="4">
        <v>2563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1"/>
        <v>2563</v>
      </c>
    </row>
    <row r="35" spans="1:15" x14ac:dyDescent="0.25">
      <c r="A35" s="12" t="s">
        <v>67</v>
      </c>
      <c r="B35" s="12"/>
      <c r="C35" s="5">
        <v>43106</v>
      </c>
      <c r="D35" s="5">
        <v>55235</v>
      </c>
      <c r="E35" s="5">
        <v>72770</v>
      </c>
      <c r="F35" s="5">
        <v>37388</v>
      </c>
      <c r="G35" s="5">
        <v>22104</v>
      </c>
      <c r="H35" s="5">
        <v>20974</v>
      </c>
      <c r="I35" s="5">
        <v>23105</v>
      </c>
      <c r="J35" s="5">
        <v>0</v>
      </c>
      <c r="K35" s="5">
        <v>0</v>
      </c>
      <c r="L35" s="5">
        <v>1130</v>
      </c>
      <c r="M35" s="5">
        <v>595</v>
      </c>
      <c r="N35" s="5">
        <v>102</v>
      </c>
      <c r="O35" s="5">
        <f t="shared" si="1"/>
        <v>276509</v>
      </c>
    </row>
    <row r="38" spans="1:15" x14ac:dyDescent="0.25">
      <c r="A38" s="9" t="s">
        <v>70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1:15" x14ac:dyDescent="0.25">
      <c r="A39" s="1" t="s">
        <v>54</v>
      </c>
      <c r="B39" s="6" t="s">
        <v>68</v>
      </c>
      <c r="C39" s="1" t="s">
        <v>55</v>
      </c>
      <c r="D39" s="1" t="s">
        <v>56</v>
      </c>
      <c r="E39" s="1" t="s">
        <v>57</v>
      </c>
      <c r="F39" s="1" t="s">
        <v>58</v>
      </c>
      <c r="G39" s="1" t="s">
        <v>59</v>
      </c>
      <c r="H39" s="1" t="s">
        <v>60</v>
      </c>
      <c r="I39" s="1" t="s">
        <v>61</v>
      </c>
      <c r="J39" s="1" t="s">
        <v>62</v>
      </c>
      <c r="K39" s="1" t="s">
        <v>63</v>
      </c>
      <c r="L39" s="1" t="s">
        <v>64</v>
      </c>
      <c r="M39" s="1" t="s">
        <v>65</v>
      </c>
      <c r="N39" s="1" t="s">
        <v>66</v>
      </c>
      <c r="O39" s="2" t="s">
        <v>67</v>
      </c>
    </row>
    <row r="40" spans="1:15" x14ac:dyDescent="0.25">
      <c r="A40" s="3" t="s">
        <v>0</v>
      </c>
      <c r="B40" s="3" t="s">
        <v>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69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>SUM(C40:N40)</f>
        <v>69</v>
      </c>
    </row>
    <row r="41" spans="1:15" x14ac:dyDescent="0.25">
      <c r="A41" s="3" t="s">
        <v>2</v>
      </c>
      <c r="B41" s="3" t="s">
        <v>3</v>
      </c>
      <c r="C41" s="4">
        <v>26</v>
      </c>
      <c r="D41" s="4">
        <v>245</v>
      </c>
      <c r="E41" s="4">
        <v>262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ref="O41:O44" si="2">SUM(C41:N41)</f>
        <v>533</v>
      </c>
    </row>
    <row r="42" spans="1:15" x14ac:dyDescent="0.25">
      <c r="A42" s="3" t="s">
        <v>6</v>
      </c>
      <c r="B42" s="3" t="s">
        <v>7</v>
      </c>
      <c r="C42" s="4">
        <v>2699</v>
      </c>
      <c r="D42" s="4">
        <v>3992</v>
      </c>
      <c r="E42" s="4">
        <v>3634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5">
        <f t="shared" si="2"/>
        <v>10325</v>
      </c>
    </row>
    <row r="43" spans="1:15" x14ac:dyDescent="0.25">
      <c r="A43" s="3" t="s">
        <v>10</v>
      </c>
      <c r="B43" s="3" t="s">
        <v>11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10231</v>
      </c>
      <c r="M43" s="4">
        <v>3825</v>
      </c>
      <c r="N43" s="4">
        <v>37</v>
      </c>
      <c r="O43" s="5">
        <f t="shared" si="2"/>
        <v>14093</v>
      </c>
    </row>
    <row r="44" spans="1:15" x14ac:dyDescent="0.25">
      <c r="A44" s="12" t="s">
        <v>67</v>
      </c>
      <c r="B44" s="12"/>
      <c r="C44" s="5">
        <v>2725</v>
      </c>
      <c r="D44" s="5">
        <v>4237</v>
      </c>
      <c r="E44" s="5">
        <v>3896</v>
      </c>
      <c r="F44" s="5">
        <v>0</v>
      </c>
      <c r="G44" s="5">
        <v>0</v>
      </c>
      <c r="H44" s="5">
        <v>0</v>
      </c>
      <c r="I44" s="5">
        <v>69</v>
      </c>
      <c r="J44" s="5">
        <v>0</v>
      </c>
      <c r="K44" s="5">
        <v>0</v>
      </c>
      <c r="L44" s="5">
        <v>10231</v>
      </c>
      <c r="M44" s="5">
        <v>3825</v>
      </c>
      <c r="N44" s="5">
        <v>37</v>
      </c>
      <c r="O44" s="5">
        <f t="shared" si="2"/>
        <v>25020</v>
      </c>
    </row>
    <row r="47" spans="1:15" x14ac:dyDescent="0.25">
      <c r="A47" s="9" t="s">
        <v>71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1:15" x14ac:dyDescent="0.25">
      <c r="A48" s="1" t="s">
        <v>54</v>
      </c>
      <c r="B48" s="6" t="s">
        <v>68</v>
      </c>
      <c r="C48" s="1" t="s">
        <v>55</v>
      </c>
      <c r="D48" s="1" t="s">
        <v>56</v>
      </c>
      <c r="E48" s="1" t="s">
        <v>57</v>
      </c>
      <c r="F48" s="1" t="s">
        <v>58</v>
      </c>
      <c r="G48" s="1" t="s">
        <v>59</v>
      </c>
      <c r="H48" s="1" t="s">
        <v>60</v>
      </c>
      <c r="I48" s="1" t="s">
        <v>61</v>
      </c>
      <c r="J48" s="1" t="s">
        <v>62</v>
      </c>
      <c r="K48" s="1" t="s">
        <v>63</v>
      </c>
      <c r="L48" s="1" t="s">
        <v>64</v>
      </c>
      <c r="M48" s="1" t="s">
        <v>65</v>
      </c>
      <c r="N48" s="1" t="s">
        <v>66</v>
      </c>
      <c r="O48" s="2" t="s">
        <v>67</v>
      </c>
    </row>
    <row r="49" spans="1:15" x14ac:dyDescent="0.25">
      <c r="A49" s="3" t="s">
        <v>10</v>
      </c>
      <c r="B49" s="3" t="s">
        <v>11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592</v>
      </c>
      <c r="M49" s="4">
        <v>231</v>
      </c>
      <c r="N49" s="4">
        <v>0</v>
      </c>
      <c r="O49" s="5">
        <f>SUM(C49:N49)</f>
        <v>823</v>
      </c>
    </row>
    <row r="50" spans="1:15" x14ac:dyDescent="0.25">
      <c r="A50" s="3" t="s">
        <v>14</v>
      </c>
      <c r="B50" s="3" t="s">
        <v>15</v>
      </c>
      <c r="C50" s="4">
        <v>82</v>
      </c>
      <c r="D50" s="4">
        <v>74</v>
      </c>
      <c r="E50" s="4">
        <v>85</v>
      </c>
      <c r="F50" s="4">
        <v>83</v>
      </c>
      <c r="G50" s="4">
        <v>76</v>
      </c>
      <c r="H50" s="4">
        <v>66</v>
      </c>
      <c r="I50" s="4">
        <v>13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 t="shared" ref="O50:O60" si="3">SUM(C50:N50)</f>
        <v>479</v>
      </c>
    </row>
    <row r="51" spans="1:15" x14ac:dyDescent="0.25">
      <c r="A51" s="3" t="s">
        <v>16</v>
      </c>
      <c r="B51" s="3" t="s">
        <v>17</v>
      </c>
      <c r="C51" s="4">
        <v>600</v>
      </c>
      <c r="D51" s="4">
        <v>534</v>
      </c>
      <c r="E51" s="4">
        <v>508</v>
      </c>
      <c r="F51" s="4">
        <v>428</v>
      </c>
      <c r="G51" s="4">
        <v>294</v>
      </c>
      <c r="H51" s="4">
        <v>281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3"/>
        <v>2645</v>
      </c>
    </row>
    <row r="52" spans="1:15" x14ac:dyDescent="0.25">
      <c r="A52" s="3" t="s">
        <v>18</v>
      </c>
      <c r="B52" s="3" t="s">
        <v>19</v>
      </c>
      <c r="C52" s="4">
        <v>291</v>
      </c>
      <c r="D52" s="4">
        <v>266</v>
      </c>
      <c r="E52" s="4">
        <v>200</v>
      </c>
      <c r="F52" s="4">
        <v>191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948</v>
      </c>
    </row>
    <row r="53" spans="1:15" x14ac:dyDescent="0.25">
      <c r="A53" s="3" t="s">
        <v>20</v>
      </c>
      <c r="B53" s="3" t="s">
        <v>21</v>
      </c>
      <c r="C53" s="4">
        <v>48</v>
      </c>
      <c r="D53" s="4">
        <v>50</v>
      </c>
      <c r="E53" s="4">
        <v>35</v>
      </c>
      <c r="F53" s="4">
        <v>40</v>
      </c>
      <c r="G53" s="4">
        <v>45</v>
      </c>
      <c r="H53" s="4">
        <v>47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3"/>
        <v>265</v>
      </c>
    </row>
    <row r="54" spans="1:15" x14ac:dyDescent="0.25">
      <c r="A54" s="3" t="s">
        <v>22</v>
      </c>
      <c r="B54" s="3" t="s">
        <v>23</v>
      </c>
      <c r="C54" s="4">
        <v>146</v>
      </c>
      <c r="D54" s="4">
        <v>150</v>
      </c>
      <c r="E54" s="4">
        <v>107</v>
      </c>
      <c r="F54" s="4">
        <v>94</v>
      </c>
      <c r="G54" s="4">
        <v>87</v>
      </c>
      <c r="H54" s="4">
        <v>63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647</v>
      </c>
    </row>
    <row r="55" spans="1:15" x14ac:dyDescent="0.25">
      <c r="A55" s="3" t="s">
        <v>24</v>
      </c>
      <c r="B55" s="3" t="s">
        <v>25</v>
      </c>
      <c r="C55" s="4">
        <v>0</v>
      </c>
      <c r="D55" s="4">
        <v>26</v>
      </c>
      <c r="E55" s="4">
        <v>28</v>
      </c>
      <c r="F55" s="4">
        <v>27</v>
      </c>
      <c r="G55" s="4">
        <v>20</v>
      </c>
      <c r="H55" s="4">
        <v>19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120</v>
      </c>
    </row>
    <row r="56" spans="1:15" x14ac:dyDescent="0.25">
      <c r="A56" s="3" t="s">
        <v>26</v>
      </c>
      <c r="B56" s="3" t="s">
        <v>27</v>
      </c>
      <c r="C56" s="4">
        <v>108</v>
      </c>
      <c r="D56" s="4">
        <v>87</v>
      </c>
      <c r="E56" s="4">
        <v>95</v>
      </c>
      <c r="F56" s="4">
        <v>78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368</v>
      </c>
    </row>
    <row r="57" spans="1:15" x14ac:dyDescent="0.25">
      <c r="A57" s="3" t="s">
        <v>28</v>
      </c>
      <c r="B57" s="3" t="s">
        <v>29</v>
      </c>
      <c r="C57" s="4">
        <v>43</v>
      </c>
      <c r="D57" s="4">
        <v>19</v>
      </c>
      <c r="E57" s="4">
        <v>11</v>
      </c>
      <c r="F57" s="4">
        <v>12</v>
      </c>
      <c r="G57" s="4">
        <v>12</v>
      </c>
      <c r="H57" s="4">
        <v>11</v>
      </c>
      <c r="I57" s="4">
        <v>3</v>
      </c>
      <c r="J57" s="4">
        <v>4</v>
      </c>
      <c r="K57" s="4">
        <v>6</v>
      </c>
      <c r="L57" s="4">
        <v>0</v>
      </c>
      <c r="M57" s="4">
        <v>0</v>
      </c>
      <c r="N57" s="4">
        <v>0</v>
      </c>
      <c r="O57" s="5">
        <f t="shared" si="3"/>
        <v>121</v>
      </c>
    </row>
    <row r="58" spans="1:15" x14ac:dyDescent="0.25">
      <c r="A58" s="3" t="s">
        <v>40</v>
      </c>
      <c r="B58" s="3" t="s">
        <v>41</v>
      </c>
      <c r="C58" s="4">
        <v>25</v>
      </c>
      <c r="D58" s="4">
        <v>17</v>
      </c>
      <c r="E58" s="4">
        <v>11</v>
      </c>
      <c r="F58" s="4">
        <v>12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5">
        <f t="shared" si="3"/>
        <v>65</v>
      </c>
    </row>
    <row r="59" spans="1:15" x14ac:dyDescent="0.25">
      <c r="A59" s="3" t="s">
        <v>42</v>
      </c>
      <c r="B59" s="3" t="s">
        <v>43</v>
      </c>
      <c r="C59" s="4">
        <v>12</v>
      </c>
      <c r="D59" s="4">
        <v>6</v>
      </c>
      <c r="E59" s="4">
        <v>13</v>
      </c>
      <c r="F59" s="4">
        <v>11</v>
      </c>
      <c r="G59" s="4">
        <v>13</v>
      </c>
      <c r="H59" s="4">
        <v>0</v>
      </c>
      <c r="I59" s="4">
        <v>11</v>
      </c>
      <c r="J59" s="4">
        <v>2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68</v>
      </c>
    </row>
    <row r="60" spans="1:15" x14ac:dyDescent="0.25">
      <c r="A60" s="12" t="s">
        <v>67</v>
      </c>
      <c r="B60" s="12"/>
      <c r="C60" s="5">
        <v>1355</v>
      </c>
      <c r="D60" s="5">
        <v>1229</v>
      </c>
      <c r="E60" s="5">
        <v>1093</v>
      </c>
      <c r="F60" s="5">
        <v>976</v>
      </c>
      <c r="G60" s="5">
        <v>547</v>
      </c>
      <c r="H60" s="5">
        <v>487</v>
      </c>
      <c r="I60" s="5">
        <v>27</v>
      </c>
      <c r="J60" s="5">
        <v>6</v>
      </c>
      <c r="K60" s="5">
        <v>6</v>
      </c>
      <c r="L60" s="5">
        <v>592</v>
      </c>
      <c r="M60" s="5">
        <v>231</v>
      </c>
      <c r="N60" s="5">
        <v>0</v>
      </c>
      <c r="O60" s="5">
        <f t="shared" si="3"/>
        <v>6549</v>
      </c>
    </row>
  </sheetData>
  <mergeCells count="8">
    <mergeCell ref="A47:O47"/>
    <mergeCell ref="A60:B60"/>
    <mergeCell ref="A1:O1"/>
    <mergeCell ref="A22:B22"/>
    <mergeCell ref="A25:O25"/>
    <mergeCell ref="A35:B35"/>
    <mergeCell ref="A38:O38"/>
    <mergeCell ref="A44:B4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33723</v>
      </c>
      <c r="D4" s="4">
        <v>21829</v>
      </c>
      <c r="E4" s="4">
        <v>42172</v>
      </c>
      <c r="F4" s="4">
        <v>44845</v>
      </c>
      <c r="G4" s="4">
        <v>32360</v>
      </c>
      <c r="H4" s="4">
        <v>30814</v>
      </c>
      <c r="I4" s="4">
        <v>34760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240503</v>
      </c>
    </row>
    <row r="5" spans="1:15" x14ac:dyDescent="0.25">
      <c r="A5" s="3" t="s">
        <v>2</v>
      </c>
      <c r="B5" s="3" t="s">
        <v>3</v>
      </c>
      <c r="C5" s="4">
        <v>0</v>
      </c>
      <c r="D5" s="4">
        <v>32748</v>
      </c>
      <c r="E5" s="4">
        <v>32660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5" si="0">SUM(C5:N5)</f>
        <v>65408</v>
      </c>
    </row>
    <row r="6" spans="1:15" x14ac:dyDescent="0.25">
      <c r="A6" s="3" t="s">
        <v>4</v>
      </c>
      <c r="B6" s="3" t="s">
        <v>5</v>
      </c>
      <c r="C6" s="4">
        <v>0</v>
      </c>
      <c r="D6" s="4">
        <v>5701</v>
      </c>
      <c r="E6" s="4">
        <v>5774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11475</v>
      </c>
    </row>
    <row r="7" spans="1:15" x14ac:dyDescent="0.25">
      <c r="A7" s="3" t="s">
        <v>6</v>
      </c>
      <c r="B7" s="3" t="s">
        <v>7</v>
      </c>
      <c r="C7" s="4">
        <v>16256</v>
      </c>
      <c r="D7" s="4">
        <v>18859</v>
      </c>
      <c r="E7" s="4">
        <v>17496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52611</v>
      </c>
    </row>
    <row r="8" spans="1:15" x14ac:dyDescent="0.25">
      <c r="A8" s="3" t="s">
        <v>8</v>
      </c>
      <c r="B8" s="3" t="s">
        <v>9</v>
      </c>
      <c r="C8" s="4">
        <v>13571</v>
      </c>
      <c r="D8" s="4">
        <v>12994</v>
      </c>
      <c r="E8" s="4">
        <v>12420</v>
      </c>
      <c r="F8" s="4">
        <v>11828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50813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13112</v>
      </c>
      <c r="M9" s="4">
        <v>4297</v>
      </c>
      <c r="N9" s="4">
        <v>106</v>
      </c>
      <c r="O9" s="5">
        <f t="shared" si="0"/>
        <v>17515</v>
      </c>
    </row>
    <row r="10" spans="1:15" x14ac:dyDescent="0.25">
      <c r="A10" s="3" t="s">
        <v>12</v>
      </c>
      <c r="B10" s="3" t="s">
        <v>13</v>
      </c>
      <c r="C10" s="4">
        <v>205</v>
      </c>
      <c r="D10" s="4">
        <v>246</v>
      </c>
      <c r="E10" s="4">
        <v>356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807</v>
      </c>
    </row>
    <row r="11" spans="1:15" x14ac:dyDescent="0.25">
      <c r="A11" s="3" t="s">
        <v>14</v>
      </c>
      <c r="B11" s="3" t="s">
        <v>15</v>
      </c>
      <c r="C11" s="4">
        <v>201</v>
      </c>
      <c r="D11" s="4">
        <v>160</v>
      </c>
      <c r="E11" s="4">
        <v>211</v>
      </c>
      <c r="F11" s="4">
        <v>201</v>
      </c>
      <c r="G11" s="4">
        <v>191</v>
      </c>
      <c r="H11" s="4">
        <v>159</v>
      </c>
      <c r="I11" s="4">
        <v>104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1227</v>
      </c>
    </row>
    <row r="12" spans="1:15" x14ac:dyDescent="0.25">
      <c r="A12" s="3" t="s">
        <v>16</v>
      </c>
      <c r="B12" s="3" t="s">
        <v>17</v>
      </c>
      <c r="C12" s="4">
        <v>1358</v>
      </c>
      <c r="D12" s="4">
        <v>1226</v>
      </c>
      <c r="E12" s="4">
        <v>1187</v>
      </c>
      <c r="F12" s="4">
        <v>1036</v>
      </c>
      <c r="G12" s="4">
        <v>769</v>
      </c>
      <c r="H12" s="4">
        <v>634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6210</v>
      </c>
    </row>
    <row r="13" spans="1:15" x14ac:dyDescent="0.25">
      <c r="A13" s="3" t="s">
        <v>18</v>
      </c>
      <c r="B13" s="3" t="s">
        <v>19</v>
      </c>
      <c r="C13" s="4">
        <v>1000</v>
      </c>
      <c r="D13" s="4">
        <v>960</v>
      </c>
      <c r="E13" s="4">
        <v>868</v>
      </c>
      <c r="F13" s="4">
        <v>891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3719</v>
      </c>
    </row>
    <row r="14" spans="1:15" x14ac:dyDescent="0.25">
      <c r="A14" s="3" t="s">
        <v>20</v>
      </c>
      <c r="B14" s="3" t="s">
        <v>21</v>
      </c>
      <c r="C14" s="4">
        <v>67</v>
      </c>
      <c r="D14" s="4">
        <v>81</v>
      </c>
      <c r="E14" s="4">
        <v>98</v>
      </c>
      <c r="F14" s="4">
        <v>89</v>
      </c>
      <c r="G14" s="4">
        <v>59</v>
      </c>
      <c r="H14" s="4">
        <v>75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469</v>
      </c>
    </row>
    <row r="15" spans="1:15" x14ac:dyDescent="0.25">
      <c r="A15" s="3" t="s">
        <v>22</v>
      </c>
      <c r="B15" s="3" t="s">
        <v>23</v>
      </c>
      <c r="C15" s="4">
        <v>333</v>
      </c>
      <c r="D15" s="4">
        <v>259</v>
      </c>
      <c r="E15" s="4">
        <v>181</v>
      </c>
      <c r="F15" s="4">
        <v>183</v>
      </c>
      <c r="G15" s="4">
        <v>136</v>
      </c>
      <c r="H15" s="4">
        <v>105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1197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75</v>
      </c>
      <c r="E16" s="4">
        <v>67</v>
      </c>
      <c r="F16" s="4">
        <v>60</v>
      </c>
      <c r="G16" s="4">
        <v>61</v>
      </c>
      <c r="H16" s="4">
        <v>47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310</v>
      </c>
    </row>
    <row r="17" spans="1:15" x14ac:dyDescent="0.25">
      <c r="A17" s="3" t="s">
        <v>26</v>
      </c>
      <c r="B17" s="3" t="s">
        <v>27</v>
      </c>
      <c r="C17" s="4">
        <v>136</v>
      </c>
      <c r="D17" s="4">
        <v>129</v>
      </c>
      <c r="E17" s="4">
        <v>119</v>
      </c>
      <c r="F17" s="4">
        <v>114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498</v>
      </c>
    </row>
    <row r="18" spans="1:15" x14ac:dyDescent="0.25">
      <c r="A18" s="3" t="s">
        <v>30</v>
      </c>
      <c r="B18" s="3" t="s">
        <v>31</v>
      </c>
      <c r="C18" s="4">
        <v>12</v>
      </c>
      <c r="D18" s="4">
        <v>21</v>
      </c>
      <c r="E18" s="4">
        <v>24</v>
      </c>
      <c r="F18" s="4">
        <v>29</v>
      </c>
      <c r="G18" s="4">
        <v>32</v>
      </c>
      <c r="H18" s="4">
        <v>117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235</v>
      </c>
    </row>
    <row r="19" spans="1:15" x14ac:dyDescent="0.25">
      <c r="A19" s="3" t="s">
        <v>38</v>
      </c>
      <c r="B19" s="3" t="s">
        <v>39</v>
      </c>
      <c r="C19" s="4">
        <v>0</v>
      </c>
      <c r="D19" s="4">
        <v>18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18</v>
      </c>
    </row>
    <row r="20" spans="1:15" x14ac:dyDescent="0.25">
      <c r="A20" s="3" t="s">
        <v>40</v>
      </c>
      <c r="B20" s="3" t="s">
        <v>41</v>
      </c>
      <c r="C20" s="4">
        <v>82</v>
      </c>
      <c r="D20" s="4">
        <v>73</v>
      </c>
      <c r="E20" s="4">
        <v>63</v>
      </c>
      <c r="F20" s="4">
        <v>59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277</v>
      </c>
    </row>
    <row r="21" spans="1:15" x14ac:dyDescent="0.25">
      <c r="A21" s="3" t="s">
        <v>42</v>
      </c>
      <c r="B21" s="3" t="s">
        <v>43</v>
      </c>
      <c r="C21" s="4">
        <v>39</v>
      </c>
      <c r="D21" s="4">
        <v>8</v>
      </c>
      <c r="E21" s="4">
        <v>22</v>
      </c>
      <c r="F21" s="4">
        <v>18</v>
      </c>
      <c r="G21" s="4">
        <v>8</v>
      </c>
      <c r="H21" s="4">
        <v>10</v>
      </c>
      <c r="I21" s="4">
        <v>6</v>
      </c>
      <c r="J21" s="4">
        <v>0</v>
      </c>
      <c r="K21" s="4">
        <v>4</v>
      </c>
      <c r="L21" s="4">
        <v>0</v>
      </c>
      <c r="M21" s="4">
        <v>0</v>
      </c>
      <c r="N21" s="4">
        <v>0</v>
      </c>
      <c r="O21" s="5">
        <f t="shared" si="0"/>
        <v>115</v>
      </c>
    </row>
    <row r="22" spans="1:15" x14ac:dyDescent="0.25">
      <c r="A22" s="3" t="s">
        <v>48</v>
      </c>
      <c r="B22" s="3" t="s">
        <v>49</v>
      </c>
      <c r="C22" s="4">
        <v>147</v>
      </c>
      <c r="D22" s="4">
        <v>37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5">
        <f t="shared" si="0"/>
        <v>184</v>
      </c>
    </row>
    <row r="23" spans="1:15" x14ac:dyDescent="0.25">
      <c r="A23" s="3" t="s">
        <v>50</v>
      </c>
      <c r="B23" s="3" t="s">
        <v>51</v>
      </c>
      <c r="C23" s="4">
        <v>696</v>
      </c>
      <c r="D23" s="4">
        <v>521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5">
        <f t="shared" si="0"/>
        <v>1217</v>
      </c>
    </row>
    <row r="24" spans="1:15" x14ac:dyDescent="0.25">
      <c r="A24" s="3" t="s">
        <v>52</v>
      </c>
      <c r="B24" s="3" t="s">
        <v>53</v>
      </c>
      <c r="C24" s="4">
        <v>5772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5">
        <f t="shared" si="0"/>
        <v>5772</v>
      </c>
    </row>
    <row r="25" spans="1:15" x14ac:dyDescent="0.25">
      <c r="A25" s="12" t="s">
        <v>67</v>
      </c>
      <c r="B25" s="12"/>
      <c r="C25" s="5">
        <v>73598</v>
      </c>
      <c r="D25" s="5">
        <v>95945</v>
      </c>
      <c r="E25" s="5">
        <v>113718</v>
      </c>
      <c r="F25" s="5">
        <v>59353</v>
      </c>
      <c r="G25" s="5">
        <v>33616</v>
      </c>
      <c r="H25" s="5">
        <v>31961</v>
      </c>
      <c r="I25" s="5">
        <v>34870</v>
      </c>
      <c r="J25" s="5">
        <v>0</v>
      </c>
      <c r="K25" s="5">
        <v>4</v>
      </c>
      <c r="L25" s="5">
        <v>13112</v>
      </c>
      <c r="M25" s="5">
        <v>4297</v>
      </c>
      <c r="N25" s="5">
        <v>106</v>
      </c>
      <c r="O25" s="5">
        <f t="shared" si="0"/>
        <v>460580</v>
      </c>
    </row>
    <row r="28" spans="1:15" x14ac:dyDescent="0.25">
      <c r="A28" s="9" t="s">
        <v>69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1:15" x14ac:dyDescent="0.25">
      <c r="A29" s="1" t="s">
        <v>54</v>
      </c>
      <c r="B29" s="6" t="s">
        <v>68</v>
      </c>
      <c r="C29" s="1" t="s">
        <v>55</v>
      </c>
      <c r="D29" s="1" t="s">
        <v>56</v>
      </c>
      <c r="E29" s="1" t="s">
        <v>57</v>
      </c>
      <c r="F29" s="1" t="s">
        <v>58</v>
      </c>
      <c r="G29" s="1" t="s">
        <v>59</v>
      </c>
      <c r="H29" s="1" t="s">
        <v>60</v>
      </c>
      <c r="I29" s="1" t="s">
        <v>61</v>
      </c>
      <c r="J29" s="1" t="s">
        <v>62</v>
      </c>
      <c r="K29" s="1" t="s">
        <v>63</v>
      </c>
      <c r="L29" s="1" t="s">
        <v>64</v>
      </c>
      <c r="M29" s="1" t="s">
        <v>65</v>
      </c>
      <c r="N29" s="1" t="s">
        <v>66</v>
      </c>
      <c r="O29" s="2" t="s">
        <v>67</v>
      </c>
    </row>
    <row r="30" spans="1:15" x14ac:dyDescent="0.25">
      <c r="A30" s="3" t="s">
        <v>0</v>
      </c>
      <c r="B30" s="3" t="s">
        <v>1</v>
      </c>
      <c r="C30" s="4">
        <v>33723</v>
      </c>
      <c r="D30" s="4">
        <v>21829</v>
      </c>
      <c r="E30" s="4">
        <v>42172</v>
      </c>
      <c r="F30" s="4">
        <v>44845</v>
      </c>
      <c r="G30" s="4">
        <v>32360</v>
      </c>
      <c r="H30" s="4">
        <v>30814</v>
      </c>
      <c r="I30" s="4">
        <v>34755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>SUM(C30:N30)</f>
        <v>240498</v>
      </c>
    </row>
    <row r="31" spans="1:15" x14ac:dyDescent="0.25">
      <c r="A31" s="3" t="s">
        <v>2</v>
      </c>
      <c r="B31" s="3" t="s">
        <v>3</v>
      </c>
      <c r="C31" s="4">
        <v>0</v>
      </c>
      <c r="D31" s="4">
        <v>32739</v>
      </c>
      <c r="E31" s="4">
        <v>32606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ref="O31:O38" si="1">SUM(C31:N31)</f>
        <v>65345</v>
      </c>
    </row>
    <row r="32" spans="1:15" x14ac:dyDescent="0.25">
      <c r="A32" s="3" t="s">
        <v>4</v>
      </c>
      <c r="B32" s="3" t="s">
        <v>5</v>
      </c>
      <c r="C32" s="4">
        <v>0</v>
      </c>
      <c r="D32" s="4">
        <v>5701</v>
      </c>
      <c r="E32" s="4">
        <v>5774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 t="shared" si="1"/>
        <v>11475</v>
      </c>
    </row>
    <row r="33" spans="1:15" x14ac:dyDescent="0.25">
      <c r="A33" s="3" t="s">
        <v>6</v>
      </c>
      <c r="B33" s="3" t="s">
        <v>7</v>
      </c>
      <c r="C33" s="4">
        <v>14622</v>
      </c>
      <c r="D33" s="4">
        <v>14807</v>
      </c>
      <c r="E33" s="4">
        <v>14368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si="1"/>
        <v>43797</v>
      </c>
    </row>
    <row r="34" spans="1:15" x14ac:dyDescent="0.25">
      <c r="A34" s="3" t="s">
        <v>8</v>
      </c>
      <c r="B34" s="3" t="s">
        <v>9</v>
      </c>
      <c r="C34" s="4">
        <v>13571</v>
      </c>
      <c r="D34" s="4">
        <v>12994</v>
      </c>
      <c r="E34" s="4">
        <v>12420</v>
      </c>
      <c r="F34" s="4">
        <v>11828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1"/>
        <v>50813</v>
      </c>
    </row>
    <row r="35" spans="1:15" x14ac:dyDescent="0.25">
      <c r="A35" s="3" t="s">
        <v>10</v>
      </c>
      <c r="B35" s="3" t="s">
        <v>11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562</v>
      </c>
      <c r="M35" s="4">
        <v>401</v>
      </c>
      <c r="N35" s="4">
        <v>48</v>
      </c>
      <c r="O35" s="5">
        <f t="shared" si="1"/>
        <v>1011</v>
      </c>
    </row>
    <row r="36" spans="1:15" x14ac:dyDescent="0.25">
      <c r="A36" s="3" t="s">
        <v>12</v>
      </c>
      <c r="B36" s="3" t="s">
        <v>13</v>
      </c>
      <c r="C36" s="4">
        <v>205</v>
      </c>
      <c r="D36" s="4">
        <v>246</v>
      </c>
      <c r="E36" s="4">
        <v>356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5">
        <f t="shared" si="1"/>
        <v>807</v>
      </c>
    </row>
    <row r="37" spans="1:15" x14ac:dyDescent="0.25">
      <c r="A37" s="3" t="s">
        <v>52</v>
      </c>
      <c r="B37" s="3" t="s">
        <v>53</v>
      </c>
      <c r="C37" s="4">
        <v>5772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5">
        <f t="shared" si="1"/>
        <v>5772</v>
      </c>
    </row>
    <row r="38" spans="1:15" x14ac:dyDescent="0.25">
      <c r="A38" s="12" t="s">
        <v>67</v>
      </c>
      <c r="B38" s="12"/>
      <c r="C38" s="5">
        <v>67893</v>
      </c>
      <c r="D38" s="5">
        <v>88316</v>
      </c>
      <c r="E38" s="5">
        <v>107696</v>
      </c>
      <c r="F38" s="5">
        <v>56673</v>
      </c>
      <c r="G38" s="5">
        <v>32360</v>
      </c>
      <c r="H38" s="5">
        <v>30814</v>
      </c>
      <c r="I38" s="5">
        <v>34755</v>
      </c>
      <c r="J38" s="5">
        <v>0</v>
      </c>
      <c r="K38" s="5">
        <v>0</v>
      </c>
      <c r="L38" s="5">
        <v>562</v>
      </c>
      <c r="M38" s="5">
        <v>401</v>
      </c>
      <c r="N38" s="5">
        <v>48</v>
      </c>
      <c r="O38" s="5">
        <f t="shared" si="1"/>
        <v>419518</v>
      </c>
    </row>
    <row r="41" spans="1:15" x14ac:dyDescent="0.25">
      <c r="A41" s="9" t="s">
        <v>70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2" spans="1:15" x14ac:dyDescent="0.25">
      <c r="A42" s="1" t="s">
        <v>54</v>
      </c>
      <c r="B42" s="6" t="s">
        <v>68</v>
      </c>
      <c r="C42" s="1" t="s">
        <v>55</v>
      </c>
      <c r="D42" s="1" t="s">
        <v>56</v>
      </c>
      <c r="E42" s="1" t="s">
        <v>57</v>
      </c>
      <c r="F42" s="1" t="s">
        <v>58</v>
      </c>
      <c r="G42" s="1" t="s">
        <v>59</v>
      </c>
      <c r="H42" s="1" t="s">
        <v>60</v>
      </c>
      <c r="I42" s="1" t="s">
        <v>61</v>
      </c>
      <c r="J42" s="1" t="s">
        <v>62</v>
      </c>
      <c r="K42" s="1" t="s">
        <v>63</v>
      </c>
      <c r="L42" s="1" t="s">
        <v>64</v>
      </c>
      <c r="M42" s="1" t="s">
        <v>65</v>
      </c>
      <c r="N42" s="1" t="s">
        <v>66</v>
      </c>
      <c r="O42" s="2" t="s">
        <v>67</v>
      </c>
    </row>
    <row r="43" spans="1:15" x14ac:dyDescent="0.25">
      <c r="A43" s="3" t="s">
        <v>0</v>
      </c>
      <c r="B43" s="3" t="s">
        <v>1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5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>SUM(C43:N43)</f>
        <v>5</v>
      </c>
    </row>
    <row r="44" spans="1:15" x14ac:dyDescent="0.25">
      <c r="A44" s="3" t="s">
        <v>2</v>
      </c>
      <c r="B44" s="3" t="s">
        <v>3</v>
      </c>
      <c r="C44" s="4">
        <v>0</v>
      </c>
      <c r="D44" s="4">
        <v>9</v>
      </c>
      <c r="E44" s="4">
        <v>54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ref="O44:O47" si="2">SUM(C44:N44)</f>
        <v>63</v>
      </c>
    </row>
    <row r="45" spans="1:15" x14ac:dyDescent="0.25">
      <c r="A45" s="3" t="s">
        <v>6</v>
      </c>
      <c r="B45" s="3" t="s">
        <v>7</v>
      </c>
      <c r="C45" s="4">
        <v>1634</v>
      </c>
      <c r="D45" s="4">
        <v>4052</v>
      </c>
      <c r="E45" s="4">
        <v>3128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5">
        <f t="shared" si="2"/>
        <v>8814</v>
      </c>
    </row>
    <row r="46" spans="1:15" x14ac:dyDescent="0.25">
      <c r="A46" s="3" t="s">
        <v>10</v>
      </c>
      <c r="B46" s="3" t="s">
        <v>11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11459</v>
      </c>
      <c r="M46" s="4">
        <v>3393</v>
      </c>
      <c r="N46" s="4">
        <v>8</v>
      </c>
      <c r="O46" s="5">
        <f t="shared" si="2"/>
        <v>14860</v>
      </c>
    </row>
    <row r="47" spans="1:15" x14ac:dyDescent="0.25">
      <c r="A47" s="12" t="s">
        <v>67</v>
      </c>
      <c r="B47" s="12"/>
      <c r="C47" s="5">
        <v>1634</v>
      </c>
      <c r="D47" s="5">
        <v>4061</v>
      </c>
      <c r="E47" s="5">
        <v>3182</v>
      </c>
      <c r="F47" s="5">
        <v>0</v>
      </c>
      <c r="G47" s="5">
        <v>0</v>
      </c>
      <c r="H47" s="5">
        <v>0</v>
      </c>
      <c r="I47" s="5">
        <v>5</v>
      </c>
      <c r="J47" s="5">
        <v>0</v>
      </c>
      <c r="K47" s="5">
        <v>0</v>
      </c>
      <c r="L47" s="5">
        <v>11459</v>
      </c>
      <c r="M47" s="5">
        <v>3393</v>
      </c>
      <c r="N47" s="5">
        <v>8</v>
      </c>
      <c r="O47" s="5">
        <f t="shared" si="2"/>
        <v>23742</v>
      </c>
    </row>
    <row r="50" spans="1:15" x14ac:dyDescent="0.25">
      <c r="A50" s="9" t="s">
        <v>71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1:15" x14ac:dyDescent="0.25">
      <c r="A51" s="1" t="s">
        <v>54</v>
      </c>
      <c r="B51" s="6" t="s">
        <v>68</v>
      </c>
      <c r="C51" s="1" t="s">
        <v>55</v>
      </c>
      <c r="D51" s="1" t="s">
        <v>56</v>
      </c>
      <c r="E51" s="1" t="s">
        <v>57</v>
      </c>
      <c r="F51" s="1" t="s">
        <v>58</v>
      </c>
      <c r="G51" s="1" t="s">
        <v>59</v>
      </c>
      <c r="H51" s="1" t="s">
        <v>60</v>
      </c>
      <c r="I51" s="1" t="s">
        <v>61</v>
      </c>
      <c r="J51" s="1" t="s">
        <v>62</v>
      </c>
      <c r="K51" s="1" t="s">
        <v>63</v>
      </c>
      <c r="L51" s="1" t="s">
        <v>64</v>
      </c>
      <c r="M51" s="1" t="s">
        <v>65</v>
      </c>
      <c r="N51" s="1" t="s">
        <v>66</v>
      </c>
      <c r="O51" s="2" t="s">
        <v>67</v>
      </c>
    </row>
    <row r="52" spans="1:15" x14ac:dyDescent="0.25">
      <c r="A52" s="3" t="s">
        <v>10</v>
      </c>
      <c r="B52" s="3" t="s">
        <v>11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1091</v>
      </c>
      <c r="M52" s="4">
        <v>503</v>
      </c>
      <c r="N52" s="4">
        <v>50</v>
      </c>
      <c r="O52" s="5">
        <f>SUM(C52:N52)</f>
        <v>1644</v>
      </c>
    </row>
    <row r="53" spans="1:15" x14ac:dyDescent="0.25">
      <c r="A53" s="3" t="s">
        <v>14</v>
      </c>
      <c r="B53" s="3" t="s">
        <v>15</v>
      </c>
      <c r="C53" s="4">
        <v>201</v>
      </c>
      <c r="D53" s="4">
        <v>160</v>
      </c>
      <c r="E53" s="4">
        <v>211</v>
      </c>
      <c r="F53" s="4">
        <v>201</v>
      </c>
      <c r="G53" s="4">
        <v>191</v>
      </c>
      <c r="H53" s="4">
        <v>159</v>
      </c>
      <c r="I53" s="4">
        <v>104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ref="O53:O66" si="3">SUM(C53:N53)</f>
        <v>1227</v>
      </c>
    </row>
    <row r="54" spans="1:15" x14ac:dyDescent="0.25">
      <c r="A54" s="3" t="s">
        <v>16</v>
      </c>
      <c r="B54" s="3" t="s">
        <v>17</v>
      </c>
      <c r="C54" s="4">
        <v>1358</v>
      </c>
      <c r="D54" s="4">
        <v>1226</v>
      </c>
      <c r="E54" s="4">
        <v>1187</v>
      </c>
      <c r="F54" s="4">
        <v>1036</v>
      </c>
      <c r="G54" s="4">
        <v>769</v>
      </c>
      <c r="H54" s="4">
        <v>634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3"/>
        <v>6210</v>
      </c>
    </row>
    <row r="55" spans="1:15" x14ac:dyDescent="0.25">
      <c r="A55" s="3" t="s">
        <v>18</v>
      </c>
      <c r="B55" s="3" t="s">
        <v>19</v>
      </c>
      <c r="C55" s="4">
        <v>1000</v>
      </c>
      <c r="D55" s="4">
        <v>960</v>
      </c>
      <c r="E55" s="4">
        <v>868</v>
      </c>
      <c r="F55" s="4">
        <v>891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5">
        <f t="shared" si="3"/>
        <v>3719</v>
      </c>
    </row>
    <row r="56" spans="1:15" x14ac:dyDescent="0.25">
      <c r="A56" s="3" t="s">
        <v>20</v>
      </c>
      <c r="B56" s="3" t="s">
        <v>21</v>
      </c>
      <c r="C56" s="4">
        <v>67</v>
      </c>
      <c r="D56" s="4">
        <v>81</v>
      </c>
      <c r="E56" s="4">
        <v>98</v>
      </c>
      <c r="F56" s="4">
        <v>89</v>
      </c>
      <c r="G56" s="4">
        <v>59</v>
      </c>
      <c r="H56" s="4">
        <v>75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si="3"/>
        <v>469</v>
      </c>
    </row>
    <row r="57" spans="1:15" x14ac:dyDescent="0.25">
      <c r="A57" s="3" t="s">
        <v>22</v>
      </c>
      <c r="B57" s="3" t="s">
        <v>23</v>
      </c>
      <c r="C57" s="4">
        <v>333</v>
      </c>
      <c r="D57" s="4">
        <v>259</v>
      </c>
      <c r="E57" s="4">
        <v>181</v>
      </c>
      <c r="F57" s="4">
        <v>183</v>
      </c>
      <c r="G57" s="4">
        <v>136</v>
      </c>
      <c r="H57" s="4">
        <v>105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1197</v>
      </c>
    </row>
    <row r="58" spans="1:15" x14ac:dyDescent="0.25">
      <c r="A58" s="3" t="s">
        <v>24</v>
      </c>
      <c r="B58" s="3" t="s">
        <v>25</v>
      </c>
      <c r="C58" s="4">
        <v>0</v>
      </c>
      <c r="D58" s="4">
        <v>75</v>
      </c>
      <c r="E58" s="4">
        <v>67</v>
      </c>
      <c r="F58" s="4">
        <v>60</v>
      </c>
      <c r="G58" s="4">
        <v>61</v>
      </c>
      <c r="H58" s="4">
        <v>47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5">
        <f t="shared" si="3"/>
        <v>310</v>
      </c>
    </row>
    <row r="59" spans="1:15" x14ac:dyDescent="0.25">
      <c r="A59" s="3" t="s">
        <v>26</v>
      </c>
      <c r="B59" s="3" t="s">
        <v>27</v>
      </c>
      <c r="C59" s="4">
        <v>136</v>
      </c>
      <c r="D59" s="4">
        <v>129</v>
      </c>
      <c r="E59" s="4">
        <v>119</v>
      </c>
      <c r="F59" s="4">
        <v>114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498</v>
      </c>
    </row>
    <row r="60" spans="1:15" x14ac:dyDescent="0.25">
      <c r="A60" s="3" t="s">
        <v>30</v>
      </c>
      <c r="B60" s="3" t="s">
        <v>31</v>
      </c>
      <c r="C60" s="4">
        <v>12</v>
      </c>
      <c r="D60" s="4">
        <v>21</v>
      </c>
      <c r="E60" s="4">
        <v>24</v>
      </c>
      <c r="F60" s="4">
        <v>29</v>
      </c>
      <c r="G60" s="4">
        <v>32</v>
      </c>
      <c r="H60" s="4">
        <v>117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5">
        <f t="shared" si="3"/>
        <v>235</v>
      </c>
    </row>
    <row r="61" spans="1:15" x14ac:dyDescent="0.25">
      <c r="A61" s="3" t="s">
        <v>38</v>
      </c>
      <c r="B61" s="3" t="s">
        <v>39</v>
      </c>
      <c r="C61" s="4">
        <v>0</v>
      </c>
      <c r="D61" s="4">
        <v>18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3"/>
        <v>18</v>
      </c>
    </row>
    <row r="62" spans="1:15" x14ac:dyDescent="0.25">
      <c r="A62" s="3" t="s">
        <v>40</v>
      </c>
      <c r="B62" s="3" t="s">
        <v>41</v>
      </c>
      <c r="C62" s="4">
        <v>82</v>
      </c>
      <c r="D62" s="4">
        <v>73</v>
      </c>
      <c r="E62" s="4">
        <v>63</v>
      </c>
      <c r="F62" s="4">
        <v>59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3"/>
        <v>277</v>
      </c>
    </row>
    <row r="63" spans="1:15" x14ac:dyDescent="0.25">
      <c r="A63" s="3" t="s">
        <v>42</v>
      </c>
      <c r="B63" s="3" t="s">
        <v>43</v>
      </c>
      <c r="C63" s="4">
        <v>39</v>
      </c>
      <c r="D63" s="4">
        <v>8</v>
      </c>
      <c r="E63" s="4">
        <v>22</v>
      </c>
      <c r="F63" s="4">
        <v>18</v>
      </c>
      <c r="G63" s="4">
        <v>8</v>
      </c>
      <c r="H63" s="4">
        <v>10</v>
      </c>
      <c r="I63" s="4">
        <v>6</v>
      </c>
      <c r="J63" s="4">
        <v>0</v>
      </c>
      <c r="K63" s="4">
        <v>4</v>
      </c>
      <c r="L63" s="4">
        <v>0</v>
      </c>
      <c r="M63" s="4">
        <v>0</v>
      </c>
      <c r="N63" s="4">
        <v>0</v>
      </c>
      <c r="O63" s="5">
        <f t="shared" si="3"/>
        <v>115</v>
      </c>
    </row>
    <row r="64" spans="1:15" x14ac:dyDescent="0.25">
      <c r="A64" s="3" t="s">
        <v>48</v>
      </c>
      <c r="B64" s="3" t="s">
        <v>49</v>
      </c>
      <c r="C64" s="4">
        <v>147</v>
      </c>
      <c r="D64" s="4">
        <v>37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5">
        <f t="shared" si="3"/>
        <v>184</v>
      </c>
    </row>
    <row r="65" spans="1:15" x14ac:dyDescent="0.25">
      <c r="A65" s="3" t="s">
        <v>50</v>
      </c>
      <c r="B65" s="3" t="s">
        <v>51</v>
      </c>
      <c r="C65" s="4">
        <v>696</v>
      </c>
      <c r="D65" s="4">
        <v>521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5">
        <f t="shared" si="3"/>
        <v>1217</v>
      </c>
    </row>
    <row r="66" spans="1:15" x14ac:dyDescent="0.25">
      <c r="A66" s="12" t="s">
        <v>67</v>
      </c>
      <c r="B66" s="12"/>
      <c r="C66" s="5">
        <v>4071</v>
      </c>
      <c r="D66" s="5">
        <v>3568</v>
      </c>
      <c r="E66" s="5">
        <v>2840</v>
      </c>
      <c r="F66" s="5">
        <v>2680</v>
      </c>
      <c r="G66" s="5">
        <v>1256</v>
      </c>
      <c r="H66" s="5">
        <v>1147</v>
      </c>
      <c r="I66" s="5">
        <v>110</v>
      </c>
      <c r="J66" s="5">
        <v>0</v>
      </c>
      <c r="K66" s="5">
        <v>4</v>
      </c>
      <c r="L66" s="5">
        <v>1091</v>
      </c>
      <c r="M66" s="5">
        <v>503</v>
      </c>
      <c r="N66" s="5">
        <v>50</v>
      </c>
      <c r="O66" s="5">
        <f t="shared" si="3"/>
        <v>17320</v>
      </c>
    </row>
  </sheetData>
  <mergeCells count="8">
    <mergeCell ref="A50:O50"/>
    <mergeCell ref="A66:B66"/>
    <mergeCell ref="A1:O1"/>
    <mergeCell ref="A25:B25"/>
    <mergeCell ref="A28:O28"/>
    <mergeCell ref="A38:B38"/>
    <mergeCell ref="A41:O41"/>
    <mergeCell ref="A47:B4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54214</v>
      </c>
      <c r="D4" s="4">
        <v>35050</v>
      </c>
      <c r="E4" s="4">
        <v>75805</v>
      </c>
      <c r="F4" s="4">
        <v>73404</v>
      </c>
      <c r="G4" s="4">
        <v>54547</v>
      </c>
      <c r="H4" s="4">
        <v>50660</v>
      </c>
      <c r="I4" s="4">
        <v>58173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401853</v>
      </c>
    </row>
    <row r="5" spans="1:15" x14ac:dyDescent="0.25">
      <c r="A5" s="3" t="s">
        <v>2</v>
      </c>
      <c r="B5" s="3" t="s">
        <v>3</v>
      </c>
      <c r="C5" s="4">
        <v>42</v>
      </c>
      <c r="D5" s="4">
        <v>53403</v>
      </c>
      <c r="E5" s="4">
        <v>51725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27" si="0">SUM(C5:N5)</f>
        <v>105170</v>
      </c>
    </row>
    <row r="6" spans="1:15" x14ac:dyDescent="0.25">
      <c r="A6" s="3" t="s">
        <v>4</v>
      </c>
      <c r="B6" s="3" t="s">
        <v>5</v>
      </c>
      <c r="C6" s="4">
        <v>27</v>
      </c>
      <c r="D6" s="4">
        <v>4719</v>
      </c>
      <c r="E6" s="4">
        <v>4511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9257</v>
      </c>
    </row>
    <row r="7" spans="1:15" x14ac:dyDescent="0.25">
      <c r="A7" s="3" t="s">
        <v>6</v>
      </c>
      <c r="B7" s="3" t="s">
        <v>7</v>
      </c>
      <c r="C7" s="4">
        <v>33594</v>
      </c>
      <c r="D7" s="4">
        <v>35256</v>
      </c>
      <c r="E7" s="4">
        <v>33543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102393</v>
      </c>
    </row>
    <row r="8" spans="1:15" x14ac:dyDescent="0.25">
      <c r="A8" s="3" t="s">
        <v>8</v>
      </c>
      <c r="B8" s="3" t="s">
        <v>9</v>
      </c>
      <c r="C8" s="4">
        <v>17571</v>
      </c>
      <c r="D8" s="4">
        <v>15730</v>
      </c>
      <c r="E8" s="4">
        <v>14222</v>
      </c>
      <c r="F8" s="4">
        <v>12915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60438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21310</v>
      </c>
      <c r="M9" s="4">
        <v>8065</v>
      </c>
      <c r="N9" s="4">
        <v>147</v>
      </c>
      <c r="O9" s="5">
        <f t="shared" si="0"/>
        <v>29522</v>
      </c>
    </row>
    <row r="10" spans="1:15" x14ac:dyDescent="0.25">
      <c r="A10" s="3" t="s">
        <v>12</v>
      </c>
      <c r="B10" s="3" t="s">
        <v>13</v>
      </c>
      <c r="C10" s="4">
        <v>370</v>
      </c>
      <c r="D10" s="4">
        <v>434</v>
      </c>
      <c r="E10" s="4">
        <v>638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1442</v>
      </c>
    </row>
    <row r="11" spans="1:15" x14ac:dyDescent="0.25">
      <c r="A11" s="3" t="s">
        <v>14</v>
      </c>
      <c r="B11" s="3" t="s">
        <v>15</v>
      </c>
      <c r="C11" s="4">
        <v>201</v>
      </c>
      <c r="D11" s="4">
        <v>166</v>
      </c>
      <c r="E11" s="4">
        <v>272</v>
      </c>
      <c r="F11" s="4">
        <v>260</v>
      </c>
      <c r="G11" s="4">
        <v>236</v>
      </c>
      <c r="H11" s="4">
        <v>200</v>
      </c>
      <c r="I11" s="4">
        <v>89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1424</v>
      </c>
    </row>
    <row r="12" spans="1:15" x14ac:dyDescent="0.25">
      <c r="A12" s="3" t="s">
        <v>16</v>
      </c>
      <c r="B12" s="3" t="s">
        <v>17</v>
      </c>
      <c r="C12" s="4">
        <v>1112</v>
      </c>
      <c r="D12" s="4">
        <v>910</v>
      </c>
      <c r="E12" s="4">
        <v>790</v>
      </c>
      <c r="F12" s="4">
        <v>700</v>
      </c>
      <c r="G12" s="4">
        <v>565</v>
      </c>
      <c r="H12" s="4">
        <v>489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4566</v>
      </c>
    </row>
    <row r="13" spans="1:15" x14ac:dyDescent="0.25">
      <c r="A13" s="3" t="s">
        <v>18</v>
      </c>
      <c r="B13" s="3" t="s">
        <v>19</v>
      </c>
      <c r="C13" s="4">
        <v>633</v>
      </c>
      <c r="D13" s="4">
        <v>532</v>
      </c>
      <c r="E13" s="4">
        <v>400</v>
      </c>
      <c r="F13" s="4">
        <v>316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1881</v>
      </c>
    </row>
    <row r="14" spans="1:15" x14ac:dyDescent="0.25">
      <c r="A14" s="3" t="s">
        <v>20</v>
      </c>
      <c r="B14" s="3" t="s">
        <v>21</v>
      </c>
      <c r="C14" s="4">
        <v>117</v>
      </c>
      <c r="D14" s="4">
        <v>115</v>
      </c>
      <c r="E14" s="4">
        <v>105</v>
      </c>
      <c r="F14" s="4">
        <v>75</v>
      </c>
      <c r="G14" s="4">
        <v>74</v>
      </c>
      <c r="H14" s="4">
        <v>76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562</v>
      </c>
    </row>
    <row r="15" spans="1:15" x14ac:dyDescent="0.25">
      <c r="A15" s="3" t="s">
        <v>22</v>
      </c>
      <c r="B15" s="3" t="s">
        <v>23</v>
      </c>
      <c r="C15" s="4">
        <v>237</v>
      </c>
      <c r="D15" s="4">
        <v>208</v>
      </c>
      <c r="E15" s="4">
        <v>205</v>
      </c>
      <c r="F15" s="4">
        <v>169</v>
      </c>
      <c r="G15" s="4">
        <v>153</v>
      </c>
      <c r="H15" s="4">
        <v>145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1117</v>
      </c>
    </row>
    <row r="16" spans="1:15" x14ac:dyDescent="0.25">
      <c r="A16" s="3" t="s">
        <v>24</v>
      </c>
      <c r="B16" s="3" t="s">
        <v>25</v>
      </c>
      <c r="C16" s="4">
        <v>0</v>
      </c>
      <c r="D16" s="4">
        <v>24</v>
      </c>
      <c r="E16" s="4">
        <v>31</v>
      </c>
      <c r="F16" s="4">
        <v>15</v>
      </c>
      <c r="G16" s="4">
        <v>20</v>
      </c>
      <c r="H16" s="4">
        <v>15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105</v>
      </c>
    </row>
    <row r="17" spans="1:15" x14ac:dyDescent="0.25">
      <c r="A17" s="3" t="s">
        <v>26</v>
      </c>
      <c r="B17" s="3" t="s">
        <v>27</v>
      </c>
      <c r="C17" s="4">
        <v>141</v>
      </c>
      <c r="D17" s="4">
        <v>100</v>
      </c>
      <c r="E17" s="4">
        <v>83</v>
      </c>
      <c r="F17" s="4">
        <v>105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429</v>
      </c>
    </row>
    <row r="18" spans="1:15" x14ac:dyDescent="0.25">
      <c r="A18" s="3" t="s">
        <v>28</v>
      </c>
      <c r="B18" s="3" t="s">
        <v>29</v>
      </c>
      <c r="C18" s="4">
        <v>27</v>
      </c>
      <c r="D18" s="4">
        <v>24</v>
      </c>
      <c r="E18" s="4">
        <v>30</v>
      </c>
      <c r="F18" s="4">
        <v>26</v>
      </c>
      <c r="G18" s="4">
        <v>18</v>
      </c>
      <c r="H18" s="4">
        <v>16</v>
      </c>
      <c r="I18" s="4">
        <v>5</v>
      </c>
      <c r="J18" s="4">
        <v>16</v>
      </c>
      <c r="K18" s="4">
        <v>13</v>
      </c>
      <c r="L18" s="4">
        <v>0</v>
      </c>
      <c r="M18" s="4">
        <v>0</v>
      </c>
      <c r="N18" s="4">
        <v>0</v>
      </c>
      <c r="O18" s="5">
        <f t="shared" si="0"/>
        <v>175</v>
      </c>
    </row>
    <row r="19" spans="1:15" x14ac:dyDescent="0.25">
      <c r="A19" s="3" t="s">
        <v>32</v>
      </c>
      <c r="B19" s="3" t="s">
        <v>33</v>
      </c>
      <c r="C19" s="4">
        <v>11</v>
      </c>
      <c r="D19" s="4">
        <v>17</v>
      </c>
      <c r="E19" s="4">
        <v>7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>
        <f t="shared" si="0"/>
        <v>35</v>
      </c>
    </row>
    <row r="20" spans="1:15" x14ac:dyDescent="0.25">
      <c r="A20" s="3" t="s">
        <v>34</v>
      </c>
      <c r="B20" s="3" t="s">
        <v>35</v>
      </c>
      <c r="C20" s="4">
        <v>0</v>
      </c>
      <c r="D20" s="4">
        <v>22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5">
        <f t="shared" si="0"/>
        <v>22</v>
      </c>
    </row>
    <row r="21" spans="1:15" x14ac:dyDescent="0.25">
      <c r="A21" s="3" t="s">
        <v>38</v>
      </c>
      <c r="B21" s="3" t="s">
        <v>39</v>
      </c>
      <c r="C21" s="4">
        <v>104</v>
      </c>
      <c r="D21" s="4">
        <v>120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5">
        <f t="shared" si="0"/>
        <v>224</v>
      </c>
    </row>
    <row r="22" spans="1:15" x14ac:dyDescent="0.25">
      <c r="A22" s="3" t="s">
        <v>40</v>
      </c>
      <c r="B22" s="3" t="s">
        <v>41</v>
      </c>
      <c r="C22" s="4">
        <v>92</v>
      </c>
      <c r="D22" s="4">
        <v>68</v>
      </c>
      <c r="E22" s="4">
        <v>44</v>
      </c>
      <c r="F22" s="4">
        <v>35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5">
        <f t="shared" si="0"/>
        <v>239</v>
      </c>
    </row>
    <row r="23" spans="1:15" x14ac:dyDescent="0.25">
      <c r="A23" s="3" t="s">
        <v>46</v>
      </c>
      <c r="B23" s="3" t="s">
        <v>47</v>
      </c>
      <c r="C23" s="4">
        <v>40</v>
      </c>
      <c r="D23" s="4">
        <v>37</v>
      </c>
      <c r="E23" s="4">
        <v>36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5">
        <f t="shared" si="0"/>
        <v>113</v>
      </c>
    </row>
    <row r="24" spans="1:15" x14ac:dyDescent="0.25">
      <c r="A24" s="3" t="s">
        <v>48</v>
      </c>
      <c r="B24" s="3" t="s">
        <v>49</v>
      </c>
      <c r="C24" s="4">
        <v>70</v>
      </c>
      <c r="D24" s="4">
        <v>69</v>
      </c>
      <c r="E24" s="4">
        <v>12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5">
        <f t="shared" si="0"/>
        <v>151</v>
      </c>
    </row>
    <row r="25" spans="1:15" x14ac:dyDescent="0.25">
      <c r="A25" s="3" t="s">
        <v>50</v>
      </c>
      <c r="B25" s="3" t="s">
        <v>51</v>
      </c>
      <c r="C25" s="4">
        <v>339</v>
      </c>
      <c r="D25" s="4">
        <v>387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5">
        <f t="shared" si="0"/>
        <v>726</v>
      </c>
    </row>
    <row r="26" spans="1:15" x14ac:dyDescent="0.25">
      <c r="A26" s="3" t="s">
        <v>52</v>
      </c>
      <c r="B26" s="3" t="s">
        <v>53</v>
      </c>
      <c r="C26" s="4">
        <v>4956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f t="shared" si="0"/>
        <v>4956</v>
      </c>
    </row>
    <row r="27" spans="1:15" x14ac:dyDescent="0.25">
      <c r="A27" s="12" t="s">
        <v>67</v>
      </c>
      <c r="B27" s="12"/>
      <c r="C27" s="5">
        <v>113898</v>
      </c>
      <c r="D27" s="5">
        <v>147391</v>
      </c>
      <c r="E27" s="5">
        <v>182459</v>
      </c>
      <c r="F27" s="5">
        <v>88020</v>
      </c>
      <c r="G27" s="5">
        <v>55613</v>
      </c>
      <c r="H27" s="5">
        <v>51601</v>
      </c>
      <c r="I27" s="5">
        <v>58267</v>
      </c>
      <c r="J27" s="5">
        <v>16</v>
      </c>
      <c r="K27" s="5">
        <v>13</v>
      </c>
      <c r="L27" s="5">
        <v>21310</v>
      </c>
      <c r="M27" s="5">
        <v>8065</v>
      </c>
      <c r="N27" s="5">
        <v>147</v>
      </c>
      <c r="O27" s="5">
        <f t="shared" si="0"/>
        <v>726800</v>
      </c>
    </row>
    <row r="30" spans="1:15" x14ac:dyDescent="0.25">
      <c r="A30" s="9" t="s">
        <v>69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1:15" x14ac:dyDescent="0.25">
      <c r="A31" s="1" t="s">
        <v>54</v>
      </c>
      <c r="B31" s="6" t="s">
        <v>68</v>
      </c>
      <c r="C31" s="1" t="s">
        <v>55</v>
      </c>
      <c r="D31" s="1" t="s">
        <v>56</v>
      </c>
      <c r="E31" s="1" t="s">
        <v>57</v>
      </c>
      <c r="F31" s="1" t="s">
        <v>58</v>
      </c>
      <c r="G31" s="1" t="s">
        <v>59</v>
      </c>
      <c r="H31" s="1" t="s">
        <v>60</v>
      </c>
      <c r="I31" s="1" t="s">
        <v>61</v>
      </c>
      <c r="J31" s="1" t="s">
        <v>62</v>
      </c>
      <c r="K31" s="1" t="s">
        <v>63</v>
      </c>
      <c r="L31" s="1" t="s">
        <v>64</v>
      </c>
      <c r="M31" s="1" t="s">
        <v>65</v>
      </c>
      <c r="N31" s="1" t="s">
        <v>66</v>
      </c>
      <c r="O31" s="2" t="s">
        <v>67</v>
      </c>
    </row>
    <row r="32" spans="1:15" x14ac:dyDescent="0.25">
      <c r="A32" s="3" t="s">
        <v>0</v>
      </c>
      <c r="B32" s="3" t="s">
        <v>1</v>
      </c>
      <c r="C32" s="4">
        <v>54214</v>
      </c>
      <c r="D32" s="4">
        <v>35050</v>
      </c>
      <c r="E32" s="4">
        <v>75805</v>
      </c>
      <c r="F32" s="4">
        <v>73404</v>
      </c>
      <c r="G32" s="4">
        <v>54547</v>
      </c>
      <c r="H32" s="4">
        <v>50660</v>
      </c>
      <c r="I32" s="4">
        <v>58085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5">
        <f>SUM(C32:N32)</f>
        <v>401765</v>
      </c>
    </row>
    <row r="33" spans="1:15" x14ac:dyDescent="0.25">
      <c r="A33" s="3" t="s">
        <v>2</v>
      </c>
      <c r="B33" s="3" t="s">
        <v>3</v>
      </c>
      <c r="C33" s="4">
        <v>0</v>
      </c>
      <c r="D33" s="4">
        <v>53001</v>
      </c>
      <c r="E33" s="4">
        <v>51267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5">
        <f t="shared" ref="O33:O41" si="1">SUM(C33:N33)</f>
        <v>104268</v>
      </c>
    </row>
    <row r="34" spans="1:15" x14ac:dyDescent="0.25">
      <c r="A34" s="3" t="s">
        <v>4</v>
      </c>
      <c r="B34" s="3" t="s">
        <v>5</v>
      </c>
      <c r="C34" s="4">
        <v>27</v>
      </c>
      <c r="D34" s="4">
        <v>4719</v>
      </c>
      <c r="E34" s="4">
        <v>4511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5">
        <f t="shared" si="1"/>
        <v>9257</v>
      </c>
    </row>
    <row r="35" spans="1:15" x14ac:dyDescent="0.25">
      <c r="A35" s="3" t="s">
        <v>6</v>
      </c>
      <c r="B35" s="3" t="s">
        <v>7</v>
      </c>
      <c r="C35" s="4">
        <v>27584</v>
      </c>
      <c r="D35" s="4">
        <v>27371</v>
      </c>
      <c r="E35" s="4">
        <v>26150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5">
        <f t="shared" si="1"/>
        <v>81105</v>
      </c>
    </row>
    <row r="36" spans="1:15" x14ac:dyDescent="0.25">
      <c r="A36" s="3" t="s">
        <v>8</v>
      </c>
      <c r="B36" s="3" t="s">
        <v>9</v>
      </c>
      <c r="C36" s="4">
        <v>17571</v>
      </c>
      <c r="D36" s="4">
        <v>15730</v>
      </c>
      <c r="E36" s="4">
        <v>14222</v>
      </c>
      <c r="F36" s="4">
        <v>12915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5">
        <f t="shared" si="1"/>
        <v>60438</v>
      </c>
    </row>
    <row r="37" spans="1:15" x14ac:dyDescent="0.25">
      <c r="A37" s="3" t="s">
        <v>10</v>
      </c>
      <c r="B37" s="3" t="s">
        <v>11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1391</v>
      </c>
      <c r="M37" s="4">
        <v>1030</v>
      </c>
      <c r="N37" s="4">
        <v>138</v>
      </c>
      <c r="O37" s="5">
        <f t="shared" si="1"/>
        <v>2559</v>
      </c>
    </row>
    <row r="38" spans="1:15" x14ac:dyDescent="0.25">
      <c r="A38" s="3" t="s">
        <v>12</v>
      </c>
      <c r="B38" s="3" t="s">
        <v>13</v>
      </c>
      <c r="C38" s="4">
        <v>370</v>
      </c>
      <c r="D38" s="4">
        <v>434</v>
      </c>
      <c r="E38" s="4">
        <v>638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5">
        <f t="shared" si="1"/>
        <v>1442</v>
      </c>
    </row>
    <row r="39" spans="1:15" x14ac:dyDescent="0.25">
      <c r="A39" s="3" t="s">
        <v>46</v>
      </c>
      <c r="B39" s="3" t="s">
        <v>47</v>
      </c>
      <c r="C39" s="4">
        <v>40</v>
      </c>
      <c r="D39" s="4">
        <v>37</v>
      </c>
      <c r="E39" s="4">
        <v>36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1"/>
        <v>113</v>
      </c>
    </row>
    <row r="40" spans="1:15" x14ac:dyDescent="0.25">
      <c r="A40" s="3" t="s">
        <v>52</v>
      </c>
      <c r="B40" s="3" t="s">
        <v>53</v>
      </c>
      <c r="C40" s="4">
        <v>4956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1"/>
        <v>4956</v>
      </c>
    </row>
    <row r="41" spans="1:15" x14ac:dyDescent="0.25">
      <c r="A41" s="12" t="s">
        <v>67</v>
      </c>
      <c r="B41" s="12"/>
      <c r="C41" s="5">
        <v>104762</v>
      </c>
      <c r="D41" s="5">
        <v>136342</v>
      </c>
      <c r="E41" s="5">
        <v>172629</v>
      </c>
      <c r="F41" s="5">
        <v>86319</v>
      </c>
      <c r="G41" s="5">
        <v>54547</v>
      </c>
      <c r="H41" s="5">
        <v>50660</v>
      </c>
      <c r="I41" s="5">
        <v>58085</v>
      </c>
      <c r="J41" s="5">
        <v>0</v>
      </c>
      <c r="K41" s="5">
        <v>0</v>
      </c>
      <c r="L41" s="5">
        <v>1391</v>
      </c>
      <c r="M41" s="5">
        <v>1030</v>
      </c>
      <c r="N41" s="5">
        <v>138</v>
      </c>
      <c r="O41" s="5">
        <f t="shared" si="1"/>
        <v>665903</v>
      </c>
    </row>
    <row r="44" spans="1:15" x14ac:dyDescent="0.25">
      <c r="A44" s="9" t="s">
        <v>70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1"/>
    </row>
    <row r="45" spans="1:15" x14ac:dyDescent="0.25">
      <c r="A45" s="1" t="s">
        <v>54</v>
      </c>
      <c r="B45" s="6" t="s">
        <v>68</v>
      </c>
      <c r="C45" s="1" t="s">
        <v>55</v>
      </c>
      <c r="D45" s="1" t="s">
        <v>56</v>
      </c>
      <c r="E45" s="1" t="s">
        <v>57</v>
      </c>
      <c r="F45" s="1" t="s">
        <v>58</v>
      </c>
      <c r="G45" s="1" t="s">
        <v>59</v>
      </c>
      <c r="H45" s="1" t="s">
        <v>60</v>
      </c>
      <c r="I45" s="1" t="s">
        <v>61</v>
      </c>
      <c r="J45" s="1" t="s">
        <v>62</v>
      </c>
      <c r="K45" s="1" t="s">
        <v>63</v>
      </c>
      <c r="L45" s="1" t="s">
        <v>64</v>
      </c>
      <c r="M45" s="1" t="s">
        <v>65</v>
      </c>
      <c r="N45" s="1" t="s">
        <v>66</v>
      </c>
      <c r="O45" s="2" t="s">
        <v>67</v>
      </c>
    </row>
    <row r="46" spans="1:15" x14ac:dyDescent="0.25">
      <c r="A46" s="3" t="s">
        <v>0</v>
      </c>
      <c r="B46" s="3" t="s">
        <v>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88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5">
        <f>SUM(C46:N46)</f>
        <v>88</v>
      </c>
    </row>
    <row r="47" spans="1:15" x14ac:dyDescent="0.25">
      <c r="A47" s="3" t="s">
        <v>2</v>
      </c>
      <c r="B47" s="3" t="s">
        <v>3</v>
      </c>
      <c r="C47" s="4">
        <v>42</v>
      </c>
      <c r="D47" s="4">
        <v>402</v>
      </c>
      <c r="E47" s="4">
        <v>458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5">
        <f t="shared" ref="O47:O50" si="2">SUM(C47:N47)</f>
        <v>902</v>
      </c>
    </row>
    <row r="48" spans="1:15" x14ac:dyDescent="0.25">
      <c r="A48" s="3" t="s">
        <v>6</v>
      </c>
      <c r="B48" s="3" t="s">
        <v>7</v>
      </c>
      <c r="C48" s="4">
        <v>6010</v>
      </c>
      <c r="D48" s="4">
        <v>7885</v>
      </c>
      <c r="E48" s="4">
        <v>7393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2"/>
        <v>21288</v>
      </c>
    </row>
    <row r="49" spans="1:15" x14ac:dyDescent="0.25">
      <c r="A49" s="3" t="s">
        <v>10</v>
      </c>
      <c r="B49" s="3" t="s">
        <v>11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19597</v>
      </c>
      <c r="M49" s="4">
        <v>6912</v>
      </c>
      <c r="N49" s="4">
        <v>9</v>
      </c>
      <c r="O49" s="5">
        <f t="shared" si="2"/>
        <v>26518</v>
      </c>
    </row>
    <row r="50" spans="1:15" x14ac:dyDescent="0.25">
      <c r="A50" s="12" t="s">
        <v>67</v>
      </c>
      <c r="B50" s="12"/>
      <c r="C50" s="5">
        <v>6052</v>
      </c>
      <c r="D50" s="5">
        <v>8287</v>
      </c>
      <c r="E50" s="5">
        <v>7851</v>
      </c>
      <c r="F50" s="5">
        <v>0</v>
      </c>
      <c r="G50" s="5">
        <v>0</v>
      </c>
      <c r="H50" s="5">
        <v>0</v>
      </c>
      <c r="I50" s="5">
        <v>88</v>
      </c>
      <c r="J50" s="5">
        <v>0</v>
      </c>
      <c r="K50" s="5">
        <v>0</v>
      </c>
      <c r="L50" s="5">
        <v>19597</v>
      </c>
      <c r="M50" s="5">
        <v>6912</v>
      </c>
      <c r="N50" s="5">
        <v>9</v>
      </c>
      <c r="O50" s="5">
        <f t="shared" si="2"/>
        <v>48796</v>
      </c>
    </row>
    <row r="53" spans="1:15" x14ac:dyDescent="0.25">
      <c r="A53" s="9" t="s">
        <v>71</v>
      </c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1:15" x14ac:dyDescent="0.25">
      <c r="A54" s="1" t="s">
        <v>54</v>
      </c>
      <c r="B54" s="6" t="s">
        <v>68</v>
      </c>
      <c r="C54" s="1" t="s">
        <v>55</v>
      </c>
      <c r="D54" s="1" t="s">
        <v>56</v>
      </c>
      <c r="E54" s="1" t="s">
        <v>57</v>
      </c>
      <c r="F54" s="1" t="s">
        <v>58</v>
      </c>
      <c r="G54" s="1" t="s">
        <v>59</v>
      </c>
      <c r="H54" s="1" t="s">
        <v>60</v>
      </c>
      <c r="I54" s="1" t="s">
        <v>61</v>
      </c>
      <c r="J54" s="1" t="s">
        <v>62</v>
      </c>
      <c r="K54" s="1" t="s">
        <v>63</v>
      </c>
      <c r="L54" s="1" t="s">
        <v>64</v>
      </c>
      <c r="M54" s="1" t="s">
        <v>65</v>
      </c>
      <c r="N54" s="1" t="s">
        <v>66</v>
      </c>
      <c r="O54" s="2" t="s">
        <v>67</v>
      </c>
    </row>
    <row r="55" spans="1:15" x14ac:dyDescent="0.25">
      <c r="A55" s="3" t="s">
        <v>10</v>
      </c>
      <c r="B55" s="3" t="s">
        <v>11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322</v>
      </c>
      <c r="M55" s="4">
        <v>123</v>
      </c>
      <c r="N55" s="4">
        <v>0</v>
      </c>
      <c r="O55" s="5">
        <f>SUM(C55:N55)</f>
        <v>445</v>
      </c>
    </row>
    <row r="56" spans="1:15" x14ac:dyDescent="0.25">
      <c r="A56" s="3" t="s">
        <v>14</v>
      </c>
      <c r="B56" s="3" t="s">
        <v>15</v>
      </c>
      <c r="C56" s="4">
        <v>201</v>
      </c>
      <c r="D56" s="4">
        <v>166</v>
      </c>
      <c r="E56" s="4">
        <v>272</v>
      </c>
      <c r="F56" s="4">
        <v>260</v>
      </c>
      <c r="G56" s="4">
        <v>236</v>
      </c>
      <c r="H56" s="4">
        <v>200</v>
      </c>
      <c r="I56" s="4">
        <v>89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5">
        <f t="shared" ref="O56:O70" si="3">SUM(C56:N56)</f>
        <v>1424</v>
      </c>
    </row>
    <row r="57" spans="1:15" x14ac:dyDescent="0.25">
      <c r="A57" s="3" t="s">
        <v>16</v>
      </c>
      <c r="B57" s="3" t="s">
        <v>17</v>
      </c>
      <c r="C57" s="4">
        <v>1112</v>
      </c>
      <c r="D57" s="4">
        <v>910</v>
      </c>
      <c r="E57" s="4">
        <v>790</v>
      </c>
      <c r="F57" s="4">
        <v>700</v>
      </c>
      <c r="G57" s="4">
        <v>565</v>
      </c>
      <c r="H57" s="4">
        <v>489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3"/>
        <v>4566</v>
      </c>
    </row>
    <row r="58" spans="1:15" x14ac:dyDescent="0.25">
      <c r="A58" s="3" t="s">
        <v>18</v>
      </c>
      <c r="B58" s="3" t="s">
        <v>19</v>
      </c>
      <c r="C58" s="4">
        <v>633</v>
      </c>
      <c r="D58" s="4">
        <v>532</v>
      </c>
      <c r="E58" s="4">
        <v>400</v>
      </c>
      <c r="F58" s="4">
        <v>316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5">
        <f t="shared" si="3"/>
        <v>1881</v>
      </c>
    </row>
    <row r="59" spans="1:15" x14ac:dyDescent="0.25">
      <c r="A59" s="3" t="s">
        <v>20</v>
      </c>
      <c r="B59" s="3" t="s">
        <v>21</v>
      </c>
      <c r="C59" s="4">
        <v>117</v>
      </c>
      <c r="D59" s="4">
        <v>115</v>
      </c>
      <c r="E59" s="4">
        <v>105</v>
      </c>
      <c r="F59" s="4">
        <v>75</v>
      </c>
      <c r="G59" s="4">
        <v>74</v>
      </c>
      <c r="H59" s="4">
        <v>76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5">
        <f t="shared" si="3"/>
        <v>562</v>
      </c>
    </row>
    <row r="60" spans="1:15" x14ac:dyDescent="0.25">
      <c r="A60" s="3" t="s">
        <v>22</v>
      </c>
      <c r="B60" s="3" t="s">
        <v>23</v>
      </c>
      <c r="C60" s="4">
        <v>237</v>
      </c>
      <c r="D60" s="4">
        <v>208</v>
      </c>
      <c r="E60" s="4">
        <v>205</v>
      </c>
      <c r="F60" s="4">
        <v>169</v>
      </c>
      <c r="G60" s="4">
        <v>153</v>
      </c>
      <c r="H60" s="4">
        <v>145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5">
        <f t="shared" si="3"/>
        <v>1117</v>
      </c>
    </row>
    <row r="61" spans="1:15" x14ac:dyDescent="0.25">
      <c r="A61" s="3" t="s">
        <v>24</v>
      </c>
      <c r="B61" s="3" t="s">
        <v>25</v>
      </c>
      <c r="C61" s="4">
        <v>0</v>
      </c>
      <c r="D61" s="4">
        <v>24</v>
      </c>
      <c r="E61" s="4">
        <v>31</v>
      </c>
      <c r="F61" s="4">
        <v>15</v>
      </c>
      <c r="G61" s="4">
        <v>20</v>
      </c>
      <c r="H61" s="4">
        <v>15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3"/>
        <v>105</v>
      </c>
    </row>
    <row r="62" spans="1:15" x14ac:dyDescent="0.25">
      <c r="A62" s="3" t="s">
        <v>26</v>
      </c>
      <c r="B62" s="3" t="s">
        <v>27</v>
      </c>
      <c r="C62" s="4">
        <v>141</v>
      </c>
      <c r="D62" s="4">
        <v>100</v>
      </c>
      <c r="E62" s="4">
        <v>83</v>
      </c>
      <c r="F62" s="4">
        <v>105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3"/>
        <v>429</v>
      </c>
    </row>
    <row r="63" spans="1:15" x14ac:dyDescent="0.25">
      <c r="A63" s="3" t="s">
        <v>28</v>
      </c>
      <c r="B63" s="3" t="s">
        <v>29</v>
      </c>
      <c r="C63" s="4">
        <v>27</v>
      </c>
      <c r="D63" s="4">
        <v>24</v>
      </c>
      <c r="E63" s="4">
        <v>30</v>
      </c>
      <c r="F63" s="4">
        <v>26</v>
      </c>
      <c r="G63" s="4">
        <v>18</v>
      </c>
      <c r="H63" s="4">
        <v>16</v>
      </c>
      <c r="I63" s="4">
        <v>5</v>
      </c>
      <c r="J63" s="4">
        <v>16</v>
      </c>
      <c r="K63" s="4">
        <v>13</v>
      </c>
      <c r="L63" s="4">
        <v>0</v>
      </c>
      <c r="M63" s="4">
        <v>0</v>
      </c>
      <c r="N63" s="4">
        <v>0</v>
      </c>
      <c r="O63" s="5">
        <f t="shared" si="3"/>
        <v>175</v>
      </c>
    </row>
    <row r="64" spans="1:15" x14ac:dyDescent="0.25">
      <c r="A64" s="3" t="s">
        <v>32</v>
      </c>
      <c r="B64" s="3" t="s">
        <v>33</v>
      </c>
      <c r="C64" s="4">
        <v>11</v>
      </c>
      <c r="D64" s="4">
        <v>17</v>
      </c>
      <c r="E64" s="4">
        <v>7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5">
        <f t="shared" si="3"/>
        <v>35</v>
      </c>
    </row>
    <row r="65" spans="1:15" x14ac:dyDescent="0.25">
      <c r="A65" s="3" t="s">
        <v>34</v>
      </c>
      <c r="B65" s="3" t="s">
        <v>35</v>
      </c>
      <c r="C65" s="4">
        <v>0</v>
      </c>
      <c r="D65" s="4">
        <v>22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5">
        <f t="shared" si="3"/>
        <v>22</v>
      </c>
    </row>
    <row r="66" spans="1:15" x14ac:dyDescent="0.25">
      <c r="A66" s="3" t="s">
        <v>38</v>
      </c>
      <c r="B66" s="3" t="s">
        <v>39</v>
      </c>
      <c r="C66" s="4">
        <v>104</v>
      </c>
      <c r="D66" s="4">
        <v>120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5">
        <f t="shared" si="3"/>
        <v>224</v>
      </c>
    </row>
    <row r="67" spans="1:15" x14ac:dyDescent="0.25">
      <c r="A67" s="3" t="s">
        <v>40</v>
      </c>
      <c r="B67" s="3" t="s">
        <v>41</v>
      </c>
      <c r="C67" s="4">
        <v>92</v>
      </c>
      <c r="D67" s="4">
        <v>68</v>
      </c>
      <c r="E67" s="4">
        <v>44</v>
      </c>
      <c r="F67" s="4">
        <v>35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5">
        <f t="shared" si="3"/>
        <v>239</v>
      </c>
    </row>
    <row r="68" spans="1:15" x14ac:dyDescent="0.25">
      <c r="A68" s="3" t="s">
        <v>48</v>
      </c>
      <c r="B68" s="3" t="s">
        <v>49</v>
      </c>
      <c r="C68" s="4">
        <v>70</v>
      </c>
      <c r="D68" s="4">
        <v>69</v>
      </c>
      <c r="E68" s="4">
        <v>12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5">
        <f t="shared" si="3"/>
        <v>151</v>
      </c>
    </row>
    <row r="69" spans="1:15" x14ac:dyDescent="0.25">
      <c r="A69" s="3" t="s">
        <v>50</v>
      </c>
      <c r="B69" s="3" t="s">
        <v>51</v>
      </c>
      <c r="C69" s="4">
        <v>339</v>
      </c>
      <c r="D69" s="4">
        <v>387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3"/>
        <v>726</v>
      </c>
    </row>
    <row r="70" spans="1:15" x14ac:dyDescent="0.25">
      <c r="A70" s="12" t="s">
        <v>67</v>
      </c>
      <c r="B70" s="12"/>
      <c r="C70" s="5">
        <v>3084</v>
      </c>
      <c r="D70" s="5">
        <v>2762</v>
      </c>
      <c r="E70" s="5">
        <v>1979</v>
      </c>
      <c r="F70" s="5">
        <v>1701</v>
      </c>
      <c r="G70" s="5">
        <v>1066</v>
      </c>
      <c r="H70" s="5">
        <v>941</v>
      </c>
      <c r="I70" s="5">
        <v>94</v>
      </c>
      <c r="J70" s="5">
        <v>16</v>
      </c>
      <c r="K70" s="5">
        <v>13</v>
      </c>
      <c r="L70" s="5">
        <v>322</v>
      </c>
      <c r="M70" s="5">
        <v>123</v>
      </c>
      <c r="N70" s="5">
        <v>0</v>
      </c>
      <c r="O70" s="5">
        <f t="shared" si="3"/>
        <v>12101</v>
      </c>
    </row>
  </sheetData>
  <mergeCells count="8">
    <mergeCell ref="A53:O53"/>
    <mergeCell ref="A70:B70"/>
    <mergeCell ref="A1:O1"/>
    <mergeCell ref="A27:B27"/>
    <mergeCell ref="A30:O30"/>
    <mergeCell ref="A41:B41"/>
    <mergeCell ref="A44:O44"/>
    <mergeCell ref="A50:B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sqref="A1:O1"/>
    </sheetView>
  </sheetViews>
  <sheetFormatPr defaultRowHeight="15" x14ac:dyDescent="0.25"/>
  <cols>
    <col min="1" max="1" width="13.85546875" bestFit="1" customWidth="1"/>
    <col min="2" max="2" width="47.5703125" customWidth="1"/>
    <col min="3" max="3" width="13.5703125" bestFit="1" customWidth="1"/>
    <col min="4" max="4" width="14" bestFit="1" customWidth="1"/>
    <col min="5" max="5" width="14.42578125" bestFit="1" customWidth="1"/>
    <col min="6" max="6" width="14.85546875" bestFit="1" customWidth="1"/>
    <col min="7" max="7" width="14.42578125" bestFit="1" customWidth="1"/>
    <col min="8" max="8" width="14.85546875" bestFit="1" customWidth="1"/>
    <col min="9" max="9" width="15.28515625" bestFit="1" customWidth="1"/>
    <col min="10" max="10" width="15.7109375" bestFit="1" customWidth="1"/>
    <col min="11" max="11" width="14.5703125" bestFit="1" customWidth="1"/>
    <col min="12" max="12" width="17.42578125" bestFit="1" customWidth="1"/>
    <col min="13" max="14" width="19.140625" bestFit="1" customWidth="1"/>
  </cols>
  <sheetData>
    <row r="1" spans="1:15" x14ac:dyDescent="0.25">
      <c r="A1" s="13" t="s">
        <v>72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3" spans="1:15" x14ac:dyDescent="0.25">
      <c r="A3" s="1" t="s">
        <v>54</v>
      </c>
      <c r="B3" s="6" t="s">
        <v>68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63</v>
      </c>
      <c r="L3" s="1" t="s">
        <v>64</v>
      </c>
      <c r="M3" s="1" t="s">
        <v>65</v>
      </c>
      <c r="N3" s="1" t="s">
        <v>66</v>
      </c>
      <c r="O3" s="2" t="s">
        <v>67</v>
      </c>
    </row>
    <row r="4" spans="1:15" x14ac:dyDescent="0.25">
      <c r="A4" s="3" t="s">
        <v>0</v>
      </c>
      <c r="B4" s="3" t="s">
        <v>1</v>
      </c>
      <c r="C4" s="4">
        <v>7820</v>
      </c>
      <c r="D4" s="4">
        <v>3468</v>
      </c>
      <c r="E4" s="4">
        <v>11911</v>
      </c>
      <c r="F4" s="4">
        <v>11389</v>
      </c>
      <c r="G4" s="4">
        <v>8257</v>
      </c>
      <c r="H4" s="4">
        <v>7584</v>
      </c>
      <c r="I4" s="4">
        <v>8358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5">
        <f>SUM(C4:N4)</f>
        <v>58787</v>
      </c>
    </row>
    <row r="5" spans="1:15" x14ac:dyDescent="0.25">
      <c r="A5" s="3" t="s">
        <v>2</v>
      </c>
      <c r="B5" s="3" t="s">
        <v>3</v>
      </c>
      <c r="C5" s="4">
        <v>2</v>
      </c>
      <c r="D5" s="4">
        <v>7987</v>
      </c>
      <c r="E5" s="4">
        <v>8155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5">
        <f t="shared" ref="O5:O19" si="0">SUM(C5:N5)</f>
        <v>16144</v>
      </c>
    </row>
    <row r="6" spans="1:15" x14ac:dyDescent="0.25">
      <c r="A6" s="3" t="s">
        <v>4</v>
      </c>
      <c r="B6" s="3" t="s">
        <v>5</v>
      </c>
      <c r="C6" s="4">
        <v>0</v>
      </c>
      <c r="D6" s="4">
        <v>1575</v>
      </c>
      <c r="E6" s="4">
        <v>1586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5">
        <f t="shared" si="0"/>
        <v>3161</v>
      </c>
    </row>
    <row r="7" spans="1:15" x14ac:dyDescent="0.25">
      <c r="A7" s="3" t="s">
        <v>6</v>
      </c>
      <c r="B7" s="3" t="s">
        <v>7</v>
      </c>
      <c r="C7" s="4">
        <v>3838</v>
      </c>
      <c r="D7" s="4">
        <v>4678</v>
      </c>
      <c r="E7" s="4">
        <v>4380</v>
      </c>
      <c r="F7" s="4">
        <v>0</v>
      </c>
      <c r="G7" s="4">
        <v>15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5">
        <f t="shared" si="0"/>
        <v>12911</v>
      </c>
    </row>
    <row r="8" spans="1:15" x14ac:dyDescent="0.25">
      <c r="A8" s="3" t="s">
        <v>8</v>
      </c>
      <c r="B8" s="3" t="s">
        <v>9</v>
      </c>
      <c r="C8" s="4">
        <v>3559</v>
      </c>
      <c r="D8" s="4">
        <v>3455</v>
      </c>
      <c r="E8" s="4">
        <v>3247</v>
      </c>
      <c r="F8" s="4">
        <v>3079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5">
        <f t="shared" si="0"/>
        <v>13340</v>
      </c>
    </row>
    <row r="9" spans="1:15" x14ac:dyDescent="0.25">
      <c r="A9" s="3" t="s">
        <v>10</v>
      </c>
      <c r="B9" s="3" t="s">
        <v>11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4023</v>
      </c>
      <c r="M9" s="4">
        <v>1276</v>
      </c>
      <c r="N9" s="4">
        <v>7</v>
      </c>
      <c r="O9" s="5">
        <f t="shared" si="0"/>
        <v>5306</v>
      </c>
    </row>
    <row r="10" spans="1:15" x14ac:dyDescent="0.25">
      <c r="A10" s="3" t="s">
        <v>12</v>
      </c>
      <c r="B10" s="3" t="s">
        <v>13</v>
      </c>
      <c r="C10" s="4">
        <v>58</v>
      </c>
      <c r="D10" s="4">
        <v>62</v>
      </c>
      <c r="E10" s="4">
        <v>144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5">
        <f t="shared" si="0"/>
        <v>264</v>
      </c>
    </row>
    <row r="11" spans="1:15" x14ac:dyDescent="0.25">
      <c r="A11" s="3" t="s">
        <v>16</v>
      </c>
      <c r="B11" s="3" t="s">
        <v>17</v>
      </c>
      <c r="C11" s="4">
        <v>327</v>
      </c>
      <c r="D11" s="4">
        <v>327</v>
      </c>
      <c r="E11" s="4">
        <v>271</v>
      </c>
      <c r="F11" s="4">
        <v>232</v>
      </c>
      <c r="G11" s="4">
        <v>215</v>
      </c>
      <c r="H11" s="4">
        <v>202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5">
        <f t="shared" si="0"/>
        <v>1574</v>
      </c>
    </row>
    <row r="12" spans="1:15" x14ac:dyDescent="0.25">
      <c r="A12" s="3" t="s">
        <v>18</v>
      </c>
      <c r="B12" s="3" t="s">
        <v>19</v>
      </c>
      <c r="C12" s="4">
        <v>211</v>
      </c>
      <c r="D12" s="4">
        <v>174</v>
      </c>
      <c r="E12" s="4">
        <v>146</v>
      </c>
      <c r="F12" s="4">
        <v>132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5">
        <f t="shared" si="0"/>
        <v>663</v>
      </c>
    </row>
    <row r="13" spans="1:15" x14ac:dyDescent="0.25">
      <c r="A13" s="3" t="s">
        <v>22</v>
      </c>
      <c r="B13" s="3" t="s">
        <v>23</v>
      </c>
      <c r="C13" s="4">
        <v>61</v>
      </c>
      <c r="D13" s="4">
        <v>63</v>
      </c>
      <c r="E13" s="4">
        <v>56</v>
      </c>
      <c r="F13" s="4">
        <v>44</v>
      </c>
      <c r="G13" s="4">
        <v>35</v>
      </c>
      <c r="H13" s="4">
        <v>27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5">
        <f t="shared" si="0"/>
        <v>286</v>
      </c>
    </row>
    <row r="14" spans="1:15" x14ac:dyDescent="0.25">
      <c r="A14" s="3" t="s">
        <v>24</v>
      </c>
      <c r="B14" s="3" t="s">
        <v>25</v>
      </c>
      <c r="C14" s="4">
        <v>0</v>
      </c>
      <c r="D14" s="4">
        <v>55</v>
      </c>
      <c r="E14" s="4">
        <v>40</v>
      </c>
      <c r="F14" s="4">
        <v>34</v>
      </c>
      <c r="G14" s="4">
        <v>29</v>
      </c>
      <c r="H14" s="4">
        <v>30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5">
        <f t="shared" si="0"/>
        <v>188</v>
      </c>
    </row>
    <row r="15" spans="1:15" x14ac:dyDescent="0.25">
      <c r="A15" s="3" t="s">
        <v>26</v>
      </c>
      <c r="B15" s="3" t="s">
        <v>27</v>
      </c>
      <c r="C15" s="4">
        <v>47</v>
      </c>
      <c r="D15" s="4">
        <v>42</v>
      </c>
      <c r="E15" s="4">
        <v>34</v>
      </c>
      <c r="F15" s="4">
        <v>36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5">
        <f t="shared" si="0"/>
        <v>159</v>
      </c>
    </row>
    <row r="16" spans="1:15" x14ac:dyDescent="0.25">
      <c r="A16" s="3" t="s">
        <v>40</v>
      </c>
      <c r="B16" s="3" t="s">
        <v>41</v>
      </c>
      <c r="C16" s="4">
        <v>9</v>
      </c>
      <c r="D16" s="4">
        <v>9</v>
      </c>
      <c r="E16" s="4">
        <v>8</v>
      </c>
      <c r="F16" s="4">
        <v>7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>
        <f t="shared" si="0"/>
        <v>33</v>
      </c>
    </row>
    <row r="17" spans="1:15" x14ac:dyDescent="0.25">
      <c r="A17" s="3" t="s">
        <v>42</v>
      </c>
      <c r="B17" s="3" t="s">
        <v>43</v>
      </c>
      <c r="C17" s="4">
        <v>0</v>
      </c>
      <c r="D17" s="4">
        <v>19</v>
      </c>
      <c r="E17" s="4">
        <v>21</v>
      </c>
      <c r="F17" s="4">
        <v>16</v>
      </c>
      <c r="G17" s="4">
        <v>0</v>
      </c>
      <c r="H17" s="4">
        <v>12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5">
        <f t="shared" si="0"/>
        <v>68</v>
      </c>
    </row>
    <row r="18" spans="1:15" x14ac:dyDescent="0.25">
      <c r="A18" s="3" t="s">
        <v>52</v>
      </c>
      <c r="B18" s="3" t="s">
        <v>53</v>
      </c>
      <c r="C18" s="4">
        <v>1591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5">
        <f t="shared" si="0"/>
        <v>1591</v>
      </c>
    </row>
    <row r="19" spans="1:15" x14ac:dyDescent="0.25">
      <c r="A19" s="12" t="s">
        <v>67</v>
      </c>
      <c r="B19" s="12"/>
      <c r="C19" s="5">
        <v>17523</v>
      </c>
      <c r="D19" s="5">
        <v>21914</v>
      </c>
      <c r="E19" s="5">
        <v>29999</v>
      </c>
      <c r="F19" s="5">
        <v>14969</v>
      </c>
      <c r="G19" s="5">
        <v>8551</v>
      </c>
      <c r="H19" s="5">
        <v>7855</v>
      </c>
      <c r="I19" s="5">
        <v>8358</v>
      </c>
      <c r="J19" s="5">
        <v>0</v>
      </c>
      <c r="K19" s="5">
        <v>0</v>
      </c>
      <c r="L19" s="5">
        <v>4023</v>
      </c>
      <c r="M19" s="5">
        <v>1276</v>
      </c>
      <c r="N19" s="5">
        <v>7</v>
      </c>
      <c r="O19" s="5">
        <f t="shared" si="0"/>
        <v>114475</v>
      </c>
    </row>
    <row r="22" spans="1:15" x14ac:dyDescent="0.25">
      <c r="A22" s="9" t="s">
        <v>69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1"/>
    </row>
    <row r="23" spans="1:15" x14ac:dyDescent="0.25">
      <c r="A23" s="1" t="s">
        <v>54</v>
      </c>
      <c r="B23" s="6" t="s">
        <v>68</v>
      </c>
      <c r="C23" s="1" t="s">
        <v>55</v>
      </c>
      <c r="D23" s="1" t="s">
        <v>56</v>
      </c>
      <c r="E23" s="1" t="s">
        <v>57</v>
      </c>
      <c r="F23" s="1" t="s">
        <v>58</v>
      </c>
      <c r="G23" s="1" t="s">
        <v>59</v>
      </c>
      <c r="H23" s="1" t="s">
        <v>60</v>
      </c>
      <c r="I23" s="1" t="s">
        <v>61</v>
      </c>
      <c r="J23" s="1" t="s">
        <v>62</v>
      </c>
      <c r="K23" s="1" t="s">
        <v>63</v>
      </c>
      <c r="L23" s="1" t="s">
        <v>64</v>
      </c>
      <c r="M23" s="1" t="s">
        <v>65</v>
      </c>
      <c r="N23" s="1" t="s">
        <v>66</v>
      </c>
      <c r="O23" s="2" t="s">
        <v>67</v>
      </c>
    </row>
    <row r="24" spans="1:15" x14ac:dyDescent="0.25">
      <c r="A24" s="3" t="s">
        <v>0</v>
      </c>
      <c r="B24" s="3" t="s">
        <v>1</v>
      </c>
      <c r="C24" s="4">
        <v>7820</v>
      </c>
      <c r="D24" s="4">
        <v>3468</v>
      </c>
      <c r="E24" s="4">
        <v>11911</v>
      </c>
      <c r="F24" s="4">
        <v>11389</v>
      </c>
      <c r="G24" s="4">
        <v>8257</v>
      </c>
      <c r="H24" s="4">
        <v>7584</v>
      </c>
      <c r="I24" s="4">
        <v>8312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5">
        <f>SUM(C24:N24)</f>
        <v>58741</v>
      </c>
    </row>
    <row r="25" spans="1:15" x14ac:dyDescent="0.25">
      <c r="A25" s="3" t="s">
        <v>2</v>
      </c>
      <c r="B25" s="3" t="s">
        <v>3</v>
      </c>
      <c r="C25" s="4">
        <v>0</v>
      </c>
      <c r="D25" s="4">
        <v>7822</v>
      </c>
      <c r="E25" s="4">
        <v>7939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5">
        <f t="shared" ref="O25:O32" si="1">SUM(C25:N25)</f>
        <v>15761</v>
      </c>
    </row>
    <row r="26" spans="1:15" x14ac:dyDescent="0.25">
      <c r="A26" s="3" t="s">
        <v>4</v>
      </c>
      <c r="B26" s="3" t="s">
        <v>5</v>
      </c>
      <c r="C26" s="4">
        <v>0</v>
      </c>
      <c r="D26" s="4">
        <v>1575</v>
      </c>
      <c r="E26" s="4">
        <v>1586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5">
        <f t="shared" si="1"/>
        <v>3161</v>
      </c>
    </row>
    <row r="27" spans="1:15" x14ac:dyDescent="0.25">
      <c r="A27" s="3" t="s">
        <v>6</v>
      </c>
      <c r="B27" s="3" t="s">
        <v>7</v>
      </c>
      <c r="C27" s="4">
        <v>3046</v>
      </c>
      <c r="D27" s="4">
        <v>2972</v>
      </c>
      <c r="E27" s="4">
        <v>2938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5">
        <f t="shared" si="1"/>
        <v>8956</v>
      </c>
    </row>
    <row r="28" spans="1:15" x14ac:dyDescent="0.25">
      <c r="A28" s="3" t="s">
        <v>8</v>
      </c>
      <c r="B28" s="3" t="s">
        <v>9</v>
      </c>
      <c r="C28" s="4">
        <v>3559</v>
      </c>
      <c r="D28" s="4">
        <v>3455</v>
      </c>
      <c r="E28" s="4">
        <v>3247</v>
      </c>
      <c r="F28" s="4">
        <v>3079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5">
        <f t="shared" si="1"/>
        <v>13340</v>
      </c>
    </row>
    <row r="29" spans="1:15" x14ac:dyDescent="0.25">
      <c r="A29" s="3" t="s">
        <v>10</v>
      </c>
      <c r="B29" s="3" t="s">
        <v>11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198</v>
      </c>
      <c r="M29" s="4">
        <v>163</v>
      </c>
      <c r="N29" s="4">
        <v>7</v>
      </c>
      <c r="O29" s="5">
        <f t="shared" si="1"/>
        <v>368</v>
      </c>
    </row>
    <row r="30" spans="1:15" x14ac:dyDescent="0.25">
      <c r="A30" s="3" t="s">
        <v>12</v>
      </c>
      <c r="B30" s="3" t="s">
        <v>13</v>
      </c>
      <c r="C30" s="4">
        <v>58</v>
      </c>
      <c r="D30" s="4">
        <v>62</v>
      </c>
      <c r="E30" s="4">
        <v>144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5">
        <f t="shared" si="1"/>
        <v>264</v>
      </c>
    </row>
    <row r="31" spans="1:15" x14ac:dyDescent="0.25">
      <c r="A31" s="3" t="s">
        <v>52</v>
      </c>
      <c r="B31" s="3" t="s">
        <v>53</v>
      </c>
      <c r="C31" s="4">
        <v>1591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5">
        <f t="shared" si="1"/>
        <v>1591</v>
      </c>
    </row>
    <row r="32" spans="1:15" x14ac:dyDescent="0.25">
      <c r="A32" s="9" t="s">
        <v>67</v>
      </c>
      <c r="B32" s="11"/>
      <c r="C32" s="5">
        <v>16074</v>
      </c>
      <c r="D32" s="5">
        <v>19354</v>
      </c>
      <c r="E32" s="5">
        <v>27765</v>
      </c>
      <c r="F32" s="5">
        <v>14468</v>
      </c>
      <c r="G32" s="5">
        <v>8257</v>
      </c>
      <c r="H32" s="5">
        <v>7584</v>
      </c>
      <c r="I32" s="5">
        <v>8312</v>
      </c>
      <c r="J32" s="5">
        <v>0</v>
      </c>
      <c r="K32" s="5">
        <v>0</v>
      </c>
      <c r="L32" s="5">
        <v>198</v>
      </c>
      <c r="M32" s="5">
        <v>163</v>
      </c>
      <c r="N32" s="5">
        <v>7</v>
      </c>
      <c r="O32" s="5">
        <f t="shared" si="1"/>
        <v>102182</v>
      </c>
    </row>
    <row r="35" spans="1:15" x14ac:dyDescent="0.25">
      <c r="A35" s="9" t="s">
        <v>70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1:15" x14ac:dyDescent="0.25">
      <c r="A36" s="1" t="s">
        <v>54</v>
      </c>
      <c r="B36" s="6" t="s">
        <v>68</v>
      </c>
      <c r="C36" s="1" t="s">
        <v>55</v>
      </c>
      <c r="D36" s="1" t="s">
        <v>56</v>
      </c>
      <c r="E36" s="1" t="s">
        <v>57</v>
      </c>
      <c r="F36" s="1" t="s">
        <v>58</v>
      </c>
      <c r="G36" s="1" t="s">
        <v>59</v>
      </c>
      <c r="H36" s="1" t="s">
        <v>60</v>
      </c>
      <c r="I36" s="1" t="s">
        <v>61</v>
      </c>
      <c r="J36" s="1" t="s">
        <v>62</v>
      </c>
      <c r="K36" s="1" t="s">
        <v>63</v>
      </c>
      <c r="L36" s="1" t="s">
        <v>64</v>
      </c>
      <c r="M36" s="1" t="s">
        <v>65</v>
      </c>
      <c r="N36" s="1" t="s">
        <v>66</v>
      </c>
      <c r="O36" s="2" t="s">
        <v>67</v>
      </c>
    </row>
    <row r="37" spans="1:15" x14ac:dyDescent="0.25">
      <c r="A37" s="3" t="s">
        <v>0</v>
      </c>
      <c r="B37" s="3" t="s">
        <v>1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46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5">
        <f>SUM(C37:N37)</f>
        <v>46</v>
      </c>
    </row>
    <row r="38" spans="1:15" x14ac:dyDescent="0.25">
      <c r="A38" s="3" t="s">
        <v>2</v>
      </c>
      <c r="B38" s="3" t="s">
        <v>3</v>
      </c>
      <c r="C38" s="4">
        <v>2</v>
      </c>
      <c r="D38" s="4">
        <v>165</v>
      </c>
      <c r="E38" s="4">
        <v>216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5">
        <f t="shared" ref="O38:O41" si="2">SUM(C38:N38)</f>
        <v>383</v>
      </c>
    </row>
    <row r="39" spans="1:15" x14ac:dyDescent="0.25">
      <c r="A39" s="3" t="s">
        <v>6</v>
      </c>
      <c r="B39" s="3" t="s">
        <v>7</v>
      </c>
      <c r="C39" s="4">
        <v>792</v>
      </c>
      <c r="D39" s="4">
        <v>1706</v>
      </c>
      <c r="E39" s="4">
        <v>1442</v>
      </c>
      <c r="F39" s="4">
        <v>0</v>
      </c>
      <c r="G39" s="4">
        <v>15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2"/>
        <v>3955</v>
      </c>
    </row>
    <row r="40" spans="1:15" x14ac:dyDescent="0.25">
      <c r="A40" s="3" t="s">
        <v>10</v>
      </c>
      <c r="B40" s="3" t="s">
        <v>11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3825</v>
      </c>
      <c r="M40" s="4">
        <v>1113</v>
      </c>
      <c r="N40" s="4">
        <v>0</v>
      </c>
      <c r="O40" s="5">
        <f t="shared" si="2"/>
        <v>4938</v>
      </c>
    </row>
    <row r="41" spans="1:15" x14ac:dyDescent="0.25">
      <c r="A41" s="12" t="s">
        <v>67</v>
      </c>
      <c r="B41" s="12"/>
      <c r="C41" s="5">
        <v>794</v>
      </c>
      <c r="D41" s="5">
        <v>1871</v>
      </c>
      <c r="E41" s="5">
        <v>1658</v>
      </c>
      <c r="F41" s="5">
        <v>0</v>
      </c>
      <c r="G41" s="5">
        <v>15</v>
      </c>
      <c r="H41" s="5">
        <v>0</v>
      </c>
      <c r="I41" s="5">
        <v>46</v>
      </c>
      <c r="J41" s="5">
        <v>0</v>
      </c>
      <c r="K41" s="5">
        <v>0</v>
      </c>
      <c r="L41" s="5">
        <v>3825</v>
      </c>
      <c r="M41" s="5">
        <v>1113</v>
      </c>
      <c r="N41" s="5">
        <v>0</v>
      </c>
      <c r="O41" s="5">
        <f t="shared" si="2"/>
        <v>9322</v>
      </c>
    </row>
    <row r="44" spans="1:15" x14ac:dyDescent="0.25">
      <c r="A44" s="9" t="s">
        <v>71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1"/>
    </row>
    <row r="45" spans="1:15" x14ac:dyDescent="0.25">
      <c r="A45" s="1" t="s">
        <v>54</v>
      </c>
      <c r="B45" s="6" t="s">
        <v>68</v>
      </c>
      <c r="C45" s="1" t="s">
        <v>55</v>
      </c>
      <c r="D45" s="1" t="s">
        <v>56</v>
      </c>
      <c r="E45" s="1" t="s">
        <v>57</v>
      </c>
      <c r="F45" s="1" t="s">
        <v>58</v>
      </c>
      <c r="G45" s="1" t="s">
        <v>59</v>
      </c>
      <c r="H45" s="1" t="s">
        <v>60</v>
      </c>
      <c r="I45" s="1" t="s">
        <v>61</v>
      </c>
      <c r="J45" s="1" t="s">
        <v>62</v>
      </c>
      <c r="K45" s="1" t="s">
        <v>63</v>
      </c>
      <c r="L45" s="1" t="s">
        <v>64</v>
      </c>
      <c r="M45" s="1" t="s">
        <v>65</v>
      </c>
      <c r="N45" s="1" t="s">
        <v>66</v>
      </c>
      <c r="O45" s="2" t="s">
        <v>67</v>
      </c>
    </row>
    <row r="46" spans="1:15" x14ac:dyDescent="0.25">
      <c r="A46" s="3" t="s">
        <v>16</v>
      </c>
      <c r="B46" s="3" t="s">
        <v>17</v>
      </c>
      <c r="C46" s="4">
        <v>327</v>
      </c>
      <c r="D46" s="4">
        <v>327</v>
      </c>
      <c r="E46" s="4">
        <v>271</v>
      </c>
      <c r="F46" s="4">
        <v>232</v>
      </c>
      <c r="G46" s="4">
        <v>215</v>
      </c>
      <c r="H46" s="4">
        <v>202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5">
        <f>SUM(C46:N46)</f>
        <v>1574</v>
      </c>
    </row>
    <row r="47" spans="1:15" x14ac:dyDescent="0.25">
      <c r="A47" s="3" t="s">
        <v>18</v>
      </c>
      <c r="B47" s="3" t="s">
        <v>19</v>
      </c>
      <c r="C47" s="4">
        <v>211</v>
      </c>
      <c r="D47" s="4">
        <v>174</v>
      </c>
      <c r="E47" s="4">
        <v>146</v>
      </c>
      <c r="F47" s="4">
        <v>132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5">
        <f t="shared" ref="O47:O53" si="3">SUM(C47:N47)</f>
        <v>663</v>
      </c>
    </row>
    <row r="48" spans="1:15" x14ac:dyDescent="0.25">
      <c r="A48" s="3" t="s">
        <v>22</v>
      </c>
      <c r="B48" s="3" t="s">
        <v>23</v>
      </c>
      <c r="C48" s="4">
        <v>61</v>
      </c>
      <c r="D48" s="4">
        <v>63</v>
      </c>
      <c r="E48" s="4">
        <v>56</v>
      </c>
      <c r="F48" s="4">
        <v>44</v>
      </c>
      <c r="G48" s="4">
        <v>35</v>
      </c>
      <c r="H48" s="4">
        <v>27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3"/>
        <v>286</v>
      </c>
    </row>
    <row r="49" spans="1:15" x14ac:dyDescent="0.25">
      <c r="A49" s="3" t="s">
        <v>24</v>
      </c>
      <c r="B49" s="3" t="s">
        <v>25</v>
      </c>
      <c r="C49" s="4">
        <v>0</v>
      </c>
      <c r="D49" s="4">
        <v>55</v>
      </c>
      <c r="E49" s="4">
        <v>40</v>
      </c>
      <c r="F49" s="4">
        <v>34</v>
      </c>
      <c r="G49" s="4">
        <v>29</v>
      </c>
      <c r="H49" s="4">
        <v>30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5">
        <f t="shared" si="3"/>
        <v>188</v>
      </c>
    </row>
    <row r="50" spans="1:15" x14ac:dyDescent="0.25">
      <c r="A50" s="3" t="s">
        <v>26</v>
      </c>
      <c r="B50" s="3" t="s">
        <v>27</v>
      </c>
      <c r="C50" s="4">
        <v>47</v>
      </c>
      <c r="D50" s="4">
        <v>42</v>
      </c>
      <c r="E50" s="4">
        <v>34</v>
      </c>
      <c r="F50" s="4">
        <v>36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5">
        <f t="shared" si="3"/>
        <v>159</v>
      </c>
    </row>
    <row r="51" spans="1:15" x14ac:dyDescent="0.25">
      <c r="A51" s="3" t="s">
        <v>40</v>
      </c>
      <c r="B51" s="3" t="s">
        <v>41</v>
      </c>
      <c r="C51" s="4">
        <v>9</v>
      </c>
      <c r="D51" s="4">
        <v>9</v>
      </c>
      <c r="E51" s="4">
        <v>8</v>
      </c>
      <c r="F51" s="4">
        <v>7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3"/>
        <v>33</v>
      </c>
    </row>
    <row r="52" spans="1:15" x14ac:dyDescent="0.25">
      <c r="A52" s="3" t="s">
        <v>42</v>
      </c>
      <c r="B52" s="3" t="s">
        <v>43</v>
      </c>
      <c r="C52" s="4">
        <v>0</v>
      </c>
      <c r="D52" s="4">
        <v>19</v>
      </c>
      <c r="E52" s="4">
        <v>21</v>
      </c>
      <c r="F52" s="4">
        <v>16</v>
      </c>
      <c r="G52" s="4">
        <v>0</v>
      </c>
      <c r="H52" s="4">
        <v>12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5">
        <f t="shared" si="3"/>
        <v>68</v>
      </c>
    </row>
    <row r="53" spans="1:15" x14ac:dyDescent="0.25">
      <c r="A53" s="12" t="s">
        <v>67</v>
      </c>
      <c r="B53" s="12"/>
      <c r="C53" s="5">
        <v>655</v>
      </c>
      <c r="D53" s="5">
        <v>689</v>
      </c>
      <c r="E53" s="5">
        <v>576</v>
      </c>
      <c r="F53" s="5">
        <v>501</v>
      </c>
      <c r="G53" s="5">
        <v>279</v>
      </c>
      <c r="H53" s="5">
        <v>271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f t="shared" si="3"/>
        <v>2971</v>
      </c>
    </row>
  </sheetData>
  <mergeCells count="8">
    <mergeCell ref="A44:O44"/>
    <mergeCell ref="A53:B53"/>
    <mergeCell ref="A1:O1"/>
    <mergeCell ref="A19:B19"/>
    <mergeCell ref="A22:O22"/>
    <mergeCell ref="A32:B32"/>
    <mergeCell ref="A35:O35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Polska</vt:lpstr>
      <vt:lpstr>dolnośląskie</vt:lpstr>
      <vt:lpstr>kujawsko-pomorskie</vt:lpstr>
      <vt:lpstr>lubelskie</vt:lpstr>
      <vt:lpstr>lubuskie</vt:lpstr>
      <vt:lpstr>łódzkie</vt:lpstr>
      <vt:lpstr>małopolskie</vt:lpstr>
      <vt:lpstr>mazowieckie</vt:lpstr>
      <vt:lpstr>opolskie</vt:lpstr>
      <vt:lpstr>podkarpackie</vt:lpstr>
      <vt:lpstr>podlaskie</vt:lpstr>
      <vt:lpstr>pomorskie</vt:lpstr>
      <vt:lpstr>śląskie</vt:lpstr>
      <vt:lpstr>świętokrzyskie</vt:lpstr>
      <vt:lpstr>warmińsko-mazurskie</vt:lpstr>
      <vt:lpstr>wielkopolskie</vt:lpstr>
      <vt:lpstr>zachodniopomorskie</vt:lpstr>
    </vt:vector>
  </TitlesOfParts>
  <Company>MEN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Świercz Katarzyna</dc:creator>
  <cp:lastModifiedBy>Świercz Katarzyna</cp:lastModifiedBy>
  <dcterms:created xsi:type="dcterms:W3CDTF">2018-03-23T08:01:29Z</dcterms:created>
  <dcterms:modified xsi:type="dcterms:W3CDTF">2018-03-23T12:41:53Z</dcterms:modified>
</cp:coreProperties>
</file>