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Y:\DPiS\SIZ\SIZ_na_www\SIZ_na_www_2018\informacja_www_03-18\Dane publiczne - 2018-03-28\"/>
    </mc:Choice>
  </mc:AlternateContent>
  <bookViews>
    <workbookView xWindow="0" yWindow="0" windowWidth="20160" windowHeight="8472" tabRatio="244"/>
  </bookViews>
  <sheets>
    <sheet name="OiW" sheetId="6" r:id="rId1"/>
  </sheets>
  <calcPr calcId="152511"/>
</workbook>
</file>

<file path=xl/calcChain.xml><?xml version="1.0" encoding="utf-8"?>
<calcChain xmlns="http://schemas.openxmlformats.org/spreadsheetml/2006/main">
  <c r="U44" i="6" l="1"/>
  <c r="U43" i="6"/>
  <c r="U42" i="6"/>
  <c r="U40" i="6"/>
  <c r="U39" i="6"/>
  <c r="U38" i="6"/>
  <c r="U36" i="6"/>
  <c r="U35" i="6"/>
  <c r="U34" i="6"/>
  <c r="U32" i="6"/>
  <c r="U31" i="6"/>
  <c r="U30" i="6"/>
  <c r="U28" i="6"/>
  <c r="U26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U23" i="6"/>
  <c r="U22" i="6"/>
  <c r="U11" i="6"/>
  <c r="U10" i="6"/>
  <c r="U9" i="6"/>
  <c r="U7" i="6"/>
  <c r="U6" i="6"/>
  <c r="U5" i="6"/>
  <c r="U24" i="6" l="1"/>
</calcChain>
</file>

<file path=xl/comments1.xml><?xml version="1.0" encoding="utf-8"?>
<comments xmlns="http://schemas.openxmlformats.org/spreadsheetml/2006/main">
  <authors>
    <author>Jolanta Puchta</author>
  </authors>
  <commentList>
    <comment ref="B8" authorId="0" shapeId="0">
      <text>
        <r>
          <rPr>
            <b/>
            <sz val="10"/>
            <color indexed="81"/>
            <rFont val="Tahoma"/>
            <family val="2"/>
            <charset val="238"/>
          </rPr>
          <t>Informacja dot. liczby wniosków i wydanych decyzji została pozyskana z Departamentu Działań Społecznych i Organizacji Producentów.</t>
        </r>
      </text>
    </comment>
  </commentList>
</comments>
</file>

<file path=xl/sharedStrings.xml><?xml version="1.0" encoding="utf-8"?>
<sst xmlns="http://schemas.openxmlformats.org/spreadsheetml/2006/main" count="66" uniqueCount="44">
  <si>
    <t>RODZAJ PŁATNOŚCI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</si>
  <si>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</si>
  <si>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</si>
  <si>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</si>
  <si>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</si>
  <si>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</si>
  <si>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</si>
  <si>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</si>
  <si>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</si>
  <si>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</si>
  <si>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</si>
  <si>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</si>
  <si>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</si>
  <si>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</si>
  <si>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</si>
  <si>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</si>
  <si>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</si>
  <si>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Kraj [razem]</t>
  </si>
  <si>
    <t>Liczba uznanych organizacji producentów ogółem</t>
  </si>
  <si>
    <t>Liczba wstępnie uznanych grup producentów ogółem</t>
  </si>
  <si>
    <t>Liczba wydanych decyzji przyznających pomoc</t>
  </si>
  <si>
    <t xml:space="preserve">Wnioski o przyznanie zryczałtowanych kwot kosztów transportu </t>
  </si>
  <si>
    <t>Liczba wniosków o przyznanie pomocy finansowej</t>
  </si>
  <si>
    <t xml:space="preserve">Pomoc finansowa na pokrycie kosztów związanych z utworzeniem grupy producentów i prowadzeniem działalności administracyjnej </t>
  </si>
  <si>
    <t xml:space="preserve">Wnioski o przyznanie rekompensaty z tytułu nieprzeznaczenia do sprzedaży owoców i warzyw </t>
  </si>
  <si>
    <t>VIII. Pomoc dla organizacji producentów dostarczających pomidory do przetwórstwa (dotyczy roku gospodarczego 2007/2008)</t>
  </si>
  <si>
    <t>IV. Pomoc dla wstępnie uznanych grup producentów owoców i warzyw</t>
  </si>
  <si>
    <t>Agencja Restrukturyzacji i Modernizacji Rolnictwa</t>
  </si>
  <si>
    <t>Kwota zrealizowanych płatności (zł)</t>
  </si>
  <si>
    <t xml:space="preserve">Pomoc finansowa na pokrycie części kwalifikowanych kosztów inwestycji ujętych w zatwierdzonym planie dochodzenia do uznania </t>
  </si>
  <si>
    <t>Kwota zrealizowanych płatności (zł) ogółem (podział poniżej)</t>
  </si>
  <si>
    <t>V.Pomoc dla organizacji producentów dostarczających pomidory do przetwórstwa (dotyczy roku gospodarczego 2004/2005)</t>
  </si>
  <si>
    <t>VI. Pomoc dla organizacji producentów dostarczających pomidory do przetwórstwa (dotyczy roku gospodarczego 2005/2006)</t>
  </si>
  <si>
    <t>VII. Pomoc dla organizacji producentów dostarczających pomidory do przetwórstwa (dotyczy roku gospodarczego 2006/2007)</t>
  </si>
  <si>
    <t>Wydział Sprawozdawczości Działań Społecznych i Środowiskowych oraz Płatności Bezpośrednich</t>
  </si>
  <si>
    <t>Sporządziła: Jolanta Puchta</t>
  </si>
  <si>
    <t>Departament Analiz i Sprawozdawczości</t>
  </si>
  <si>
    <t>Liczba zrzeszeń uznanych organizacji producentów ogółem</t>
  </si>
  <si>
    <t>I. Podmioty uprawnione do ubiegania się o pomoc finansową w ramach "Wspólnej Organizacji Rynków Owoców i Warzyw"</t>
  </si>
  <si>
    <t xml:space="preserve">III. Pomoc dla uznanych organizacji producentów z tytułu nieprzeznaczenia owoców i warzyw do sprzedaży </t>
  </si>
  <si>
    <t>Dane pozyskane z Departamentu Działań Społecznych i Organizacji Producentów oraz aplikacji: TOMATO, Oracle Business Intelligence.</t>
  </si>
  <si>
    <t>* Informacje w zakresie "Pomocy dla uznanych organizacji producentów na dofinansowanie funduszu operacyjnego/programy operacyjne" obejmują sprawy obsługiwane wyłącznie przez ARiMR.</t>
  </si>
  <si>
    <t>II. Pomoc dla uznanych organizacji producentów na dofinansowanie funduszu operacyjnego/programy operacyjne *</t>
  </si>
  <si>
    <t xml:space="preserve"> Owoce i warzywa - dane narastająco wg stanu na dzień 31.03.2018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</si>
</sst>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000"/>
    <numFmt numFmtId="165" formatCode="#,##0.0000"/>
    <numFmt numFmtId="166" formatCode="#,##0.00000"/>
  </numFmts>
  <fonts count="7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b/>
      <sz val="10"/>
      <color indexed="81"/>
      <name val="Tahoma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rgb="FFFF0000"/>
      <name val="Arial CE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8"/>
      <color rgb="FF0000FF"/>
      <name val="Calibri"/>
      <family val="2"/>
      <charset val="238"/>
      <scheme val="minor"/>
    </font>
    <font>
      <u/>
      <sz val="8"/>
      <color rgb="FF800080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sz val="10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sz val="14"/>
      <name val="Times New Roman"/>
      <family val="1"/>
      <charset val="238"/>
    </font>
    <font>
      <sz val="11"/>
      <name val="Arial CE"/>
      <charset val="238"/>
    </font>
    <font>
      <sz val="12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i/>
      <sz val="11"/>
      <name val="Arial CE"/>
      <charset val="238"/>
    </font>
    <font>
      <i/>
      <sz val="11"/>
      <name val="Calibri"/>
      <family val="2"/>
      <charset val="238"/>
      <scheme val="minor"/>
    </font>
    <font>
      <sz val="14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b/>
      <sz val="10"/>
      <color rgb="FFFF0000"/>
      <name val="Cambria"/>
      <family val="1"/>
      <charset val="238"/>
      <scheme val="major"/>
    </font>
  </fonts>
  <fills count="38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10">
    <xf numFmtId="0" fontId="0" fillId="0" borderId="0"/>
    <xf numFmtId="0" fontId="24" fillId="0" borderId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10" applyNumberFormat="0" applyFill="0" applyAlignment="0" applyProtection="0"/>
    <xf numFmtId="0" fontId="29" fillId="0" borderId="11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8" borderId="0" applyNumberFormat="0" applyBorder="0" applyAlignment="0" applyProtection="0"/>
    <xf numFmtId="0" fontId="32" fillId="9" borderId="0" applyNumberFormat="0" applyBorder="0" applyAlignment="0" applyProtection="0"/>
    <xf numFmtId="0" fontId="33" fillId="10" borderId="12" applyNumberFormat="0" applyAlignment="0" applyProtection="0"/>
    <xf numFmtId="0" fontId="34" fillId="11" borderId="13" applyNumberFormat="0" applyAlignment="0" applyProtection="0"/>
    <xf numFmtId="0" fontId="35" fillId="11" borderId="12" applyNumberFormat="0" applyAlignment="0" applyProtection="0"/>
    <xf numFmtId="0" fontId="36" fillId="0" borderId="14" applyNumberFormat="0" applyFill="0" applyAlignment="0" applyProtection="0"/>
    <xf numFmtId="0" fontId="37" fillId="12" borderId="15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41" fillId="21" borderId="0" applyNumberFormat="0" applyBorder="0" applyAlignment="0" applyProtection="0"/>
    <xf numFmtId="0" fontId="41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41" fillId="29" borderId="0" applyNumberFormat="0" applyBorder="0" applyAlignment="0" applyProtection="0"/>
    <xf numFmtId="0" fontId="41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41" fillId="37" borderId="0" applyNumberFormat="0" applyBorder="0" applyAlignment="0" applyProtection="0"/>
    <xf numFmtId="0" fontId="23" fillId="13" borderId="16" applyNumberFormat="0" applyFont="0" applyAlignment="0" applyProtection="0"/>
    <xf numFmtId="0" fontId="23" fillId="13" borderId="16" applyNumberFormat="0" applyFont="0" applyAlignment="0" applyProtection="0"/>
    <xf numFmtId="0" fontId="24" fillId="0" borderId="0"/>
    <xf numFmtId="0" fontId="24" fillId="0" borderId="0"/>
    <xf numFmtId="0" fontId="24" fillId="0" borderId="0"/>
    <xf numFmtId="0" fontId="23" fillId="13" borderId="16" applyNumberFormat="0" applyFont="0" applyAlignment="0" applyProtection="0"/>
    <xf numFmtId="0" fontId="22" fillId="0" borderId="0"/>
    <xf numFmtId="0" fontId="22" fillId="13" borderId="16" applyNumberFormat="0" applyFont="0" applyAlignment="0" applyProtection="0"/>
    <xf numFmtId="0" fontId="22" fillId="13" borderId="16" applyNumberFormat="0" applyFont="0" applyAlignment="0" applyProtection="0"/>
    <xf numFmtId="0" fontId="22" fillId="19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23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3" borderId="16" applyNumberFormat="0" applyFont="0" applyAlignment="0" applyProtection="0"/>
    <xf numFmtId="0" fontId="22" fillId="15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0" borderId="0" applyNumberFormat="0" applyBorder="0" applyAlignment="0" applyProtection="0"/>
    <xf numFmtId="0" fontId="22" fillId="0" borderId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19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16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15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1" fillId="0" borderId="0"/>
    <xf numFmtId="0" fontId="21" fillId="0" borderId="0"/>
    <xf numFmtId="0" fontId="21" fillId="13" borderId="16" applyNumberFormat="0" applyFont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19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13" borderId="16" applyNumberFormat="0" applyFont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16" borderId="0" applyNumberFormat="0" applyBorder="0" applyAlignment="0" applyProtection="0"/>
    <xf numFmtId="0" fontId="21" fillId="13" borderId="16" applyNumberFormat="0" applyFont="0" applyAlignment="0" applyProtection="0"/>
    <xf numFmtId="0" fontId="21" fillId="13" borderId="16" applyNumberFormat="0" applyFont="0" applyAlignment="0" applyProtection="0"/>
    <xf numFmtId="0" fontId="21" fillId="13" borderId="16" applyNumberFormat="0" applyFont="0" applyAlignment="0" applyProtection="0"/>
    <xf numFmtId="0" fontId="21" fillId="0" borderId="0"/>
    <xf numFmtId="0" fontId="21" fillId="13" borderId="16" applyNumberFormat="0" applyFont="0" applyAlignment="0" applyProtection="0"/>
    <xf numFmtId="0" fontId="21" fillId="13" borderId="16" applyNumberFormat="0" applyFont="0" applyAlignment="0" applyProtection="0"/>
    <xf numFmtId="0" fontId="21" fillId="19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23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16" applyNumberFormat="0" applyFont="0" applyAlignment="0" applyProtection="0"/>
    <xf numFmtId="0" fontId="21" fillId="15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0" borderId="0" applyNumberFormat="0" applyBorder="0" applyAlignment="0" applyProtection="0"/>
    <xf numFmtId="0" fontId="21" fillId="0" borderId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1" fillId="19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16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1" fillId="15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0" fillId="0" borderId="0"/>
    <xf numFmtId="0" fontId="20" fillId="13" borderId="16" applyNumberFormat="0" applyFont="0" applyAlignment="0" applyProtection="0"/>
    <xf numFmtId="0" fontId="20" fillId="0" borderId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13" borderId="16" applyNumberFormat="0" applyFont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16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15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19" fillId="0" borderId="0"/>
    <xf numFmtId="0" fontId="19" fillId="0" borderId="0"/>
    <xf numFmtId="0" fontId="19" fillId="13" borderId="16" applyNumberFormat="0" applyFont="0" applyAlignment="0" applyProtection="0"/>
    <xf numFmtId="0" fontId="19" fillId="13" borderId="16" applyNumberFormat="0" applyFont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23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5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19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8" fillId="0" borderId="0"/>
    <xf numFmtId="0" fontId="18" fillId="13" borderId="16" applyNumberFormat="0" applyFont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7" fillId="0" borderId="0"/>
    <xf numFmtId="0" fontId="17" fillId="13" borderId="16" applyNumberFormat="0" applyFont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7" fillId="0" borderId="0"/>
    <xf numFmtId="0" fontId="17" fillId="13" borderId="16" applyNumberFormat="0" applyFont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6" fillId="0" borderId="0"/>
    <xf numFmtId="0" fontId="16" fillId="0" borderId="0"/>
    <xf numFmtId="0" fontId="16" fillId="13" borderId="16" applyNumberFormat="0" applyFont="0" applyAlignment="0" applyProtection="0"/>
    <xf numFmtId="0" fontId="16" fillId="13" borderId="16" applyNumberFormat="0" applyFont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23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15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0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19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5" fillId="0" borderId="0"/>
    <xf numFmtId="0" fontId="15" fillId="31" borderId="0" applyNumberFormat="0" applyBorder="0" applyAlignment="0" applyProtection="0"/>
    <xf numFmtId="0" fontId="15" fillId="13" borderId="16" applyNumberFormat="0" applyFont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35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0" borderId="0"/>
    <xf numFmtId="0" fontId="15" fillId="23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28" borderId="0" applyNumberFormat="0" applyBorder="0" applyAlignment="0" applyProtection="0"/>
    <xf numFmtId="0" fontId="15" fillId="13" borderId="16" applyNumberFormat="0" applyFont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6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13" borderId="16" applyNumberFormat="0" applyFont="0" applyAlignment="0" applyProtection="0"/>
    <xf numFmtId="0" fontId="14" fillId="0" borderId="0"/>
    <xf numFmtId="0" fontId="14" fillId="0" borderId="0"/>
    <xf numFmtId="0" fontId="14" fillId="13" borderId="16" applyNumberFormat="0" applyFont="0" applyAlignment="0" applyProtection="0"/>
    <xf numFmtId="0" fontId="14" fillId="13" borderId="16" applyNumberFormat="0" applyFont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3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19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3" fillId="0" borderId="0"/>
    <xf numFmtId="0" fontId="13" fillId="13" borderId="16" applyNumberFormat="0" applyFont="0" applyAlignment="0" applyProtection="0"/>
    <xf numFmtId="0" fontId="13" fillId="0" borderId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13" borderId="16" applyNumberFormat="0" applyFont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16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3" fillId="15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2" fillId="0" borderId="0"/>
    <xf numFmtId="0" fontId="12" fillId="13" borderId="16" applyNumberFormat="0" applyFont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1" fillId="0" borderId="0"/>
    <xf numFmtId="0" fontId="11" fillId="13" borderId="16" applyNumberFormat="0" applyFont="0" applyAlignment="0" applyProtection="0"/>
    <xf numFmtId="0" fontId="11" fillId="0" borderId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3" borderId="16" applyNumberFormat="0" applyFont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16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15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0" fillId="0" borderId="0"/>
    <xf numFmtId="0" fontId="10" fillId="0" borderId="0"/>
    <xf numFmtId="0" fontId="10" fillId="13" borderId="16" applyNumberFormat="0" applyFont="0" applyAlignment="0" applyProtection="0"/>
    <xf numFmtId="0" fontId="10" fillId="13" borderId="16" applyNumberFormat="0" applyFont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3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19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9" fillId="0" borderId="0"/>
    <xf numFmtId="0" fontId="9" fillId="0" borderId="0"/>
    <xf numFmtId="0" fontId="9" fillId="13" borderId="16" applyNumberFormat="0" applyFont="0" applyAlignment="0" applyProtection="0"/>
    <xf numFmtId="0" fontId="9" fillId="13" borderId="16" applyNumberFormat="0" applyFont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3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19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8" fillId="0" borderId="0"/>
    <xf numFmtId="0" fontId="8" fillId="0" borderId="0"/>
    <xf numFmtId="0" fontId="8" fillId="13" borderId="16" applyNumberFormat="0" applyFont="0" applyAlignment="0" applyProtection="0"/>
    <xf numFmtId="0" fontId="8" fillId="13" borderId="16" applyNumberFormat="0" applyFont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3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19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7" fillId="0" borderId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6" fillId="0" borderId="0"/>
    <xf numFmtId="0" fontId="6" fillId="13" borderId="16" applyNumberFormat="0" applyFont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5" fillId="0" borderId="0"/>
    <xf numFmtId="0" fontId="5" fillId="0" borderId="0"/>
    <xf numFmtId="0" fontId="5" fillId="13" borderId="16" applyNumberFormat="0" applyFont="0" applyAlignment="0" applyProtection="0"/>
    <xf numFmtId="0" fontId="5" fillId="13" borderId="16" applyNumberFormat="0" applyFont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3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19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4" fillId="0" borderId="0"/>
    <xf numFmtId="0" fontId="4" fillId="0" borderId="0"/>
    <xf numFmtId="0" fontId="4" fillId="13" borderId="16" applyNumberFormat="0" applyFont="0" applyAlignment="0" applyProtection="0"/>
    <xf numFmtId="0" fontId="4" fillId="13" borderId="16" applyNumberFormat="0" applyFont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3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19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3" fillId="0" borderId="0"/>
    <xf numFmtId="0" fontId="43" fillId="0" borderId="0" applyNumberFormat="0" applyFill="0" applyBorder="0" applyAlignment="0" applyProtection="0"/>
    <xf numFmtId="0" fontId="44" fillId="0" borderId="9" applyNumberFormat="0" applyFill="0" applyAlignment="0" applyProtection="0"/>
    <xf numFmtId="0" fontId="45" fillId="0" borderId="10" applyNumberFormat="0" applyFill="0" applyAlignment="0" applyProtection="0"/>
    <xf numFmtId="0" fontId="46" fillId="0" borderId="11" applyNumberFormat="0" applyFill="0" applyAlignment="0" applyProtection="0"/>
    <xf numFmtId="0" fontId="46" fillId="0" borderId="0" applyNumberFormat="0" applyFill="0" applyBorder="0" applyAlignment="0" applyProtection="0"/>
    <xf numFmtId="0" fontId="47" fillId="7" borderId="0" applyNumberFormat="0" applyBorder="0" applyAlignment="0" applyProtection="0"/>
    <xf numFmtId="0" fontId="48" fillId="8" borderId="0" applyNumberFormat="0" applyBorder="0" applyAlignment="0" applyProtection="0"/>
    <xf numFmtId="0" fontId="49" fillId="9" borderId="0" applyNumberFormat="0" applyBorder="0" applyAlignment="0" applyProtection="0"/>
    <xf numFmtId="0" fontId="50" fillId="10" borderId="12" applyNumberFormat="0" applyAlignment="0" applyProtection="0"/>
    <xf numFmtId="0" fontId="51" fillId="11" borderId="13" applyNumberFormat="0" applyAlignment="0" applyProtection="0"/>
    <xf numFmtId="0" fontId="52" fillId="11" borderId="12" applyNumberFormat="0" applyAlignment="0" applyProtection="0"/>
    <xf numFmtId="0" fontId="53" fillId="0" borderId="14" applyNumberFormat="0" applyFill="0" applyAlignment="0" applyProtection="0"/>
    <xf numFmtId="0" fontId="54" fillId="12" borderId="15" applyNumberFormat="0" applyAlignment="0" applyProtection="0"/>
    <xf numFmtId="0" fontId="55" fillId="0" borderId="0" applyNumberFormat="0" applyFill="0" applyBorder="0" applyAlignment="0" applyProtection="0"/>
    <xf numFmtId="0" fontId="3" fillId="13" borderId="16" applyNumberFormat="0" applyFont="0" applyAlignment="0" applyProtection="0"/>
    <xf numFmtId="0" fontId="56" fillId="0" borderId="0" applyNumberFormat="0" applyFill="0" applyBorder="0" applyAlignment="0" applyProtection="0"/>
    <xf numFmtId="0" fontId="57" fillId="0" borderId="17" applyNumberFormat="0" applyFill="0" applyAlignment="0" applyProtection="0"/>
    <xf numFmtId="0" fontId="58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58" fillId="17" borderId="0" applyNumberFormat="0" applyBorder="0" applyAlignment="0" applyProtection="0"/>
    <xf numFmtId="0" fontId="58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58" fillId="21" borderId="0" applyNumberFormat="0" applyBorder="0" applyAlignment="0" applyProtection="0"/>
    <xf numFmtId="0" fontId="58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58" fillId="25" borderId="0" applyNumberFormat="0" applyBorder="0" applyAlignment="0" applyProtection="0"/>
    <xf numFmtId="0" fontId="58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58" fillId="29" borderId="0" applyNumberFormat="0" applyBorder="0" applyAlignment="0" applyProtection="0"/>
    <xf numFmtId="0" fontId="58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58" fillId="33" borderId="0" applyNumberFormat="0" applyBorder="0" applyAlignment="0" applyProtection="0"/>
    <xf numFmtId="0" fontId="58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58" fillId="37" borderId="0" applyNumberFormat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13" borderId="16" applyNumberFormat="0" applyFont="0" applyAlignment="0" applyProtection="0"/>
    <xf numFmtId="0" fontId="4" fillId="13" borderId="16" applyNumberFormat="0" applyFont="0" applyAlignment="0" applyProtection="0"/>
    <xf numFmtId="0" fontId="4" fillId="13" borderId="16" applyNumberFormat="0" applyFont="0" applyAlignment="0" applyProtection="0"/>
    <xf numFmtId="0" fontId="4" fillId="0" borderId="0"/>
    <xf numFmtId="0" fontId="4" fillId="13" borderId="16" applyNumberFormat="0" applyFont="0" applyAlignment="0" applyProtection="0"/>
    <xf numFmtId="0" fontId="4" fillId="13" borderId="16" applyNumberFormat="0" applyFont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3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16" applyNumberFormat="0" applyFont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19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16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1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0" borderId="0"/>
    <xf numFmtId="0" fontId="4" fillId="0" borderId="0"/>
    <xf numFmtId="0" fontId="4" fillId="13" borderId="16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19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13" borderId="16" applyNumberFormat="0" applyFont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16" borderId="0" applyNumberFormat="0" applyBorder="0" applyAlignment="0" applyProtection="0"/>
    <xf numFmtId="0" fontId="4" fillId="13" borderId="16" applyNumberFormat="0" applyFont="0" applyAlignment="0" applyProtection="0"/>
    <xf numFmtId="0" fontId="4" fillId="13" borderId="16" applyNumberFormat="0" applyFont="0" applyAlignment="0" applyProtection="0"/>
    <xf numFmtId="0" fontId="4" fillId="13" borderId="16" applyNumberFormat="0" applyFont="0" applyAlignment="0" applyProtection="0"/>
    <xf numFmtId="0" fontId="4" fillId="0" borderId="0"/>
    <xf numFmtId="0" fontId="4" fillId="13" borderId="16" applyNumberFormat="0" applyFont="0" applyAlignment="0" applyProtection="0"/>
    <xf numFmtId="0" fontId="4" fillId="13" borderId="16" applyNumberFormat="0" applyFont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3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16" applyNumberFormat="0" applyFont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19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16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1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0" borderId="0"/>
    <xf numFmtId="0" fontId="4" fillId="13" borderId="16" applyNumberFormat="0" applyFont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16" applyNumberFormat="0" applyFont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16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1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0" borderId="0"/>
    <xf numFmtId="0" fontId="4" fillId="0" borderId="0"/>
    <xf numFmtId="0" fontId="4" fillId="13" borderId="16" applyNumberFormat="0" applyFont="0" applyAlignment="0" applyProtection="0"/>
    <xf numFmtId="0" fontId="4" fillId="13" borderId="16" applyNumberFormat="0" applyFont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3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19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0" borderId="0"/>
    <xf numFmtId="0" fontId="4" fillId="13" borderId="16" applyNumberFormat="0" applyFont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0" borderId="0"/>
    <xf numFmtId="0" fontId="4" fillId="13" borderId="16" applyNumberFormat="0" applyFont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0" borderId="0"/>
    <xf numFmtId="0" fontId="4" fillId="13" borderId="16" applyNumberFormat="0" applyFont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0" borderId="0"/>
    <xf numFmtId="0" fontId="4" fillId="0" borderId="0"/>
    <xf numFmtId="0" fontId="4" fillId="13" borderId="16" applyNumberFormat="0" applyFont="0" applyAlignment="0" applyProtection="0"/>
    <xf numFmtId="0" fontId="4" fillId="13" borderId="16" applyNumberFormat="0" applyFont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3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19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13" borderId="16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35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0" borderId="0"/>
    <xf numFmtId="0" fontId="4" fillId="23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28" borderId="0" applyNumberFormat="0" applyBorder="0" applyAlignment="0" applyProtection="0"/>
    <xf numFmtId="0" fontId="4" fillId="13" borderId="16" applyNumberFormat="0" applyFont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13" borderId="16" applyNumberFormat="0" applyFont="0" applyAlignment="0" applyProtection="0"/>
    <xf numFmtId="0" fontId="4" fillId="0" borderId="0"/>
    <xf numFmtId="0" fontId="4" fillId="0" borderId="0"/>
    <xf numFmtId="0" fontId="4" fillId="13" borderId="16" applyNumberFormat="0" applyFont="0" applyAlignment="0" applyProtection="0"/>
    <xf numFmtId="0" fontId="4" fillId="13" borderId="16" applyNumberFormat="0" applyFont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3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19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0" borderId="0"/>
    <xf numFmtId="0" fontId="4" fillId="13" borderId="16" applyNumberFormat="0" applyFont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13" borderId="16" applyNumberFormat="0" applyFont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16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0" borderId="0"/>
    <xf numFmtId="0" fontId="4" fillId="13" borderId="16" applyNumberFormat="0" applyFont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0" borderId="0"/>
    <xf numFmtId="0" fontId="4" fillId="13" borderId="16" applyNumberFormat="0" applyFont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16" applyNumberFormat="0" applyFont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16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1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0" borderId="0"/>
    <xf numFmtId="0" fontId="4" fillId="0" borderId="0"/>
    <xf numFmtId="0" fontId="4" fillId="13" borderId="16" applyNumberFormat="0" applyFont="0" applyAlignment="0" applyProtection="0"/>
    <xf numFmtId="0" fontId="4" fillId="13" borderId="16" applyNumberFormat="0" applyFont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3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19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0" borderId="0"/>
    <xf numFmtId="0" fontId="4" fillId="0" borderId="0"/>
    <xf numFmtId="0" fontId="4" fillId="13" borderId="16" applyNumberFormat="0" applyFont="0" applyAlignment="0" applyProtection="0"/>
    <xf numFmtId="0" fontId="4" fillId="13" borderId="16" applyNumberFormat="0" applyFont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3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19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0" borderId="0"/>
    <xf numFmtId="0" fontId="4" fillId="0" borderId="0"/>
    <xf numFmtId="0" fontId="4" fillId="13" borderId="16" applyNumberFormat="0" applyFont="0" applyAlignment="0" applyProtection="0"/>
    <xf numFmtId="0" fontId="4" fillId="13" borderId="16" applyNumberFormat="0" applyFont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3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19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0" borderId="0"/>
    <xf numFmtId="0" fontId="4" fillId="13" borderId="16" applyNumberFormat="0" applyFont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0" borderId="0"/>
    <xf numFmtId="0" fontId="4" fillId="13" borderId="16" applyNumberFormat="0" applyFont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0" borderId="0"/>
    <xf numFmtId="0" fontId="4" fillId="0" borderId="0"/>
    <xf numFmtId="0" fontId="4" fillId="13" borderId="16" applyNumberFormat="0" applyFont="0" applyAlignment="0" applyProtection="0"/>
    <xf numFmtId="0" fontId="4" fillId="13" borderId="16" applyNumberFormat="0" applyFont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3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19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2" fillId="0" borderId="0"/>
    <xf numFmtId="0" fontId="2" fillId="13" borderId="16" applyNumberFormat="0" applyFont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1" fillId="0" borderId="0"/>
  </cellStyleXfs>
  <cellXfs count="115">
    <xf numFmtId="0" fontId="0" fillId="0" borderId="0" xfId="0"/>
    <xf numFmtId="4" fontId="42" fillId="0" borderId="0" xfId="0" applyNumberFormat="1" applyFont="1"/>
    <xf numFmtId="4" fontId="42" fillId="0" borderId="0" xfId="0" applyNumberFormat="1" applyFont="1" applyAlignment="1">
      <alignment horizontal="right"/>
    </xf>
    <xf numFmtId="4" fontId="42" fillId="0" borderId="0" xfId="0" applyNumberFormat="1" applyFont="1" applyFill="1"/>
    <xf numFmtId="4" fontId="42" fillId="0" borderId="0" xfId="0" applyNumberFormat="1" applyFont="1" applyAlignment="1"/>
    <xf numFmtId="4" fontId="42" fillId="0" borderId="0" xfId="0" applyNumberFormat="1" applyFont="1" applyFill="1" applyAlignment="1">
      <alignment vertical="center"/>
    </xf>
    <xf numFmtId="4" fontId="42" fillId="2" borderId="0" xfId="0" applyNumberFormat="1" applyFont="1" applyFill="1" applyAlignment="1">
      <alignment vertical="center"/>
    </xf>
    <xf numFmtId="4" fontId="42" fillId="0" borderId="0" xfId="0" applyNumberFormat="1" applyFont="1" applyAlignment="1">
      <alignment vertical="center"/>
    </xf>
    <xf numFmtId="166" fontId="42" fillId="0" borderId="0" xfId="0" applyNumberFormat="1" applyFont="1" applyFill="1" applyAlignment="1">
      <alignment vertical="center"/>
    </xf>
    <xf numFmtId="4" fontId="61" fillId="0" borderId="0" xfId="0" applyNumberFormat="1" applyFont="1" applyFill="1" applyAlignment="1">
      <alignment horizontal="center" vertical="center"/>
    </xf>
    <xf numFmtId="4" fontId="42" fillId="0" borderId="0" xfId="0" applyNumberFormat="1" applyFont="1" applyFill="1" applyAlignment="1"/>
    <xf numFmtId="4" fontId="42" fillId="0" borderId="0" xfId="0" applyNumberFormat="1" applyFont="1" applyFill="1" applyAlignment="1">
      <alignment horizontal="right"/>
    </xf>
    <xf numFmtId="3" fontId="42" fillId="0" borderId="0" xfId="0" applyNumberFormat="1" applyFont="1" applyFill="1"/>
    <xf numFmtId="4" fontId="62" fillId="0" borderId="1" xfId="0" applyNumberFormat="1" applyFont="1" applyBorder="1" applyAlignment="1">
      <alignment horizontal="right" vertical="center" wrapText="1"/>
    </xf>
    <xf numFmtId="4" fontId="62" fillId="0" borderId="2" xfId="0" applyNumberFormat="1" applyFont="1" applyBorder="1" applyAlignment="1">
      <alignment horizontal="right" vertical="center" wrapText="1"/>
    </xf>
    <xf numFmtId="4" fontId="62" fillId="0" borderId="2" xfId="0" applyNumberFormat="1" applyFont="1" applyFill="1" applyBorder="1" applyAlignment="1">
      <alignment horizontal="right" vertical="center" wrapText="1"/>
    </xf>
    <xf numFmtId="4" fontId="63" fillId="0" borderId="3" xfId="0" applyNumberFormat="1" applyFont="1" applyBorder="1" applyAlignment="1">
      <alignment horizontal="right" vertical="center" wrapText="1"/>
    </xf>
    <xf numFmtId="4" fontId="64" fillId="0" borderId="0" xfId="0" applyNumberFormat="1" applyFont="1" applyFill="1" applyBorder="1" applyAlignment="1"/>
    <xf numFmtId="4" fontId="65" fillId="0" borderId="0" xfId="0" applyNumberFormat="1" applyFont="1"/>
    <xf numFmtId="4" fontId="67" fillId="5" borderId="23" xfId="1" applyNumberFormat="1" applyFont="1" applyFill="1" applyBorder="1" applyAlignment="1">
      <alignment horizontal="center" vertical="center" textRotation="90" wrapText="1"/>
    </xf>
    <xf numFmtId="4" fontId="67" fillId="5" borderId="24" xfId="1" applyNumberFormat="1" applyFont="1" applyFill="1" applyBorder="1" applyAlignment="1">
      <alignment horizontal="center" vertical="center" textRotation="90" wrapText="1"/>
    </xf>
    <xf numFmtId="4" fontId="67" fillId="5" borderId="25" xfId="1" applyNumberFormat="1" applyFont="1" applyFill="1" applyBorder="1" applyAlignment="1">
      <alignment horizontal="center" vertical="center" textRotation="90" wrapText="1"/>
    </xf>
    <xf numFmtId="4" fontId="68" fillId="5" borderId="32" xfId="1" applyNumberFormat="1" applyFont="1" applyFill="1" applyBorder="1" applyAlignment="1">
      <alignment horizontal="center" vertical="center" textRotation="90" wrapText="1"/>
    </xf>
    <xf numFmtId="4" fontId="65" fillId="0" borderId="0" xfId="0" applyNumberFormat="1" applyFont="1" applyFill="1"/>
    <xf numFmtId="4" fontId="65" fillId="0" borderId="0" xfId="0" applyNumberFormat="1" applyFont="1" applyFill="1" applyAlignment="1">
      <alignment vertical="center" wrapText="1"/>
    </xf>
    <xf numFmtId="4" fontId="65" fillId="0" borderId="0" xfId="0" applyNumberFormat="1" applyFont="1" applyFill="1" applyAlignment="1">
      <alignment vertical="center"/>
    </xf>
    <xf numFmtId="4" fontId="65" fillId="0" borderId="0" xfId="0" applyNumberFormat="1" applyFont="1" applyAlignment="1">
      <alignment vertical="center"/>
    </xf>
    <xf numFmtId="3" fontId="62" fillId="0" borderId="2" xfId="0" applyNumberFormat="1" applyFont="1" applyFill="1" applyBorder="1" applyAlignment="1">
      <alignment horizontal="right" vertical="center" wrapText="1"/>
    </xf>
    <xf numFmtId="1" fontId="62" fillId="0" borderId="2" xfId="0" applyNumberFormat="1" applyFont="1" applyFill="1" applyBorder="1" applyAlignment="1">
      <alignment horizontal="right" vertical="center" wrapText="1"/>
    </xf>
    <xf numFmtId="4" fontId="65" fillId="2" borderId="0" xfId="0" applyNumberFormat="1" applyFont="1" applyFill="1" applyAlignment="1">
      <alignment vertical="center"/>
    </xf>
    <xf numFmtId="1" fontId="62" fillId="0" borderId="1" xfId="0" applyNumberFormat="1" applyFont="1" applyBorder="1" applyAlignment="1">
      <alignment horizontal="right" vertical="center" wrapText="1"/>
    </xf>
    <xf numFmtId="3" fontId="62" fillId="0" borderId="2" xfId="0" applyNumberFormat="1" applyFont="1" applyBorder="1" applyAlignment="1">
      <alignment horizontal="right" vertical="center" wrapText="1"/>
    </xf>
    <xf numFmtId="3" fontId="62" fillId="0" borderId="2" xfId="0" applyNumberFormat="1" applyFont="1" applyBorder="1" applyAlignment="1">
      <alignment horizontal="right" vertical="center"/>
    </xf>
    <xf numFmtId="1" fontId="62" fillId="0" borderId="2" xfId="0" applyNumberFormat="1" applyFont="1" applyBorder="1" applyAlignment="1">
      <alignment horizontal="right" vertical="center" wrapText="1"/>
    </xf>
    <xf numFmtId="3" fontId="63" fillId="0" borderId="3" xfId="0" applyNumberFormat="1" applyFont="1" applyBorder="1" applyAlignment="1">
      <alignment horizontal="right" vertical="center" wrapText="1"/>
    </xf>
    <xf numFmtId="1" fontId="62" fillId="0" borderId="2" xfId="0" applyNumberFormat="1" applyFont="1" applyBorder="1" applyAlignment="1">
      <alignment horizontal="right" vertical="center"/>
    </xf>
    <xf numFmtId="0" fontId="62" fillId="0" borderId="1" xfId="0" applyNumberFormat="1" applyFont="1" applyBorder="1"/>
    <xf numFmtId="0" fontId="62" fillId="0" borderId="2" xfId="0" applyNumberFormat="1" applyFont="1" applyBorder="1"/>
    <xf numFmtId="0" fontId="62" fillId="0" borderId="2" xfId="0" applyNumberFormat="1" applyFont="1" applyFill="1" applyBorder="1"/>
    <xf numFmtId="1" fontId="62" fillId="0" borderId="2" xfId="0" applyNumberFormat="1" applyFont="1" applyBorder="1"/>
    <xf numFmtId="0" fontId="63" fillId="0" borderId="3" xfId="0" applyNumberFormat="1" applyFont="1" applyBorder="1"/>
    <xf numFmtId="4" fontId="62" fillId="0" borderId="5" xfId="0" applyNumberFormat="1" applyFont="1" applyBorder="1" applyAlignment="1">
      <alignment vertical="center"/>
    </xf>
    <xf numFmtId="4" fontId="62" fillId="0" borderId="6" xfId="0" applyNumberFormat="1" applyFont="1" applyBorder="1" applyAlignment="1">
      <alignment vertical="center"/>
    </xf>
    <xf numFmtId="4" fontId="62" fillId="0" borderId="6" xfId="0" applyNumberFormat="1" applyFont="1" applyFill="1" applyBorder="1" applyAlignment="1">
      <alignment vertical="center"/>
    </xf>
    <xf numFmtId="4" fontId="63" fillId="0" borderId="7" xfId="0" applyNumberFormat="1" applyFont="1" applyBorder="1" applyAlignment="1">
      <alignment horizontal="right" vertical="center" wrapText="1"/>
    </xf>
    <xf numFmtId="4" fontId="69" fillId="0" borderId="0" xfId="0" applyNumberFormat="1" applyFont="1" applyFill="1" applyBorder="1" applyAlignment="1"/>
    <xf numFmtId="4" fontId="62" fillId="0" borderId="0" xfId="0" applyNumberFormat="1" applyFont="1" applyFill="1" applyBorder="1" applyAlignment="1">
      <alignment vertical="center" wrapText="1"/>
    </xf>
    <xf numFmtId="4" fontId="62" fillId="0" borderId="0" xfId="0" applyNumberFormat="1" applyFont="1" applyBorder="1" applyAlignment="1">
      <alignment vertical="center"/>
    </xf>
    <xf numFmtId="4" fontId="62" fillId="0" borderId="0" xfId="0" applyNumberFormat="1" applyFont="1" applyFill="1" applyBorder="1" applyAlignment="1">
      <alignment vertical="center"/>
    </xf>
    <xf numFmtId="4" fontId="63" fillId="0" borderId="0" xfId="0" applyNumberFormat="1" applyFont="1" applyBorder="1" applyAlignment="1">
      <alignment horizontal="right" vertical="center" wrapText="1"/>
    </xf>
    <xf numFmtId="4" fontId="65" fillId="0" borderId="0" xfId="0" applyNumberFormat="1" applyFont="1" applyAlignment="1">
      <alignment horizontal="right"/>
    </xf>
    <xf numFmtId="4" fontId="70" fillId="0" borderId="0" xfId="0" applyNumberFormat="1" applyFont="1" applyAlignment="1"/>
    <xf numFmtId="4" fontId="70" fillId="0" borderId="0" xfId="0" applyNumberFormat="1" applyFont="1"/>
    <xf numFmtId="164" fontId="65" fillId="0" borderId="0" xfId="0" applyNumberFormat="1" applyFont="1"/>
    <xf numFmtId="4" fontId="62" fillId="0" borderId="1" xfId="0" applyNumberFormat="1" applyFont="1" applyFill="1" applyBorder="1" applyAlignment="1">
      <alignment vertical="center"/>
    </xf>
    <xf numFmtId="4" fontId="71" fillId="0" borderId="0" xfId="0" applyNumberFormat="1" applyFont="1" applyFill="1" applyBorder="1" applyAlignment="1"/>
    <xf numFmtId="4" fontId="42" fillId="0" borderId="0" xfId="0" applyNumberFormat="1" applyFont="1" applyFill="1" applyBorder="1" applyAlignment="1"/>
    <xf numFmtId="4" fontId="72" fillId="0" borderId="0" xfId="0" applyNumberFormat="1" applyFont="1" applyFill="1"/>
    <xf numFmtId="165" fontId="42" fillId="0" borderId="0" xfId="0" applyNumberFormat="1" applyFont="1" applyFill="1" applyAlignment="1">
      <alignment vertical="center"/>
    </xf>
    <xf numFmtId="4" fontId="73" fillId="0" borderId="0" xfId="0" applyNumberFormat="1" applyFont="1" applyBorder="1" applyAlignment="1">
      <alignment horizontal="right" vertical="center" wrapText="1"/>
    </xf>
    <xf numFmtId="4" fontId="65" fillId="0" borderId="0" xfId="0" applyNumberFormat="1" applyFont="1" applyAlignment="1"/>
    <xf numFmtId="1" fontId="62" fillId="0" borderId="1" xfId="0" applyNumberFormat="1" applyFont="1" applyFill="1" applyBorder="1" applyAlignment="1">
      <alignment horizontal="right" vertical="center" wrapText="1"/>
    </xf>
    <xf numFmtId="3" fontId="63" fillId="0" borderId="3" xfId="0" applyNumberFormat="1" applyFont="1" applyFill="1" applyBorder="1" applyAlignment="1">
      <alignment horizontal="right" vertical="center" wrapText="1"/>
    </xf>
    <xf numFmtId="0" fontId="62" fillId="0" borderId="2" xfId="0" applyNumberFormat="1" applyFont="1" applyFill="1" applyBorder="1" applyAlignment="1">
      <alignment horizontal="right" vertical="center" wrapText="1"/>
    </xf>
    <xf numFmtId="4" fontId="62" fillId="5" borderId="29" xfId="0" applyNumberFormat="1" applyFont="1" applyFill="1" applyBorder="1" applyAlignment="1">
      <alignment horizontal="center" vertical="center"/>
    </xf>
    <xf numFmtId="4" fontId="62" fillId="5" borderId="30" xfId="0" applyNumberFormat="1" applyFont="1" applyFill="1" applyBorder="1" applyAlignment="1">
      <alignment horizontal="center" vertical="center"/>
    </xf>
    <xf numFmtId="4" fontId="62" fillId="5" borderId="31" xfId="0" applyNumberFormat="1" applyFont="1" applyFill="1" applyBorder="1" applyAlignment="1">
      <alignment horizontal="center" vertical="center"/>
    </xf>
    <xf numFmtId="4" fontId="62" fillId="5" borderId="26" xfId="0" applyNumberFormat="1" applyFont="1" applyFill="1" applyBorder="1" applyAlignment="1">
      <alignment horizontal="center" vertical="center"/>
    </xf>
    <xf numFmtId="4" fontId="62" fillId="5" borderId="27" xfId="0" applyNumberFormat="1" applyFont="1" applyFill="1" applyBorder="1" applyAlignment="1">
      <alignment horizontal="center" vertical="center"/>
    </xf>
    <xf numFmtId="4" fontId="62" fillId="5" borderId="28" xfId="0" applyNumberFormat="1" applyFont="1" applyFill="1" applyBorder="1" applyAlignment="1">
      <alignment horizontal="center" vertical="center"/>
    </xf>
    <xf numFmtId="2" fontId="62" fillId="6" borderId="26" xfId="0" applyNumberFormat="1" applyFont="1" applyFill="1" applyBorder="1" applyAlignment="1">
      <alignment horizontal="center" vertical="center"/>
    </xf>
    <xf numFmtId="2" fontId="62" fillId="6" borderId="27" xfId="0" applyNumberFormat="1" applyFont="1" applyFill="1" applyBorder="1" applyAlignment="1">
      <alignment horizontal="center" vertical="center"/>
    </xf>
    <xf numFmtId="2" fontId="62" fillId="6" borderId="28" xfId="0" applyNumberFormat="1" applyFont="1" applyFill="1" applyBorder="1" applyAlignment="1">
      <alignment horizontal="center" vertical="center"/>
    </xf>
    <xf numFmtId="4" fontId="62" fillId="6" borderId="26" xfId="0" applyNumberFormat="1" applyFont="1" applyFill="1" applyBorder="1" applyAlignment="1">
      <alignment horizontal="center" vertical="center"/>
    </xf>
    <xf numFmtId="4" fontId="62" fillId="6" borderId="27" xfId="0" applyNumberFormat="1" applyFont="1" applyFill="1" applyBorder="1" applyAlignment="1">
      <alignment horizontal="center" vertical="center"/>
    </xf>
    <xf numFmtId="4" fontId="62" fillId="6" borderId="28" xfId="0" applyNumberFormat="1" applyFont="1" applyFill="1" applyBorder="1" applyAlignment="1">
      <alignment horizontal="center" vertical="center"/>
    </xf>
    <xf numFmtId="4" fontId="62" fillId="0" borderId="5" xfId="0" applyNumberFormat="1" applyFont="1" applyFill="1" applyBorder="1" applyAlignment="1">
      <alignment vertical="center" wrapText="1"/>
    </xf>
    <xf numFmtId="4" fontId="62" fillId="0" borderId="6" xfId="0" applyNumberFormat="1" applyFont="1" applyFill="1" applyBorder="1" applyAlignment="1">
      <alignment vertical="center" wrapText="1"/>
    </xf>
    <xf numFmtId="4" fontId="62" fillId="0" borderId="22" xfId="0" applyNumberFormat="1" applyFont="1" applyFill="1" applyBorder="1" applyAlignment="1">
      <alignment vertical="center" wrapText="1"/>
    </xf>
    <xf numFmtId="4" fontId="62" fillId="3" borderId="1" xfId="0" applyNumberFormat="1" applyFont="1" applyFill="1" applyBorder="1" applyAlignment="1">
      <alignment vertical="center" wrapText="1"/>
    </xf>
    <xf numFmtId="4" fontId="62" fillId="3" borderId="2" xfId="0" applyNumberFormat="1" applyFont="1" applyFill="1" applyBorder="1" applyAlignment="1">
      <alignment vertical="center" wrapText="1"/>
    </xf>
    <xf numFmtId="4" fontId="62" fillId="3" borderId="4" xfId="0" applyNumberFormat="1" applyFont="1" applyFill="1" applyBorder="1" applyAlignment="1">
      <alignment vertical="center" wrapText="1"/>
    </xf>
    <xf numFmtId="4" fontId="62" fillId="0" borderId="1" xfId="0" applyNumberFormat="1" applyFont="1" applyFill="1" applyBorder="1" applyAlignment="1">
      <alignment vertical="center" wrapText="1"/>
    </xf>
    <xf numFmtId="4" fontId="62" fillId="0" borderId="2" xfId="0" applyNumberFormat="1" applyFont="1" applyFill="1" applyBorder="1" applyAlignment="1">
      <alignment vertical="center" wrapText="1"/>
    </xf>
    <xf numFmtId="4" fontId="62" fillId="0" borderId="4" xfId="0" applyNumberFormat="1" applyFont="1" applyFill="1" applyBorder="1" applyAlignment="1">
      <alignment vertical="center" wrapText="1"/>
    </xf>
    <xf numFmtId="4" fontId="62" fillId="3" borderId="1" xfId="0" applyNumberFormat="1" applyFont="1" applyFill="1" applyBorder="1" applyAlignment="1">
      <alignment horizontal="left" vertical="center" wrapText="1"/>
    </xf>
    <xf numFmtId="4" fontId="62" fillId="3" borderId="2" xfId="0" applyNumberFormat="1" applyFont="1" applyFill="1" applyBorder="1" applyAlignment="1">
      <alignment horizontal="left" vertical="center" wrapText="1"/>
    </xf>
    <xf numFmtId="4" fontId="62" fillId="3" borderId="4" xfId="0" applyNumberFormat="1" applyFont="1" applyFill="1" applyBorder="1" applyAlignment="1">
      <alignment horizontal="left" vertical="center" wrapText="1"/>
    </xf>
    <xf numFmtId="4" fontId="63" fillId="6" borderId="26" xfId="0" applyNumberFormat="1" applyFont="1" applyFill="1" applyBorder="1" applyAlignment="1">
      <alignment vertical="center" wrapText="1"/>
    </xf>
    <xf numFmtId="4" fontId="63" fillId="6" borderId="27" xfId="0" applyNumberFormat="1" applyFont="1" applyFill="1" applyBorder="1" applyAlignment="1">
      <alignment vertical="center" wrapText="1"/>
    </xf>
    <xf numFmtId="4" fontId="62" fillId="0" borderId="26" xfId="0" applyNumberFormat="1" applyFont="1" applyFill="1" applyBorder="1" applyAlignment="1">
      <alignment vertical="center" wrapText="1"/>
    </xf>
    <xf numFmtId="4" fontId="62" fillId="0" borderId="27" xfId="0" applyNumberFormat="1" applyFont="1" applyFill="1" applyBorder="1" applyAlignment="1">
      <alignment vertical="center" wrapText="1"/>
    </xf>
    <xf numFmtId="4" fontId="63" fillId="6" borderId="1" xfId="0" applyNumberFormat="1" applyFont="1" applyFill="1" applyBorder="1" applyAlignment="1">
      <alignment vertical="center" wrapText="1"/>
    </xf>
    <xf numFmtId="4" fontId="62" fillId="6" borderId="2" xfId="0" applyNumberFormat="1" applyFont="1" applyFill="1" applyBorder="1" applyAlignment="1">
      <alignment vertical="center" wrapText="1"/>
    </xf>
    <xf numFmtId="4" fontId="62" fillId="6" borderId="4" xfId="0" applyNumberFormat="1" applyFont="1" applyFill="1" applyBorder="1" applyAlignment="1">
      <alignment vertical="center" wrapText="1"/>
    </xf>
    <xf numFmtId="4" fontId="63" fillId="5" borderId="1" xfId="0" applyNumberFormat="1" applyFont="1" applyFill="1" applyBorder="1" applyAlignment="1">
      <alignment vertical="center" wrapText="1"/>
    </xf>
    <xf numFmtId="4" fontId="62" fillId="5" borderId="2" xfId="0" applyNumberFormat="1" applyFont="1" applyFill="1" applyBorder="1" applyAlignment="1">
      <alignment vertical="center" wrapText="1"/>
    </xf>
    <xf numFmtId="4" fontId="62" fillId="5" borderId="4" xfId="0" applyNumberFormat="1" applyFont="1" applyFill="1" applyBorder="1" applyAlignment="1">
      <alignment vertical="center" wrapText="1"/>
    </xf>
    <xf numFmtId="4" fontId="66" fillId="5" borderId="20" xfId="0" applyNumberFormat="1" applyFont="1" applyFill="1" applyBorder="1" applyAlignment="1">
      <alignment horizontal="center" vertical="center" wrapText="1"/>
    </xf>
    <xf numFmtId="4" fontId="66" fillId="5" borderId="8" xfId="0" applyNumberFormat="1" applyFont="1" applyFill="1" applyBorder="1" applyAlignment="1">
      <alignment horizontal="center" wrapText="1"/>
    </xf>
    <xf numFmtId="4" fontId="62" fillId="4" borderId="1" xfId="0" applyNumberFormat="1" applyFont="1" applyFill="1" applyBorder="1" applyAlignment="1">
      <alignment vertical="center" wrapText="1"/>
    </xf>
    <xf numFmtId="4" fontId="62" fillId="4" borderId="2" xfId="0" applyNumberFormat="1" applyFont="1" applyFill="1" applyBorder="1" applyAlignment="1">
      <alignment vertical="center" wrapText="1"/>
    </xf>
    <xf numFmtId="4" fontId="62" fillId="4" borderId="4" xfId="0" applyNumberFormat="1" applyFont="1" applyFill="1" applyBorder="1" applyAlignment="1">
      <alignment vertical="center" wrapText="1"/>
    </xf>
    <xf numFmtId="4" fontId="63" fillId="5" borderId="18" xfId="0" applyNumberFormat="1" applyFont="1" applyFill="1" applyBorder="1" applyAlignment="1">
      <alignment vertical="center" wrapText="1"/>
    </xf>
    <xf numFmtId="4" fontId="62" fillId="5" borderId="19" xfId="0" applyNumberFormat="1" applyFont="1" applyFill="1" applyBorder="1" applyAlignment="1">
      <alignment vertical="center" wrapText="1"/>
    </xf>
    <xf numFmtId="4" fontId="62" fillId="5" borderId="21" xfId="0" applyNumberFormat="1" applyFont="1" applyFill="1" applyBorder="1" applyAlignment="1">
      <alignment vertical="center" wrapText="1"/>
    </xf>
    <xf numFmtId="4" fontId="70" fillId="0" borderId="0" xfId="0" applyNumberFormat="1" applyFont="1" applyAlignment="1">
      <alignment horizontal="left"/>
    </xf>
    <xf numFmtId="4" fontId="63" fillId="5" borderId="1" xfId="0" applyNumberFormat="1" applyFont="1" applyFill="1" applyBorder="1" applyAlignment="1">
      <alignment horizontal="left" vertical="center" wrapText="1"/>
    </xf>
    <xf numFmtId="0" fontId="62" fillId="5" borderId="2" xfId="0" applyFont="1" applyFill="1" applyBorder="1" applyAlignment="1">
      <alignment horizontal="left" vertical="center" wrapText="1"/>
    </xf>
    <xf numFmtId="0" fontId="62" fillId="5" borderId="4" xfId="0" applyFont="1" applyFill="1" applyBorder="1" applyAlignment="1">
      <alignment horizontal="left" vertical="center" wrapText="1"/>
    </xf>
    <xf numFmtId="4" fontId="62" fillId="5" borderId="26" xfId="0" applyNumberFormat="1" applyFont="1" applyFill="1" applyBorder="1" applyAlignment="1">
      <alignment horizontal="center"/>
    </xf>
    <xf numFmtId="4" fontId="62" fillId="5" borderId="27" xfId="0" applyNumberFormat="1" applyFont="1" applyFill="1" applyBorder="1" applyAlignment="1">
      <alignment horizontal="center"/>
    </xf>
    <xf numFmtId="4" fontId="62" fillId="5" borderId="28" xfId="0" applyNumberFormat="1" applyFont="1" applyFill="1" applyBorder="1" applyAlignment="1">
      <alignment horizontal="center"/>
    </xf>
    <xf numFmtId="4" fontId="62" fillId="6" borderId="2" xfId="0" applyNumberFormat="1" applyFont="1" applyFill="1" applyBorder="1" applyAlignment="1">
      <alignment vertical="center"/>
    </xf>
    <xf numFmtId="4" fontId="62" fillId="6" borderId="4" xfId="0" applyNumberFormat="1" applyFont="1" applyFill="1" applyBorder="1" applyAlignment="1">
      <alignment vertical="center"/>
    </xf>
  </cellXfs>
  <cellStyles count="1210">
    <cellStyle name="20% — akcent 1" xfId="19" builtinId="30" customBuiltin="1"/>
    <cellStyle name="20% - akcent 1 10" xfId="199"/>
    <cellStyle name="20% - akcent 1 10 2" xfId="816"/>
    <cellStyle name="20% - akcent 1 11" xfId="219"/>
    <cellStyle name="20% - akcent 1 11 2" xfId="836"/>
    <cellStyle name="20% - akcent 1 12" xfId="233"/>
    <cellStyle name="20% - akcent 1 12 2" xfId="850"/>
    <cellStyle name="20% - akcent 1 13" xfId="247"/>
    <cellStyle name="20% - akcent 1 13 2" xfId="864"/>
    <cellStyle name="20% - akcent 1 14" xfId="263"/>
    <cellStyle name="20% - akcent 1 14 2" xfId="880"/>
    <cellStyle name="20% - akcent 1 15" xfId="269"/>
    <cellStyle name="20% - akcent 1 15 2" xfId="886"/>
    <cellStyle name="20% - akcent 1 16" xfId="291"/>
    <cellStyle name="20% - akcent 1 16 2" xfId="908"/>
    <cellStyle name="20% - akcent 1 17" xfId="313"/>
    <cellStyle name="20% - akcent 1 17 2" xfId="930"/>
    <cellStyle name="20% - akcent 1 18" xfId="290"/>
    <cellStyle name="20% - akcent 1 18 2" xfId="907"/>
    <cellStyle name="20% - akcent 1 19" xfId="332"/>
    <cellStyle name="20% - akcent 1 19 2" xfId="949"/>
    <cellStyle name="20% - akcent 1 2" xfId="52"/>
    <cellStyle name="20% — akcent 1 2" xfId="613"/>
    <cellStyle name="20% - akcent 1 2 2" xfId="116"/>
    <cellStyle name="20% — akcent 1 2 2" xfId="1185"/>
    <cellStyle name="20% - akcent 1 2 2 2" xfId="733"/>
    <cellStyle name="20% - akcent 1 2 3" xfId="669"/>
    <cellStyle name="20% - akcent 1 20" xfId="338"/>
    <cellStyle name="20% - akcent 1 20 2" xfId="955"/>
    <cellStyle name="20% - akcent 1 21" xfId="359"/>
    <cellStyle name="20% - akcent 1 21 2" xfId="976"/>
    <cellStyle name="20% - akcent 1 22" xfId="375"/>
    <cellStyle name="20% - akcent 1 22 2" xfId="992"/>
    <cellStyle name="20% - akcent 1 23" xfId="386"/>
    <cellStyle name="20% - akcent 1 23 2" xfId="1003"/>
    <cellStyle name="20% - akcent 1 24" xfId="401"/>
    <cellStyle name="20% - akcent 1 24 2" xfId="1018"/>
    <cellStyle name="20% - akcent 1 25" xfId="414"/>
    <cellStyle name="20% - akcent 1 25 2" xfId="1031"/>
    <cellStyle name="20% - akcent 1 26" xfId="430"/>
    <cellStyle name="20% - akcent 1 26 2" xfId="1047"/>
    <cellStyle name="20% - akcent 1 27" xfId="436"/>
    <cellStyle name="20% - akcent 1 27 2" xfId="1053"/>
    <cellStyle name="20% - akcent 1 28" xfId="458"/>
    <cellStyle name="20% - akcent 1 28 2" xfId="1075"/>
    <cellStyle name="20% - akcent 1 29" xfId="464"/>
    <cellStyle name="20% - akcent 1 29 2" xfId="1081"/>
    <cellStyle name="20% - akcent 1 3" xfId="59"/>
    <cellStyle name="20% — akcent 1 3" xfId="638"/>
    <cellStyle name="20% - akcent 1 3 2" xfId="123"/>
    <cellStyle name="20% — akcent 1 3 2" xfId="1197"/>
    <cellStyle name="20% - akcent 1 3 2 2" xfId="740"/>
    <cellStyle name="20% - akcent 1 3 3" xfId="676"/>
    <cellStyle name="20% - akcent 1 30" xfId="486"/>
    <cellStyle name="20% - akcent 1 30 2" xfId="1103"/>
    <cellStyle name="20% - akcent 1 31" xfId="492"/>
    <cellStyle name="20% - akcent 1 31 2" xfId="1109"/>
    <cellStyle name="20% - akcent 1 32" xfId="512"/>
    <cellStyle name="20% - akcent 1 32 2" xfId="1129"/>
    <cellStyle name="20% - akcent 1 33" xfId="526"/>
    <cellStyle name="20% - akcent 1 33 2" xfId="1143"/>
    <cellStyle name="20% - akcent 1 34" xfId="542"/>
    <cellStyle name="20% - akcent 1 34 2" xfId="1159"/>
    <cellStyle name="20% - akcent 1 35" xfId="548"/>
    <cellStyle name="20% - akcent 1 35 2" xfId="1165"/>
    <cellStyle name="20% - akcent 1 36" xfId="570"/>
    <cellStyle name="20% - akcent 1 37" xfId="576"/>
    <cellStyle name="20% - akcent 1 4" xfId="77"/>
    <cellStyle name="20% — akcent 1 4" xfId="650"/>
    <cellStyle name="20% - akcent 1 4 2" xfId="141"/>
    <cellStyle name="20% - akcent 1 4 2 2" xfId="758"/>
    <cellStyle name="20% - akcent 1 4 3" xfId="694"/>
    <cellStyle name="20% - akcent 1 5" xfId="93"/>
    <cellStyle name="20% - akcent 1 5 2" xfId="710"/>
    <cellStyle name="20% - akcent 1 6" xfId="92"/>
    <cellStyle name="20% - akcent 1 6 2" xfId="709"/>
    <cellStyle name="20% - akcent 1 7" xfId="164"/>
    <cellStyle name="20% - akcent 1 7 2" xfId="781"/>
    <cellStyle name="20% - akcent 1 8" xfId="177"/>
    <cellStyle name="20% - akcent 1 8 2" xfId="794"/>
    <cellStyle name="20% - akcent 1 9" xfId="193"/>
    <cellStyle name="20% - akcent 1 9 2" xfId="810"/>
    <cellStyle name="20% — akcent 2" xfId="23" builtinId="34" customBuiltin="1"/>
    <cellStyle name="20% - akcent 2 10" xfId="207"/>
    <cellStyle name="20% - akcent 2 10 2" xfId="824"/>
    <cellStyle name="20% - akcent 2 11" xfId="221"/>
    <cellStyle name="20% - akcent 2 11 2" xfId="838"/>
    <cellStyle name="20% - akcent 2 12" xfId="235"/>
    <cellStyle name="20% - akcent 2 12 2" xfId="852"/>
    <cellStyle name="20% - akcent 2 13" xfId="249"/>
    <cellStyle name="20% - akcent 2 13 2" xfId="866"/>
    <cellStyle name="20% - akcent 2 14" xfId="267"/>
    <cellStyle name="20% - akcent 2 14 2" xfId="884"/>
    <cellStyle name="20% - akcent 2 15" xfId="277"/>
    <cellStyle name="20% - akcent 2 15 2" xfId="894"/>
    <cellStyle name="20% - akcent 2 16" xfId="293"/>
    <cellStyle name="20% - akcent 2 16 2" xfId="910"/>
    <cellStyle name="20% - akcent 2 17" xfId="315"/>
    <cellStyle name="20% - akcent 2 17 2" xfId="932"/>
    <cellStyle name="20% - akcent 2 18" xfId="300"/>
    <cellStyle name="20% - akcent 2 18 2" xfId="917"/>
    <cellStyle name="20% - akcent 2 19" xfId="336"/>
    <cellStyle name="20% - akcent 2 19 2" xfId="953"/>
    <cellStyle name="20% - akcent 2 2" xfId="56"/>
    <cellStyle name="20% — akcent 2 2" xfId="617"/>
    <cellStyle name="20% - akcent 2 2 2" xfId="120"/>
    <cellStyle name="20% — akcent 2 2 2" xfId="1187"/>
    <cellStyle name="20% - akcent 2 2 2 2" xfId="737"/>
    <cellStyle name="20% - akcent 2 2 3" xfId="673"/>
    <cellStyle name="20% - akcent 2 20" xfId="346"/>
    <cellStyle name="20% - akcent 2 20 2" xfId="963"/>
    <cellStyle name="20% - akcent 2 21" xfId="362"/>
    <cellStyle name="20% - akcent 2 21 2" xfId="979"/>
    <cellStyle name="20% - akcent 2 22" xfId="364"/>
    <cellStyle name="20% - akcent 2 22 2" xfId="981"/>
    <cellStyle name="20% - akcent 2 23" xfId="388"/>
    <cellStyle name="20% - akcent 2 23 2" xfId="1005"/>
    <cellStyle name="20% - akcent 2 24" xfId="404"/>
    <cellStyle name="20% - akcent 2 24 2" xfId="1021"/>
    <cellStyle name="20% - akcent 2 25" xfId="403"/>
    <cellStyle name="20% - akcent 2 25 2" xfId="1020"/>
    <cellStyle name="20% - akcent 2 26" xfId="434"/>
    <cellStyle name="20% - akcent 2 26 2" xfId="1051"/>
    <cellStyle name="20% - akcent 2 27" xfId="444"/>
    <cellStyle name="20% - akcent 2 27 2" xfId="1061"/>
    <cellStyle name="20% - akcent 2 28" xfId="462"/>
    <cellStyle name="20% - akcent 2 28 2" xfId="1079"/>
    <cellStyle name="20% - akcent 2 29" xfId="472"/>
    <cellStyle name="20% - akcent 2 29 2" xfId="1089"/>
    <cellStyle name="20% - akcent 2 3" xfId="68"/>
    <cellStyle name="20% — akcent 2 3" xfId="640"/>
    <cellStyle name="20% - akcent 2 3 2" xfId="132"/>
    <cellStyle name="20% — akcent 2 3 2" xfId="1199"/>
    <cellStyle name="20% - akcent 2 3 2 2" xfId="749"/>
    <cellStyle name="20% - akcent 2 3 3" xfId="685"/>
    <cellStyle name="20% - akcent 2 30" xfId="490"/>
    <cellStyle name="20% - akcent 2 30 2" xfId="1107"/>
    <cellStyle name="20% - akcent 2 31" xfId="500"/>
    <cellStyle name="20% - akcent 2 31 2" xfId="1117"/>
    <cellStyle name="20% - akcent 2 32" xfId="514"/>
    <cellStyle name="20% - akcent 2 32 2" xfId="1131"/>
    <cellStyle name="20% - akcent 2 33" xfId="528"/>
    <cellStyle name="20% - akcent 2 33 2" xfId="1145"/>
    <cellStyle name="20% - akcent 2 34" xfId="546"/>
    <cellStyle name="20% - akcent 2 34 2" xfId="1163"/>
    <cellStyle name="20% - akcent 2 35" xfId="556"/>
    <cellStyle name="20% - akcent 2 35 2" xfId="1173"/>
    <cellStyle name="20% - akcent 2 36" xfId="574"/>
    <cellStyle name="20% - akcent 2 37" xfId="584"/>
    <cellStyle name="20% - akcent 2 4" xfId="51"/>
    <cellStyle name="20% — akcent 2 4" xfId="652"/>
    <cellStyle name="20% - akcent 2 4 2" xfId="115"/>
    <cellStyle name="20% - akcent 2 4 2 2" xfId="732"/>
    <cellStyle name="20% - akcent 2 4 3" xfId="668"/>
    <cellStyle name="20% - akcent 2 5" xfId="95"/>
    <cellStyle name="20% - akcent 2 5 2" xfId="712"/>
    <cellStyle name="20% - akcent 2 6" xfId="100"/>
    <cellStyle name="20% - akcent 2 6 2" xfId="717"/>
    <cellStyle name="20% - akcent 2 7" xfId="167"/>
    <cellStyle name="20% - akcent 2 7 2" xfId="784"/>
    <cellStyle name="20% - akcent 2 8" xfId="166"/>
    <cellStyle name="20% - akcent 2 8 2" xfId="783"/>
    <cellStyle name="20% - akcent 2 9" xfId="197"/>
    <cellStyle name="20% - akcent 2 9 2" xfId="814"/>
    <cellStyle name="20% — akcent 3" xfId="27" builtinId="38" customBuiltin="1"/>
    <cellStyle name="20% - akcent 3 10" xfId="195"/>
    <cellStyle name="20% - akcent 3 10 2" xfId="812"/>
    <cellStyle name="20% - akcent 3 11" xfId="223"/>
    <cellStyle name="20% - akcent 3 11 2" xfId="840"/>
    <cellStyle name="20% - akcent 3 12" xfId="237"/>
    <cellStyle name="20% - akcent 3 12 2" xfId="854"/>
    <cellStyle name="20% - akcent 3 13" xfId="251"/>
    <cellStyle name="20% - akcent 3 13 2" xfId="868"/>
    <cellStyle name="20% - akcent 3 14" xfId="270"/>
    <cellStyle name="20% - akcent 3 14 2" xfId="887"/>
    <cellStyle name="20% - akcent 3 15" xfId="265"/>
    <cellStyle name="20% - akcent 3 15 2" xfId="882"/>
    <cellStyle name="20% - akcent 3 16" xfId="297"/>
    <cellStyle name="20% - akcent 3 16 2" xfId="914"/>
    <cellStyle name="20% - akcent 3 17" xfId="317"/>
    <cellStyle name="20% - akcent 3 17 2" xfId="934"/>
    <cellStyle name="20% - akcent 3 18" xfId="304"/>
    <cellStyle name="20% - akcent 3 18 2" xfId="921"/>
    <cellStyle name="20% - akcent 3 19" xfId="339"/>
    <cellStyle name="20% - akcent 3 19 2" xfId="956"/>
    <cellStyle name="20% - akcent 3 2" xfId="60"/>
    <cellStyle name="20% — akcent 3 2" xfId="621"/>
    <cellStyle name="20% - akcent 3 2 2" xfId="124"/>
    <cellStyle name="20% — akcent 3 2 2" xfId="1189"/>
    <cellStyle name="20% - akcent 3 2 2 2" xfId="741"/>
    <cellStyle name="20% - akcent 3 2 3" xfId="677"/>
    <cellStyle name="20% - akcent 3 20" xfId="334"/>
    <cellStyle name="20% - akcent 3 20 2" xfId="951"/>
    <cellStyle name="20% - akcent 3 21" xfId="365"/>
    <cellStyle name="20% - akcent 3 21 2" xfId="982"/>
    <cellStyle name="20% - akcent 3 22" xfId="376"/>
    <cellStyle name="20% - akcent 3 22 2" xfId="993"/>
    <cellStyle name="20% - akcent 3 23" xfId="390"/>
    <cellStyle name="20% - akcent 3 23 2" xfId="1007"/>
    <cellStyle name="20% - akcent 3 24" xfId="407"/>
    <cellStyle name="20% - akcent 3 24 2" xfId="1024"/>
    <cellStyle name="20% - akcent 3 25" xfId="418"/>
    <cellStyle name="20% - akcent 3 25 2" xfId="1035"/>
    <cellStyle name="20% - akcent 3 26" xfId="437"/>
    <cellStyle name="20% - akcent 3 26 2" xfId="1054"/>
    <cellStyle name="20% - akcent 3 27" xfId="432"/>
    <cellStyle name="20% - akcent 3 27 2" xfId="1049"/>
    <cellStyle name="20% - akcent 3 28" xfId="465"/>
    <cellStyle name="20% - akcent 3 28 2" xfId="1082"/>
    <cellStyle name="20% - akcent 3 29" xfId="460"/>
    <cellStyle name="20% - akcent 3 29 2" xfId="1077"/>
    <cellStyle name="20% - akcent 3 3" xfId="54"/>
    <cellStyle name="20% — akcent 3 3" xfId="642"/>
    <cellStyle name="20% - akcent 3 3 2" xfId="118"/>
    <cellStyle name="20% — akcent 3 3 2" xfId="1201"/>
    <cellStyle name="20% - akcent 3 3 2 2" xfId="735"/>
    <cellStyle name="20% - akcent 3 3 3" xfId="671"/>
    <cellStyle name="20% - akcent 3 30" xfId="493"/>
    <cellStyle name="20% - akcent 3 30 2" xfId="1110"/>
    <cellStyle name="20% - akcent 3 31" xfId="488"/>
    <cellStyle name="20% - akcent 3 31 2" xfId="1105"/>
    <cellStyle name="20% - akcent 3 32" xfId="516"/>
    <cellStyle name="20% - akcent 3 32 2" xfId="1133"/>
    <cellStyle name="20% - akcent 3 33" xfId="530"/>
    <cellStyle name="20% - akcent 3 33 2" xfId="1147"/>
    <cellStyle name="20% - akcent 3 34" xfId="549"/>
    <cellStyle name="20% - akcent 3 34 2" xfId="1166"/>
    <cellStyle name="20% - akcent 3 35" xfId="544"/>
    <cellStyle name="20% - akcent 3 35 2" xfId="1161"/>
    <cellStyle name="20% - akcent 3 36" xfId="577"/>
    <cellStyle name="20% - akcent 3 37" xfId="572"/>
    <cellStyle name="20% - akcent 3 4" xfId="81"/>
    <cellStyle name="20% — akcent 3 4" xfId="654"/>
    <cellStyle name="20% - akcent 3 4 2" xfId="145"/>
    <cellStyle name="20% - akcent 3 4 2 2" xfId="762"/>
    <cellStyle name="20% - akcent 3 4 3" xfId="698"/>
    <cellStyle name="20% - akcent 3 5" xfId="98"/>
    <cellStyle name="20% - akcent 3 5 2" xfId="715"/>
    <cellStyle name="20% - akcent 3 6" xfId="153"/>
    <cellStyle name="20% - akcent 3 6 2" xfId="770"/>
    <cellStyle name="20% - akcent 3 7" xfId="170"/>
    <cellStyle name="20% - akcent 3 7 2" xfId="787"/>
    <cellStyle name="20% - akcent 3 8" xfId="181"/>
    <cellStyle name="20% - akcent 3 8 2" xfId="798"/>
    <cellStyle name="20% - akcent 3 9" xfId="200"/>
    <cellStyle name="20% - akcent 3 9 2" xfId="817"/>
    <cellStyle name="20% — akcent 4" xfId="31" builtinId="42" customBuiltin="1"/>
    <cellStyle name="20% - akcent 4 10" xfId="211"/>
    <cellStyle name="20% - akcent 4 10 2" xfId="828"/>
    <cellStyle name="20% - akcent 4 11" xfId="225"/>
    <cellStyle name="20% - akcent 4 11 2" xfId="842"/>
    <cellStyle name="20% - akcent 4 12" xfId="239"/>
    <cellStyle name="20% - akcent 4 12 2" xfId="856"/>
    <cellStyle name="20% - akcent 4 13" xfId="253"/>
    <cellStyle name="20% - akcent 4 13 2" xfId="870"/>
    <cellStyle name="20% - akcent 4 14" xfId="272"/>
    <cellStyle name="20% - akcent 4 14 2" xfId="889"/>
    <cellStyle name="20% - akcent 4 15" xfId="281"/>
    <cellStyle name="20% - akcent 4 15 2" xfId="898"/>
    <cellStyle name="20% - akcent 4 16" xfId="301"/>
    <cellStyle name="20% - akcent 4 16 2" xfId="918"/>
    <cellStyle name="20% - akcent 4 17" xfId="319"/>
    <cellStyle name="20% - akcent 4 17 2" xfId="936"/>
    <cellStyle name="20% - akcent 4 18" xfId="308"/>
    <cellStyle name="20% - akcent 4 18 2" xfId="925"/>
    <cellStyle name="20% - akcent 4 19" xfId="341"/>
    <cellStyle name="20% - akcent 4 19 2" xfId="958"/>
    <cellStyle name="20% - akcent 4 2" xfId="62"/>
    <cellStyle name="20% — akcent 4 2" xfId="625"/>
    <cellStyle name="20% - akcent 4 2 2" xfId="126"/>
    <cellStyle name="20% — akcent 4 2 2" xfId="1191"/>
    <cellStyle name="20% - akcent 4 2 2 2" xfId="743"/>
    <cellStyle name="20% - akcent 4 2 3" xfId="679"/>
    <cellStyle name="20% - akcent 4 20" xfId="350"/>
    <cellStyle name="20% - akcent 4 20 2" xfId="967"/>
    <cellStyle name="20% - akcent 4 21" xfId="368"/>
    <cellStyle name="20% - akcent 4 21 2" xfId="985"/>
    <cellStyle name="20% - akcent 4 22" xfId="378"/>
    <cellStyle name="20% - akcent 4 22 2" xfId="995"/>
    <cellStyle name="20% - akcent 4 23" xfId="392"/>
    <cellStyle name="20% - akcent 4 23 2" xfId="1009"/>
    <cellStyle name="20% - akcent 4 24" xfId="409"/>
    <cellStyle name="20% - akcent 4 24 2" xfId="1026"/>
    <cellStyle name="20% - akcent 4 25" xfId="420"/>
    <cellStyle name="20% - akcent 4 25 2" xfId="1037"/>
    <cellStyle name="20% - akcent 4 26" xfId="439"/>
    <cellStyle name="20% - akcent 4 26 2" xfId="1056"/>
    <cellStyle name="20% - akcent 4 27" xfId="448"/>
    <cellStyle name="20% - akcent 4 27 2" xfId="1065"/>
    <cellStyle name="20% - akcent 4 28" xfId="467"/>
    <cellStyle name="20% - akcent 4 28 2" xfId="1084"/>
    <cellStyle name="20% - akcent 4 29" xfId="476"/>
    <cellStyle name="20% - akcent 4 29 2" xfId="1093"/>
    <cellStyle name="20% - akcent 4 3" xfId="72"/>
    <cellStyle name="20% — akcent 4 3" xfId="644"/>
    <cellStyle name="20% - akcent 4 3 2" xfId="136"/>
    <cellStyle name="20% — akcent 4 3 2" xfId="1203"/>
    <cellStyle name="20% - akcent 4 3 2 2" xfId="753"/>
    <cellStyle name="20% - akcent 4 3 3" xfId="689"/>
    <cellStyle name="20% - akcent 4 30" xfId="495"/>
    <cellStyle name="20% - akcent 4 30 2" xfId="1112"/>
    <cellStyle name="20% - akcent 4 31" xfId="504"/>
    <cellStyle name="20% - akcent 4 31 2" xfId="1121"/>
    <cellStyle name="20% - akcent 4 32" xfId="518"/>
    <cellStyle name="20% - akcent 4 32 2" xfId="1135"/>
    <cellStyle name="20% - akcent 4 33" xfId="532"/>
    <cellStyle name="20% - akcent 4 33 2" xfId="1149"/>
    <cellStyle name="20% - akcent 4 34" xfId="551"/>
    <cellStyle name="20% - akcent 4 34 2" xfId="1168"/>
    <cellStyle name="20% - akcent 4 35" xfId="560"/>
    <cellStyle name="20% - akcent 4 35 2" xfId="1177"/>
    <cellStyle name="20% - akcent 4 36" xfId="579"/>
    <cellStyle name="20% - akcent 4 37" xfId="588"/>
    <cellStyle name="20% - akcent 4 4" xfId="83"/>
    <cellStyle name="20% — akcent 4 4" xfId="656"/>
    <cellStyle name="20% - akcent 4 4 2" xfId="147"/>
    <cellStyle name="20% - akcent 4 4 2 2" xfId="764"/>
    <cellStyle name="20% - akcent 4 4 3" xfId="700"/>
    <cellStyle name="20% - akcent 4 5" xfId="101"/>
    <cellStyle name="20% - akcent 4 5 2" xfId="718"/>
    <cellStyle name="20% - akcent 4 6" xfId="155"/>
    <cellStyle name="20% - akcent 4 6 2" xfId="772"/>
    <cellStyle name="20% - akcent 4 7" xfId="172"/>
    <cellStyle name="20% - akcent 4 7 2" xfId="789"/>
    <cellStyle name="20% - akcent 4 8" xfId="183"/>
    <cellStyle name="20% - akcent 4 8 2" xfId="800"/>
    <cellStyle name="20% - akcent 4 9" xfId="202"/>
    <cellStyle name="20% - akcent 4 9 2" xfId="819"/>
    <cellStyle name="20% — akcent 5" xfId="35" builtinId="46" customBuiltin="1"/>
    <cellStyle name="20% - akcent 5 10" xfId="213"/>
    <cellStyle name="20% - akcent 5 10 2" xfId="830"/>
    <cellStyle name="20% - akcent 5 11" xfId="227"/>
    <cellStyle name="20% - akcent 5 11 2" xfId="844"/>
    <cellStyle name="20% - akcent 5 12" xfId="241"/>
    <cellStyle name="20% - akcent 5 12 2" xfId="858"/>
    <cellStyle name="20% - akcent 5 13" xfId="255"/>
    <cellStyle name="20% - akcent 5 13 2" xfId="872"/>
    <cellStyle name="20% - akcent 5 14" xfId="275"/>
    <cellStyle name="20% - akcent 5 14 2" xfId="892"/>
    <cellStyle name="20% - akcent 5 15" xfId="283"/>
    <cellStyle name="20% - akcent 5 15 2" xfId="900"/>
    <cellStyle name="20% - akcent 5 16" xfId="305"/>
    <cellStyle name="20% - akcent 5 16 2" xfId="922"/>
    <cellStyle name="20% - akcent 5 17" xfId="322"/>
    <cellStyle name="20% - akcent 5 17 2" xfId="939"/>
    <cellStyle name="20% - akcent 5 18" xfId="288"/>
    <cellStyle name="20% - akcent 5 18 2" xfId="905"/>
    <cellStyle name="20% - akcent 5 19" xfId="344"/>
    <cellStyle name="20% - akcent 5 19 2" xfId="961"/>
    <cellStyle name="20% - akcent 5 2" xfId="66"/>
    <cellStyle name="20% — akcent 5 2" xfId="629"/>
    <cellStyle name="20% - akcent 5 2 2" xfId="130"/>
    <cellStyle name="20% — akcent 5 2 2" xfId="1193"/>
    <cellStyle name="20% - akcent 5 2 2 2" xfId="747"/>
    <cellStyle name="20% - akcent 5 2 3" xfId="683"/>
    <cellStyle name="20% - akcent 5 20" xfId="352"/>
    <cellStyle name="20% - akcent 5 20 2" xfId="969"/>
    <cellStyle name="20% - akcent 5 21" xfId="370"/>
    <cellStyle name="20% - akcent 5 21 2" xfId="987"/>
    <cellStyle name="20% - akcent 5 22" xfId="380"/>
    <cellStyle name="20% - akcent 5 22 2" xfId="997"/>
    <cellStyle name="20% - akcent 5 23" xfId="394"/>
    <cellStyle name="20% - akcent 5 23 2" xfId="1011"/>
    <cellStyle name="20% - akcent 5 24" xfId="412"/>
    <cellStyle name="20% - akcent 5 24 2" xfId="1029"/>
    <cellStyle name="20% - akcent 5 25" xfId="422"/>
    <cellStyle name="20% - akcent 5 25 2" xfId="1039"/>
    <cellStyle name="20% - akcent 5 26" xfId="442"/>
    <cellStyle name="20% - akcent 5 26 2" xfId="1059"/>
    <cellStyle name="20% - akcent 5 27" xfId="450"/>
    <cellStyle name="20% - akcent 5 27 2" xfId="1067"/>
    <cellStyle name="20% - akcent 5 28" xfId="470"/>
    <cellStyle name="20% - akcent 5 28 2" xfId="1087"/>
    <cellStyle name="20% - akcent 5 29" xfId="478"/>
    <cellStyle name="20% - akcent 5 29 2" xfId="1095"/>
    <cellStyle name="20% - akcent 5 3" xfId="75"/>
    <cellStyle name="20% — akcent 5 3" xfId="646"/>
    <cellStyle name="20% - akcent 5 3 2" xfId="139"/>
    <cellStyle name="20% — akcent 5 3 2" xfId="1205"/>
    <cellStyle name="20% - akcent 5 3 2 2" xfId="756"/>
    <cellStyle name="20% - akcent 5 3 3" xfId="692"/>
    <cellStyle name="20% - akcent 5 30" xfId="498"/>
    <cellStyle name="20% - akcent 5 30 2" xfId="1115"/>
    <cellStyle name="20% - akcent 5 31" xfId="506"/>
    <cellStyle name="20% - akcent 5 31 2" xfId="1123"/>
    <cellStyle name="20% - akcent 5 32" xfId="520"/>
    <cellStyle name="20% - akcent 5 32 2" xfId="1137"/>
    <cellStyle name="20% - akcent 5 33" xfId="534"/>
    <cellStyle name="20% - akcent 5 33 2" xfId="1151"/>
    <cellStyle name="20% - akcent 5 34" xfId="554"/>
    <cellStyle name="20% - akcent 5 34 2" xfId="1171"/>
    <cellStyle name="20% - akcent 5 35" xfId="562"/>
    <cellStyle name="20% - akcent 5 35 2" xfId="1179"/>
    <cellStyle name="20% - akcent 5 36" xfId="582"/>
    <cellStyle name="20% - akcent 5 37" xfId="590"/>
    <cellStyle name="20% - akcent 5 4" xfId="85"/>
    <cellStyle name="20% — akcent 5 4" xfId="658"/>
    <cellStyle name="20% - akcent 5 4 2" xfId="149"/>
    <cellStyle name="20% - akcent 5 4 2 2" xfId="766"/>
    <cellStyle name="20% - akcent 5 4 3" xfId="702"/>
    <cellStyle name="20% - akcent 5 5" xfId="104"/>
    <cellStyle name="20% - akcent 5 5 2" xfId="721"/>
    <cellStyle name="20% - akcent 5 6" xfId="157"/>
    <cellStyle name="20% - akcent 5 6 2" xfId="774"/>
    <cellStyle name="20% - akcent 5 7" xfId="175"/>
    <cellStyle name="20% - akcent 5 7 2" xfId="792"/>
    <cellStyle name="20% - akcent 5 8" xfId="185"/>
    <cellStyle name="20% - akcent 5 8 2" xfId="802"/>
    <cellStyle name="20% - akcent 5 9" xfId="205"/>
    <cellStyle name="20% - akcent 5 9 2" xfId="822"/>
    <cellStyle name="20% — akcent 6" xfId="39" builtinId="50" customBuiltin="1"/>
    <cellStyle name="20% - akcent 6 10" xfId="215"/>
    <cellStyle name="20% - akcent 6 10 2" xfId="832"/>
    <cellStyle name="20% - akcent 6 11" xfId="229"/>
    <cellStyle name="20% - akcent 6 11 2" xfId="846"/>
    <cellStyle name="20% - akcent 6 12" xfId="243"/>
    <cellStyle name="20% - akcent 6 12 2" xfId="860"/>
    <cellStyle name="20% - akcent 6 13" xfId="257"/>
    <cellStyle name="20% - akcent 6 13 2" xfId="874"/>
    <cellStyle name="20% - akcent 6 14" xfId="278"/>
    <cellStyle name="20% - akcent 6 14 2" xfId="895"/>
    <cellStyle name="20% - akcent 6 15" xfId="285"/>
    <cellStyle name="20% - akcent 6 15 2" xfId="902"/>
    <cellStyle name="20% - akcent 6 16" xfId="309"/>
    <cellStyle name="20% - akcent 6 16 2" xfId="926"/>
    <cellStyle name="20% - akcent 6 17" xfId="325"/>
    <cellStyle name="20% - akcent 6 17 2" xfId="942"/>
    <cellStyle name="20% - akcent 6 18" xfId="295"/>
    <cellStyle name="20% - akcent 6 18 2" xfId="912"/>
    <cellStyle name="20% - akcent 6 19" xfId="347"/>
    <cellStyle name="20% - akcent 6 19 2" xfId="964"/>
    <cellStyle name="20% - akcent 6 2" xfId="69"/>
    <cellStyle name="20% — akcent 6 2" xfId="633"/>
    <cellStyle name="20% - akcent 6 2 2" xfId="133"/>
    <cellStyle name="20% — akcent 6 2 2" xfId="1195"/>
    <cellStyle name="20% - akcent 6 2 2 2" xfId="750"/>
    <cellStyle name="20% - akcent 6 2 3" xfId="686"/>
    <cellStyle name="20% - akcent 6 20" xfId="354"/>
    <cellStyle name="20% - akcent 6 20 2" xfId="971"/>
    <cellStyle name="20% - akcent 6 21" xfId="373"/>
    <cellStyle name="20% - akcent 6 21 2" xfId="990"/>
    <cellStyle name="20% - akcent 6 22" xfId="382"/>
    <cellStyle name="20% - akcent 6 22 2" xfId="999"/>
    <cellStyle name="20% - akcent 6 23" xfId="396"/>
    <cellStyle name="20% - akcent 6 23 2" xfId="1013"/>
    <cellStyle name="20% - akcent 6 24" xfId="415"/>
    <cellStyle name="20% - akcent 6 24 2" xfId="1032"/>
    <cellStyle name="20% - akcent 6 25" xfId="424"/>
    <cellStyle name="20% - akcent 6 25 2" xfId="1041"/>
    <cellStyle name="20% - akcent 6 26" xfId="445"/>
    <cellStyle name="20% - akcent 6 26 2" xfId="1062"/>
    <cellStyle name="20% - akcent 6 27" xfId="452"/>
    <cellStyle name="20% - akcent 6 27 2" xfId="1069"/>
    <cellStyle name="20% - akcent 6 28" xfId="473"/>
    <cellStyle name="20% - akcent 6 28 2" xfId="1090"/>
    <cellStyle name="20% - akcent 6 29" xfId="480"/>
    <cellStyle name="20% - akcent 6 29 2" xfId="1097"/>
    <cellStyle name="20% - akcent 6 3" xfId="78"/>
    <cellStyle name="20% — akcent 6 3" xfId="648"/>
    <cellStyle name="20% - akcent 6 3 2" xfId="142"/>
    <cellStyle name="20% — akcent 6 3 2" xfId="1207"/>
    <cellStyle name="20% - akcent 6 3 2 2" xfId="759"/>
    <cellStyle name="20% - akcent 6 3 3" xfId="695"/>
    <cellStyle name="20% - akcent 6 30" xfId="501"/>
    <cellStyle name="20% - akcent 6 30 2" xfId="1118"/>
    <cellStyle name="20% - akcent 6 31" xfId="508"/>
    <cellStyle name="20% - akcent 6 31 2" xfId="1125"/>
    <cellStyle name="20% - akcent 6 32" xfId="522"/>
    <cellStyle name="20% - akcent 6 32 2" xfId="1139"/>
    <cellStyle name="20% - akcent 6 33" xfId="536"/>
    <cellStyle name="20% - akcent 6 33 2" xfId="1153"/>
    <cellStyle name="20% - akcent 6 34" xfId="557"/>
    <cellStyle name="20% - akcent 6 34 2" xfId="1174"/>
    <cellStyle name="20% - akcent 6 35" xfId="564"/>
    <cellStyle name="20% - akcent 6 35 2" xfId="1181"/>
    <cellStyle name="20% - akcent 6 36" xfId="585"/>
    <cellStyle name="20% - akcent 6 37" xfId="592"/>
    <cellStyle name="20% - akcent 6 4" xfId="87"/>
    <cellStyle name="20% — akcent 6 4" xfId="660"/>
    <cellStyle name="20% - akcent 6 4 2" xfId="151"/>
    <cellStyle name="20% - akcent 6 4 2 2" xfId="768"/>
    <cellStyle name="20% - akcent 6 4 3" xfId="704"/>
    <cellStyle name="20% - akcent 6 5" xfId="106"/>
    <cellStyle name="20% - akcent 6 5 2" xfId="723"/>
    <cellStyle name="20% - akcent 6 6" xfId="159"/>
    <cellStyle name="20% - akcent 6 6 2" xfId="776"/>
    <cellStyle name="20% - akcent 6 7" xfId="178"/>
    <cellStyle name="20% - akcent 6 7 2" xfId="795"/>
    <cellStyle name="20% - akcent 6 8" xfId="187"/>
    <cellStyle name="20% - akcent 6 8 2" xfId="804"/>
    <cellStyle name="20% - akcent 6 9" xfId="208"/>
    <cellStyle name="20% - akcent 6 9 2" xfId="825"/>
    <cellStyle name="40% — akcent 1" xfId="20" builtinId="31" customBuiltin="1"/>
    <cellStyle name="40% - akcent 1 10" xfId="196"/>
    <cellStyle name="40% - akcent 1 10 2" xfId="813"/>
    <cellStyle name="40% - akcent 1 11" xfId="220"/>
    <cellStyle name="40% - akcent 1 11 2" xfId="837"/>
    <cellStyle name="40% - akcent 1 12" xfId="234"/>
    <cellStyle name="40% - akcent 1 12 2" xfId="851"/>
    <cellStyle name="40% - akcent 1 13" xfId="248"/>
    <cellStyle name="40% - akcent 1 13 2" xfId="865"/>
    <cellStyle name="40% - akcent 1 14" xfId="264"/>
    <cellStyle name="40% - akcent 1 14 2" xfId="881"/>
    <cellStyle name="40% - akcent 1 15" xfId="266"/>
    <cellStyle name="40% - akcent 1 15 2" xfId="883"/>
    <cellStyle name="40% - akcent 1 16" xfId="292"/>
    <cellStyle name="40% - akcent 1 16 2" xfId="909"/>
    <cellStyle name="40% - akcent 1 17" xfId="314"/>
    <cellStyle name="40% - akcent 1 17 2" xfId="931"/>
    <cellStyle name="40% - akcent 1 18" xfId="299"/>
    <cellStyle name="40% - akcent 1 18 2" xfId="916"/>
    <cellStyle name="40% - akcent 1 19" xfId="333"/>
    <cellStyle name="40% - akcent 1 19 2" xfId="950"/>
    <cellStyle name="40% - akcent 1 2" xfId="53"/>
    <cellStyle name="40% — akcent 1 2" xfId="614"/>
    <cellStyle name="40% - akcent 1 2 2" xfId="117"/>
    <cellStyle name="40% — akcent 1 2 2" xfId="1186"/>
    <cellStyle name="40% - akcent 1 2 2 2" xfId="734"/>
    <cellStyle name="40% - akcent 1 2 3" xfId="670"/>
    <cellStyle name="40% - akcent 1 20" xfId="335"/>
    <cellStyle name="40% - akcent 1 20 2" xfId="952"/>
    <cellStyle name="40% - akcent 1 21" xfId="360"/>
    <cellStyle name="40% - akcent 1 21 2" xfId="977"/>
    <cellStyle name="40% - akcent 1 22" xfId="372"/>
    <cellStyle name="40% - akcent 1 22 2" xfId="989"/>
    <cellStyle name="40% - akcent 1 23" xfId="387"/>
    <cellStyle name="40% - akcent 1 23 2" xfId="1004"/>
    <cellStyle name="40% - akcent 1 24" xfId="402"/>
    <cellStyle name="40% - akcent 1 24 2" xfId="1019"/>
    <cellStyle name="40% - akcent 1 25" xfId="411"/>
    <cellStyle name="40% - akcent 1 25 2" xfId="1028"/>
    <cellStyle name="40% - akcent 1 26" xfId="431"/>
    <cellStyle name="40% - akcent 1 26 2" xfId="1048"/>
    <cellStyle name="40% - akcent 1 27" xfId="433"/>
    <cellStyle name="40% - akcent 1 27 2" xfId="1050"/>
    <cellStyle name="40% - akcent 1 28" xfId="459"/>
    <cellStyle name="40% - akcent 1 28 2" xfId="1076"/>
    <cellStyle name="40% - akcent 1 29" xfId="461"/>
    <cellStyle name="40% - akcent 1 29 2" xfId="1078"/>
    <cellStyle name="40% - akcent 1 3" xfId="55"/>
    <cellStyle name="40% — akcent 1 3" xfId="639"/>
    <cellStyle name="40% - akcent 1 3 2" xfId="119"/>
    <cellStyle name="40% — akcent 1 3 2" xfId="1198"/>
    <cellStyle name="40% - akcent 1 3 2 2" xfId="736"/>
    <cellStyle name="40% - akcent 1 3 3" xfId="672"/>
    <cellStyle name="40% - akcent 1 30" xfId="487"/>
    <cellStyle name="40% - akcent 1 30 2" xfId="1104"/>
    <cellStyle name="40% - akcent 1 31" xfId="489"/>
    <cellStyle name="40% - akcent 1 31 2" xfId="1106"/>
    <cellStyle name="40% - akcent 1 32" xfId="513"/>
    <cellStyle name="40% - akcent 1 32 2" xfId="1130"/>
    <cellStyle name="40% - akcent 1 33" xfId="527"/>
    <cellStyle name="40% - akcent 1 33 2" xfId="1144"/>
    <cellStyle name="40% - akcent 1 34" xfId="543"/>
    <cellStyle name="40% - akcent 1 34 2" xfId="1160"/>
    <cellStyle name="40% - akcent 1 35" xfId="545"/>
    <cellStyle name="40% - akcent 1 35 2" xfId="1162"/>
    <cellStyle name="40% - akcent 1 36" xfId="571"/>
    <cellStyle name="40% - akcent 1 37" xfId="573"/>
    <cellStyle name="40% - akcent 1 4" xfId="74"/>
    <cellStyle name="40% — akcent 1 4" xfId="651"/>
    <cellStyle name="40% - akcent 1 4 2" xfId="138"/>
    <cellStyle name="40% - akcent 1 4 2 2" xfId="755"/>
    <cellStyle name="40% - akcent 1 4 3" xfId="691"/>
    <cellStyle name="40% - akcent 1 5" xfId="94"/>
    <cellStyle name="40% - akcent 1 5 2" xfId="711"/>
    <cellStyle name="40% - akcent 1 6" xfId="108"/>
    <cellStyle name="40% - akcent 1 6 2" xfId="725"/>
    <cellStyle name="40% - akcent 1 7" xfId="165"/>
    <cellStyle name="40% - akcent 1 7 2" xfId="782"/>
    <cellStyle name="40% - akcent 1 8" xfId="174"/>
    <cellStyle name="40% - akcent 1 8 2" xfId="791"/>
    <cellStyle name="40% - akcent 1 9" xfId="194"/>
    <cellStyle name="40% - akcent 1 9 2" xfId="811"/>
    <cellStyle name="40% — akcent 2" xfId="24" builtinId="35" customBuiltin="1"/>
    <cellStyle name="40% - akcent 2 10" xfId="204"/>
    <cellStyle name="40% - akcent 2 10 2" xfId="821"/>
    <cellStyle name="40% - akcent 2 11" xfId="222"/>
    <cellStyle name="40% - akcent 2 11 2" xfId="839"/>
    <cellStyle name="40% - akcent 2 12" xfId="236"/>
    <cellStyle name="40% - akcent 2 12 2" xfId="853"/>
    <cellStyle name="40% - akcent 2 13" xfId="250"/>
    <cellStyle name="40% - akcent 2 13 2" xfId="867"/>
    <cellStyle name="40% - akcent 2 14" xfId="268"/>
    <cellStyle name="40% - akcent 2 14 2" xfId="885"/>
    <cellStyle name="40% - akcent 2 15" xfId="274"/>
    <cellStyle name="40% - akcent 2 15 2" xfId="891"/>
    <cellStyle name="40% - akcent 2 16" xfId="294"/>
    <cellStyle name="40% - akcent 2 16 2" xfId="911"/>
    <cellStyle name="40% - akcent 2 17" xfId="316"/>
    <cellStyle name="40% - akcent 2 17 2" xfId="933"/>
    <cellStyle name="40% - akcent 2 18" xfId="296"/>
    <cellStyle name="40% - akcent 2 18 2" xfId="913"/>
    <cellStyle name="40% - akcent 2 19" xfId="337"/>
    <cellStyle name="40% - akcent 2 19 2" xfId="954"/>
    <cellStyle name="40% - akcent 2 2" xfId="57"/>
    <cellStyle name="40% — akcent 2 2" xfId="618"/>
    <cellStyle name="40% - akcent 2 2 2" xfId="121"/>
    <cellStyle name="40% — akcent 2 2 2" xfId="1188"/>
    <cellStyle name="40% - akcent 2 2 2 2" xfId="738"/>
    <cellStyle name="40% - akcent 2 2 3" xfId="674"/>
    <cellStyle name="40% - akcent 2 20" xfId="343"/>
    <cellStyle name="40% - akcent 2 20 2" xfId="960"/>
    <cellStyle name="40% - akcent 2 21" xfId="363"/>
    <cellStyle name="40% - akcent 2 21 2" xfId="980"/>
    <cellStyle name="40% - akcent 2 22" xfId="361"/>
    <cellStyle name="40% - akcent 2 22 2" xfId="978"/>
    <cellStyle name="40% - akcent 2 23" xfId="389"/>
    <cellStyle name="40% - akcent 2 23 2" xfId="1006"/>
    <cellStyle name="40% - akcent 2 24" xfId="405"/>
    <cellStyle name="40% - akcent 2 24 2" xfId="1022"/>
    <cellStyle name="40% - akcent 2 25" xfId="417"/>
    <cellStyle name="40% - akcent 2 25 2" xfId="1034"/>
    <cellStyle name="40% - akcent 2 26" xfId="435"/>
    <cellStyle name="40% - akcent 2 26 2" xfId="1052"/>
    <cellStyle name="40% - akcent 2 27" xfId="441"/>
    <cellStyle name="40% - akcent 2 27 2" xfId="1058"/>
    <cellStyle name="40% - akcent 2 28" xfId="463"/>
    <cellStyle name="40% - akcent 2 28 2" xfId="1080"/>
    <cellStyle name="40% - akcent 2 29" xfId="469"/>
    <cellStyle name="40% - akcent 2 29 2" xfId="1086"/>
    <cellStyle name="40% - akcent 2 3" xfId="64"/>
    <cellStyle name="40% — akcent 2 3" xfId="641"/>
    <cellStyle name="40% - akcent 2 3 2" xfId="128"/>
    <cellStyle name="40% — akcent 2 3 2" xfId="1200"/>
    <cellStyle name="40% - akcent 2 3 2 2" xfId="745"/>
    <cellStyle name="40% - akcent 2 3 3" xfId="681"/>
    <cellStyle name="40% - akcent 2 30" xfId="491"/>
    <cellStyle name="40% - akcent 2 30 2" xfId="1108"/>
    <cellStyle name="40% - akcent 2 31" xfId="497"/>
    <cellStyle name="40% - akcent 2 31 2" xfId="1114"/>
    <cellStyle name="40% - akcent 2 32" xfId="515"/>
    <cellStyle name="40% - akcent 2 32 2" xfId="1132"/>
    <cellStyle name="40% - akcent 2 33" xfId="529"/>
    <cellStyle name="40% - akcent 2 33 2" xfId="1146"/>
    <cellStyle name="40% - akcent 2 34" xfId="547"/>
    <cellStyle name="40% - akcent 2 34 2" xfId="1164"/>
    <cellStyle name="40% - akcent 2 35" xfId="553"/>
    <cellStyle name="40% - akcent 2 35 2" xfId="1170"/>
    <cellStyle name="40% - akcent 2 36" xfId="575"/>
    <cellStyle name="40% - akcent 2 37" xfId="581"/>
    <cellStyle name="40% - akcent 2 4" xfId="80"/>
    <cellStyle name="40% — akcent 2 4" xfId="653"/>
    <cellStyle name="40% - akcent 2 4 2" xfId="144"/>
    <cellStyle name="40% - akcent 2 4 2 2" xfId="761"/>
    <cellStyle name="40% - akcent 2 4 3" xfId="697"/>
    <cellStyle name="40% - akcent 2 5" xfId="96"/>
    <cellStyle name="40% - akcent 2 5 2" xfId="713"/>
    <cellStyle name="40% - akcent 2 6" xfId="97"/>
    <cellStyle name="40% - akcent 2 6 2" xfId="714"/>
    <cellStyle name="40% - akcent 2 7" xfId="168"/>
    <cellStyle name="40% - akcent 2 7 2" xfId="785"/>
    <cellStyle name="40% - akcent 2 8" xfId="180"/>
    <cellStyle name="40% - akcent 2 8 2" xfId="797"/>
    <cellStyle name="40% - akcent 2 9" xfId="198"/>
    <cellStyle name="40% - akcent 2 9 2" xfId="815"/>
    <cellStyle name="40% — akcent 3" xfId="28" builtinId="39" customBuiltin="1"/>
    <cellStyle name="40% - akcent 3 10" xfId="210"/>
    <cellStyle name="40% - akcent 3 10 2" xfId="827"/>
    <cellStyle name="40% - akcent 3 11" xfId="224"/>
    <cellStyle name="40% - akcent 3 11 2" xfId="841"/>
    <cellStyle name="40% - akcent 3 12" xfId="238"/>
    <cellStyle name="40% - akcent 3 12 2" xfId="855"/>
    <cellStyle name="40% - akcent 3 13" xfId="252"/>
    <cellStyle name="40% - akcent 3 13 2" xfId="869"/>
    <cellStyle name="40% - akcent 3 14" xfId="271"/>
    <cellStyle name="40% - akcent 3 14 2" xfId="888"/>
    <cellStyle name="40% - akcent 3 15" xfId="280"/>
    <cellStyle name="40% - akcent 3 15 2" xfId="897"/>
    <cellStyle name="40% - akcent 3 16" xfId="298"/>
    <cellStyle name="40% - akcent 3 16 2" xfId="915"/>
    <cellStyle name="40% - akcent 3 17" xfId="318"/>
    <cellStyle name="40% - akcent 3 17 2" xfId="935"/>
    <cellStyle name="40% - akcent 3 18" xfId="307"/>
    <cellStyle name="40% - akcent 3 18 2" xfId="924"/>
    <cellStyle name="40% - akcent 3 19" xfId="340"/>
    <cellStyle name="40% - akcent 3 19 2" xfId="957"/>
    <cellStyle name="40% - akcent 3 2" xfId="61"/>
    <cellStyle name="40% — akcent 3 2" xfId="622"/>
    <cellStyle name="40% - akcent 3 2 2" xfId="125"/>
    <cellStyle name="40% — akcent 3 2 2" xfId="1190"/>
    <cellStyle name="40% - akcent 3 2 2 2" xfId="742"/>
    <cellStyle name="40% - akcent 3 2 3" xfId="678"/>
    <cellStyle name="40% - akcent 3 20" xfId="349"/>
    <cellStyle name="40% - akcent 3 20 2" xfId="966"/>
    <cellStyle name="40% - akcent 3 21" xfId="366"/>
    <cellStyle name="40% - akcent 3 21 2" xfId="983"/>
    <cellStyle name="40% - akcent 3 22" xfId="377"/>
    <cellStyle name="40% - akcent 3 22 2" xfId="994"/>
    <cellStyle name="40% - akcent 3 23" xfId="391"/>
    <cellStyle name="40% - akcent 3 23 2" xfId="1008"/>
    <cellStyle name="40% - akcent 3 24" xfId="408"/>
    <cellStyle name="40% - akcent 3 24 2" xfId="1025"/>
    <cellStyle name="40% - akcent 3 25" xfId="419"/>
    <cellStyle name="40% - akcent 3 25 2" xfId="1036"/>
    <cellStyle name="40% - akcent 3 26" xfId="438"/>
    <cellStyle name="40% - akcent 3 26 2" xfId="1055"/>
    <cellStyle name="40% - akcent 3 27" xfId="447"/>
    <cellStyle name="40% - akcent 3 27 2" xfId="1064"/>
    <cellStyle name="40% - akcent 3 28" xfId="466"/>
    <cellStyle name="40% - akcent 3 28 2" xfId="1083"/>
    <cellStyle name="40% - akcent 3 29" xfId="475"/>
    <cellStyle name="40% - akcent 3 29 2" xfId="1092"/>
    <cellStyle name="40% - akcent 3 3" xfId="71"/>
    <cellStyle name="40% — akcent 3 3" xfId="643"/>
    <cellStyle name="40% - akcent 3 3 2" xfId="135"/>
    <cellStyle name="40% — akcent 3 3 2" xfId="1202"/>
    <cellStyle name="40% - akcent 3 3 2 2" xfId="752"/>
    <cellStyle name="40% - akcent 3 3 3" xfId="688"/>
    <cellStyle name="40% - akcent 3 30" xfId="494"/>
    <cellStyle name="40% - akcent 3 30 2" xfId="1111"/>
    <cellStyle name="40% - akcent 3 31" xfId="503"/>
    <cellStyle name="40% - akcent 3 31 2" xfId="1120"/>
    <cellStyle name="40% - akcent 3 32" xfId="517"/>
    <cellStyle name="40% - akcent 3 32 2" xfId="1134"/>
    <cellStyle name="40% - akcent 3 33" xfId="531"/>
    <cellStyle name="40% - akcent 3 33 2" xfId="1148"/>
    <cellStyle name="40% - akcent 3 34" xfId="550"/>
    <cellStyle name="40% - akcent 3 34 2" xfId="1167"/>
    <cellStyle name="40% - akcent 3 35" xfId="559"/>
    <cellStyle name="40% - akcent 3 35 2" xfId="1176"/>
    <cellStyle name="40% - akcent 3 36" xfId="578"/>
    <cellStyle name="40% - akcent 3 37" xfId="587"/>
    <cellStyle name="40% - akcent 3 4" xfId="82"/>
    <cellStyle name="40% — akcent 3 4" xfId="655"/>
    <cellStyle name="40% - akcent 3 4 2" xfId="146"/>
    <cellStyle name="40% - akcent 3 4 2 2" xfId="763"/>
    <cellStyle name="40% - akcent 3 4 3" xfId="699"/>
    <cellStyle name="40% - akcent 3 5" xfId="99"/>
    <cellStyle name="40% - akcent 3 5 2" xfId="716"/>
    <cellStyle name="40% - akcent 3 6" xfId="154"/>
    <cellStyle name="40% - akcent 3 6 2" xfId="771"/>
    <cellStyle name="40% - akcent 3 7" xfId="171"/>
    <cellStyle name="40% - akcent 3 7 2" xfId="788"/>
    <cellStyle name="40% - akcent 3 8" xfId="182"/>
    <cellStyle name="40% - akcent 3 8 2" xfId="799"/>
    <cellStyle name="40% - akcent 3 9" xfId="201"/>
    <cellStyle name="40% - akcent 3 9 2" xfId="818"/>
    <cellStyle name="40% — akcent 4" xfId="32" builtinId="43" customBuiltin="1"/>
    <cellStyle name="40% - akcent 4 10" xfId="212"/>
    <cellStyle name="40% - akcent 4 10 2" xfId="829"/>
    <cellStyle name="40% - akcent 4 11" xfId="226"/>
    <cellStyle name="40% - akcent 4 11 2" xfId="843"/>
    <cellStyle name="40% - akcent 4 12" xfId="240"/>
    <cellStyle name="40% - akcent 4 12 2" xfId="857"/>
    <cellStyle name="40% - akcent 4 13" xfId="254"/>
    <cellStyle name="40% - akcent 4 13 2" xfId="871"/>
    <cellStyle name="40% - akcent 4 14" xfId="273"/>
    <cellStyle name="40% - akcent 4 14 2" xfId="890"/>
    <cellStyle name="40% - akcent 4 15" xfId="282"/>
    <cellStyle name="40% - akcent 4 15 2" xfId="899"/>
    <cellStyle name="40% - akcent 4 16" xfId="302"/>
    <cellStyle name="40% - akcent 4 16 2" xfId="919"/>
    <cellStyle name="40% - akcent 4 17" xfId="320"/>
    <cellStyle name="40% - akcent 4 17 2" xfId="937"/>
    <cellStyle name="40% - akcent 4 18" xfId="311"/>
    <cellStyle name="40% - akcent 4 18 2" xfId="928"/>
    <cellStyle name="40% - akcent 4 19" xfId="342"/>
    <cellStyle name="40% - akcent 4 19 2" xfId="959"/>
    <cellStyle name="40% - akcent 4 2" xfId="63"/>
    <cellStyle name="40% — akcent 4 2" xfId="626"/>
    <cellStyle name="40% - akcent 4 2 2" xfId="127"/>
    <cellStyle name="40% — akcent 4 2 2" xfId="1192"/>
    <cellStyle name="40% - akcent 4 2 2 2" xfId="744"/>
    <cellStyle name="40% - akcent 4 2 3" xfId="680"/>
    <cellStyle name="40% - akcent 4 20" xfId="351"/>
    <cellStyle name="40% - akcent 4 20 2" xfId="968"/>
    <cellStyle name="40% - akcent 4 21" xfId="369"/>
    <cellStyle name="40% - akcent 4 21 2" xfId="986"/>
    <cellStyle name="40% - akcent 4 22" xfId="379"/>
    <cellStyle name="40% - akcent 4 22 2" xfId="996"/>
    <cellStyle name="40% - akcent 4 23" xfId="393"/>
    <cellStyle name="40% - akcent 4 23 2" xfId="1010"/>
    <cellStyle name="40% - akcent 4 24" xfId="410"/>
    <cellStyle name="40% - akcent 4 24 2" xfId="1027"/>
    <cellStyle name="40% - akcent 4 25" xfId="421"/>
    <cellStyle name="40% - akcent 4 25 2" xfId="1038"/>
    <cellStyle name="40% - akcent 4 26" xfId="440"/>
    <cellStyle name="40% - akcent 4 26 2" xfId="1057"/>
    <cellStyle name="40% - akcent 4 27" xfId="449"/>
    <cellStyle name="40% - akcent 4 27 2" xfId="1066"/>
    <cellStyle name="40% - akcent 4 28" xfId="468"/>
    <cellStyle name="40% - akcent 4 28 2" xfId="1085"/>
    <cellStyle name="40% - akcent 4 29" xfId="477"/>
    <cellStyle name="40% - akcent 4 29 2" xfId="1094"/>
    <cellStyle name="40% - akcent 4 3" xfId="73"/>
    <cellStyle name="40% — akcent 4 3" xfId="645"/>
    <cellStyle name="40% - akcent 4 3 2" xfId="137"/>
    <cellStyle name="40% — akcent 4 3 2" xfId="1204"/>
    <cellStyle name="40% - akcent 4 3 2 2" xfId="754"/>
    <cellStyle name="40% - akcent 4 3 3" xfId="690"/>
    <cellStyle name="40% - akcent 4 30" xfId="496"/>
    <cellStyle name="40% - akcent 4 30 2" xfId="1113"/>
    <cellStyle name="40% - akcent 4 31" xfId="505"/>
    <cellStyle name="40% - akcent 4 31 2" xfId="1122"/>
    <cellStyle name="40% - akcent 4 32" xfId="519"/>
    <cellStyle name="40% - akcent 4 32 2" xfId="1136"/>
    <cellStyle name="40% - akcent 4 33" xfId="533"/>
    <cellStyle name="40% - akcent 4 33 2" xfId="1150"/>
    <cellStyle name="40% - akcent 4 34" xfId="552"/>
    <cellStyle name="40% - akcent 4 34 2" xfId="1169"/>
    <cellStyle name="40% - akcent 4 35" xfId="561"/>
    <cellStyle name="40% - akcent 4 35 2" xfId="1178"/>
    <cellStyle name="40% - akcent 4 36" xfId="580"/>
    <cellStyle name="40% - akcent 4 37" xfId="589"/>
    <cellStyle name="40% - akcent 4 4" xfId="84"/>
    <cellStyle name="40% — akcent 4 4" xfId="657"/>
    <cellStyle name="40% - akcent 4 4 2" xfId="148"/>
    <cellStyle name="40% - akcent 4 4 2 2" xfId="765"/>
    <cellStyle name="40% - akcent 4 4 3" xfId="701"/>
    <cellStyle name="40% - akcent 4 5" xfId="102"/>
    <cellStyle name="40% - akcent 4 5 2" xfId="719"/>
    <cellStyle name="40% - akcent 4 6" xfId="156"/>
    <cellStyle name="40% - akcent 4 6 2" xfId="773"/>
    <cellStyle name="40% - akcent 4 7" xfId="173"/>
    <cellStyle name="40% - akcent 4 7 2" xfId="790"/>
    <cellStyle name="40% - akcent 4 8" xfId="184"/>
    <cellStyle name="40% - akcent 4 8 2" xfId="801"/>
    <cellStyle name="40% - akcent 4 9" xfId="203"/>
    <cellStyle name="40% - akcent 4 9 2" xfId="820"/>
    <cellStyle name="40% — akcent 5" xfId="36" builtinId="47" customBuiltin="1"/>
    <cellStyle name="40% - akcent 5 10" xfId="214"/>
    <cellStyle name="40% - akcent 5 10 2" xfId="831"/>
    <cellStyle name="40% - akcent 5 11" xfId="228"/>
    <cellStyle name="40% - akcent 5 11 2" xfId="845"/>
    <cellStyle name="40% - akcent 5 12" xfId="242"/>
    <cellStyle name="40% - akcent 5 12 2" xfId="859"/>
    <cellStyle name="40% - akcent 5 13" xfId="256"/>
    <cellStyle name="40% - akcent 5 13 2" xfId="873"/>
    <cellStyle name="40% - akcent 5 14" xfId="276"/>
    <cellStyle name="40% - akcent 5 14 2" xfId="893"/>
    <cellStyle name="40% - akcent 5 15" xfId="284"/>
    <cellStyle name="40% - akcent 5 15 2" xfId="901"/>
    <cellStyle name="40% - akcent 5 16" xfId="306"/>
    <cellStyle name="40% - akcent 5 16 2" xfId="923"/>
    <cellStyle name="40% - akcent 5 17" xfId="323"/>
    <cellStyle name="40% - akcent 5 17 2" xfId="940"/>
    <cellStyle name="40% - akcent 5 18" xfId="324"/>
    <cellStyle name="40% - akcent 5 18 2" xfId="941"/>
    <cellStyle name="40% - akcent 5 19" xfId="345"/>
    <cellStyle name="40% - akcent 5 19 2" xfId="962"/>
    <cellStyle name="40% - akcent 5 2" xfId="67"/>
    <cellStyle name="40% — akcent 5 2" xfId="630"/>
    <cellStyle name="40% - akcent 5 2 2" xfId="131"/>
    <cellStyle name="40% — akcent 5 2 2" xfId="1194"/>
    <cellStyle name="40% - akcent 5 2 2 2" xfId="748"/>
    <cellStyle name="40% - akcent 5 2 3" xfId="684"/>
    <cellStyle name="40% - akcent 5 20" xfId="353"/>
    <cellStyle name="40% - akcent 5 20 2" xfId="970"/>
    <cellStyle name="40% - akcent 5 21" xfId="371"/>
    <cellStyle name="40% - akcent 5 21 2" xfId="988"/>
    <cellStyle name="40% - akcent 5 22" xfId="381"/>
    <cellStyle name="40% - akcent 5 22 2" xfId="998"/>
    <cellStyle name="40% - akcent 5 23" xfId="395"/>
    <cellStyle name="40% - akcent 5 23 2" xfId="1012"/>
    <cellStyle name="40% - akcent 5 24" xfId="413"/>
    <cellStyle name="40% - akcent 5 24 2" xfId="1030"/>
    <cellStyle name="40% - akcent 5 25" xfId="423"/>
    <cellStyle name="40% - akcent 5 25 2" xfId="1040"/>
    <cellStyle name="40% - akcent 5 26" xfId="443"/>
    <cellStyle name="40% - akcent 5 26 2" xfId="1060"/>
    <cellStyle name="40% - akcent 5 27" xfId="451"/>
    <cellStyle name="40% - akcent 5 27 2" xfId="1068"/>
    <cellStyle name="40% - akcent 5 28" xfId="471"/>
    <cellStyle name="40% - akcent 5 28 2" xfId="1088"/>
    <cellStyle name="40% - akcent 5 29" xfId="479"/>
    <cellStyle name="40% - akcent 5 29 2" xfId="1096"/>
    <cellStyle name="40% - akcent 5 3" xfId="76"/>
    <cellStyle name="40% — akcent 5 3" xfId="647"/>
    <cellStyle name="40% - akcent 5 3 2" xfId="140"/>
    <cellStyle name="40% — akcent 5 3 2" xfId="1206"/>
    <cellStyle name="40% - akcent 5 3 2 2" xfId="757"/>
    <cellStyle name="40% - akcent 5 3 3" xfId="693"/>
    <cellStyle name="40% - akcent 5 30" xfId="499"/>
    <cellStyle name="40% - akcent 5 30 2" xfId="1116"/>
    <cellStyle name="40% - akcent 5 31" xfId="507"/>
    <cellStyle name="40% - akcent 5 31 2" xfId="1124"/>
    <cellStyle name="40% - akcent 5 32" xfId="521"/>
    <cellStyle name="40% - akcent 5 32 2" xfId="1138"/>
    <cellStyle name="40% - akcent 5 33" xfId="535"/>
    <cellStyle name="40% - akcent 5 33 2" xfId="1152"/>
    <cellStyle name="40% - akcent 5 34" xfId="555"/>
    <cellStyle name="40% - akcent 5 34 2" xfId="1172"/>
    <cellStyle name="40% - akcent 5 35" xfId="563"/>
    <cellStyle name="40% - akcent 5 35 2" xfId="1180"/>
    <cellStyle name="40% - akcent 5 36" xfId="583"/>
    <cellStyle name="40% - akcent 5 37" xfId="591"/>
    <cellStyle name="40% - akcent 5 4" xfId="86"/>
    <cellStyle name="40% — akcent 5 4" xfId="659"/>
    <cellStyle name="40% - akcent 5 4 2" xfId="150"/>
    <cellStyle name="40% - akcent 5 4 2 2" xfId="767"/>
    <cellStyle name="40% - akcent 5 4 3" xfId="703"/>
    <cellStyle name="40% - akcent 5 5" xfId="105"/>
    <cellStyle name="40% - akcent 5 5 2" xfId="722"/>
    <cellStyle name="40% - akcent 5 6" xfId="158"/>
    <cellStyle name="40% - akcent 5 6 2" xfId="775"/>
    <cellStyle name="40% - akcent 5 7" xfId="176"/>
    <cellStyle name="40% - akcent 5 7 2" xfId="793"/>
    <cellStyle name="40% - akcent 5 8" xfId="186"/>
    <cellStyle name="40% - akcent 5 8 2" xfId="803"/>
    <cellStyle name="40% - akcent 5 9" xfId="206"/>
    <cellStyle name="40% - akcent 5 9 2" xfId="823"/>
    <cellStyle name="40% — akcent 6" xfId="40" builtinId="51" customBuiltin="1"/>
    <cellStyle name="40% - akcent 6 10" xfId="216"/>
    <cellStyle name="40% - akcent 6 10 2" xfId="833"/>
    <cellStyle name="40% - akcent 6 11" xfId="230"/>
    <cellStyle name="40% - akcent 6 11 2" xfId="847"/>
    <cellStyle name="40% - akcent 6 12" xfId="244"/>
    <cellStyle name="40% - akcent 6 12 2" xfId="861"/>
    <cellStyle name="40% - akcent 6 13" xfId="258"/>
    <cellStyle name="40% - akcent 6 13 2" xfId="875"/>
    <cellStyle name="40% - akcent 6 14" xfId="279"/>
    <cellStyle name="40% - akcent 6 14 2" xfId="896"/>
    <cellStyle name="40% - akcent 6 15" xfId="286"/>
    <cellStyle name="40% - akcent 6 15 2" xfId="903"/>
    <cellStyle name="40% - akcent 6 16" xfId="310"/>
    <cellStyle name="40% - akcent 6 16 2" xfId="927"/>
    <cellStyle name="40% - akcent 6 17" xfId="326"/>
    <cellStyle name="40% - akcent 6 17 2" xfId="943"/>
    <cellStyle name="40% - akcent 6 18" xfId="321"/>
    <cellStyle name="40% - akcent 6 18 2" xfId="938"/>
    <cellStyle name="40% - akcent 6 19" xfId="348"/>
    <cellStyle name="40% - akcent 6 19 2" xfId="965"/>
    <cellStyle name="40% - akcent 6 2" xfId="70"/>
    <cellStyle name="40% — akcent 6 2" xfId="634"/>
    <cellStyle name="40% - akcent 6 2 2" xfId="134"/>
    <cellStyle name="40% — akcent 6 2 2" xfId="1196"/>
    <cellStyle name="40% - akcent 6 2 2 2" xfId="751"/>
    <cellStyle name="40% - akcent 6 2 3" xfId="687"/>
    <cellStyle name="40% - akcent 6 20" xfId="355"/>
    <cellStyle name="40% - akcent 6 20 2" xfId="972"/>
    <cellStyle name="40% - akcent 6 21" xfId="374"/>
    <cellStyle name="40% - akcent 6 21 2" xfId="991"/>
    <cellStyle name="40% - akcent 6 22" xfId="383"/>
    <cellStyle name="40% - akcent 6 22 2" xfId="1000"/>
    <cellStyle name="40% - akcent 6 23" xfId="397"/>
    <cellStyle name="40% - akcent 6 23 2" xfId="1014"/>
    <cellStyle name="40% - akcent 6 24" xfId="416"/>
    <cellStyle name="40% - akcent 6 24 2" xfId="1033"/>
    <cellStyle name="40% - akcent 6 25" xfId="425"/>
    <cellStyle name="40% - akcent 6 25 2" xfId="1042"/>
    <cellStyle name="40% - akcent 6 26" xfId="446"/>
    <cellStyle name="40% - akcent 6 26 2" xfId="1063"/>
    <cellStyle name="40% - akcent 6 27" xfId="453"/>
    <cellStyle name="40% - akcent 6 27 2" xfId="1070"/>
    <cellStyle name="40% - akcent 6 28" xfId="474"/>
    <cellStyle name="40% - akcent 6 28 2" xfId="1091"/>
    <cellStyle name="40% - akcent 6 29" xfId="481"/>
    <cellStyle name="40% - akcent 6 29 2" xfId="1098"/>
    <cellStyle name="40% - akcent 6 3" xfId="79"/>
    <cellStyle name="40% — akcent 6 3" xfId="649"/>
    <cellStyle name="40% - akcent 6 3 2" xfId="143"/>
    <cellStyle name="40% — akcent 6 3 2" xfId="1208"/>
    <cellStyle name="40% - akcent 6 3 2 2" xfId="760"/>
    <cellStyle name="40% - akcent 6 3 3" xfId="696"/>
    <cellStyle name="40% - akcent 6 30" xfId="502"/>
    <cellStyle name="40% - akcent 6 30 2" xfId="1119"/>
    <cellStyle name="40% - akcent 6 31" xfId="509"/>
    <cellStyle name="40% - akcent 6 31 2" xfId="1126"/>
    <cellStyle name="40% - akcent 6 32" xfId="523"/>
    <cellStyle name="40% - akcent 6 32 2" xfId="1140"/>
    <cellStyle name="40% - akcent 6 33" xfId="537"/>
    <cellStyle name="40% - akcent 6 33 2" xfId="1154"/>
    <cellStyle name="40% - akcent 6 34" xfId="558"/>
    <cellStyle name="40% - akcent 6 34 2" xfId="1175"/>
    <cellStyle name="40% - akcent 6 35" xfId="565"/>
    <cellStyle name="40% - akcent 6 35 2" xfId="1182"/>
    <cellStyle name="40% - akcent 6 36" xfId="586"/>
    <cellStyle name="40% - akcent 6 37" xfId="593"/>
    <cellStyle name="40% - akcent 6 4" xfId="88"/>
    <cellStyle name="40% — akcent 6 4" xfId="661"/>
    <cellStyle name="40% - akcent 6 4 2" xfId="152"/>
    <cellStyle name="40% - akcent 6 4 2 2" xfId="769"/>
    <cellStyle name="40% - akcent 6 4 3" xfId="705"/>
    <cellStyle name="40% - akcent 6 5" xfId="107"/>
    <cellStyle name="40% - akcent 6 5 2" xfId="724"/>
    <cellStyle name="40% - akcent 6 6" xfId="160"/>
    <cellStyle name="40% - akcent 6 6 2" xfId="777"/>
    <cellStyle name="40% - akcent 6 7" xfId="179"/>
    <cellStyle name="40% - akcent 6 7 2" xfId="796"/>
    <cellStyle name="40% - akcent 6 8" xfId="188"/>
    <cellStyle name="40% - akcent 6 8 2" xfId="805"/>
    <cellStyle name="40% - akcent 6 9" xfId="209"/>
    <cellStyle name="40% - akcent 6 9 2" xfId="826"/>
    <cellStyle name="60% — akcent 1" xfId="21" builtinId="32" customBuiltin="1"/>
    <cellStyle name="60% — akcent 1 2" xfId="615"/>
    <cellStyle name="60% — akcent 2" xfId="25" builtinId="36" customBuiltin="1"/>
    <cellStyle name="60% — akcent 2 2" xfId="619"/>
    <cellStyle name="60% — akcent 3" xfId="29" builtinId="40" customBuiltin="1"/>
    <cellStyle name="60% — akcent 3 2" xfId="623"/>
    <cellStyle name="60% — akcent 4" xfId="33" builtinId="44" customBuiltin="1"/>
    <cellStyle name="60% — akcent 4 2" xfId="627"/>
    <cellStyle name="60% — akcent 5" xfId="37" builtinId="48" customBuiltin="1"/>
    <cellStyle name="60% — akcent 5 2" xfId="631"/>
    <cellStyle name="60% — akcent 6" xfId="41" builtinId="52" customBuiltin="1"/>
    <cellStyle name="60% — akcent 6 2" xfId="635"/>
    <cellStyle name="Akcent 1" xfId="18" builtinId="29" customBuiltin="1"/>
    <cellStyle name="Akcent 1 2" xfId="612"/>
    <cellStyle name="Akcent 2" xfId="22" builtinId="33" customBuiltin="1"/>
    <cellStyle name="Akcent 2 2" xfId="616"/>
    <cellStyle name="Akcent 3" xfId="26" builtinId="37" customBuiltin="1"/>
    <cellStyle name="Akcent 3 2" xfId="620"/>
    <cellStyle name="Akcent 4" xfId="30" builtinId="41" customBuiltin="1"/>
    <cellStyle name="Akcent 4 2" xfId="624"/>
    <cellStyle name="Akcent 5" xfId="34" builtinId="45" customBuiltin="1"/>
    <cellStyle name="Akcent 5 2" xfId="628"/>
    <cellStyle name="Akcent 6" xfId="38" builtinId="49" customBuiltin="1"/>
    <cellStyle name="Akcent 6 2" xfId="632"/>
    <cellStyle name="Dane wejściowe" xfId="10" builtinId="20" customBuiltin="1"/>
    <cellStyle name="Dane wejściowe 2" xfId="603"/>
    <cellStyle name="Dane wyjściowe" xfId="11" builtinId="21" customBuiltin="1"/>
    <cellStyle name="Dane wyjściowe 2" xfId="604"/>
    <cellStyle name="Dobry" xfId="7" builtinId="26" customBuiltin="1"/>
    <cellStyle name="Dobry 2" xfId="600"/>
    <cellStyle name="Hiperłącze" xfId="636" builtinId="8" customBuiltin="1"/>
    <cellStyle name="Komórka połączona" xfId="13" builtinId="24" customBuiltin="1"/>
    <cellStyle name="Komórka połączona 2" xfId="606"/>
    <cellStyle name="Komórka zaznaczona" xfId="14" builtinId="23" customBuiltin="1"/>
    <cellStyle name="Komórka zaznaczona 2" xfId="607"/>
    <cellStyle name="Nagłówek 1" xfId="3" builtinId="16" customBuiltin="1"/>
    <cellStyle name="Nagłówek 1 2" xfId="596"/>
    <cellStyle name="Nagłówek 2" xfId="4" builtinId="17" customBuiltin="1"/>
    <cellStyle name="Nagłówek 2 2" xfId="597"/>
    <cellStyle name="Nagłówek 3" xfId="5" builtinId="18" customBuiltin="1"/>
    <cellStyle name="Nagłówek 3 2" xfId="598"/>
    <cellStyle name="Nagłówek 4" xfId="6" builtinId="19" customBuiltin="1"/>
    <cellStyle name="Nagłówek 4 2" xfId="599"/>
    <cellStyle name="Neutralny" xfId="9" builtinId="28" customBuiltin="1"/>
    <cellStyle name="Neutralny 2" xfId="602"/>
    <cellStyle name="Normalny" xfId="0" builtinId="0"/>
    <cellStyle name="Normalny 10" xfId="217"/>
    <cellStyle name="Normalny 10 2" xfId="834"/>
    <cellStyle name="Normalny 11" xfId="231"/>
    <cellStyle name="Normalny 11 2" xfId="848"/>
    <cellStyle name="Normalny 12" xfId="245"/>
    <cellStyle name="Normalny 12 2" xfId="862"/>
    <cellStyle name="Normalny 13" xfId="259"/>
    <cellStyle name="Normalny 13 2" xfId="876"/>
    <cellStyle name="Normalny 14" xfId="260"/>
    <cellStyle name="Normalny 14 2" xfId="877"/>
    <cellStyle name="Normalny 15" xfId="328"/>
    <cellStyle name="Normalny 15 2" xfId="945"/>
    <cellStyle name="Normalny 16" xfId="287"/>
    <cellStyle name="Normalny 16 2" xfId="904"/>
    <cellStyle name="Normalny 17" xfId="303"/>
    <cellStyle name="Normalny 17 2" xfId="920"/>
    <cellStyle name="Normalny 18" xfId="329"/>
    <cellStyle name="Normalny 18 2" xfId="946"/>
    <cellStyle name="Normalny 19" xfId="356"/>
    <cellStyle name="Normalny 19 2" xfId="973"/>
    <cellStyle name="Normalny 2" xfId="89"/>
    <cellStyle name="Normalny 2 2" xfId="44"/>
    <cellStyle name="Normalny 2 3" xfId="45"/>
    <cellStyle name="Normalny 2 4" xfId="706"/>
    <cellStyle name="Normalny 20" xfId="358"/>
    <cellStyle name="Normalny 20 2" xfId="975"/>
    <cellStyle name="Normalny 21" xfId="384"/>
    <cellStyle name="Normalny 21 2" xfId="1001"/>
    <cellStyle name="Normalny 22" xfId="398"/>
    <cellStyle name="Normalny 22 2" xfId="1015"/>
    <cellStyle name="Normalny 23" xfId="400"/>
    <cellStyle name="Normalny 23 2" xfId="1017"/>
    <cellStyle name="Normalny 24" xfId="426"/>
    <cellStyle name="Normalny 24 2" xfId="1043"/>
    <cellStyle name="Normalny 25" xfId="427"/>
    <cellStyle name="Normalny 25 2" xfId="1044"/>
    <cellStyle name="Normalny 26" xfId="454"/>
    <cellStyle name="Normalny 26 2" xfId="1071"/>
    <cellStyle name="Normalny 27" xfId="455"/>
    <cellStyle name="Normalny 27 2" xfId="1072"/>
    <cellStyle name="Normalny 28" xfId="482"/>
    <cellStyle name="Normalny 28 2" xfId="1099"/>
    <cellStyle name="Normalny 29" xfId="483"/>
    <cellStyle name="Normalny 29 2" xfId="1100"/>
    <cellStyle name="Normalny 3" xfId="48"/>
    <cellStyle name="Normalny 3 2" xfId="46"/>
    <cellStyle name="Normalny 3 3" xfId="112"/>
    <cellStyle name="Normalny 3 3 2" xfId="729"/>
    <cellStyle name="Normalny 3 4" xfId="665"/>
    <cellStyle name="Normalny 30" xfId="510"/>
    <cellStyle name="Normalny 30 2" xfId="1127"/>
    <cellStyle name="Normalny 31" xfId="524"/>
    <cellStyle name="Normalny 31 2" xfId="1141"/>
    <cellStyle name="Normalny 32" xfId="538"/>
    <cellStyle name="Normalny 32 2" xfId="1155"/>
    <cellStyle name="Normalny 33" xfId="539"/>
    <cellStyle name="Normalny 33 2" xfId="1156"/>
    <cellStyle name="Normalny 34" xfId="566"/>
    <cellStyle name="Normalny 35" xfId="567"/>
    <cellStyle name="Normalny 36" xfId="594"/>
    <cellStyle name="Normalny 36 2" xfId="1183"/>
    <cellStyle name="Normalny 37" xfId="1209"/>
    <cellStyle name="Normalny 4" xfId="65"/>
    <cellStyle name="Normalny 4 2" xfId="129"/>
    <cellStyle name="Normalny 4 2 2" xfId="746"/>
    <cellStyle name="Normalny 4 3" xfId="682"/>
    <cellStyle name="Normalny 5" xfId="90"/>
    <cellStyle name="Normalny 5 2" xfId="707"/>
    <cellStyle name="Normalny 6" xfId="161"/>
    <cellStyle name="Normalny 6 2" xfId="778"/>
    <cellStyle name="Normalny 7" xfId="163"/>
    <cellStyle name="Normalny 7 2" xfId="780"/>
    <cellStyle name="Normalny 8" xfId="189"/>
    <cellStyle name="Normalny 8 2" xfId="806"/>
    <cellStyle name="Normalny 9" xfId="190"/>
    <cellStyle name="Normalny 9 2" xfId="807"/>
    <cellStyle name="Normalny_Arkusz1" xfId="1"/>
    <cellStyle name="Obliczenia" xfId="12" builtinId="22" customBuiltin="1"/>
    <cellStyle name="Obliczenia 2" xfId="605"/>
    <cellStyle name="Odwiedzone hiperłącze" xfId="637" builtinId="9" customBuiltin="1"/>
    <cellStyle name="Suma" xfId="17" builtinId="25" customBuiltin="1"/>
    <cellStyle name="Suma 2" xfId="611"/>
    <cellStyle name="Tekst objaśnienia" xfId="16" builtinId="53" customBuiltin="1"/>
    <cellStyle name="Tekst objaśnienia 2" xfId="610"/>
    <cellStyle name="Tekst ostrzeżenia" xfId="15" builtinId="11" customBuiltin="1"/>
    <cellStyle name="Tekst ostrzeżenia 2" xfId="608"/>
    <cellStyle name="Tytuł" xfId="2" builtinId="15" customBuiltin="1"/>
    <cellStyle name="Tytuł 2" xfId="595"/>
    <cellStyle name="Uwaga 10" xfId="169"/>
    <cellStyle name="Uwaga 10 2" xfId="786"/>
    <cellStyle name="Uwaga 11" xfId="192"/>
    <cellStyle name="Uwaga 11 2" xfId="809"/>
    <cellStyle name="Uwaga 12" xfId="191"/>
    <cellStyle name="Uwaga 12 2" xfId="808"/>
    <cellStyle name="Uwaga 13" xfId="218"/>
    <cellStyle name="Uwaga 13 2" xfId="835"/>
    <cellStyle name="Uwaga 14" xfId="232"/>
    <cellStyle name="Uwaga 14 2" xfId="849"/>
    <cellStyle name="Uwaga 15" xfId="246"/>
    <cellStyle name="Uwaga 15 2" xfId="863"/>
    <cellStyle name="Uwaga 16" xfId="262"/>
    <cellStyle name="Uwaga 16 2" xfId="879"/>
    <cellStyle name="Uwaga 17" xfId="261"/>
    <cellStyle name="Uwaga 17 2" xfId="878"/>
    <cellStyle name="Uwaga 18" xfId="289"/>
    <cellStyle name="Uwaga 18 2" xfId="906"/>
    <cellStyle name="Uwaga 19" xfId="312"/>
    <cellStyle name="Uwaga 19 2" xfId="929"/>
    <cellStyle name="Uwaga 2" xfId="43"/>
    <cellStyle name="Uwaga 2 2" xfId="47"/>
    <cellStyle name="Uwaga 2 2 2" xfId="111"/>
    <cellStyle name="Uwaga 2 2 2 2" xfId="728"/>
    <cellStyle name="Uwaga 2 2 3" xfId="664"/>
    <cellStyle name="Uwaga 2 3" xfId="110"/>
    <cellStyle name="Uwaga 2 3 2" xfId="727"/>
    <cellStyle name="Uwaga 2 4" xfId="663"/>
    <cellStyle name="Uwaga 20" xfId="327"/>
    <cellStyle name="Uwaga 20 2" xfId="944"/>
    <cellStyle name="Uwaga 21" xfId="331"/>
    <cellStyle name="Uwaga 21 2" xfId="948"/>
    <cellStyle name="Uwaga 22" xfId="330"/>
    <cellStyle name="Uwaga 22 2" xfId="947"/>
    <cellStyle name="Uwaga 23" xfId="357"/>
    <cellStyle name="Uwaga 23 2" xfId="974"/>
    <cellStyle name="Uwaga 24" xfId="367"/>
    <cellStyle name="Uwaga 24 2" xfId="984"/>
    <cellStyle name="Uwaga 25" xfId="385"/>
    <cellStyle name="Uwaga 25 2" xfId="1002"/>
    <cellStyle name="Uwaga 26" xfId="399"/>
    <cellStyle name="Uwaga 26 2" xfId="1016"/>
    <cellStyle name="Uwaga 27" xfId="406"/>
    <cellStyle name="Uwaga 27 2" xfId="1023"/>
    <cellStyle name="Uwaga 28" xfId="429"/>
    <cellStyle name="Uwaga 28 2" xfId="1046"/>
    <cellStyle name="Uwaga 29" xfId="428"/>
    <cellStyle name="Uwaga 29 2" xfId="1045"/>
    <cellStyle name="Uwaga 3" xfId="42"/>
    <cellStyle name="Uwaga 3 2" xfId="109"/>
    <cellStyle name="Uwaga 3 2 2" xfId="726"/>
    <cellStyle name="Uwaga 3 3" xfId="662"/>
    <cellStyle name="Uwaga 30" xfId="457"/>
    <cellStyle name="Uwaga 30 2" xfId="1074"/>
    <cellStyle name="Uwaga 31" xfId="456"/>
    <cellStyle name="Uwaga 31 2" xfId="1073"/>
    <cellStyle name="Uwaga 32" xfId="485"/>
    <cellStyle name="Uwaga 32 2" xfId="1102"/>
    <cellStyle name="Uwaga 33" xfId="484"/>
    <cellStyle name="Uwaga 33 2" xfId="1101"/>
    <cellStyle name="Uwaga 34" xfId="511"/>
    <cellStyle name="Uwaga 34 2" xfId="1128"/>
    <cellStyle name="Uwaga 35" xfId="525"/>
    <cellStyle name="Uwaga 35 2" xfId="1142"/>
    <cellStyle name="Uwaga 36" xfId="541"/>
    <cellStyle name="Uwaga 36 2" xfId="1158"/>
    <cellStyle name="Uwaga 37" xfId="540"/>
    <cellStyle name="Uwaga 37 2" xfId="1157"/>
    <cellStyle name="Uwaga 38" xfId="569"/>
    <cellStyle name="Uwaga 39" xfId="568"/>
    <cellStyle name="Uwaga 4" xfId="50"/>
    <cellStyle name="Uwaga 4 2" xfId="114"/>
    <cellStyle name="Uwaga 4 2 2" xfId="731"/>
    <cellStyle name="Uwaga 4 3" xfId="667"/>
    <cellStyle name="Uwaga 40" xfId="609"/>
    <cellStyle name="Uwaga 40 2" xfId="1184"/>
    <cellStyle name="Uwaga 5" xfId="49"/>
    <cellStyle name="Uwaga 5 2" xfId="113"/>
    <cellStyle name="Uwaga 5 2 2" xfId="730"/>
    <cellStyle name="Uwaga 5 3" xfId="666"/>
    <cellStyle name="Uwaga 6" xfId="58"/>
    <cellStyle name="Uwaga 6 2" xfId="122"/>
    <cellStyle name="Uwaga 6 2 2" xfId="739"/>
    <cellStyle name="Uwaga 6 3" xfId="675"/>
    <cellStyle name="Uwaga 7" xfId="91"/>
    <cellStyle name="Uwaga 7 2" xfId="708"/>
    <cellStyle name="Uwaga 8" xfId="103"/>
    <cellStyle name="Uwaga 8 2" xfId="720"/>
    <cellStyle name="Uwaga 9" xfId="162"/>
    <cellStyle name="Uwaga 9 2" xfId="779"/>
    <cellStyle name="Zły" xfId="8" builtinId="27" customBuiltin="1"/>
    <cellStyle name="Zły 2" xfId="60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>
    <pageSetUpPr fitToPage="1"/>
  </sheetPr>
  <dimension ref="A1:IU132"/>
  <sheetViews>
    <sheetView tabSelected="1" zoomScale="70" zoomScaleNormal="70" workbookViewId="0">
      <pane ySplit="3" topLeftCell="A4" activePane="bottomLeft" state="frozen"/>
      <selection activeCell="B1" sqref="B1"/>
      <selection pane="bottomLeft" activeCell="E5" sqref="E5:U44"/>
    </sheetView>
  </sheetViews>
  <sheetFormatPr defaultColWidth="9.109375" defaultRowHeight="13.8" outlineLevelRow="1"/>
  <cols>
    <col min="1" max="1" width="1.88671875" style="1" customWidth="1"/>
    <col min="2" max="2" width="9.109375" style="1"/>
    <col min="3" max="3" width="9.6640625" style="1" customWidth="1"/>
    <col min="4" max="4" width="41.109375" style="1" customWidth="1"/>
    <col min="5" max="5" width="14.88671875" style="1" customWidth="1"/>
    <col min="6" max="6" width="15.109375" style="1" customWidth="1"/>
    <col min="7" max="7" width="16.88671875" style="1" bestFit="1" customWidth="1"/>
    <col min="8" max="8" width="14" style="1" customWidth="1"/>
    <col min="9" max="10" width="16.88671875" style="1" bestFit="1" customWidth="1"/>
    <col min="11" max="11" width="16.109375" style="1" customWidth="1"/>
    <col min="12" max="13" width="13.5546875" style="1" customWidth="1"/>
    <col min="14" max="14" width="15.6640625" style="1" bestFit="1" customWidth="1"/>
    <col min="15" max="15" width="14.44140625" style="1" customWidth="1"/>
    <col min="16" max="16" width="14.33203125" style="1" customWidth="1"/>
    <col min="17" max="17" width="14.5546875" style="1" customWidth="1"/>
    <col min="18" max="18" width="14.33203125" style="1" customWidth="1"/>
    <col min="19" max="19" width="17.88671875" style="1" customWidth="1"/>
    <col min="20" max="20" width="18.44140625" style="1" customWidth="1"/>
    <col min="21" max="21" width="19.44140625" style="2" customWidth="1"/>
    <col min="22" max="22" width="24.109375" style="1" customWidth="1"/>
    <col min="23" max="23" width="24.44140625" style="1" customWidth="1"/>
    <col min="24" max="24" width="12" style="1" customWidth="1"/>
    <col min="25" max="25" width="18.6640625" style="1" customWidth="1"/>
    <col min="26" max="33" width="12" style="1" customWidth="1"/>
    <col min="34" max="34" width="22.44140625" style="1" customWidth="1"/>
    <col min="35" max="37" width="12" style="1" customWidth="1"/>
    <col min="38" max="38" width="8.5546875" style="1" customWidth="1"/>
    <col min="39" max="45" width="4.6640625" style="1" customWidth="1"/>
    <col min="46" max="16384" width="9.109375" style="1"/>
  </cols>
  <sheetData>
    <row r="1" spans="2:38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2:38" ht="18.600000000000001" thickBot="1">
      <c r="B2" s="17" t="s">
        <v>43</v>
      </c>
      <c r="C2" s="55"/>
      <c r="D2" s="55"/>
      <c r="E2" s="55"/>
      <c r="F2" s="56"/>
      <c r="G2" s="57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</row>
    <row r="3" spans="2:38" s="18" customFormat="1" ht="108.75" customHeight="1" thickBot="1">
      <c r="B3" s="98" t="s">
        <v>0</v>
      </c>
      <c r="C3" s="99"/>
      <c r="D3" s="99"/>
      <c r="E3" s="19" t="s">
        <v>1</v>
      </c>
      <c r="F3" s="20" t="s">
        <v>2</v>
      </c>
      <c r="G3" s="20" t="s">
        <v>3</v>
      </c>
      <c r="H3" s="20" t="s">
        <v>4</v>
      </c>
      <c r="I3" s="20" t="s">
        <v>5</v>
      </c>
      <c r="J3" s="20" t="s">
        <v>6</v>
      </c>
      <c r="K3" s="20" t="s">
        <v>7</v>
      </c>
      <c r="L3" s="20" t="s">
        <v>8</v>
      </c>
      <c r="M3" s="20" t="s">
        <v>9</v>
      </c>
      <c r="N3" s="20" t="s">
        <v>10</v>
      </c>
      <c r="O3" s="20" t="s">
        <v>11</v>
      </c>
      <c r="P3" s="20" t="s">
        <v>12</v>
      </c>
      <c r="Q3" s="20" t="s">
        <v>13</v>
      </c>
      <c r="R3" s="20" t="s">
        <v>14</v>
      </c>
      <c r="S3" s="20" t="s">
        <v>15</v>
      </c>
      <c r="T3" s="21" t="s">
        <v>16</v>
      </c>
      <c r="U3" s="22" t="s">
        <v>17</v>
      </c>
      <c r="V3" s="23"/>
      <c r="W3" s="23"/>
      <c r="X3" s="23"/>
      <c r="Y3" s="23"/>
      <c r="Z3" s="23"/>
    </row>
    <row r="4" spans="2:38" s="26" customFormat="1" ht="42.75" customHeight="1">
      <c r="B4" s="103" t="s">
        <v>38</v>
      </c>
      <c r="C4" s="104"/>
      <c r="D4" s="105"/>
      <c r="E4" s="64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6"/>
      <c r="V4" s="24"/>
      <c r="W4" s="25"/>
      <c r="X4" s="25"/>
      <c r="Y4" s="25"/>
      <c r="Z4" s="25"/>
    </row>
    <row r="5" spans="2:38" s="18" customFormat="1">
      <c r="B5" s="100" t="s">
        <v>37</v>
      </c>
      <c r="C5" s="101"/>
      <c r="D5" s="102"/>
      <c r="E5" s="61">
        <v>0</v>
      </c>
      <c r="F5" s="27">
        <v>0</v>
      </c>
      <c r="G5" s="27">
        <v>0</v>
      </c>
      <c r="H5" s="27">
        <v>0</v>
      </c>
      <c r="I5" s="27">
        <v>0</v>
      </c>
      <c r="J5" s="27">
        <v>0</v>
      </c>
      <c r="K5" s="27">
        <v>1</v>
      </c>
      <c r="L5" s="27">
        <v>0</v>
      </c>
      <c r="M5" s="27">
        <v>0</v>
      </c>
      <c r="N5" s="27">
        <v>0</v>
      </c>
      <c r="O5" s="27">
        <v>0</v>
      </c>
      <c r="P5" s="27">
        <v>0</v>
      </c>
      <c r="Q5" s="27">
        <v>0</v>
      </c>
      <c r="R5" s="27">
        <v>0</v>
      </c>
      <c r="S5" s="27">
        <v>0</v>
      </c>
      <c r="T5" s="28">
        <v>0</v>
      </c>
      <c r="U5" s="62">
        <f>SUM(E5:T5)</f>
        <v>1</v>
      </c>
      <c r="V5" s="23"/>
      <c r="W5" s="23"/>
      <c r="X5" s="23"/>
      <c r="Y5" s="23"/>
      <c r="AA5" s="23"/>
    </row>
    <row r="6" spans="2:38" s="18" customFormat="1">
      <c r="B6" s="100" t="s">
        <v>18</v>
      </c>
      <c r="C6" s="101"/>
      <c r="D6" s="102"/>
      <c r="E6" s="61">
        <v>8</v>
      </c>
      <c r="F6" s="27">
        <v>38</v>
      </c>
      <c r="G6" s="27">
        <v>28</v>
      </c>
      <c r="H6" s="27">
        <v>5</v>
      </c>
      <c r="I6" s="27">
        <v>17</v>
      </c>
      <c r="J6" s="27">
        <v>11</v>
      </c>
      <c r="K6" s="27">
        <v>84</v>
      </c>
      <c r="L6" s="27">
        <v>5</v>
      </c>
      <c r="M6" s="27">
        <v>6</v>
      </c>
      <c r="N6" s="27">
        <v>1</v>
      </c>
      <c r="O6" s="27">
        <v>7</v>
      </c>
      <c r="P6" s="27">
        <v>3</v>
      </c>
      <c r="Q6" s="27">
        <v>14</v>
      </c>
      <c r="R6" s="27">
        <v>2</v>
      </c>
      <c r="S6" s="27">
        <v>46</v>
      </c>
      <c r="T6" s="28">
        <v>0</v>
      </c>
      <c r="U6" s="62">
        <f>SUM(E6:T6)</f>
        <v>275</v>
      </c>
      <c r="V6" s="23"/>
      <c r="W6" s="23"/>
      <c r="X6" s="23"/>
      <c r="Y6" s="23"/>
      <c r="AA6" s="23"/>
    </row>
    <row r="7" spans="2:38" s="18" customFormat="1">
      <c r="B7" s="100" t="s">
        <v>19</v>
      </c>
      <c r="C7" s="101"/>
      <c r="D7" s="102"/>
      <c r="E7" s="61">
        <v>1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7">
        <v>0</v>
      </c>
      <c r="P7" s="27">
        <v>1</v>
      </c>
      <c r="Q7" s="27">
        <v>0</v>
      </c>
      <c r="R7" s="27">
        <v>0</v>
      </c>
      <c r="S7" s="27">
        <v>0</v>
      </c>
      <c r="T7" s="28">
        <v>0</v>
      </c>
      <c r="U7" s="62">
        <f>SUM(E7:T7)</f>
        <v>2</v>
      </c>
      <c r="V7" s="23"/>
      <c r="W7" s="23"/>
      <c r="X7" s="23"/>
      <c r="Y7" s="23"/>
      <c r="AA7" s="23"/>
    </row>
    <row r="8" spans="2:38" s="7" customFormat="1" ht="49.5" customHeight="1">
      <c r="B8" s="95" t="s">
        <v>42</v>
      </c>
      <c r="C8" s="96"/>
      <c r="D8" s="97"/>
      <c r="E8" s="67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9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</row>
    <row r="9" spans="2:38" s="7" customFormat="1" ht="15" customHeight="1">
      <c r="B9" s="82" t="s">
        <v>22</v>
      </c>
      <c r="C9" s="83"/>
      <c r="D9" s="84"/>
      <c r="E9" s="61">
        <v>0</v>
      </c>
      <c r="F9" s="28">
        <v>0</v>
      </c>
      <c r="G9" s="28">
        <v>4</v>
      </c>
      <c r="H9" s="28">
        <v>3</v>
      </c>
      <c r="I9" s="27">
        <v>21</v>
      </c>
      <c r="J9" s="28">
        <v>0</v>
      </c>
      <c r="K9" s="27">
        <v>74</v>
      </c>
      <c r="L9" s="28">
        <v>0</v>
      </c>
      <c r="M9" s="28">
        <v>0</v>
      </c>
      <c r="N9" s="28">
        <v>0</v>
      </c>
      <c r="O9" s="28">
        <v>3</v>
      </c>
      <c r="P9" s="28">
        <v>0</v>
      </c>
      <c r="Q9" s="28">
        <v>1</v>
      </c>
      <c r="R9" s="28">
        <v>0</v>
      </c>
      <c r="S9" s="27">
        <v>24</v>
      </c>
      <c r="T9" s="28">
        <v>0</v>
      </c>
      <c r="U9" s="62">
        <f>SUM(E9:T9)</f>
        <v>130</v>
      </c>
      <c r="V9" s="5"/>
      <c r="W9" s="5"/>
      <c r="X9" s="5"/>
      <c r="Y9" s="5"/>
      <c r="Z9" s="5"/>
    </row>
    <row r="10" spans="2:38" s="7" customFormat="1">
      <c r="B10" s="82" t="s">
        <v>20</v>
      </c>
      <c r="C10" s="83"/>
      <c r="D10" s="84"/>
      <c r="E10" s="61">
        <v>0</v>
      </c>
      <c r="F10" s="28">
        <v>0</v>
      </c>
      <c r="G10" s="28">
        <v>4</v>
      </c>
      <c r="H10" s="28">
        <v>2</v>
      </c>
      <c r="I10" s="63">
        <v>21</v>
      </c>
      <c r="J10" s="28">
        <v>0</v>
      </c>
      <c r="K10" s="63">
        <v>74</v>
      </c>
      <c r="L10" s="28">
        <v>0</v>
      </c>
      <c r="M10" s="28">
        <v>0</v>
      </c>
      <c r="N10" s="28">
        <v>0</v>
      </c>
      <c r="O10" s="28">
        <v>3</v>
      </c>
      <c r="P10" s="28">
        <v>0</v>
      </c>
      <c r="Q10" s="28">
        <v>1</v>
      </c>
      <c r="R10" s="28">
        <v>0</v>
      </c>
      <c r="S10" s="27">
        <v>24</v>
      </c>
      <c r="T10" s="28">
        <v>0</v>
      </c>
      <c r="U10" s="62">
        <f>SUM(E10:T10)</f>
        <v>129</v>
      </c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</row>
    <row r="11" spans="2:38" s="7" customFormat="1">
      <c r="B11" s="82" t="s">
        <v>28</v>
      </c>
      <c r="C11" s="83"/>
      <c r="D11" s="84"/>
      <c r="E11" s="13">
        <v>0</v>
      </c>
      <c r="F11" s="14">
        <v>0</v>
      </c>
      <c r="G11" s="14">
        <v>681558.53</v>
      </c>
      <c r="H11" s="14">
        <v>796640.5</v>
      </c>
      <c r="I11" s="14">
        <v>2147234.27</v>
      </c>
      <c r="J11" s="14">
        <v>0</v>
      </c>
      <c r="K11" s="15">
        <v>19643268.43</v>
      </c>
      <c r="L11" s="14">
        <v>0</v>
      </c>
      <c r="M11" s="14">
        <v>0</v>
      </c>
      <c r="N11" s="14">
        <v>0</v>
      </c>
      <c r="O11" s="14">
        <v>429924.20999999996</v>
      </c>
      <c r="P11" s="14">
        <v>0</v>
      </c>
      <c r="Q11" s="14">
        <v>414053.54</v>
      </c>
      <c r="R11" s="14">
        <v>0</v>
      </c>
      <c r="S11" s="14">
        <v>860190.21</v>
      </c>
      <c r="T11" s="14">
        <v>0</v>
      </c>
      <c r="U11" s="16">
        <f>SUM(E11:T11)</f>
        <v>24972869.690000001</v>
      </c>
      <c r="V11" s="5"/>
      <c r="W11" s="8"/>
      <c r="X11" s="5"/>
      <c r="Y11" s="5"/>
      <c r="Z11" s="5"/>
    </row>
    <row r="12" spans="2:38" s="25" customFormat="1" ht="40.5" customHeight="1">
      <c r="B12" s="95" t="s">
        <v>39</v>
      </c>
      <c r="C12" s="96"/>
      <c r="D12" s="97"/>
      <c r="E12" s="67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9"/>
    </row>
    <row r="13" spans="2:38" s="26" customFormat="1" ht="27" customHeight="1">
      <c r="B13" s="92" t="s">
        <v>24</v>
      </c>
      <c r="C13" s="113"/>
      <c r="D13" s="114"/>
      <c r="E13" s="73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5"/>
      <c r="V13" s="25"/>
      <c r="W13" s="25"/>
      <c r="X13" s="25"/>
      <c r="Y13" s="25"/>
      <c r="Z13" s="25"/>
    </row>
    <row r="14" spans="2:38" s="26" customFormat="1">
      <c r="B14" s="82" t="s">
        <v>22</v>
      </c>
      <c r="C14" s="83"/>
      <c r="D14" s="84"/>
      <c r="E14" s="61">
        <v>0</v>
      </c>
      <c r="F14" s="28">
        <v>0</v>
      </c>
      <c r="G14" s="28">
        <v>0</v>
      </c>
      <c r="H14" s="28">
        <v>0</v>
      </c>
      <c r="I14" s="27">
        <v>0</v>
      </c>
      <c r="J14" s="28">
        <v>0</v>
      </c>
      <c r="K14" s="27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7">
        <v>0</v>
      </c>
      <c r="T14" s="28">
        <v>0</v>
      </c>
      <c r="U14" s="62">
        <v>0</v>
      </c>
      <c r="V14" s="25"/>
      <c r="Y14" s="25"/>
      <c r="Z14" s="25"/>
    </row>
    <row r="15" spans="2:38" s="26" customFormat="1">
      <c r="B15" s="82" t="s">
        <v>20</v>
      </c>
      <c r="C15" s="83"/>
      <c r="D15" s="84"/>
      <c r="E15" s="61">
        <v>0</v>
      </c>
      <c r="F15" s="28">
        <v>0</v>
      </c>
      <c r="G15" s="28">
        <v>0</v>
      </c>
      <c r="H15" s="28">
        <v>0</v>
      </c>
      <c r="I15" s="63">
        <v>0</v>
      </c>
      <c r="J15" s="28">
        <v>0</v>
      </c>
      <c r="K15" s="63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7">
        <v>0</v>
      </c>
      <c r="T15" s="28">
        <v>0</v>
      </c>
      <c r="U15" s="62">
        <v>0</v>
      </c>
      <c r="V15" s="25"/>
      <c r="W15" s="25"/>
      <c r="X15" s="25"/>
      <c r="Y15" s="25"/>
      <c r="Z15" s="25"/>
    </row>
    <row r="16" spans="2:38" s="26" customFormat="1" ht="15" customHeight="1">
      <c r="B16" s="82" t="s">
        <v>28</v>
      </c>
      <c r="C16" s="83"/>
      <c r="D16" s="84"/>
      <c r="E16" s="13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5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6">
        <v>0</v>
      </c>
      <c r="V16" s="25"/>
      <c r="W16" s="25"/>
      <c r="X16" s="25"/>
      <c r="Y16" s="25"/>
      <c r="Z16" s="25"/>
    </row>
    <row r="17" spans="1:255" s="26" customFormat="1" ht="29.25" customHeight="1">
      <c r="B17" s="92" t="s">
        <v>21</v>
      </c>
      <c r="C17" s="113"/>
      <c r="D17" s="114"/>
      <c r="E17" s="70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2"/>
      <c r="V17" s="25"/>
      <c r="Y17" s="25"/>
      <c r="Z17" s="25"/>
    </row>
    <row r="18" spans="1:255" s="26" customFormat="1" ht="15.75" customHeight="1">
      <c r="B18" s="82" t="s">
        <v>22</v>
      </c>
      <c r="C18" s="83"/>
      <c r="D18" s="84"/>
      <c r="E18" s="61">
        <v>0</v>
      </c>
      <c r="F18" s="28">
        <v>0</v>
      </c>
      <c r="G18" s="28">
        <v>0</v>
      </c>
      <c r="H18" s="28">
        <v>0</v>
      </c>
      <c r="I18" s="27">
        <v>0</v>
      </c>
      <c r="J18" s="28">
        <v>0</v>
      </c>
      <c r="K18" s="27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7">
        <v>0</v>
      </c>
      <c r="T18" s="28">
        <v>0</v>
      </c>
      <c r="U18" s="62">
        <v>0</v>
      </c>
      <c r="V18" s="25"/>
      <c r="Y18" s="25"/>
      <c r="Z18" s="25"/>
    </row>
    <row r="19" spans="1:255" s="26" customFormat="1">
      <c r="B19" s="82" t="s">
        <v>20</v>
      </c>
      <c r="C19" s="83"/>
      <c r="D19" s="84"/>
      <c r="E19" s="61">
        <v>0</v>
      </c>
      <c r="F19" s="28">
        <v>0</v>
      </c>
      <c r="G19" s="28">
        <v>0</v>
      </c>
      <c r="H19" s="28">
        <v>0</v>
      </c>
      <c r="I19" s="63">
        <v>0</v>
      </c>
      <c r="J19" s="28">
        <v>0</v>
      </c>
      <c r="K19" s="63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7">
        <v>0</v>
      </c>
      <c r="T19" s="28">
        <v>0</v>
      </c>
      <c r="U19" s="62">
        <v>0</v>
      </c>
      <c r="V19" s="25"/>
      <c r="Y19" s="25"/>
      <c r="Z19" s="25"/>
    </row>
    <row r="20" spans="1:255" s="26" customFormat="1" ht="15" customHeight="1">
      <c r="B20" s="82" t="s">
        <v>28</v>
      </c>
      <c r="C20" s="83"/>
      <c r="D20" s="84"/>
      <c r="E20" s="13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5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6">
        <v>0</v>
      </c>
      <c r="V20" s="25"/>
      <c r="W20" s="25"/>
      <c r="X20" s="25"/>
      <c r="Y20" s="25"/>
      <c r="Z20" s="25"/>
    </row>
    <row r="21" spans="1:255" s="29" customFormat="1" ht="31.5" customHeight="1">
      <c r="A21" s="25"/>
      <c r="B21" s="95" t="s">
        <v>26</v>
      </c>
      <c r="C21" s="96"/>
      <c r="D21" s="97"/>
      <c r="E21" s="67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9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  <c r="IU21" s="25"/>
    </row>
    <row r="22" spans="1:255" s="29" customFormat="1">
      <c r="A22" s="25"/>
      <c r="B22" s="82" t="s">
        <v>22</v>
      </c>
      <c r="C22" s="83"/>
      <c r="D22" s="84"/>
      <c r="E22" s="61">
        <v>94</v>
      </c>
      <c r="F22" s="28">
        <v>401</v>
      </c>
      <c r="G22" s="28">
        <v>278</v>
      </c>
      <c r="H22" s="28">
        <v>44</v>
      </c>
      <c r="I22" s="27">
        <v>153</v>
      </c>
      <c r="J22" s="28">
        <v>108</v>
      </c>
      <c r="K22" s="27">
        <v>835</v>
      </c>
      <c r="L22" s="28">
        <v>47</v>
      </c>
      <c r="M22" s="28">
        <v>55</v>
      </c>
      <c r="N22" s="28">
        <v>28</v>
      </c>
      <c r="O22" s="28">
        <v>72</v>
      </c>
      <c r="P22" s="28">
        <v>34</v>
      </c>
      <c r="Q22" s="28">
        <v>141</v>
      </c>
      <c r="R22" s="28">
        <v>26</v>
      </c>
      <c r="S22" s="27">
        <v>412</v>
      </c>
      <c r="T22" s="28">
        <v>10</v>
      </c>
      <c r="U22" s="62">
        <f>SUM(E22:T22)</f>
        <v>2738</v>
      </c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</row>
    <row r="23" spans="1:255" s="6" customFormat="1">
      <c r="A23" s="9"/>
      <c r="B23" s="79" t="s">
        <v>20</v>
      </c>
      <c r="C23" s="80"/>
      <c r="D23" s="81"/>
      <c r="E23" s="61">
        <v>91</v>
      </c>
      <c r="F23" s="28">
        <v>388</v>
      </c>
      <c r="G23" s="28">
        <v>252</v>
      </c>
      <c r="H23" s="28">
        <v>42</v>
      </c>
      <c r="I23" s="63">
        <v>145</v>
      </c>
      <c r="J23" s="28">
        <v>105</v>
      </c>
      <c r="K23" s="63">
        <v>818</v>
      </c>
      <c r="L23" s="28">
        <v>43</v>
      </c>
      <c r="M23" s="28">
        <v>52</v>
      </c>
      <c r="N23" s="28">
        <v>25</v>
      </c>
      <c r="O23" s="28">
        <v>71</v>
      </c>
      <c r="P23" s="28">
        <v>29</v>
      </c>
      <c r="Q23" s="28">
        <v>139</v>
      </c>
      <c r="R23" s="28">
        <v>25</v>
      </c>
      <c r="S23" s="27">
        <v>407</v>
      </c>
      <c r="T23" s="28">
        <v>6</v>
      </c>
      <c r="U23" s="62">
        <f>SUM(E23:T23)</f>
        <v>2638</v>
      </c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</row>
    <row r="24" spans="1:255" s="6" customFormat="1" ht="21.75" customHeight="1">
      <c r="A24" s="9"/>
      <c r="B24" s="85" t="s">
        <v>30</v>
      </c>
      <c r="C24" s="86"/>
      <c r="D24" s="87"/>
      <c r="E24" s="13">
        <f t="shared" ref="E24:T24" si="0">E26+E28</f>
        <v>244452366.55000001</v>
      </c>
      <c r="F24" s="14">
        <f t="shared" si="0"/>
        <v>1142131051.3999999</v>
      </c>
      <c r="G24" s="14">
        <f t="shared" si="0"/>
        <v>386189581.09999996</v>
      </c>
      <c r="H24" s="14">
        <f t="shared" si="0"/>
        <v>93015112.030000001</v>
      </c>
      <c r="I24" s="14">
        <f t="shared" si="0"/>
        <v>647341110.91999996</v>
      </c>
      <c r="J24" s="14">
        <f t="shared" si="0"/>
        <v>166982550.17000002</v>
      </c>
      <c r="K24" s="15">
        <f t="shared" si="0"/>
        <v>3004256827.2600002</v>
      </c>
      <c r="L24" s="14">
        <f t="shared" si="0"/>
        <v>69888954.519999996</v>
      </c>
      <c r="M24" s="14">
        <f t="shared" si="0"/>
        <v>91583151.030000016</v>
      </c>
      <c r="N24" s="14">
        <f t="shared" si="0"/>
        <v>35589782.530000001</v>
      </c>
      <c r="O24" s="14">
        <f t="shared" si="0"/>
        <v>445098749.40999997</v>
      </c>
      <c r="P24" s="14">
        <f t="shared" si="0"/>
        <v>170918324.38999999</v>
      </c>
      <c r="Q24" s="14">
        <f t="shared" si="0"/>
        <v>500455039.72999996</v>
      </c>
      <c r="R24" s="14">
        <f t="shared" si="0"/>
        <v>96544510.930000007</v>
      </c>
      <c r="S24" s="14">
        <f t="shared" si="0"/>
        <v>806993713.36999989</v>
      </c>
      <c r="T24" s="14">
        <f t="shared" si="0"/>
        <v>8152953.0700000003</v>
      </c>
      <c r="U24" s="16">
        <f>SUM(E24:T24)</f>
        <v>7909593778.4099998</v>
      </c>
      <c r="V24" s="5"/>
      <c r="W24" s="58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</row>
    <row r="25" spans="1:255" s="7" customFormat="1" ht="46.5" customHeight="1">
      <c r="B25" s="92" t="s">
        <v>23</v>
      </c>
      <c r="C25" s="93"/>
      <c r="D25" s="94"/>
      <c r="E25" s="73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</row>
    <row r="26" spans="1:255" s="7" customFormat="1" ht="20.25" customHeight="1">
      <c r="B26" s="82" t="s">
        <v>28</v>
      </c>
      <c r="C26" s="83"/>
      <c r="D26" s="84"/>
      <c r="E26" s="54">
        <v>10937871.140000001</v>
      </c>
      <c r="F26" s="14">
        <v>43563387.310000002</v>
      </c>
      <c r="G26" s="14">
        <v>29686818.41</v>
      </c>
      <c r="H26" s="14">
        <v>7877883.9299999997</v>
      </c>
      <c r="I26" s="14">
        <v>26555761.199999999</v>
      </c>
      <c r="J26" s="14">
        <v>11051462.4</v>
      </c>
      <c r="K26" s="15">
        <v>130798021.54999998</v>
      </c>
      <c r="L26" s="14">
        <v>4467497.96</v>
      </c>
      <c r="M26" s="14">
        <v>7334820.2000000002</v>
      </c>
      <c r="N26" s="14">
        <v>1846389.7899999998</v>
      </c>
      <c r="O26" s="14">
        <v>10844036.219999999</v>
      </c>
      <c r="P26" s="14">
        <v>6459987.6000000006</v>
      </c>
      <c r="Q26" s="14">
        <v>17096731.890000001</v>
      </c>
      <c r="R26" s="14">
        <v>2606715.1500000004</v>
      </c>
      <c r="S26" s="14">
        <v>51631292.269999988</v>
      </c>
      <c r="T26" s="14">
        <v>92791.14</v>
      </c>
      <c r="U26" s="16">
        <f>SUM(E26:T26)</f>
        <v>362851468.15999997</v>
      </c>
      <c r="V26" s="5"/>
      <c r="X26" s="5"/>
      <c r="Y26" s="59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</row>
    <row r="27" spans="1:255" s="6" customFormat="1" ht="44.25" customHeight="1">
      <c r="A27" s="5"/>
      <c r="B27" s="88" t="s">
        <v>29</v>
      </c>
      <c r="C27" s="89"/>
      <c r="D27" s="89"/>
      <c r="E27" s="73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</row>
    <row r="28" spans="1:255" s="7" customFormat="1" ht="23.25" customHeight="1">
      <c r="B28" s="90" t="s">
        <v>28</v>
      </c>
      <c r="C28" s="91"/>
      <c r="D28" s="91"/>
      <c r="E28" s="13">
        <v>233514495.41</v>
      </c>
      <c r="F28" s="14">
        <v>1098567664.0899999</v>
      </c>
      <c r="G28" s="14">
        <v>356502762.68999994</v>
      </c>
      <c r="H28" s="14">
        <v>85137228.099999994</v>
      </c>
      <c r="I28" s="14">
        <v>620785349.71999991</v>
      </c>
      <c r="J28" s="14">
        <v>155931087.77000001</v>
      </c>
      <c r="K28" s="15">
        <v>2873458805.71</v>
      </c>
      <c r="L28" s="14">
        <v>65421456.560000002</v>
      </c>
      <c r="M28" s="14">
        <v>84248330.830000013</v>
      </c>
      <c r="N28" s="14">
        <v>33743392.740000002</v>
      </c>
      <c r="O28" s="14">
        <v>434254713.19</v>
      </c>
      <c r="P28" s="14">
        <v>164458336.78999999</v>
      </c>
      <c r="Q28" s="14">
        <v>483358307.83999997</v>
      </c>
      <c r="R28" s="14">
        <v>93937795.780000001</v>
      </c>
      <c r="S28" s="14">
        <v>755362421.0999999</v>
      </c>
      <c r="T28" s="14">
        <v>8060161.9300000006</v>
      </c>
      <c r="U28" s="16">
        <f>SUM(E28:T28)</f>
        <v>7546742310.25</v>
      </c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</row>
    <row r="29" spans="1:255" s="29" customFormat="1" ht="44.25" customHeight="1">
      <c r="A29" s="25"/>
      <c r="B29" s="95" t="s">
        <v>31</v>
      </c>
      <c r="C29" s="96"/>
      <c r="D29" s="97"/>
      <c r="E29" s="67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9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</row>
    <row r="30" spans="1:255" s="26" customFormat="1" outlineLevel="1">
      <c r="B30" s="82" t="s">
        <v>22</v>
      </c>
      <c r="C30" s="83"/>
      <c r="D30" s="84"/>
      <c r="E30" s="30">
        <v>0</v>
      </c>
      <c r="F30" s="31">
        <v>8</v>
      </c>
      <c r="G30" s="32">
        <v>7</v>
      </c>
      <c r="H30" s="33">
        <v>0</v>
      </c>
      <c r="I30" s="32">
        <v>1</v>
      </c>
      <c r="J30" s="33">
        <v>0</v>
      </c>
      <c r="K30" s="28">
        <v>0</v>
      </c>
      <c r="L30" s="33">
        <v>0</v>
      </c>
      <c r="M30" s="33">
        <v>0</v>
      </c>
      <c r="N30" s="33">
        <v>0</v>
      </c>
      <c r="O30" s="33">
        <v>0</v>
      </c>
      <c r="P30" s="33">
        <v>0</v>
      </c>
      <c r="Q30" s="33">
        <v>0</v>
      </c>
      <c r="R30" s="32">
        <v>1</v>
      </c>
      <c r="S30" s="31">
        <v>4</v>
      </c>
      <c r="T30" s="33">
        <v>0</v>
      </c>
      <c r="U30" s="34">
        <f>SUM(E30:T30)</f>
        <v>21</v>
      </c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  <c r="HZ30" s="25"/>
      <c r="IA30" s="25"/>
      <c r="IB30" s="25"/>
      <c r="IC30" s="25"/>
      <c r="ID30" s="25"/>
      <c r="IE30" s="25"/>
      <c r="IF30" s="25"/>
      <c r="IG30" s="25"/>
      <c r="IH30" s="25"/>
      <c r="II30" s="25"/>
      <c r="IJ30" s="25"/>
      <c r="IK30" s="25"/>
      <c r="IL30" s="25"/>
      <c r="IM30" s="25"/>
      <c r="IN30" s="25"/>
      <c r="IO30" s="25"/>
      <c r="IP30" s="25"/>
      <c r="IQ30" s="25"/>
      <c r="IR30" s="25"/>
      <c r="IS30" s="25"/>
      <c r="IT30" s="25"/>
      <c r="IU30" s="25"/>
    </row>
    <row r="31" spans="1:255" s="26" customFormat="1" outlineLevel="1">
      <c r="B31" s="82" t="s">
        <v>20</v>
      </c>
      <c r="C31" s="83"/>
      <c r="D31" s="84"/>
      <c r="E31" s="30">
        <v>0</v>
      </c>
      <c r="F31" s="31">
        <v>8</v>
      </c>
      <c r="G31" s="32">
        <v>7</v>
      </c>
      <c r="H31" s="33">
        <v>0</v>
      </c>
      <c r="I31" s="32">
        <v>1</v>
      </c>
      <c r="J31" s="33">
        <v>0</v>
      </c>
      <c r="K31" s="28">
        <v>0</v>
      </c>
      <c r="L31" s="33">
        <v>0</v>
      </c>
      <c r="M31" s="33">
        <v>0</v>
      </c>
      <c r="N31" s="33">
        <v>0</v>
      </c>
      <c r="O31" s="33">
        <v>0</v>
      </c>
      <c r="P31" s="33">
        <v>0</v>
      </c>
      <c r="Q31" s="33">
        <v>0</v>
      </c>
      <c r="R31" s="32">
        <v>1</v>
      </c>
      <c r="S31" s="31">
        <v>4</v>
      </c>
      <c r="T31" s="33">
        <v>0</v>
      </c>
      <c r="U31" s="34">
        <f>SUM(E31:T31)</f>
        <v>21</v>
      </c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25"/>
    </row>
    <row r="32" spans="1:255" s="26" customFormat="1" ht="15" customHeight="1" outlineLevel="1">
      <c r="B32" s="82" t="s">
        <v>28</v>
      </c>
      <c r="C32" s="83"/>
      <c r="D32" s="84"/>
      <c r="E32" s="13">
        <v>0</v>
      </c>
      <c r="F32" s="15">
        <v>7052931.8499999996</v>
      </c>
      <c r="G32" s="14">
        <v>3005823.33</v>
      </c>
      <c r="H32" s="14">
        <v>0</v>
      </c>
      <c r="I32" s="14">
        <v>2100726.16</v>
      </c>
      <c r="J32" s="14">
        <v>0</v>
      </c>
      <c r="K32" s="15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490680.7</v>
      </c>
      <c r="S32" s="14">
        <v>9592932.4700000007</v>
      </c>
      <c r="T32" s="14">
        <v>0</v>
      </c>
      <c r="U32" s="16">
        <f>SUM(E32:T32)</f>
        <v>22243094.509999998</v>
      </c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25"/>
    </row>
    <row r="33" spans="1:255" s="29" customFormat="1" ht="42" customHeight="1">
      <c r="A33" s="25"/>
      <c r="B33" s="95" t="s">
        <v>32</v>
      </c>
      <c r="C33" s="96"/>
      <c r="D33" s="97"/>
      <c r="E33" s="67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9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  <c r="IU33" s="25"/>
    </row>
    <row r="34" spans="1:255" s="26" customFormat="1" outlineLevel="1">
      <c r="B34" s="82" t="s">
        <v>22</v>
      </c>
      <c r="C34" s="83"/>
      <c r="D34" s="84"/>
      <c r="E34" s="30">
        <v>0</v>
      </c>
      <c r="F34" s="31">
        <v>9</v>
      </c>
      <c r="G34" s="32">
        <v>7</v>
      </c>
      <c r="H34" s="33">
        <v>0</v>
      </c>
      <c r="I34" s="32">
        <v>1</v>
      </c>
      <c r="J34" s="33">
        <v>0</v>
      </c>
      <c r="K34" s="27">
        <v>1</v>
      </c>
      <c r="L34" s="33">
        <v>0</v>
      </c>
      <c r="M34" s="33">
        <v>0</v>
      </c>
      <c r="N34" s="33">
        <v>0</v>
      </c>
      <c r="O34" s="33">
        <v>0</v>
      </c>
      <c r="P34" s="33">
        <v>0</v>
      </c>
      <c r="Q34" s="31">
        <v>1</v>
      </c>
      <c r="R34" s="32">
        <v>1</v>
      </c>
      <c r="S34" s="31">
        <v>5</v>
      </c>
      <c r="T34" s="33">
        <v>0</v>
      </c>
      <c r="U34" s="34">
        <f>SUM(E34:T34)</f>
        <v>25</v>
      </c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</row>
    <row r="35" spans="1:255" s="26" customFormat="1" outlineLevel="1">
      <c r="B35" s="82" t="s">
        <v>20</v>
      </c>
      <c r="C35" s="83"/>
      <c r="D35" s="84"/>
      <c r="E35" s="30">
        <v>0</v>
      </c>
      <c r="F35" s="31">
        <v>9</v>
      </c>
      <c r="G35" s="32">
        <v>7</v>
      </c>
      <c r="H35" s="33">
        <v>0</v>
      </c>
      <c r="I35" s="32">
        <v>1</v>
      </c>
      <c r="J35" s="33">
        <v>0</v>
      </c>
      <c r="K35" s="27">
        <v>1</v>
      </c>
      <c r="L35" s="33">
        <v>0</v>
      </c>
      <c r="M35" s="33">
        <v>0</v>
      </c>
      <c r="N35" s="33">
        <v>0</v>
      </c>
      <c r="O35" s="33">
        <v>0</v>
      </c>
      <c r="P35" s="33">
        <v>0</v>
      </c>
      <c r="Q35" s="31">
        <v>1</v>
      </c>
      <c r="R35" s="32">
        <v>1</v>
      </c>
      <c r="S35" s="31">
        <v>5</v>
      </c>
      <c r="T35" s="33">
        <v>0</v>
      </c>
      <c r="U35" s="34">
        <f>SUM(E35:T35)</f>
        <v>25</v>
      </c>
    </row>
    <row r="36" spans="1:255" s="18" customFormat="1" outlineLevel="1">
      <c r="B36" s="82" t="s">
        <v>28</v>
      </c>
      <c r="C36" s="83"/>
      <c r="D36" s="84"/>
      <c r="E36" s="13">
        <v>0</v>
      </c>
      <c r="F36" s="14">
        <v>8731952.8000000007</v>
      </c>
      <c r="G36" s="14">
        <v>4083884.42</v>
      </c>
      <c r="H36" s="14">
        <v>0</v>
      </c>
      <c r="I36" s="14">
        <v>2893389.75</v>
      </c>
      <c r="J36" s="14">
        <v>0</v>
      </c>
      <c r="K36" s="15">
        <v>119350.28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156623.78</v>
      </c>
      <c r="R36" s="14">
        <v>378995.94</v>
      </c>
      <c r="S36" s="14">
        <v>13205043.85</v>
      </c>
      <c r="T36" s="14">
        <v>0</v>
      </c>
      <c r="U36" s="16">
        <f>SUM(E36:T36)</f>
        <v>29569240.82</v>
      </c>
    </row>
    <row r="37" spans="1:255" s="29" customFormat="1" ht="42.75" customHeight="1">
      <c r="A37" s="25"/>
      <c r="B37" s="95" t="s">
        <v>33</v>
      </c>
      <c r="C37" s="96"/>
      <c r="D37" s="97"/>
      <c r="E37" s="67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9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5"/>
      <c r="GH37" s="25"/>
      <c r="GI37" s="25"/>
      <c r="GJ37" s="25"/>
      <c r="GK37" s="25"/>
      <c r="GL37" s="25"/>
      <c r="GM37" s="25"/>
      <c r="GN37" s="25"/>
      <c r="GO37" s="25"/>
      <c r="GP37" s="25"/>
      <c r="GQ37" s="25"/>
      <c r="GR37" s="25"/>
      <c r="GS37" s="25"/>
      <c r="GT37" s="25"/>
      <c r="GU37" s="25"/>
      <c r="GV37" s="25"/>
      <c r="GW37" s="25"/>
      <c r="GX37" s="25"/>
      <c r="GY37" s="25"/>
      <c r="GZ37" s="25"/>
      <c r="HA37" s="25"/>
      <c r="HB37" s="25"/>
      <c r="HC37" s="25"/>
      <c r="HD37" s="25"/>
      <c r="HE37" s="25"/>
      <c r="HF37" s="25"/>
      <c r="HG37" s="25"/>
      <c r="HH37" s="25"/>
      <c r="HI37" s="25"/>
      <c r="HJ37" s="25"/>
      <c r="HK37" s="25"/>
      <c r="HL37" s="25"/>
      <c r="HM37" s="25"/>
      <c r="HN37" s="25"/>
      <c r="HO37" s="25"/>
      <c r="HP37" s="25"/>
      <c r="HQ37" s="25"/>
      <c r="HR37" s="25"/>
      <c r="HS37" s="25"/>
      <c r="HT37" s="25"/>
      <c r="HU37" s="25"/>
      <c r="HV37" s="25"/>
      <c r="HW37" s="25"/>
      <c r="HX37" s="25"/>
      <c r="HY37" s="25"/>
      <c r="HZ37" s="25"/>
      <c r="IA37" s="25"/>
      <c r="IB37" s="25"/>
      <c r="IC37" s="25"/>
      <c r="ID37" s="25"/>
      <c r="IE37" s="25"/>
      <c r="IF37" s="25"/>
      <c r="IG37" s="25"/>
      <c r="IH37" s="25"/>
      <c r="II37" s="25"/>
      <c r="IJ37" s="25"/>
      <c r="IK37" s="25"/>
      <c r="IL37" s="25"/>
      <c r="IM37" s="25"/>
      <c r="IN37" s="25"/>
      <c r="IO37" s="25"/>
      <c r="IP37" s="25"/>
      <c r="IQ37" s="25"/>
      <c r="IR37" s="25"/>
      <c r="IS37" s="25"/>
      <c r="IT37" s="25"/>
      <c r="IU37" s="25"/>
    </row>
    <row r="38" spans="1:255" s="26" customFormat="1">
      <c r="B38" s="82" t="s">
        <v>22</v>
      </c>
      <c r="C38" s="83"/>
      <c r="D38" s="84"/>
      <c r="E38" s="30">
        <v>0</v>
      </c>
      <c r="F38" s="33">
        <v>10</v>
      </c>
      <c r="G38" s="35">
        <v>7</v>
      </c>
      <c r="H38" s="33">
        <v>0</v>
      </c>
      <c r="I38" s="35">
        <v>1</v>
      </c>
      <c r="J38" s="33">
        <v>0</v>
      </c>
      <c r="K38" s="27">
        <v>1</v>
      </c>
      <c r="L38" s="33">
        <v>0</v>
      </c>
      <c r="M38" s="33">
        <v>0</v>
      </c>
      <c r="N38" s="33">
        <v>0</v>
      </c>
      <c r="O38" s="33">
        <v>0</v>
      </c>
      <c r="P38" s="33">
        <v>0</v>
      </c>
      <c r="Q38" s="31">
        <v>1</v>
      </c>
      <c r="R38" s="31">
        <v>1</v>
      </c>
      <c r="S38" s="31">
        <v>5</v>
      </c>
      <c r="T38" s="33">
        <v>0</v>
      </c>
      <c r="U38" s="34">
        <f>SUM(E38:T38)</f>
        <v>26</v>
      </c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</row>
    <row r="39" spans="1:255" s="26" customFormat="1">
      <c r="B39" s="82" t="s">
        <v>20</v>
      </c>
      <c r="C39" s="83"/>
      <c r="D39" s="84"/>
      <c r="E39" s="30">
        <v>0</v>
      </c>
      <c r="F39" s="33">
        <v>10</v>
      </c>
      <c r="G39" s="35">
        <v>7</v>
      </c>
      <c r="H39" s="33">
        <v>0</v>
      </c>
      <c r="I39" s="35">
        <v>1</v>
      </c>
      <c r="J39" s="33">
        <v>0</v>
      </c>
      <c r="K39" s="27">
        <v>1</v>
      </c>
      <c r="L39" s="33">
        <v>0</v>
      </c>
      <c r="M39" s="33">
        <v>0</v>
      </c>
      <c r="N39" s="33">
        <v>0</v>
      </c>
      <c r="O39" s="33">
        <v>0</v>
      </c>
      <c r="P39" s="33">
        <v>0</v>
      </c>
      <c r="Q39" s="31">
        <v>1</v>
      </c>
      <c r="R39" s="32">
        <v>1</v>
      </c>
      <c r="S39" s="31">
        <v>5</v>
      </c>
      <c r="T39" s="33">
        <v>0</v>
      </c>
      <c r="U39" s="34">
        <f>SUM(E39:T39)</f>
        <v>26</v>
      </c>
    </row>
    <row r="40" spans="1:255" s="18" customFormat="1" ht="18" customHeight="1">
      <c r="B40" s="82" t="s">
        <v>28</v>
      </c>
      <c r="C40" s="83"/>
      <c r="D40" s="84"/>
      <c r="E40" s="13">
        <v>0</v>
      </c>
      <c r="F40" s="14">
        <v>6631836.7200000007</v>
      </c>
      <c r="G40" s="14">
        <v>3198171.78</v>
      </c>
      <c r="H40" s="14">
        <v>0</v>
      </c>
      <c r="I40" s="14">
        <v>2438496.46</v>
      </c>
      <c r="J40" s="14">
        <v>0</v>
      </c>
      <c r="K40" s="15">
        <v>135322.39000000001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212586.01</v>
      </c>
      <c r="R40" s="14">
        <v>164922.6</v>
      </c>
      <c r="S40" s="14">
        <v>10540673.049999999</v>
      </c>
      <c r="T40" s="14">
        <v>0</v>
      </c>
      <c r="U40" s="16">
        <f>SUM(E40:T40)</f>
        <v>23322009.009999998</v>
      </c>
    </row>
    <row r="41" spans="1:255" s="18" customFormat="1" ht="39" customHeight="1">
      <c r="B41" s="107" t="s">
        <v>25</v>
      </c>
      <c r="C41" s="108"/>
      <c r="D41" s="109"/>
      <c r="E41" s="110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2"/>
    </row>
    <row r="42" spans="1:255" s="18" customFormat="1">
      <c r="B42" s="82" t="s">
        <v>22</v>
      </c>
      <c r="C42" s="83"/>
      <c r="D42" s="84"/>
      <c r="E42" s="36">
        <v>0</v>
      </c>
      <c r="F42" s="37">
        <v>12</v>
      </c>
      <c r="G42" s="37">
        <v>7</v>
      </c>
      <c r="H42" s="37">
        <v>0</v>
      </c>
      <c r="I42" s="37">
        <v>1</v>
      </c>
      <c r="J42" s="37">
        <v>0</v>
      </c>
      <c r="K42" s="38">
        <v>1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2</v>
      </c>
      <c r="R42" s="37">
        <v>0</v>
      </c>
      <c r="S42" s="37">
        <v>5</v>
      </c>
      <c r="T42" s="39">
        <v>0</v>
      </c>
      <c r="U42" s="40">
        <f>SUM(E42:T42)</f>
        <v>28</v>
      </c>
    </row>
    <row r="43" spans="1:255" s="18" customFormat="1">
      <c r="B43" s="82" t="s">
        <v>20</v>
      </c>
      <c r="C43" s="83"/>
      <c r="D43" s="84"/>
      <c r="E43" s="36">
        <v>0</v>
      </c>
      <c r="F43" s="37">
        <v>12</v>
      </c>
      <c r="G43" s="37">
        <v>7</v>
      </c>
      <c r="H43" s="37">
        <v>0</v>
      </c>
      <c r="I43" s="37">
        <v>1</v>
      </c>
      <c r="J43" s="37">
        <v>0</v>
      </c>
      <c r="K43" s="38">
        <v>1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2</v>
      </c>
      <c r="R43" s="37">
        <v>0</v>
      </c>
      <c r="S43" s="37">
        <v>5</v>
      </c>
      <c r="T43" s="39">
        <v>0</v>
      </c>
      <c r="U43" s="40">
        <f>SUM(E43:T43)</f>
        <v>28</v>
      </c>
    </row>
    <row r="44" spans="1:255" s="18" customFormat="1" ht="14.4" thickBot="1">
      <c r="B44" s="76" t="s">
        <v>28</v>
      </c>
      <c r="C44" s="77"/>
      <c r="D44" s="78"/>
      <c r="E44" s="41">
        <v>0</v>
      </c>
      <c r="F44" s="42">
        <v>8328538.5300000003</v>
      </c>
      <c r="G44" s="42">
        <v>2776617.4</v>
      </c>
      <c r="H44" s="42">
        <v>0</v>
      </c>
      <c r="I44" s="42">
        <v>2177037.5699999998</v>
      </c>
      <c r="J44" s="42">
        <v>0</v>
      </c>
      <c r="K44" s="43">
        <v>51080.22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2">
        <v>110799.5</v>
      </c>
      <c r="R44" s="42">
        <v>0</v>
      </c>
      <c r="S44" s="42">
        <v>11218808.449999999</v>
      </c>
      <c r="T44" s="42">
        <v>0</v>
      </c>
      <c r="U44" s="44">
        <f>SUM(E44:T44)</f>
        <v>24662881.670000002</v>
      </c>
    </row>
    <row r="45" spans="1:255" s="18" customFormat="1" ht="14.4">
      <c r="B45" s="45" t="s">
        <v>41</v>
      </c>
      <c r="C45" s="46"/>
      <c r="D45" s="46"/>
      <c r="E45" s="47"/>
      <c r="F45" s="47"/>
      <c r="G45" s="47"/>
      <c r="H45" s="47"/>
      <c r="I45" s="47"/>
      <c r="J45" s="47"/>
      <c r="K45" s="48"/>
      <c r="L45" s="47"/>
      <c r="M45" s="47"/>
      <c r="N45" s="47"/>
      <c r="O45" s="47"/>
      <c r="P45" s="47"/>
      <c r="Q45" s="49"/>
      <c r="R45" s="49"/>
      <c r="S45" s="49"/>
      <c r="T45" s="49"/>
      <c r="U45" s="49"/>
    </row>
    <row r="46" spans="1:255" s="18" customFormat="1" ht="14.4">
      <c r="B46" s="45" t="s">
        <v>40</v>
      </c>
      <c r="C46" s="45"/>
      <c r="D46" s="45"/>
      <c r="E46" s="45"/>
      <c r="F46" s="45"/>
      <c r="G46" s="45"/>
      <c r="H46" s="45"/>
      <c r="I46" s="45"/>
      <c r="J46" s="45"/>
      <c r="U46" s="50"/>
    </row>
    <row r="47" spans="1:255" s="18" customFormat="1" ht="14.4">
      <c r="C47" s="45"/>
      <c r="D47" s="45"/>
      <c r="E47" s="45"/>
      <c r="F47" s="45"/>
      <c r="G47" s="45"/>
      <c r="H47" s="45"/>
      <c r="I47" s="45"/>
      <c r="J47" s="45"/>
      <c r="U47" s="50"/>
    </row>
    <row r="48" spans="1:255" s="18" customFormat="1" ht="14.4">
      <c r="C48" s="45"/>
      <c r="D48" s="45"/>
      <c r="U48" s="50"/>
    </row>
    <row r="49" spans="1:21" s="18" customFormat="1" ht="14.4">
      <c r="B49" s="51" t="s">
        <v>35</v>
      </c>
      <c r="C49" s="51"/>
      <c r="D49" s="51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</row>
    <row r="50" spans="1:21" s="18" customFormat="1" ht="14.4">
      <c r="B50" s="51" t="s">
        <v>36</v>
      </c>
      <c r="C50" s="51"/>
      <c r="D50" s="51"/>
      <c r="E50" s="52"/>
      <c r="F50" s="52"/>
      <c r="G50" s="52"/>
    </row>
    <row r="51" spans="1:21" s="18" customFormat="1" ht="14.4">
      <c r="B51" s="106" t="s">
        <v>34</v>
      </c>
      <c r="C51" s="106"/>
      <c r="D51" s="106"/>
      <c r="E51" s="106"/>
      <c r="F51" s="106"/>
      <c r="G51" s="106"/>
      <c r="U51" s="53"/>
    </row>
    <row r="52" spans="1:21" s="18" customFormat="1" ht="14.4">
      <c r="B52" s="51" t="s">
        <v>27</v>
      </c>
      <c r="C52" s="51"/>
      <c r="D52" s="51"/>
      <c r="E52" s="52"/>
      <c r="F52" s="52"/>
      <c r="G52" s="52"/>
      <c r="U52" s="50"/>
    </row>
    <row r="53" spans="1:21" s="18" customFormat="1">
      <c r="B53" s="60"/>
      <c r="C53" s="60"/>
      <c r="D53" s="60"/>
    </row>
    <row r="54" spans="1:21">
      <c r="B54" s="4"/>
      <c r="C54" s="4"/>
      <c r="D54" s="4"/>
      <c r="U54" s="1"/>
    </row>
    <row r="55" spans="1:21">
      <c r="B55" s="4"/>
      <c r="C55" s="4"/>
      <c r="D55" s="4"/>
      <c r="U55" s="1"/>
    </row>
    <row r="56" spans="1:21">
      <c r="A56" s="3"/>
      <c r="B56" s="10"/>
      <c r="C56" s="10"/>
      <c r="D56" s="10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11"/>
    </row>
    <row r="57" spans="1:21">
      <c r="A57" s="3"/>
      <c r="B57" s="10"/>
      <c r="C57" s="10"/>
      <c r="D57" s="10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>
      <c r="A58" s="3"/>
      <c r="B58" s="10"/>
      <c r="C58" s="10"/>
      <c r="D58" s="10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>
      <c r="A59" s="3"/>
      <c r="B59" s="10"/>
      <c r="C59" s="10"/>
      <c r="D59" s="10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1">
      <c r="A60" s="3"/>
      <c r="B60" s="10"/>
      <c r="C60" s="10"/>
      <c r="D60" s="10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11"/>
    </row>
    <row r="61" spans="1:21">
      <c r="A61" s="3"/>
      <c r="B61" s="10"/>
      <c r="C61" s="10"/>
      <c r="D61" s="10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11"/>
    </row>
    <row r="62" spans="1:21">
      <c r="A62" s="3"/>
      <c r="B62" s="10"/>
      <c r="C62" s="10"/>
      <c r="D62" s="10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</row>
    <row r="63" spans="1:21">
      <c r="A63" s="3"/>
      <c r="B63" s="10"/>
      <c r="C63" s="10"/>
      <c r="D63" s="10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</row>
    <row r="64" spans="1:21">
      <c r="A64" s="3"/>
      <c r="B64" s="10"/>
      <c r="C64" s="10"/>
      <c r="D64" s="10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11"/>
    </row>
    <row r="65" spans="2:21">
      <c r="B65" s="4"/>
      <c r="C65" s="4"/>
      <c r="D65" s="4"/>
    </row>
    <row r="66" spans="2:21">
      <c r="B66" s="4"/>
      <c r="C66" s="4"/>
      <c r="D66" s="4"/>
    </row>
    <row r="67" spans="2:21">
      <c r="B67" s="4"/>
      <c r="C67" s="4"/>
      <c r="D67" s="4"/>
    </row>
    <row r="68" spans="2:21">
      <c r="B68" s="4"/>
      <c r="C68" s="4"/>
      <c r="D68" s="4"/>
    </row>
    <row r="69" spans="2:21">
      <c r="B69" s="4"/>
      <c r="C69" s="4"/>
      <c r="D69" s="4"/>
    </row>
    <row r="70" spans="2:21">
      <c r="B70" s="4"/>
      <c r="C70" s="4"/>
      <c r="D70" s="4"/>
    </row>
    <row r="71" spans="2:21">
      <c r="B71" s="4"/>
      <c r="C71" s="4"/>
      <c r="D71" s="4"/>
      <c r="U71" s="1"/>
    </row>
    <row r="72" spans="2:21">
      <c r="B72" s="4"/>
      <c r="C72" s="4"/>
      <c r="D72" s="4"/>
      <c r="U72" s="1"/>
    </row>
    <row r="73" spans="2:21">
      <c r="B73" s="4"/>
      <c r="C73" s="4"/>
      <c r="D73" s="4"/>
      <c r="U73" s="1"/>
    </row>
    <row r="74" spans="2:21">
      <c r="B74" s="4"/>
      <c r="C74" s="4"/>
      <c r="D74" s="4"/>
    </row>
    <row r="75" spans="2:21">
      <c r="B75" s="4"/>
      <c r="C75" s="4"/>
      <c r="D75" s="4"/>
    </row>
    <row r="76" spans="2:21">
      <c r="B76" s="4"/>
      <c r="C76" s="4"/>
      <c r="D76" s="4"/>
      <c r="U76" s="1"/>
    </row>
    <row r="77" spans="2:21">
      <c r="B77" s="4"/>
      <c r="C77" s="4"/>
      <c r="D77" s="4"/>
      <c r="U77" s="1"/>
    </row>
    <row r="78" spans="2:21">
      <c r="B78" s="4"/>
      <c r="C78" s="4"/>
      <c r="D78" s="4"/>
      <c r="U78" s="1"/>
    </row>
    <row r="79" spans="2:21">
      <c r="B79" s="4"/>
      <c r="C79" s="4"/>
      <c r="D79" s="4"/>
      <c r="U79" s="1"/>
    </row>
    <row r="80" spans="2:21">
      <c r="B80" s="4"/>
      <c r="C80" s="4"/>
      <c r="D80" s="4"/>
      <c r="U80" s="1"/>
    </row>
    <row r="81" spans="2:21">
      <c r="B81" s="4"/>
      <c r="C81" s="4"/>
      <c r="D81" s="4"/>
      <c r="U81" s="1"/>
    </row>
    <row r="82" spans="2:21">
      <c r="B82" s="4"/>
      <c r="C82" s="4"/>
      <c r="D82" s="4"/>
      <c r="U82" s="1"/>
    </row>
    <row r="83" spans="2:21">
      <c r="B83" s="4"/>
      <c r="C83" s="4"/>
      <c r="D83" s="4"/>
    </row>
    <row r="84" spans="2:21">
      <c r="B84" s="4"/>
      <c r="C84" s="4"/>
      <c r="D84" s="4"/>
    </row>
    <row r="85" spans="2:21">
      <c r="B85" s="4"/>
      <c r="C85" s="4"/>
      <c r="D85" s="4"/>
    </row>
    <row r="86" spans="2:21">
      <c r="B86" s="4"/>
      <c r="C86" s="4"/>
      <c r="D86" s="4"/>
    </row>
    <row r="87" spans="2:21">
      <c r="B87" s="4"/>
      <c r="C87" s="4"/>
      <c r="D87" s="4"/>
    </row>
    <row r="88" spans="2:21">
      <c r="B88" s="4"/>
      <c r="C88" s="4"/>
      <c r="D88" s="4"/>
    </row>
    <row r="89" spans="2:21">
      <c r="B89" s="4"/>
      <c r="C89" s="4"/>
      <c r="D89" s="4"/>
    </row>
    <row r="90" spans="2:21">
      <c r="B90" s="4"/>
      <c r="C90" s="4"/>
      <c r="D90" s="4"/>
    </row>
    <row r="91" spans="2:21">
      <c r="B91" s="4"/>
      <c r="C91" s="4"/>
      <c r="D91" s="4"/>
    </row>
    <row r="92" spans="2:21">
      <c r="B92" s="4"/>
      <c r="C92" s="4"/>
      <c r="D92" s="4"/>
    </row>
    <row r="93" spans="2:21">
      <c r="B93" s="4"/>
      <c r="C93" s="4"/>
      <c r="D93" s="4"/>
    </row>
    <row r="94" spans="2:21">
      <c r="B94" s="4"/>
      <c r="C94" s="4"/>
      <c r="D94" s="4"/>
    </row>
    <row r="95" spans="2:21">
      <c r="B95" s="4"/>
      <c r="C95" s="4"/>
      <c r="D95" s="4"/>
    </row>
    <row r="96" spans="2:21">
      <c r="B96" s="4"/>
      <c r="C96" s="4"/>
      <c r="D96" s="4"/>
    </row>
    <row r="97" spans="2:4">
      <c r="B97" s="4"/>
      <c r="C97" s="4"/>
      <c r="D97" s="4"/>
    </row>
    <row r="98" spans="2:4">
      <c r="B98" s="4"/>
      <c r="C98" s="4"/>
      <c r="D98" s="4"/>
    </row>
    <row r="99" spans="2:4">
      <c r="B99" s="4"/>
      <c r="C99" s="4"/>
      <c r="D99" s="4"/>
    </row>
    <row r="100" spans="2:4">
      <c r="B100" s="4"/>
      <c r="C100" s="4"/>
      <c r="D100" s="4"/>
    </row>
    <row r="101" spans="2:4">
      <c r="B101" s="4"/>
      <c r="C101" s="4"/>
      <c r="D101" s="4"/>
    </row>
    <row r="102" spans="2:4">
      <c r="B102" s="4"/>
      <c r="C102" s="4"/>
      <c r="D102" s="4"/>
    </row>
    <row r="103" spans="2:4">
      <c r="B103" s="4"/>
      <c r="C103" s="4"/>
      <c r="D103" s="4"/>
    </row>
    <row r="104" spans="2:4">
      <c r="B104" s="4"/>
      <c r="C104" s="4"/>
      <c r="D104" s="4"/>
    </row>
    <row r="105" spans="2:4">
      <c r="B105" s="4"/>
      <c r="C105" s="4"/>
      <c r="D105" s="4"/>
    </row>
    <row r="106" spans="2:4">
      <c r="B106" s="4"/>
      <c r="C106" s="4"/>
      <c r="D106" s="4"/>
    </row>
    <row r="107" spans="2:4">
      <c r="B107" s="4"/>
      <c r="C107" s="4"/>
      <c r="D107" s="4"/>
    </row>
    <row r="108" spans="2:4">
      <c r="B108" s="4"/>
      <c r="C108" s="4"/>
      <c r="D108" s="4"/>
    </row>
    <row r="109" spans="2:4">
      <c r="B109" s="4"/>
      <c r="C109" s="4"/>
      <c r="D109" s="4"/>
    </row>
    <row r="110" spans="2:4">
      <c r="B110" s="4"/>
      <c r="C110" s="4"/>
      <c r="D110" s="4"/>
    </row>
    <row r="111" spans="2:4">
      <c r="B111" s="4"/>
      <c r="C111" s="4"/>
      <c r="D111" s="4"/>
    </row>
    <row r="112" spans="2:4">
      <c r="B112" s="4"/>
      <c r="C112" s="4"/>
      <c r="D112" s="4"/>
    </row>
    <row r="113" spans="2:4">
      <c r="B113" s="4"/>
      <c r="C113" s="4"/>
      <c r="D113" s="4"/>
    </row>
    <row r="114" spans="2:4">
      <c r="B114" s="4"/>
      <c r="C114" s="4"/>
      <c r="D114" s="4"/>
    </row>
    <row r="115" spans="2:4">
      <c r="B115" s="4"/>
      <c r="C115" s="4"/>
      <c r="D115" s="4"/>
    </row>
    <row r="116" spans="2:4">
      <c r="B116" s="4"/>
      <c r="C116" s="4"/>
      <c r="D116" s="4"/>
    </row>
    <row r="117" spans="2:4">
      <c r="B117" s="4"/>
      <c r="C117" s="4"/>
      <c r="D117" s="4"/>
    </row>
    <row r="118" spans="2:4">
      <c r="B118" s="4"/>
      <c r="C118" s="4"/>
      <c r="D118" s="4"/>
    </row>
    <row r="119" spans="2:4">
      <c r="B119" s="4"/>
      <c r="C119" s="4"/>
      <c r="D119" s="4"/>
    </row>
    <row r="120" spans="2:4">
      <c r="B120" s="4"/>
      <c r="C120" s="4"/>
      <c r="D120" s="4"/>
    </row>
    <row r="121" spans="2:4">
      <c r="B121" s="4"/>
      <c r="C121" s="4"/>
      <c r="D121" s="4"/>
    </row>
    <row r="122" spans="2:4">
      <c r="B122" s="4"/>
      <c r="C122" s="4"/>
      <c r="D122" s="4"/>
    </row>
    <row r="123" spans="2:4">
      <c r="B123" s="4"/>
      <c r="C123" s="4"/>
      <c r="D123" s="4"/>
    </row>
    <row r="124" spans="2:4">
      <c r="B124" s="4"/>
      <c r="C124" s="4"/>
      <c r="D124" s="4"/>
    </row>
    <row r="125" spans="2:4">
      <c r="B125" s="4"/>
      <c r="C125" s="4"/>
      <c r="D125" s="4"/>
    </row>
    <row r="126" spans="2:4">
      <c r="B126" s="4"/>
      <c r="C126" s="4"/>
      <c r="D126" s="4"/>
    </row>
    <row r="127" spans="2:4">
      <c r="B127" s="4"/>
      <c r="C127" s="4"/>
      <c r="D127" s="4"/>
    </row>
    <row r="128" spans="2:4">
      <c r="B128" s="4"/>
      <c r="C128" s="4"/>
      <c r="D128" s="4"/>
    </row>
    <row r="129" spans="2:4">
      <c r="B129" s="4"/>
      <c r="C129" s="4"/>
      <c r="D129" s="4"/>
    </row>
    <row r="130" spans="2:4">
      <c r="B130" s="4"/>
      <c r="C130" s="4"/>
      <c r="D130" s="4"/>
    </row>
    <row r="131" spans="2:4">
      <c r="B131" s="4"/>
      <c r="C131" s="4"/>
      <c r="D131" s="4"/>
    </row>
    <row r="132" spans="2:4">
      <c r="B132" s="4"/>
      <c r="C132" s="4"/>
      <c r="D132" s="4"/>
    </row>
  </sheetData>
  <mergeCells count="55">
    <mergeCell ref="B51:G51"/>
    <mergeCell ref="E27:U27"/>
    <mergeCell ref="B11:D11"/>
    <mergeCell ref="B41:D41"/>
    <mergeCell ref="E41:U41"/>
    <mergeCell ref="B42:D42"/>
    <mergeCell ref="B12:D12"/>
    <mergeCell ref="B14:D14"/>
    <mergeCell ref="B13:D13"/>
    <mergeCell ref="B17:D17"/>
    <mergeCell ref="B15:D15"/>
    <mergeCell ref="B16:D16"/>
    <mergeCell ref="B18:D18"/>
    <mergeCell ref="B39:D39"/>
    <mergeCell ref="E25:U25"/>
    <mergeCell ref="B31:D31"/>
    <mergeCell ref="B9:D9"/>
    <mergeCell ref="B10:D10"/>
    <mergeCell ref="B19:D19"/>
    <mergeCell ref="B20:D20"/>
    <mergeCell ref="B21:D21"/>
    <mergeCell ref="B3:D3"/>
    <mergeCell ref="B6:D6"/>
    <mergeCell ref="B4:D4"/>
    <mergeCell ref="B7:D7"/>
    <mergeCell ref="B8:D8"/>
    <mergeCell ref="B5:D5"/>
    <mergeCell ref="B32:D32"/>
    <mergeCell ref="B40:D40"/>
    <mergeCell ref="B34:D34"/>
    <mergeCell ref="B35:D35"/>
    <mergeCell ref="B36:D36"/>
    <mergeCell ref="B38:D38"/>
    <mergeCell ref="E29:U29"/>
    <mergeCell ref="B44:D44"/>
    <mergeCell ref="B23:D23"/>
    <mergeCell ref="B22:D22"/>
    <mergeCell ref="B24:D24"/>
    <mergeCell ref="B27:D27"/>
    <mergeCell ref="B26:D26"/>
    <mergeCell ref="B28:D28"/>
    <mergeCell ref="B25:D25"/>
    <mergeCell ref="E37:U37"/>
    <mergeCell ref="E33:U33"/>
    <mergeCell ref="B43:D43"/>
    <mergeCell ref="B33:D33"/>
    <mergeCell ref="B37:D37"/>
    <mergeCell ref="B29:D29"/>
    <mergeCell ref="B30:D30"/>
    <mergeCell ref="E4:U4"/>
    <mergeCell ref="E21:U21"/>
    <mergeCell ref="E17:U17"/>
    <mergeCell ref="E13:U13"/>
    <mergeCell ref="E12:U12"/>
    <mergeCell ref="E8:U8"/>
  </mergeCells>
  <phoneticPr fontId="0" type="noConversion"/>
  <printOptions horizontalCentered="1"/>
  <pageMargins left="0" right="0" top="0" bottom="0" header="0.51181102362204722" footer="0.51181102362204722"/>
  <pageSetup paperSize="9" scale="43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OiW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rafal.ryba</dc:creator>
  <cp:lastModifiedBy>Windows User</cp:lastModifiedBy>
  <cp:lastPrinted>2018-04-20T11:36:58Z</cp:lastPrinted>
  <dcterms:created xsi:type="dcterms:W3CDTF">2004-10-06T08:51:12Z</dcterms:created>
  <dcterms:modified xsi:type="dcterms:W3CDTF">2018-04-20T12:11:02Z</dcterms:modified>
</cp:coreProperties>
</file>