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zal 19 PREFINANSOWANIE" sheetId="1" r:id="rId1"/>
  </sheets>
  <calcPr calcId="152511"/>
</workbook>
</file>

<file path=xl/calcChain.xml><?xml version="1.0" encoding="utf-8"?>
<calcChain xmlns="http://schemas.openxmlformats.org/spreadsheetml/2006/main">
  <c r="J16" i="1" l="1"/>
  <c r="J18" i="1" l="1"/>
  <c r="G18" i="1"/>
  <c r="G16" i="1"/>
  <c r="L12" i="1"/>
  <c r="K12" i="1"/>
  <c r="I12" i="1"/>
  <c r="H12" i="1"/>
  <c r="G12" i="1" l="1"/>
  <c r="J12" i="1"/>
</calcChain>
</file>

<file path=xl/sharedStrings.xml><?xml version="1.0" encoding="utf-8"?>
<sst xmlns="http://schemas.openxmlformats.org/spreadsheetml/2006/main" count="21" uniqueCount="17">
  <si>
    <t>PREFINANSOWANIE ZADAŃ PRZEWIDZIANYCH DO FINANSOWANIA ZE ŚRODKÓW POCHODZĄCYCH Z BUDŻETU UNII EUROPEJSKIEJ</t>
  </si>
  <si>
    <t>Treść</t>
  </si>
  <si>
    <t>Poz.</t>
  </si>
  <si>
    <t>Plan</t>
  </si>
  <si>
    <t xml:space="preserve">Wykonanie </t>
  </si>
  <si>
    <t>Saldo</t>
  </si>
  <si>
    <t>Przychody</t>
  </si>
  <si>
    <t>Rozchody</t>
  </si>
  <si>
    <t xml:space="preserve"> </t>
  </si>
  <si>
    <t>w tys. złotych</t>
  </si>
  <si>
    <t>Prefinansowanie ogółem</t>
  </si>
  <si>
    <t xml:space="preserve">   I.    </t>
  </si>
  <si>
    <t xml:space="preserve"> Fundusz Spójności</t>
  </si>
  <si>
    <t xml:space="preserve">  II.</t>
  </si>
  <si>
    <t xml:space="preserve"> Wspólna Polityka Rolna</t>
  </si>
  <si>
    <t>na 2017 r.</t>
  </si>
  <si>
    <t>w 2017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</si>
</sst>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&quot; &quot;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2"/>
      <name val="Times New Roman"/>
      <family val="1"/>
      <charset val="238"/>
    </font>
    <font>
      <sz val="10"/>
      <name val="ArialPL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97">
    <xf numFmtId="0" fontId="0" fillId="0" borderId="0" xfId="0"/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Continuous"/>
    </xf>
    <xf numFmtId="0" fontId="4" fillId="0" borderId="2" xfId="0" applyFont="1" applyBorder="1" applyAlignment="1">
      <alignment horizontal="centerContinuous"/>
    </xf>
    <xf numFmtId="0" fontId="4" fillId="0" borderId="3" xfId="0" applyFont="1" applyBorder="1" applyAlignment="1">
      <alignment horizontal="center"/>
    </xf>
    <xf numFmtId="164" fontId="4" fillId="0" borderId="1" xfId="0" applyNumberFormat="1" applyFont="1" applyBorder="1"/>
    <xf numFmtId="164" fontId="4" fillId="0" borderId="2" xfId="0" applyNumberFormat="1" applyFont="1" applyBorder="1"/>
    <xf numFmtId="164" fontId="4" fillId="0" borderId="4" xfId="0" applyNumberFormat="1" applyFont="1" applyBorder="1"/>
    <xf numFmtId="0" fontId="5" fillId="0" borderId="1" xfId="0" applyFont="1" applyBorder="1"/>
    <xf numFmtId="0" fontId="5" fillId="0" borderId="2" xfId="0" applyFont="1" applyBorder="1"/>
    <xf numFmtId="0" fontId="5" fillId="0" borderId="4" xfId="0" applyFont="1" applyBorder="1"/>
    <xf numFmtId="164" fontId="4" fillId="0" borderId="8" xfId="0" applyNumberFormat="1" applyFont="1" applyBorder="1" applyAlignment="1">
      <alignment horizontal="centerContinuous"/>
    </xf>
    <xf numFmtId="164" fontId="4" fillId="0" borderId="9" xfId="0" applyNumberFormat="1" applyFont="1" applyBorder="1" applyAlignment="1">
      <alignment horizontal="centerContinuous"/>
    </xf>
    <xf numFmtId="164" fontId="4" fillId="0" borderId="10" xfId="0" applyNumberFormat="1" applyFont="1" applyBorder="1" applyAlignment="1">
      <alignment horizontal="centerContinuous"/>
    </xf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164" fontId="4" fillId="0" borderId="11" xfId="0" applyNumberFormat="1" applyFont="1" applyBorder="1" applyAlignment="1">
      <alignment horizontal="centerContinuous"/>
    </xf>
    <xf numFmtId="164" fontId="4" fillId="0" borderId="10" xfId="0" applyNumberFormat="1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5" xfId="0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0" fontId="5" fillId="0" borderId="14" xfId="0" applyFont="1" applyBorder="1" applyAlignment="1">
      <alignment horizontal="centerContinuous"/>
    </xf>
    <xf numFmtId="0" fontId="5" fillId="0" borderId="13" xfId="0" applyFont="1" applyBorder="1" applyAlignment="1">
      <alignment horizontal="centerContinuous"/>
    </xf>
    <xf numFmtId="0" fontId="5" fillId="0" borderId="12" xfId="0" applyFont="1" applyBorder="1" applyAlignment="1">
      <alignment horizontal="center"/>
    </xf>
    <xf numFmtId="164" fontId="5" fillId="0" borderId="12" xfId="0" applyNumberFormat="1" applyFont="1" applyBorder="1" applyAlignment="1">
      <alignment horizontal="centerContinuous"/>
    </xf>
    <xf numFmtId="164" fontId="5" fillId="0" borderId="12" xfId="0" applyNumberFormat="1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1" fontId="4" fillId="0" borderId="1" xfId="0" applyNumberFormat="1" applyFont="1" applyBorder="1" applyAlignment="1">
      <alignment horizontal="centerContinuous"/>
    </xf>
    <xf numFmtId="1" fontId="4" fillId="0" borderId="2" xfId="0" applyNumberFormat="1" applyFont="1" applyBorder="1" applyAlignment="1">
      <alignment horizontal="centerContinuous"/>
    </xf>
    <xf numFmtId="1" fontId="4" fillId="0" borderId="3" xfId="0" applyNumberFormat="1" applyFont="1" applyBorder="1" applyAlignment="1">
      <alignment horizontal="center"/>
    </xf>
    <xf numFmtId="3" fontId="4" fillId="0" borderId="3" xfId="0" applyNumberFormat="1" applyFont="1" applyBorder="1" applyAlignment="1">
      <alignment horizontal="centerContinuous"/>
    </xf>
    <xf numFmtId="0" fontId="4" fillId="0" borderId="2" xfId="0" applyFont="1" applyBorder="1" applyAlignment="1">
      <alignment horizontal="center"/>
    </xf>
    <xf numFmtId="1" fontId="2" fillId="0" borderId="5" xfId="0" applyNumberFormat="1" applyFont="1" applyBorder="1" applyAlignment="1">
      <alignment horizontal="left" indent="1"/>
    </xf>
    <xf numFmtId="1" fontId="4" fillId="0" borderId="0" xfId="0" applyNumberFormat="1" applyFont="1" applyBorder="1"/>
    <xf numFmtId="1" fontId="4" fillId="0" borderId="6" xfId="0" applyNumberFormat="1" applyFont="1" applyBorder="1" applyAlignment="1">
      <alignment horizontal="center"/>
    </xf>
    <xf numFmtId="164" fontId="2" fillId="0" borderId="6" xfId="1" applyNumberFormat="1" applyFont="1" applyBorder="1" applyAlignment="1"/>
    <xf numFmtId="1" fontId="4" fillId="0" borderId="8" xfId="0" applyNumberFormat="1" applyFont="1" applyBorder="1" applyAlignment="1">
      <alignment horizontal="left"/>
    </xf>
    <xf numFmtId="1" fontId="4" fillId="0" borderId="9" xfId="0" applyNumberFormat="1" applyFont="1" applyBorder="1"/>
    <xf numFmtId="1" fontId="4" fillId="0" borderId="11" xfId="0" applyNumberFormat="1" applyFont="1" applyBorder="1" applyAlignment="1">
      <alignment horizontal="center"/>
    </xf>
    <xf numFmtId="164" fontId="4" fillId="0" borderId="6" xfId="0" applyNumberFormat="1" applyFont="1" applyBorder="1" applyAlignment="1">
      <alignment vertical="top" wrapText="1"/>
    </xf>
    <xf numFmtId="164" fontId="4" fillId="0" borderId="6" xfId="0" applyNumberFormat="1" applyFont="1" applyBorder="1" applyAlignment="1"/>
    <xf numFmtId="164" fontId="4" fillId="0" borderId="11" xfId="0" applyNumberFormat="1" applyFont="1" applyBorder="1"/>
    <xf numFmtId="164" fontId="4" fillId="0" borderId="9" xfId="0" applyNumberFormat="1" applyFont="1" applyBorder="1"/>
    <xf numFmtId="1" fontId="4" fillId="0" borderId="1" xfId="0" applyNumberFormat="1" applyFont="1" applyBorder="1"/>
    <xf numFmtId="1" fontId="4" fillId="0" borderId="2" xfId="0" applyNumberFormat="1" applyFont="1" applyBorder="1"/>
    <xf numFmtId="164" fontId="4" fillId="0" borderId="3" xfId="0" applyNumberFormat="1" applyFont="1" applyBorder="1" applyAlignment="1">
      <alignment vertical="top" wrapText="1"/>
    </xf>
    <xf numFmtId="164" fontId="4" fillId="0" borderId="3" xfId="0" applyNumberFormat="1" applyFont="1" applyBorder="1"/>
    <xf numFmtId="1" fontId="4" fillId="0" borderId="5" xfId="0" applyNumberFormat="1" applyFont="1" applyBorder="1"/>
    <xf numFmtId="1" fontId="4" fillId="0" borderId="0" xfId="0" applyNumberFormat="1" applyFont="1" applyBorder="1" applyAlignment="1">
      <alignment horizontal="left"/>
    </xf>
    <xf numFmtId="164" fontId="4" fillId="0" borderId="6" xfId="0" applyNumberFormat="1" applyFont="1" applyBorder="1"/>
    <xf numFmtId="164" fontId="4" fillId="0" borderId="0" xfId="0" applyNumberFormat="1" applyFont="1" applyBorder="1"/>
    <xf numFmtId="1" fontId="4" fillId="0" borderId="5" xfId="0" applyNumberFormat="1" applyFont="1" applyBorder="1" applyAlignment="1"/>
    <xf numFmtId="1" fontId="4" fillId="0" borderId="0" xfId="0" applyNumberFormat="1" applyFont="1" applyBorder="1" applyAlignment="1"/>
    <xf numFmtId="164" fontId="4" fillId="0" borderId="6" xfId="0" applyNumberFormat="1" applyFont="1" applyFill="1" applyBorder="1" applyAlignment="1"/>
    <xf numFmtId="164" fontId="4" fillId="0" borderId="5" xfId="0" applyNumberFormat="1" applyFont="1" applyFill="1" applyBorder="1" applyAlignment="1"/>
    <xf numFmtId="164" fontId="4" fillId="0" borderId="0" xfId="0" applyNumberFormat="1" applyFont="1" applyFill="1" applyBorder="1" applyAlignment="1"/>
    <xf numFmtId="164" fontId="4" fillId="0" borderId="6" xfId="0" applyNumberFormat="1" applyFont="1" applyFill="1" applyBorder="1"/>
    <xf numFmtId="0" fontId="5" fillId="0" borderId="0" xfId="0" applyFont="1" applyFill="1"/>
    <xf numFmtId="1" fontId="4" fillId="0" borderId="5" xfId="0" applyNumberFormat="1" applyFont="1" applyBorder="1" applyAlignment="1">
      <alignment vertical="center"/>
    </xf>
    <xf numFmtId="1" fontId="4" fillId="0" borderId="6" xfId="0" applyNumberFormat="1" applyFont="1" applyBorder="1" applyAlignment="1">
      <alignment horizontal="center" vertical="center" wrapText="1"/>
    </xf>
    <xf numFmtId="1" fontId="4" fillId="0" borderId="8" xfId="0" applyNumberFormat="1" applyFont="1" applyFill="1" applyBorder="1" applyAlignment="1">
      <alignment horizontal="right" vertical="center"/>
    </xf>
    <xf numFmtId="1" fontId="4" fillId="0" borderId="9" xfId="0" applyNumberFormat="1" applyFont="1" applyBorder="1" applyAlignment="1">
      <alignment vertical="center"/>
    </xf>
    <xf numFmtId="1" fontId="4" fillId="0" borderId="11" xfId="0" applyNumberFormat="1" applyFont="1" applyBorder="1" applyAlignment="1">
      <alignment horizontal="center" vertical="center"/>
    </xf>
    <xf numFmtId="3" fontId="4" fillId="0" borderId="11" xfId="0" applyNumberFormat="1" applyFont="1" applyFill="1" applyBorder="1"/>
    <xf numFmtId="0" fontId="4" fillId="0" borderId="11" xfId="0" applyFont="1" applyBorder="1"/>
    <xf numFmtId="0" fontId="6" fillId="0" borderId="0" xfId="0" applyFont="1" applyBorder="1"/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center"/>
    </xf>
    <xf numFmtId="164" fontId="7" fillId="0" borderId="0" xfId="0" applyNumberFormat="1" applyFont="1" applyBorder="1" applyAlignment="1">
      <alignment horizontal="right"/>
    </xf>
    <xf numFmtId="164" fontId="7" fillId="0" borderId="0" xfId="2" applyNumberFormat="1" applyFont="1" applyBorder="1" applyAlignment="1">
      <alignment horizontal="right"/>
    </xf>
    <xf numFmtId="0" fontId="7" fillId="0" borderId="0" xfId="0" applyFont="1" applyBorder="1"/>
    <xf numFmtId="0" fontId="7" fillId="0" borderId="0" xfId="0" applyFont="1"/>
    <xf numFmtId="4" fontId="0" fillId="0" borderId="0" xfId="0" applyNumberFormat="1"/>
    <xf numFmtId="164" fontId="7" fillId="0" borderId="0" xfId="0" applyNumberFormat="1" applyFont="1" applyBorder="1"/>
    <xf numFmtId="164" fontId="6" fillId="0" borderId="0" xfId="0" applyNumberFormat="1" applyFont="1" applyBorder="1"/>
    <xf numFmtId="0" fontId="0" fillId="0" borderId="0" xfId="0" applyBorder="1"/>
    <xf numFmtId="164" fontId="0" fillId="0" borderId="0" xfId="0" applyNumberFormat="1" applyBorder="1"/>
    <xf numFmtId="164" fontId="0" fillId="0" borderId="0" xfId="0" applyNumberFormat="1"/>
    <xf numFmtId="3" fontId="0" fillId="0" borderId="0" xfId="0" applyNumberFormat="1"/>
    <xf numFmtId="1" fontId="4" fillId="0" borderId="0" xfId="0" applyNumberFormat="1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/>
    </xf>
    <xf numFmtId="164" fontId="4" fillId="0" borderId="0" xfId="0" applyNumberFormat="1" applyFont="1" applyBorder="1" applyAlignment="1">
      <alignment horizontal="center"/>
    </xf>
    <xf numFmtId="164" fontId="4" fillId="0" borderId="7" xfId="0" applyNumberFormat="1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164" fontId="4" fillId="0" borderId="14" xfId="0" applyNumberFormat="1" applyFont="1" applyBorder="1" applyAlignment="1">
      <alignment horizontal="center"/>
    </xf>
    <xf numFmtId="164" fontId="4" fillId="0" borderId="13" xfId="0" applyNumberFormat="1" applyFont="1" applyBorder="1" applyAlignment="1">
      <alignment horizontal="center"/>
    </xf>
    <xf numFmtId="164" fontId="4" fillId="0" borderId="15" xfId="0" applyNumberFormat="1" applyFont="1" applyBorder="1" applyAlignment="1">
      <alignment horizontal="center"/>
    </xf>
  </cellXfs>
  <cellStyles count="3">
    <cellStyle name="Normalny" xfId="0" builtinId="0"/>
    <cellStyle name="Normalny 2" xfId="1"/>
    <cellStyle name="Normalny_Załącznik nr 4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showGridLines="0" tabSelected="1" zoomScaleNormal="100" workbookViewId="0">
      <selection activeCell="P8" sqref="P8"/>
    </sheetView>
  </sheetViews>
  <sheetFormatPr defaultRowHeight="15"/>
  <cols>
    <col min="1" max="1" width="5.5703125" customWidth="1"/>
    <col min="5" max="5" width="15.7109375" customWidth="1"/>
    <col min="6" max="6" width="7.5703125" customWidth="1"/>
    <col min="7" max="11" width="15.85546875" customWidth="1"/>
    <col min="12" max="12" width="16" customWidth="1"/>
    <col min="14" max="14" width="13.85546875" bestFit="1" customWidth="1"/>
  </cols>
  <sheetData>
    <row r="1" spans="1:13" ht="28.5" customHeight="1">
      <c r="A1" s="83" t="s">
        <v>0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1"/>
    </row>
    <row r="2" spans="1:13" ht="15.7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ht="15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 ht="15.75">
      <c r="A4" s="3"/>
      <c r="B4" s="4"/>
      <c r="C4" s="4"/>
      <c r="D4" s="4"/>
      <c r="E4" s="4"/>
      <c r="F4" s="5"/>
      <c r="G4" s="6"/>
      <c r="H4" s="7"/>
      <c r="I4" s="8"/>
      <c r="J4" s="9"/>
      <c r="K4" s="10"/>
      <c r="L4" s="11"/>
    </row>
    <row r="5" spans="1:13" ht="15.75">
      <c r="A5" s="84" t="s">
        <v>1</v>
      </c>
      <c r="B5" s="85"/>
      <c r="C5" s="85"/>
      <c r="D5" s="85"/>
      <c r="E5" s="85"/>
      <c r="F5" s="86" t="s">
        <v>2</v>
      </c>
      <c r="G5" s="88" t="s">
        <v>3</v>
      </c>
      <c r="H5" s="89"/>
      <c r="I5" s="90"/>
      <c r="J5" s="91" t="s">
        <v>4</v>
      </c>
      <c r="K5" s="92"/>
      <c r="L5" s="93"/>
    </row>
    <row r="6" spans="1:13" ht="15.75">
      <c r="A6" s="84"/>
      <c r="B6" s="85"/>
      <c r="C6" s="85"/>
      <c r="D6" s="85"/>
      <c r="E6" s="85"/>
      <c r="F6" s="86"/>
      <c r="G6" s="88" t="s">
        <v>15</v>
      </c>
      <c r="H6" s="89"/>
      <c r="I6" s="90"/>
      <c r="J6" s="91" t="s">
        <v>16</v>
      </c>
      <c r="K6" s="92"/>
      <c r="L6" s="93"/>
    </row>
    <row r="7" spans="1:13" ht="15.75">
      <c r="A7" s="84"/>
      <c r="B7" s="85"/>
      <c r="C7" s="85"/>
      <c r="D7" s="85"/>
      <c r="E7" s="85"/>
      <c r="F7" s="86"/>
      <c r="G7" s="12"/>
      <c r="H7" s="13"/>
      <c r="I7" s="14"/>
      <c r="J7" s="15"/>
      <c r="K7" s="16"/>
      <c r="L7" s="17"/>
    </row>
    <row r="8" spans="1:13" ht="15.75">
      <c r="A8" s="84"/>
      <c r="B8" s="85"/>
      <c r="C8" s="85"/>
      <c r="D8" s="85"/>
      <c r="E8" s="85"/>
      <c r="F8" s="86"/>
      <c r="G8" s="18" t="s">
        <v>5</v>
      </c>
      <c r="H8" s="19" t="s">
        <v>6</v>
      </c>
      <c r="I8" s="19" t="s">
        <v>7</v>
      </c>
      <c r="J8" s="20" t="s">
        <v>5</v>
      </c>
      <c r="K8" s="21" t="s">
        <v>6</v>
      </c>
      <c r="L8" s="20" t="s">
        <v>7</v>
      </c>
    </row>
    <row r="9" spans="1:13" ht="15.75">
      <c r="A9" s="22" t="s">
        <v>8</v>
      </c>
      <c r="B9" s="23"/>
      <c r="C9" s="23"/>
      <c r="D9" s="23"/>
      <c r="E9" s="23"/>
      <c r="F9" s="87"/>
      <c r="G9" s="94" t="s">
        <v>9</v>
      </c>
      <c r="H9" s="95"/>
      <c r="I9" s="96"/>
      <c r="J9" s="94" t="s">
        <v>9</v>
      </c>
      <c r="K9" s="95"/>
      <c r="L9" s="96"/>
    </row>
    <row r="10" spans="1:13">
      <c r="A10" s="24">
        <v>1</v>
      </c>
      <c r="B10" s="25"/>
      <c r="C10" s="25"/>
      <c r="D10" s="25"/>
      <c r="E10" s="25"/>
      <c r="F10" s="26">
        <v>2</v>
      </c>
      <c r="G10" s="27">
        <v>3</v>
      </c>
      <c r="H10" s="27">
        <v>4</v>
      </c>
      <c r="I10" s="28">
        <v>5</v>
      </c>
      <c r="J10" s="26">
        <v>6</v>
      </c>
      <c r="K10" s="29">
        <v>7</v>
      </c>
      <c r="L10" s="26">
        <v>8</v>
      </c>
    </row>
    <row r="11" spans="1:13" ht="15.75">
      <c r="A11" s="30"/>
      <c r="B11" s="31"/>
      <c r="C11" s="31"/>
      <c r="D11" s="31"/>
      <c r="E11" s="31"/>
      <c r="F11" s="32"/>
      <c r="G11" s="33"/>
      <c r="H11" s="33"/>
      <c r="I11" s="33"/>
      <c r="J11" s="5"/>
      <c r="K11" s="34"/>
      <c r="L11" s="5"/>
    </row>
    <row r="12" spans="1:13" ht="15.75">
      <c r="A12" s="35" t="s">
        <v>10</v>
      </c>
      <c r="B12" s="36"/>
      <c r="C12" s="36"/>
      <c r="D12" s="36"/>
      <c r="E12" s="36"/>
      <c r="F12" s="37">
        <v>1</v>
      </c>
      <c r="G12" s="38">
        <f t="shared" ref="G12" si="0">H12-I12</f>
        <v>-410630</v>
      </c>
      <c r="H12" s="38">
        <f>H16+H18</f>
        <v>179945</v>
      </c>
      <c r="I12" s="38">
        <f>I16+I18</f>
        <v>590575</v>
      </c>
      <c r="J12" s="38">
        <f t="shared" ref="J12" si="1">K12-L12</f>
        <v>-135719</v>
      </c>
      <c r="K12" s="38">
        <f>K16+K18</f>
        <v>93720</v>
      </c>
      <c r="L12" s="38">
        <f>L16+L18</f>
        <v>229439</v>
      </c>
    </row>
    <row r="13" spans="1:13" ht="15.75">
      <c r="A13" s="39"/>
      <c r="B13" s="40"/>
      <c r="C13" s="40"/>
      <c r="D13" s="40"/>
      <c r="E13" s="40"/>
      <c r="F13" s="41"/>
      <c r="G13" s="42"/>
      <c r="H13" s="43"/>
      <c r="I13" s="43"/>
      <c r="J13" s="44"/>
      <c r="K13" s="45"/>
      <c r="L13" s="44"/>
    </row>
    <row r="14" spans="1:13" ht="15.75">
      <c r="A14" s="46"/>
      <c r="B14" s="47"/>
      <c r="C14" s="47"/>
      <c r="D14" s="47"/>
      <c r="E14" s="47"/>
      <c r="F14" s="32"/>
      <c r="G14" s="48"/>
      <c r="H14" s="48"/>
      <c r="I14" s="48"/>
      <c r="J14" s="49"/>
      <c r="K14" s="7"/>
      <c r="L14" s="49"/>
    </row>
    <row r="15" spans="1:13" ht="15.75">
      <c r="A15" s="50"/>
      <c r="B15" s="51"/>
      <c r="C15" s="36"/>
      <c r="D15" s="36"/>
      <c r="E15" s="36"/>
      <c r="F15" s="37"/>
      <c r="G15" s="43"/>
      <c r="H15" s="43"/>
      <c r="I15" s="43"/>
      <c r="J15" s="52"/>
      <c r="K15" s="53"/>
      <c r="L15" s="52"/>
    </row>
    <row r="16" spans="1:13" ht="15.75">
      <c r="A16" s="54" t="s">
        <v>11</v>
      </c>
      <c r="B16" s="55" t="s">
        <v>12</v>
      </c>
      <c r="C16" s="36"/>
      <c r="D16" s="36"/>
      <c r="E16" s="36"/>
      <c r="F16" s="37">
        <v>1</v>
      </c>
      <c r="G16" s="56">
        <f t="shared" ref="G16" si="2">H16-I16</f>
        <v>11993</v>
      </c>
      <c r="H16" s="57">
        <v>11993</v>
      </c>
      <c r="I16" s="56"/>
      <c r="J16" s="56">
        <f t="shared" ref="J16" si="3">K16-L16</f>
        <v>10484</v>
      </c>
      <c r="K16" s="58">
        <v>10484</v>
      </c>
      <c r="L16" s="59"/>
      <c r="M16" s="60"/>
    </row>
    <row r="17" spans="1:14" ht="15.75">
      <c r="A17" s="50"/>
      <c r="B17" s="36"/>
      <c r="C17" s="36"/>
      <c r="D17" s="36"/>
      <c r="E17" s="36"/>
      <c r="F17" s="37"/>
      <c r="G17" s="56"/>
      <c r="H17" s="57"/>
      <c r="I17" s="56"/>
      <c r="J17" s="56"/>
      <c r="K17" s="53"/>
      <c r="L17" s="52"/>
    </row>
    <row r="18" spans="1:14" ht="15.75">
      <c r="A18" s="61" t="s">
        <v>13</v>
      </c>
      <c r="B18" s="82" t="s">
        <v>14</v>
      </c>
      <c r="C18" s="82"/>
      <c r="D18" s="82"/>
      <c r="E18" s="82"/>
      <c r="F18" s="62">
        <v>2</v>
      </c>
      <c r="G18" s="56">
        <f>H18-I18</f>
        <v>-422623</v>
      </c>
      <c r="H18" s="56">
        <v>167952</v>
      </c>
      <c r="I18" s="56">
        <v>590575</v>
      </c>
      <c r="J18" s="56">
        <f>K18-L18</f>
        <v>-146203</v>
      </c>
      <c r="K18" s="58">
        <v>83236</v>
      </c>
      <c r="L18" s="56">
        <v>229439</v>
      </c>
    </row>
    <row r="19" spans="1:14" ht="15.75">
      <c r="A19" s="63"/>
      <c r="B19" s="64"/>
      <c r="C19" s="64"/>
      <c r="D19" s="64"/>
      <c r="E19" s="64"/>
      <c r="F19" s="65"/>
      <c r="G19" s="66"/>
      <c r="H19" s="66"/>
      <c r="I19" s="66"/>
      <c r="J19" s="67"/>
      <c r="K19" s="16"/>
      <c r="L19" s="67"/>
    </row>
    <row r="20" spans="1:14" ht="15.75">
      <c r="A20" s="68"/>
      <c r="B20" s="69"/>
      <c r="C20" s="68"/>
      <c r="D20" s="68"/>
      <c r="E20" s="68"/>
      <c r="F20" s="70"/>
      <c r="G20" s="71"/>
      <c r="H20" s="71"/>
      <c r="I20" s="72"/>
      <c r="J20" s="73"/>
      <c r="K20" s="73"/>
      <c r="L20" s="74"/>
      <c r="N20" s="75"/>
    </row>
    <row r="21" spans="1:14" ht="15.75">
      <c r="A21" s="68"/>
      <c r="B21" s="68"/>
      <c r="C21" s="68"/>
      <c r="D21" s="68"/>
      <c r="E21" s="68"/>
      <c r="F21" s="70"/>
      <c r="G21" s="76"/>
      <c r="H21" s="76"/>
      <c r="I21" s="76"/>
      <c r="J21" s="73"/>
      <c r="K21" s="73"/>
      <c r="L21" s="74"/>
    </row>
    <row r="22" spans="1:14">
      <c r="A22" s="68"/>
      <c r="B22" s="68"/>
      <c r="C22" s="68"/>
      <c r="D22" s="68"/>
      <c r="E22" s="68"/>
      <c r="F22" s="70"/>
      <c r="G22" s="77"/>
      <c r="H22" s="77"/>
      <c r="I22" s="77"/>
      <c r="J22" s="78"/>
      <c r="K22" s="79"/>
    </row>
    <row r="23" spans="1:14">
      <c r="A23" s="78"/>
      <c r="B23" s="78"/>
      <c r="C23" s="78"/>
      <c r="D23" s="78"/>
      <c r="E23" s="78"/>
      <c r="F23" s="78"/>
      <c r="G23" s="78"/>
      <c r="H23" s="78"/>
      <c r="I23" s="78"/>
      <c r="J23" s="78"/>
      <c r="K23" s="78"/>
    </row>
    <row r="24" spans="1:14">
      <c r="A24" s="78"/>
      <c r="B24" s="78"/>
      <c r="C24" s="78"/>
      <c r="D24" s="78"/>
      <c r="E24" s="78"/>
      <c r="F24" s="78"/>
      <c r="G24" s="78"/>
      <c r="H24" s="78"/>
      <c r="I24" s="78"/>
      <c r="J24" s="78"/>
      <c r="K24" s="78"/>
    </row>
    <row r="25" spans="1:14">
      <c r="A25" s="78"/>
      <c r="B25" s="78"/>
      <c r="C25" s="78"/>
      <c r="D25" s="78"/>
      <c r="E25" s="78"/>
      <c r="F25" s="78"/>
      <c r="G25" s="78"/>
      <c r="H25" s="78"/>
      <c r="I25" s="78"/>
      <c r="J25" s="78"/>
      <c r="K25" s="78"/>
    </row>
    <row r="27" spans="1:14" ht="15.75">
      <c r="M27" s="58"/>
    </row>
    <row r="30" spans="1:14">
      <c r="H30" s="80"/>
    </row>
    <row r="33" spans="7:9">
      <c r="G33" s="81"/>
      <c r="H33" s="81"/>
      <c r="I33" s="81"/>
    </row>
  </sheetData>
  <mergeCells count="10">
    <mergeCell ref="B18:E18"/>
    <mergeCell ref="A1:L1"/>
    <mergeCell ref="A5:E8"/>
    <mergeCell ref="F5:F9"/>
    <mergeCell ref="G5:I5"/>
    <mergeCell ref="J5:L5"/>
    <mergeCell ref="G6:I6"/>
    <mergeCell ref="J6:L6"/>
    <mergeCell ref="G9:I9"/>
    <mergeCell ref="J9:L9"/>
  </mergeCells>
  <printOptions horizontalCentered="1"/>
  <pageMargins left="0.9055118110236221" right="0.9055118110236221" top="0.98425196850393704" bottom="0.74803149606299213" header="0.51181102362204722" footer="0.51181102362204722"/>
  <pageSetup paperSize="9" scale="83" orientation="landscape" r:id="rId1"/>
  <headerFooter>
    <oddHeader>&amp;C&amp;"Arial,Normalny"&amp;10 18/&amp;P</oddHeader>
  </headerFooter>
  <ignoredErrors>
    <ignoredError sqref="J1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zal 19 PREFINANSOWANIE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2018-04-25T16:21:08Z</dcterms:modified>
</cp:coreProperties>
</file>