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3930" windowWidth="8445" windowHeight="412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N55" i="23" l="1"/>
  <c r="J55" i="23"/>
  <c r="E55" i="23"/>
  <c r="A55" i="23"/>
  <c r="J53" i="23"/>
  <c r="A53" i="23"/>
  <c r="N39" i="23"/>
  <c r="J39" i="23"/>
  <c r="E39" i="23"/>
  <c r="A39" i="23"/>
  <c r="N23" i="23"/>
  <c r="J23" i="23"/>
  <c r="E23" i="23"/>
  <c r="A23" i="23"/>
  <c r="A21" i="23"/>
  <c r="A37" i="23" s="1"/>
  <c r="N7" i="23"/>
  <c r="J7" i="23"/>
  <c r="J5" i="23"/>
  <c r="J21" i="23" s="1"/>
  <c r="J37" i="23" s="1"/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<sst xmlns="http://schemas.openxmlformats.org/spreadsheetml/2006/main" count="996" uniqueCount="163">
  <si>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</si>
  <si>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</si>
  <si>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</si>
  <si>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</si>
  <si>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</si>
  <si>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</si>
  <si>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</si>
  <si>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</si>
  <si>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</si>
  <si>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</si>
  <si>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</si>
  <si>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</si>
  <si>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</si>
  <si>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</si>
  <si>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</si>
  <si>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</si>
  <si>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</si>
  <si>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</si>
  <si>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</si>
  <si>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</si>
  <si>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</si>
  <si>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</si>
  <si>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</si>
  <si>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</si>
  <si>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</si>
  <si>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</si>
  <si>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</si>
  <si>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</si>
  <si>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</si>
  <si>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</si>
  <si>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</si>
  <si>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</si>
  <si>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</si>
  <si>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</si>
  <si>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</si>
  <si>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</si>
  <si>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</si>
  <si>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</si>
  <si>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</si>
  <si>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</si>
  <si>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</si>
  <si>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</si>
  <si>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</si>
  <si>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</si>
  <si>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</si>
  <si>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</si>
  <si>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</si>
  <si>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</si>
  <si>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</si>
  <si>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</si>
  <si>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</si>
  <si>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</si>
  <si>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</si>
  <si>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</si>
  <si>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</si>
  <si>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</si>
  <si>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</si>
  <si>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</si>
  <si>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</si>
  <si>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</si>
  <si>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</si>
  <si>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</si>
  <si>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</si>
  <si>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</si>
  <si>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</si>
  <si>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</si>
  <si>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</si>
  <si>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</si>
  <si>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</si>
  <si>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</si>
  <si>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</si>
  <si>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</si>
  <si>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</si>
  <si>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</si>
  <si>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</si>
  <si>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</si>
  <si>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</si>
  <si>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</si>
  <si>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</si>
  <si>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</si>
  <si>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</si>
  <si>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</si>
  <si>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</si>
  <si>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</si>
  <si>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</si>
  <si>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</si>
  <si>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</si>
  <si>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</si>
  <si>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</si>
  <si>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</si>
  <si>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</si>
  <si>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</si>
  <si>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</si>
  <si>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</si>
  <si>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</si>
  <si>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</si>
  <si>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</si>
  <si>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</si>
  <si>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</si>
  <si>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</si>
  <si>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</si>
  <si>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</si>
  <si>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</si>
  <si>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</si>
  <si>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</si>
  <si>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</si>
  <si>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</si>
  <si>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Szwecja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</si>
  <si>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</si>
  <si>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</si>
  <si>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</si>
  <si>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</si>
  <si>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</si>
  <si>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</si>
  <si>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</si>
  <si>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</si>
  <si>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</si>
  <si>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</si>
  <si>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</si>
  <si>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</si>
  <si>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</si>
  <si>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</si>
  <si>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</si>
  <si>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</si>
  <si>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</si>
  <si>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</si>
  <si>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</si>
  <si>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</si>
  <si>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</si>
  <si>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</si>
  <si>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</si>
  <si>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</si>
  <si>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</si>
  <si>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Islandia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</si>
  <si>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</si>
  <si>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</si>
  <si>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</si>
  <si>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</si>
  <si>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</si>
  <si>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</si>
  <si>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</si>
  <si>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</si>
  <si>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Ghana</t>
  </si>
  <si>
    <t>Hiszpania</t>
  </si>
  <si>
    <t>Irlandia</t>
  </si>
  <si>
    <t>Bangladesz</t>
  </si>
  <si>
    <t>Departament Promocji i Jakości Żywności</t>
  </si>
  <si>
    <t>Ministerstwo Rolnictwa i Rozwoju Wsi</t>
  </si>
  <si>
    <t>Wydział Informacji Rynkowej i Statystyki Rolnej</t>
  </si>
  <si>
    <t>Rumunia</t>
  </si>
  <si>
    <t>wrzesień</t>
  </si>
  <si>
    <t>Boliwia</t>
  </si>
  <si>
    <t>NR 10/2018</t>
  </si>
  <si>
    <t>Notowania z okresu: wrzesień - październik 2018r.</t>
  </si>
  <si>
    <t>wrzesień - październik 2018r.</t>
  </si>
  <si>
    <t>październik</t>
  </si>
  <si>
    <t>n ld</t>
  </si>
  <si>
    <t>I-IX 2017r.</t>
  </si>
  <si>
    <t>I-IX 2018r.</t>
  </si>
  <si>
    <t>według ważniejszych krajów w okresie: styczeń-wrzesień 2018r. (dane wstępne)</t>
  </si>
  <si>
    <t>I - IX 2017r.</t>
  </si>
  <si>
    <t>I - IX 2018r.</t>
  </si>
  <si>
    <t>Grecja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</si>
</sst>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39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  <xf numFmtId="3" fontId="43" fillId="3" borderId="14" xfId="5" applyNumberFormat="1" applyFont="1" applyFill="1" applyBorder="1"/>
    <xf numFmtId="3" fontId="24" fillId="0" borderId="95" xfId="6" applyNumberFormat="1" applyFont="1" applyBorder="1"/>
    <xf numFmtId="3" fontId="24" fillId="3" borderId="4" xfId="5" applyNumberFormat="1" applyFont="1" applyFill="1" applyBorder="1"/>
    <xf numFmtId="4" fontId="51" fillId="0" borderId="18" xfId="5" applyNumberFormat="1" applyFont="1" applyBorder="1"/>
    <xf numFmtId="3" fontId="43" fillId="0" borderId="34" xfId="5" applyNumberFormat="1" applyFont="1" applyBorder="1"/>
    <xf numFmtId="3" fontId="24" fillId="0" borderId="12" xfId="6" applyNumberFormat="1" applyFont="1" applyBorder="1"/>
    <xf numFmtId="3" fontId="24" fillId="0" borderId="17" xfId="6" applyNumberFormat="1" applyFont="1" applyBorder="1"/>
    <xf numFmtId="3" fontId="24" fillId="3" borderId="19" xfId="5" applyNumberFormat="1" applyFont="1" applyFill="1" applyBorder="1"/>
    <xf numFmtId="3" fontId="24" fillId="0" borderId="21" xfId="6" applyNumberFormat="1" applyFont="1" applyBorder="1"/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53</xdr:row>
      <xdr:rowOff>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0</xdr:rowOff>
    </xdr:from>
    <xdr:to>
      <xdr:col>18</xdr:col>
      <xdr:colOff>571500</xdr:colOff>
      <xdr:row>70</xdr:row>
      <xdr:rowOff>123825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5886450" cy="11458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247650</xdr:colOff>
      <xdr:row>70</xdr:row>
      <xdr:rowOff>9525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34050" cy="11344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73</xdr:row>
      <xdr:rowOff>9525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228600</xdr:colOff>
      <xdr:row>0</xdr:row>
      <xdr:rowOff>0</xdr:rowOff>
    </xdr:from>
    <xdr:to>
      <xdr:col>19</xdr:col>
      <xdr:colOff>19050</xdr:colOff>
      <xdr:row>72</xdr:row>
      <xdr:rowOff>95250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3</xdr:row>
      <xdr:rowOff>57150</xdr:rowOff>
    </xdr:from>
    <xdr:to>
      <xdr:col>19</xdr:col>
      <xdr:colOff>167564</xdr:colOff>
      <xdr:row>26</xdr:row>
      <xdr:rowOff>69971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542925"/>
          <a:ext cx="8187614" cy="3737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B3" sqref="B3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146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129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19">
        <v>43419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152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153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147</v>
      </c>
      <c r="B18" s="3"/>
      <c r="C18" s="3"/>
      <c r="D18" s="3"/>
      <c r="E18" s="3"/>
      <c r="F18" s="3"/>
      <c r="G18" s="3"/>
    </row>
    <row r="19" spans="1:7" x14ac:dyDescent="0.2">
      <c r="A19" s="5" t="s">
        <v>146</v>
      </c>
      <c r="B19" s="3"/>
      <c r="C19" s="3"/>
      <c r="D19" s="3"/>
      <c r="E19" s="3"/>
      <c r="F19" s="3"/>
      <c r="G19" s="3"/>
    </row>
    <row r="20" spans="1:7" x14ac:dyDescent="0.2">
      <c r="A20" s="4" t="s">
        <v>148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376" t="s">
        <v>38</v>
      </c>
      <c r="E25" s="376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376" t="s">
        <v>11</v>
      </c>
      <c r="E31" s="376"/>
      <c r="F31" s="376"/>
      <c r="G31" s="376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U37" sqref="U37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C11" sqref="C11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G22" sqref="G22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9" t="s">
        <v>157</v>
      </c>
      <c r="D8" s="330" t="s">
        <v>158</v>
      </c>
      <c r="E8" s="331" t="s">
        <v>157</v>
      </c>
      <c r="F8" s="330" t="s">
        <v>158</v>
      </c>
      <c r="G8" s="331" t="s">
        <v>157</v>
      </c>
      <c r="H8" s="330" t="s">
        <v>158</v>
      </c>
      <c r="I8" s="331" t="s">
        <v>157</v>
      </c>
      <c r="J8" s="330" t="s">
        <v>158</v>
      </c>
      <c r="K8" s="331" t="s">
        <v>157</v>
      </c>
      <c r="L8" s="330" t="s">
        <v>158</v>
      </c>
      <c r="M8" s="331" t="s">
        <v>157</v>
      </c>
      <c r="N8" s="332" t="s">
        <v>158</v>
      </c>
      <c r="O8" s="333" t="s">
        <v>157</v>
      </c>
      <c r="P8" s="330" t="s">
        <v>158</v>
      </c>
      <c r="Q8" s="331" t="s">
        <v>157</v>
      </c>
      <c r="R8" s="330" t="s">
        <v>158</v>
      </c>
    </row>
    <row r="9" spans="1:18" ht="33" customHeight="1" thickBot="1" x14ac:dyDescent="0.3">
      <c r="A9" s="173"/>
      <c r="B9" s="174" t="s">
        <v>80</v>
      </c>
      <c r="C9" s="320">
        <v>155283.03700000001</v>
      </c>
      <c r="D9" s="247">
        <v>164395.06299999999</v>
      </c>
      <c r="E9" s="246">
        <v>665527.29600000009</v>
      </c>
      <c r="F9" s="247">
        <v>696292.17800000007</v>
      </c>
      <c r="G9" s="246">
        <v>608865.93099999998</v>
      </c>
      <c r="H9" s="247">
        <v>653156.51199999999</v>
      </c>
      <c r="I9" s="246">
        <v>699754.30700000003</v>
      </c>
      <c r="J9" s="247">
        <v>714501.59699999995</v>
      </c>
      <c r="K9" s="246">
        <v>2998161.4719999996</v>
      </c>
      <c r="L9" s="247">
        <v>3027419.3169999998</v>
      </c>
      <c r="M9" s="246">
        <v>2216619.8169999998</v>
      </c>
      <c r="N9" s="321">
        <v>2132999.7140000002</v>
      </c>
      <c r="O9" s="322">
        <v>-544471.27</v>
      </c>
      <c r="P9" s="247">
        <v>-550106.53399999999</v>
      </c>
      <c r="Q9" s="323">
        <v>-2332634.1759999995</v>
      </c>
      <c r="R9" s="324">
        <v>-2331127.1389999995</v>
      </c>
    </row>
    <row r="10" spans="1:18" ht="12.75" customHeight="1" x14ac:dyDescent="0.2">
      <c r="A10" s="380" t="s">
        <v>81</v>
      </c>
      <c r="B10" s="381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60" t="s">
        <v>83</v>
      </c>
      <c r="C11" s="250">
        <v>50484.938999999998</v>
      </c>
      <c r="D11" s="359">
        <v>56429.277000000002</v>
      </c>
      <c r="E11" s="250">
        <v>216056.35100000002</v>
      </c>
      <c r="F11" s="359">
        <v>239045.15299999999</v>
      </c>
      <c r="G11" s="250">
        <v>135975.91699999999</v>
      </c>
      <c r="H11" s="359">
        <v>150025.76999999999</v>
      </c>
      <c r="I11" s="250">
        <v>24022.77</v>
      </c>
      <c r="J11" s="325">
        <v>24227.295999999998</v>
      </c>
      <c r="K11" s="252">
        <v>102859.644</v>
      </c>
      <c r="L11" s="325">
        <v>102767.25200000001</v>
      </c>
      <c r="M11" s="252">
        <v>32527.83</v>
      </c>
      <c r="N11" s="358">
        <v>30380.958999999999</v>
      </c>
      <c r="O11" s="252">
        <v>26462.168999999998</v>
      </c>
      <c r="P11" s="251">
        <v>32201.981000000003</v>
      </c>
      <c r="Q11" s="250">
        <v>113196.70700000002</v>
      </c>
      <c r="R11" s="251">
        <v>136277.90099999998</v>
      </c>
    </row>
    <row r="12" spans="1:18" ht="33" customHeight="1" x14ac:dyDescent="0.2">
      <c r="A12" s="176" t="s">
        <v>84</v>
      </c>
      <c r="B12" s="177" t="s">
        <v>85</v>
      </c>
      <c r="C12" s="255">
        <v>47847.118999999999</v>
      </c>
      <c r="D12" s="253">
        <v>52279.514999999999</v>
      </c>
      <c r="E12" s="326">
        <v>204785.32500000001</v>
      </c>
      <c r="F12" s="253">
        <v>221465.13099999999</v>
      </c>
      <c r="G12" s="254">
        <v>133703.40599999999</v>
      </c>
      <c r="H12" s="253">
        <v>146913.19899999999</v>
      </c>
      <c r="I12" s="255">
        <v>11120.144</v>
      </c>
      <c r="J12" s="253">
        <v>10867.897999999999</v>
      </c>
      <c r="K12" s="255">
        <v>47669.864999999998</v>
      </c>
      <c r="L12" s="253">
        <v>46091.067000000003</v>
      </c>
      <c r="M12" s="255">
        <v>18888.428</v>
      </c>
      <c r="N12" s="253">
        <v>16871.960999999999</v>
      </c>
      <c r="O12" s="252">
        <v>36726.974999999999</v>
      </c>
      <c r="P12" s="251">
        <v>41411.616999999998</v>
      </c>
      <c r="Q12" s="250">
        <v>157115.46000000002</v>
      </c>
      <c r="R12" s="251">
        <v>175374.06399999998</v>
      </c>
    </row>
    <row r="13" spans="1:18" ht="33" customHeight="1" x14ac:dyDescent="0.2">
      <c r="A13" s="178" t="s">
        <v>86</v>
      </c>
      <c r="B13" s="179" t="s">
        <v>87</v>
      </c>
      <c r="C13" s="258">
        <v>2637.82</v>
      </c>
      <c r="D13" s="256">
        <v>4149.7619999999997</v>
      </c>
      <c r="E13" s="327">
        <v>11271.026</v>
      </c>
      <c r="F13" s="256">
        <v>17580.022000000001</v>
      </c>
      <c r="G13" s="257">
        <v>2272.511</v>
      </c>
      <c r="H13" s="256">
        <v>3112.5709999999999</v>
      </c>
      <c r="I13" s="258">
        <v>12902.626</v>
      </c>
      <c r="J13" s="256">
        <v>13359.397999999999</v>
      </c>
      <c r="K13" s="258">
        <v>55189.779000000002</v>
      </c>
      <c r="L13" s="256">
        <v>56676.184999999998</v>
      </c>
      <c r="M13" s="258">
        <v>13639.402</v>
      </c>
      <c r="N13" s="256">
        <v>13508.998</v>
      </c>
      <c r="O13" s="252">
        <v>-10264.806</v>
      </c>
      <c r="P13" s="251">
        <v>-9209.6359999999986</v>
      </c>
      <c r="Q13" s="250">
        <v>-43918.753000000004</v>
      </c>
      <c r="R13" s="251">
        <v>-39096.163</v>
      </c>
    </row>
    <row r="14" spans="1:18" ht="31.5" x14ac:dyDescent="0.2">
      <c r="A14" s="180" t="s">
        <v>88</v>
      </c>
      <c r="B14" s="181" t="s">
        <v>89</v>
      </c>
      <c r="C14" s="259">
        <v>12312.535</v>
      </c>
      <c r="D14" s="260">
        <v>3410.806</v>
      </c>
      <c r="E14" s="264">
        <v>53139.987000000001</v>
      </c>
      <c r="F14" s="260">
        <v>14549.424000000001</v>
      </c>
      <c r="G14" s="261">
        <v>32452.769</v>
      </c>
      <c r="H14" s="260">
        <v>9262.8240000000005</v>
      </c>
      <c r="I14" s="262">
        <v>616604.50699999998</v>
      </c>
      <c r="J14" s="260">
        <v>632838.73699999996</v>
      </c>
      <c r="K14" s="259">
        <v>2642357.2749999999</v>
      </c>
      <c r="L14" s="260">
        <v>2681245.3679999998</v>
      </c>
      <c r="M14" s="262">
        <v>1835430.949</v>
      </c>
      <c r="N14" s="260">
        <v>1763525.9990000001</v>
      </c>
      <c r="O14" s="252">
        <v>-604291.97199999995</v>
      </c>
      <c r="P14" s="251">
        <v>-629427.93099999998</v>
      </c>
      <c r="Q14" s="250">
        <v>-2589217.2879999997</v>
      </c>
      <c r="R14" s="251">
        <v>-2666695.9439999997</v>
      </c>
    </row>
    <row r="15" spans="1:18" ht="33" customHeight="1" x14ac:dyDescent="0.2">
      <c r="A15" s="182" t="s">
        <v>90</v>
      </c>
      <c r="B15" s="183" t="s">
        <v>91</v>
      </c>
      <c r="C15" s="264">
        <v>5002.0060000000003</v>
      </c>
      <c r="D15" s="263">
        <v>4143.2370000000001</v>
      </c>
      <c r="E15" s="264">
        <v>21283.324000000001</v>
      </c>
      <c r="F15" s="263">
        <v>17488.183000000001</v>
      </c>
      <c r="G15" s="261">
        <v>24667.623</v>
      </c>
      <c r="H15" s="263">
        <v>20233.345000000001</v>
      </c>
      <c r="I15" s="262">
        <v>50524.072</v>
      </c>
      <c r="J15" s="260">
        <v>51599.9</v>
      </c>
      <c r="K15" s="264">
        <v>216036.11900000001</v>
      </c>
      <c r="L15" s="263">
        <v>218561.095</v>
      </c>
      <c r="M15" s="265">
        <v>319742.01</v>
      </c>
      <c r="N15" s="260">
        <v>312183.70699999999</v>
      </c>
      <c r="O15" s="252">
        <v>-45522.065999999999</v>
      </c>
      <c r="P15" s="251">
        <v>-47456.663</v>
      </c>
      <c r="Q15" s="250">
        <v>-194752.79500000001</v>
      </c>
      <c r="R15" s="251">
        <v>-201072.91200000001</v>
      </c>
    </row>
    <row r="16" spans="1:18" ht="32.25" thickBot="1" x14ac:dyDescent="0.25">
      <c r="A16" s="184" t="s">
        <v>92</v>
      </c>
      <c r="B16" s="185" t="s">
        <v>93</v>
      </c>
      <c r="C16" s="268">
        <v>87483.557000000001</v>
      </c>
      <c r="D16" s="267">
        <v>100411.743</v>
      </c>
      <c r="E16" s="268">
        <v>375047.63400000002</v>
      </c>
      <c r="F16" s="267">
        <v>425209.41800000001</v>
      </c>
      <c r="G16" s="268">
        <v>415769.62199999997</v>
      </c>
      <c r="H16" s="267">
        <v>473634.57299999997</v>
      </c>
      <c r="I16" s="268">
        <v>8602.9580000000005</v>
      </c>
      <c r="J16" s="267">
        <v>5835.6639999999998</v>
      </c>
      <c r="K16" s="268">
        <v>36908.434000000001</v>
      </c>
      <c r="L16" s="267">
        <v>24845.601999999999</v>
      </c>
      <c r="M16" s="268">
        <v>28919.027999999998</v>
      </c>
      <c r="N16" s="267">
        <v>26909.048999999999</v>
      </c>
      <c r="O16" s="252">
        <v>78880.599000000002</v>
      </c>
      <c r="P16" s="251">
        <v>94576.078999999998</v>
      </c>
      <c r="Q16" s="250">
        <v>338139.2</v>
      </c>
      <c r="R16" s="251">
        <v>400363.81599999999</v>
      </c>
    </row>
    <row r="17" spans="1:18" ht="12.75" customHeight="1" x14ac:dyDescent="0.2">
      <c r="A17" s="380" t="s">
        <v>94</v>
      </c>
      <c r="B17" s="381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127058.455</v>
      </c>
      <c r="D18" s="328">
        <v>157397.701</v>
      </c>
      <c r="E18" s="268">
        <v>543414.34499999997</v>
      </c>
      <c r="F18" s="267">
        <v>667582.598</v>
      </c>
      <c r="G18" s="268">
        <v>147349.64499999999</v>
      </c>
      <c r="H18" s="267">
        <v>156306.99100000001</v>
      </c>
      <c r="I18" s="268">
        <v>212018.82</v>
      </c>
      <c r="J18" s="267">
        <v>246764.06099999999</v>
      </c>
      <c r="K18" s="268">
        <v>907153.696</v>
      </c>
      <c r="L18" s="267">
        <v>1046022.621</v>
      </c>
      <c r="M18" s="268">
        <v>330523.39199999999</v>
      </c>
      <c r="N18" s="269">
        <v>351000.92499999999</v>
      </c>
      <c r="O18" s="270">
        <v>-84960.365000000005</v>
      </c>
      <c r="P18" s="267">
        <v>-89366.359999999986</v>
      </c>
      <c r="Q18" s="268">
        <v>-363739.35100000002</v>
      </c>
      <c r="R18" s="267">
        <v>-378440.02300000004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131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P18" sqref="P18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159</v>
      </c>
      <c r="B5" s="195"/>
      <c r="C5" s="195"/>
      <c r="D5" s="195"/>
      <c r="E5" s="195"/>
      <c r="F5" s="195"/>
      <c r="G5" s="195"/>
      <c r="J5" s="195" t="str">
        <f>A5</f>
        <v>według ważniejszych krajów w okresie: styczeń-wrzesień 2018r. (dane wstępne)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160</v>
      </c>
      <c r="B7" s="201"/>
      <c r="C7" s="202"/>
      <c r="D7" s="203"/>
      <c r="E7" s="204" t="s">
        <v>161</v>
      </c>
      <c r="F7" s="201"/>
      <c r="G7" s="202"/>
      <c r="H7" s="205"/>
      <c r="J7" s="200" t="str">
        <f>A23</f>
        <v>I - IX 2017r.</v>
      </c>
      <c r="K7" s="201"/>
      <c r="L7" s="202"/>
      <c r="M7" s="203"/>
      <c r="N7" s="204" t="str">
        <f>E7</f>
        <v>I - IX 2018r.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87483.557000000001</v>
      </c>
      <c r="C9" s="213">
        <v>375047.63400000002</v>
      </c>
      <c r="D9" s="214">
        <v>415769.62199999997</v>
      </c>
      <c r="E9" s="271" t="s">
        <v>20</v>
      </c>
      <c r="F9" s="216">
        <v>100411.743</v>
      </c>
      <c r="G9" s="217">
        <v>425209.41800000001</v>
      </c>
      <c r="H9" s="214">
        <v>473634.57299999997</v>
      </c>
      <c r="J9" s="271" t="s">
        <v>20</v>
      </c>
      <c r="K9" s="216">
        <v>8602.9580000000005</v>
      </c>
      <c r="L9" s="382">
        <v>36908.434000000001</v>
      </c>
      <c r="M9" s="214">
        <v>28919.027999999998</v>
      </c>
      <c r="N9" s="271" t="s">
        <v>20</v>
      </c>
      <c r="O9" s="216">
        <v>5835.6639999999998</v>
      </c>
      <c r="P9" s="382">
        <v>24845.601999999999</v>
      </c>
      <c r="Q9" s="214">
        <v>26909.048999999999</v>
      </c>
    </row>
    <row r="10" spans="1:18" s="196" customFormat="1" x14ac:dyDescent="0.2">
      <c r="A10" s="218" t="s">
        <v>105</v>
      </c>
      <c r="B10" s="219">
        <v>27918.940999999999</v>
      </c>
      <c r="C10" s="220">
        <v>119729.647</v>
      </c>
      <c r="D10" s="219">
        <v>141568.18700000001</v>
      </c>
      <c r="E10" s="221" t="s">
        <v>105</v>
      </c>
      <c r="F10" s="222">
        <v>29522.832999999999</v>
      </c>
      <c r="G10" s="223">
        <v>125326.625</v>
      </c>
      <c r="H10" s="224">
        <v>145245.747</v>
      </c>
      <c r="J10" s="218" t="s">
        <v>105</v>
      </c>
      <c r="K10" s="219">
        <v>7494.1</v>
      </c>
      <c r="L10" s="220">
        <v>32172.858</v>
      </c>
      <c r="M10" s="383">
        <v>22572.328000000001</v>
      </c>
      <c r="N10" s="218" t="s">
        <v>105</v>
      </c>
      <c r="O10" s="222">
        <v>3110.57</v>
      </c>
      <c r="P10" s="384">
        <v>13162.281000000001</v>
      </c>
      <c r="Q10" s="224">
        <v>12211.697</v>
      </c>
    </row>
    <row r="11" spans="1:18" s="196" customFormat="1" x14ac:dyDescent="0.2">
      <c r="A11" s="225" t="s">
        <v>104</v>
      </c>
      <c r="B11" s="226">
        <v>14329.133</v>
      </c>
      <c r="C11" s="227">
        <v>61198.580999999998</v>
      </c>
      <c r="D11" s="226">
        <v>71715.671000000002</v>
      </c>
      <c r="E11" s="228" t="s">
        <v>143</v>
      </c>
      <c r="F11" s="229">
        <v>20081.514999999999</v>
      </c>
      <c r="G11" s="230">
        <v>84300.982999999993</v>
      </c>
      <c r="H11" s="231">
        <v>78536.576000000001</v>
      </c>
      <c r="J11" s="225" t="s">
        <v>108</v>
      </c>
      <c r="K11" s="226">
        <v>1001.928</v>
      </c>
      <c r="L11" s="227">
        <v>4273.9629999999997</v>
      </c>
      <c r="M11" s="288">
        <v>5887.54</v>
      </c>
      <c r="N11" s="225" t="s">
        <v>108</v>
      </c>
      <c r="O11" s="229">
        <v>2579.4189999999999</v>
      </c>
      <c r="P11" s="273">
        <v>11068.375</v>
      </c>
      <c r="Q11" s="231">
        <v>14120.012000000001</v>
      </c>
    </row>
    <row r="12" spans="1:18" s="196" customFormat="1" x14ac:dyDescent="0.2">
      <c r="A12" s="225" t="s">
        <v>111</v>
      </c>
      <c r="B12" s="226">
        <v>8862.1859999999997</v>
      </c>
      <c r="C12" s="227">
        <v>38030.275999999998</v>
      </c>
      <c r="D12" s="226">
        <v>33792.199000000001</v>
      </c>
      <c r="E12" s="228" t="s">
        <v>104</v>
      </c>
      <c r="F12" s="229">
        <v>18687.47</v>
      </c>
      <c r="G12" s="230">
        <v>79231.077000000005</v>
      </c>
      <c r="H12" s="231">
        <v>90825.251999999993</v>
      </c>
      <c r="J12" s="225" t="s">
        <v>106</v>
      </c>
      <c r="K12" s="226">
        <v>50.426000000000002</v>
      </c>
      <c r="L12" s="227">
        <v>217.13900000000001</v>
      </c>
      <c r="M12" s="288">
        <v>258.18</v>
      </c>
      <c r="N12" s="225" t="s">
        <v>106</v>
      </c>
      <c r="O12" s="229">
        <v>62.64</v>
      </c>
      <c r="P12" s="273">
        <v>262.726</v>
      </c>
      <c r="Q12" s="231">
        <v>262.52</v>
      </c>
    </row>
    <row r="13" spans="1:18" s="196" customFormat="1" x14ac:dyDescent="0.2">
      <c r="A13" s="225" t="s">
        <v>143</v>
      </c>
      <c r="B13" s="226">
        <v>8472.0519999999997</v>
      </c>
      <c r="C13" s="227">
        <v>36393.472999999998</v>
      </c>
      <c r="D13" s="226">
        <v>34258.036</v>
      </c>
      <c r="E13" s="228" t="s">
        <v>116</v>
      </c>
      <c r="F13" s="229">
        <v>10004.41</v>
      </c>
      <c r="G13" s="230">
        <v>42495.135999999999</v>
      </c>
      <c r="H13" s="231">
        <v>50289.582000000002</v>
      </c>
      <c r="J13" s="225" t="s">
        <v>141</v>
      </c>
      <c r="K13" s="226">
        <v>32.14</v>
      </c>
      <c r="L13" s="227">
        <v>140.46799999999999</v>
      </c>
      <c r="M13" s="288">
        <v>133.69999999999999</v>
      </c>
      <c r="N13" s="225" t="s">
        <v>116</v>
      </c>
      <c r="O13" s="229">
        <v>42.43</v>
      </c>
      <c r="P13" s="273">
        <v>177.65600000000001</v>
      </c>
      <c r="Q13" s="231">
        <v>174.84</v>
      </c>
    </row>
    <row r="14" spans="1:18" s="196" customFormat="1" x14ac:dyDescent="0.2">
      <c r="A14" s="225" t="s">
        <v>107</v>
      </c>
      <c r="B14" s="226">
        <v>8015.3990000000003</v>
      </c>
      <c r="C14" s="227">
        <v>34298.129999999997</v>
      </c>
      <c r="D14" s="226">
        <v>39785.072999999997</v>
      </c>
      <c r="E14" s="228" t="s">
        <v>111</v>
      </c>
      <c r="F14" s="229">
        <v>8970.3089999999993</v>
      </c>
      <c r="G14" s="230">
        <v>38109.006000000001</v>
      </c>
      <c r="H14" s="231">
        <v>37773.902999999998</v>
      </c>
      <c r="J14" s="225" t="s">
        <v>109</v>
      </c>
      <c r="K14" s="226">
        <v>15.105</v>
      </c>
      <c r="L14" s="227">
        <v>64.745999999999995</v>
      </c>
      <c r="M14" s="288">
        <v>49.28</v>
      </c>
      <c r="N14" s="225" t="s">
        <v>138</v>
      </c>
      <c r="O14" s="229">
        <v>27.010999999999999</v>
      </c>
      <c r="P14" s="273">
        <v>116.063</v>
      </c>
      <c r="Q14" s="231">
        <v>79.56</v>
      </c>
    </row>
    <row r="15" spans="1:18" s="196" customFormat="1" ht="13.5" thickBot="1" x14ac:dyDescent="0.25">
      <c r="A15" s="232" t="s">
        <v>138</v>
      </c>
      <c r="B15" s="233">
        <v>7595.4250000000002</v>
      </c>
      <c r="C15" s="234">
        <v>32889.584999999999</v>
      </c>
      <c r="D15" s="233">
        <v>34726.258999999998</v>
      </c>
      <c r="E15" s="235" t="s">
        <v>107</v>
      </c>
      <c r="F15" s="236">
        <v>5920.6840000000002</v>
      </c>
      <c r="G15" s="237">
        <v>25187.374</v>
      </c>
      <c r="H15" s="238">
        <v>28321.937000000002</v>
      </c>
      <c r="J15" s="239" t="s">
        <v>143</v>
      </c>
      <c r="K15" s="240">
        <v>9.2590000000000003</v>
      </c>
      <c r="L15" s="241">
        <v>39.26</v>
      </c>
      <c r="M15" s="334">
        <v>18</v>
      </c>
      <c r="N15" s="239" t="s">
        <v>109</v>
      </c>
      <c r="O15" s="243">
        <v>13.593999999999999</v>
      </c>
      <c r="P15" s="389">
        <v>58.500999999999998</v>
      </c>
      <c r="Q15" s="245">
        <v>60.42</v>
      </c>
    </row>
    <row r="16" spans="1:18" s="196" customFormat="1" x14ac:dyDescent="0.2">
      <c r="A16" s="232" t="s">
        <v>116</v>
      </c>
      <c r="B16" s="233">
        <v>5865.7179999999998</v>
      </c>
      <c r="C16" s="234">
        <v>25150.45</v>
      </c>
      <c r="D16" s="233">
        <v>30817.866000000002</v>
      </c>
      <c r="E16" s="235" t="s">
        <v>144</v>
      </c>
      <c r="F16" s="236">
        <v>2377.2289999999998</v>
      </c>
      <c r="G16" s="237">
        <v>10011.459999999999</v>
      </c>
      <c r="H16" s="238">
        <v>8243.4359999999997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121</v>
      </c>
      <c r="B17" s="240">
        <v>2115.194</v>
      </c>
      <c r="C17" s="241">
        <v>8968.3140000000003</v>
      </c>
      <c r="D17" s="240">
        <v>10960.436</v>
      </c>
      <c r="E17" s="242" t="s">
        <v>106</v>
      </c>
      <c r="F17" s="243">
        <v>1780.5909999999999</v>
      </c>
      <c r="G17" s="244">
        <v>7566.4</v>
      </c>
      <c r="H17" s="245">
        <v>9040.25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113</v>
      </c>
      <c r="B20" s="195"/>
      <c r="C20" s="195"/>
      <c r="D20" s="195"/>
      <c r="E20" s="195"/>
      <c r="F20" s="195"/>
      <c r="G20" s="195"/>
      <c r="J20" s="195" t="s">
        <v>114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tr">
        <f>A5</f>
        <v>według ważniejszych krajów w okresie: styczeń-wrzesień 2018r. (dane wstępne)</v>
      </c>
      <c r="B21" s="195"/>
      <c r="C21" s="195"/>
      <c r="D21" s="195"/>
      <c r="E21" s="195"/>
      <c r="F21" s="195"/>
      <c r="G21" s="195"/>
      <c r="J21" s="195" t="str">
        <f>J5</f>
        <v>według ważniejszych krajów w okresie: styczeń-wrzesień 2018r. (dane wstępne)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tr">
        <f>A7</f>
        <v>I - IX 2017r.</v>
      </c>
      <c r="B23" s="201"/>
      <c r="C23" s="202"/>
      <c r="D23" s="203"/>
      <c r="E23" s="204" t="str">
        <f>E7</f>
        <v>I - IX 2018r.</v>
      </c>
      <c r="F23" s="201"/>
      <c r="G23" s="202"/>
      <c r="H23" s="205"/>
      <c r="J23" s="200" t="str">
        <f>A7</f>
        <v>I - IX 2017r.</v>
      </c>
      <c r="K23" s="201"/>
      <c r="L23" s="202"/>
      <c r="M23" s="203"/>
      <c r="N23" s="204" t="str">
        <f>E7</f>
        <v>I - IX 2018r.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271" t="s">
        <v>20</v>
      </c>
      <c r="B25" s="272">
        <v>12312.535</v>
      </c>
      <c r="C25" s="213">
        <v>53139.987000000001</v>
      </c>
      <c r="D25" s="214">
        <v>32452.769</v>
      </c>
      <c r="E25" s="215" t="s">
        <v>20</v>
      </c>
      <c r="F25" s="216">
        <v>3410.806</v>
      </c>
      <c r="G25" s="217">
        <v>14549.424000000001</v>
      </c>
      <c r="H25" s="214">
        <v>9262.8240000000005</v>
      </c>
      <c r="J25" s="271" t="s">
        <v>20</v>
      </c>
      <c r="K25" s="272">
        <v>616604.50699999998</v>
      </c>
      <c r="L25" s="213">
        <v>2642357.2749999999</v>
      </c>
      <c r="M25" s="214">
        <v>1835430.949</v>
      </c>
      <c r="N25" s="215" t="s">
        <v>20</v>
      </c>
      <c r="O25" s="216">
        <v>632838.73699999996</v>
      </c>
      <c r="P25" s="217">
        <v>2681245.3679999998</v>
      </c>
      <c r="Q25" s="214">
        <v>1763525.9990000001</v>
      </c>
    </row>
    <row r="26" spans="1:17" s="196" customFormat="1" x14ac:dyDescent="0.2">
      <c r="A26" s="218" t="s">
        <v>122</v>
      </c>
      <c r="B26" s="219">
        <v>3484.1489999999999</v>
      </c>
      <c r="C26" s="220">
        <v>15146.057000000001</v>
      </c>
      <c r="D26" s="219">
        <v>8196.19</v>
      </c>
      <c r="E26" s="221" t="s">
        <v>106</v>
      </c>
      <c r="F26" s="222">
        <v>1743.3240000000001</v>
      </c>
      <c r="G26" s="223">
        <v>7407.1940000000004</v>
      </c>
      <c r="H26" s="224">
        <v>4672.2690000000002</v>
      </c>
      <c r="J26" s="218" t="s">
        <v>115</v>
      </c>
      <c r="K26" s="219">
        <v>453651.255</v>
      </c>
      <c r="L26" s="220">
        <v>1943968.537</v>
      </c>
      <c r="M26" s="219">
        <v>1368462.8929999999</v>
      </c>
      <c r="N26" s="221" t="s">
        <v>115</v>
      </c>
      <c r="O26" s="222">
        <v>327170.25</v>
      </c>
      <c r="P26" s="223">
        <v>1383862.642</v>
      </c>
      <c r="Q26" s="224">
        <v>930447.78399999999</v>
      </c>
    </row>
    <row r="27" spans="1:17" s="196" customFormat="1" x14ac:dyDescent="0.2">
      <c r="A27" s="225" t="s">
        <v>110</v>
      </c>
      <c r="B27" s="226">
        <v>3273.8040000000001</v>
      </c>
      <c r="C27" s="227">
        <v>14182.971</v>
      </c>
      <c r="D27" s="226">
        <v>9527.42</v>
      </c>
      <c r="E27" s="228" t="s">
        <v>138</v>
      </c>
      <c r="F27" s="229">
        <v>941.37699999999995</v>
      </c>
      <c r="G27" s="230">
        <v>4045.1309999999999</v>
      </c>
      <c r="H27" s="231">
        <v>2710.86</v>
      </c>
      <c r="J27" s="225" t="s">
        <v>126</v>
      </c>
      <c r="K27" s="226">
        <v>101544.19100000001</v>
      </c>
      <c r="L27" s="227">
        <v>434024.49300000002</v>
      </c>
      <c r="M27" s="226">
        <v>305190.027</v>
      </c>
      <c r="N27" s="228" t="s">
        <v>139</v>
      </c>
      <c r="O27" s="229">
        <v>122404.185</v>
      </c>
      <c r="P27" s="230">
        <v>522679.10700000002</v>
      </c>
      <c r="Q27" s="231">
        <v>344312.71600000001</v>
      </c>
    </row>
    <row r="28" spans="1:17" s="196" customFormat="1" x14ac:dyDescent="0.2">
      <c r="A28" s="225" t="s">
        <v>106</v>
      </c>
      <c r="B28" s="226">
        <v>2565.924</v>
      </c>
      <c r="C28" s="227">
        <v>10949.941000000001</v>
      </c>
      <c r="D28" s="226">
        <v>7321.8509999999997</v>
      </c>
      <c r="E28" s="228" t="s">
        <v>133</v>
      </c>
      <c r="F28" s="229">
        <v>307.40100000000001</v>
      </c>
      <c r="G28" s="230">
        <v>1323.3869999999999</v>
      </c>
      <c r="H28" s="231">
        <v>833.01</v>
      </c>
      <c r="J28" s="225" t="s">
        <v>105</v>
      </c>
      <c r="K28" s="226">
        <v>18575.416000000001</v>
      </c>
      <c r="L28" s="227">
        <v>80096.22</v>
      </c>
      <c r="M28" s="226">
        <v>51479.392</v>
      </c>
      <c r="N28" s="228" t="s">
        <v>126</v>
      </c>
      <c r="O28" s="229">
        <v>84277.785999999993</v>
      </c>
      <c r="P28" s="230">
        <v>357010.05099999998</v>
      </c>
      <c r="Q28" s="231">
        <v>227786.66</v>
      </c>
    </row>
    <row r="29" spans="1:17" s="196" customFormat="1" x14ac:dyDescent="0.2">
      <c r="A29" s="225" t="s">
        <v>133</v>
      </c>
      <c r="B29" s="226">
        <v>1229.7149999999999</v>
      </c>
      <c r="C29" s="227">
        <v>5350.5839999999998</v>
      </c>
      <c r="D29" s="226">
        <v>3219.3</v>
      </c>
      <c r="E29" s="228" t="s">
        <v>105</v>
      </c>
      <c r="F29" s="229">
        <v>151.03700000000001</v>
      </c>
      <c r="G29" s="230">
        <v>641.74699999999996</v>
      </c>
      <c r="H29" s="231">
        <v>589.86</v>
      </c>
      <c r="J29" s="225" t="s">
        <v>130</v>
      </c>
      <c r="K29" s="226">
        <v>10013.231</v>
      </c>
      <c r="L29" s="227">
        <v>44218.004000000001</v>
      </c>
      <c r="M29" s="226">
        <v>27789.185000000001</v>
      </c>
      <c r="N29" s="228" t="s">
        <v>130</v>
      </c>
      <c r="O29" s="229">
        <v>31967.974999999999</v>
      </c>
      <c r="P29" s="230">
        <v>133102.78899999999</v>
      </c>
      <c r="Q29" s="231">
        <v>86771.691999999995</v>
      </c>
    </row>
    <row r="30" spans="1:17" s="196" customFormat="1" x14ac:dyDescent="0.2">
      <c r="A30" s="225" t="s">
        <v>108</v>
      </c>
      <c r="B30" s="226">
        <v>975.86199999999997</v>
      </c>
      <c r="C30" s="227">
        <v>4166.4399999999996</v>
      </c>
      <c r="D30" s="226">
        <v>1738.155</v>
      </c>
      <c r="E30" s="228" t="s">
        <v>108</v>
      </c>
      <c r="F30" s="229">
        <v>129.51400000000001</v>
      </c>
      <c r="G30" s="230">
        <v>542.12199999999996</v>
      </c>
      <c r="H30" s="231">
        <v>218</v>
      </c>
      <c r="J30" s="225" t="s">
        <v>120</v>
      </c>
      <c r="K30" s="226">
        <v>9955.9599999999991</v>
      </c>
      <c r="L30" s="227">
        <v>42633.048999999999</v>
      </c>
      <c r="M30" s="226">
        <v>22816.512999999999</v>
      </c>
      <c r="N30" s="228" t="s">
        <v>120</v>
      </c>
      <c r="O30" s="229">
        <v>29322.867999999999</v>
      </c>
      <c r="P30" s="230">
        <v>123955.46400000001</v>
      </c>
      <c r="Q30" s="231">
        <v>73139.615999999995</v>
      </c>
    </row>
    <row r="31" spans="1:17" x14ac:dyDescent="0.2">
      <c r="A31" s="232" t="s">
        <v>116</v>
      </c>
      <c r="B31" s="233">
        <v>372.76400000000001</v>
      </c>
      <c r="C31" s="234">
        <v>1597.5550000000001</v>
      </c>
      <c r="D31" s="233">
        <v>748.14700000000005</v>
      </c>
      <c r="E31" s="235" t="s">
        <v>116</v>
      </c>
      <c r="F31" s="236">
        <v>87.209000000000003</v>
      </c>
      <c r="G31" s="237">
        <v>372.23099999999999</v>
      </c>
      <c r="H31" s="238">
        <v>150.93</v>
      </c>
      <c r="I31" s="196"/>
      <c r="J31" s="232" t="s">
        <v>139</v>
      </c>
      <c r="K31" s="233">
        <v>7972.848</v>
      </c>
      <c r="L31" s="234">
        <v>33921.343999999997</v>
      </c>
      <c r="M31" s="233">
        <v>19556.685000000001</v>
      </c>
      <c r="N31" s="235" t="s">
        <v>105</v>
      </c>
      <c r="O31" s="236">
        <v>15174.922</v>
      </c>
      <c r="P31" s="237">
        <v>64640.24</v>
      </c>
      <c r="Q31" s="238">
        <v>43311.279000000002</v>
      </c>
    </row>
    <row r="32" spans="1:17" s="196" customFormat="1" x14ac:dyDescent="0.2">
      <c r="A32" s="232" t="s">
        <v>105</v>
      </c>
      <c r="B32" s="233">
        <v>297.642</v>
      </c>
      <c r="C32" s="234">
        <v>1267.0239999999999</v>
      </c>
      <c r="D32" s="233">
        <v>1302.9359999999999</v>
      </c>
      <c r="E32" s="235" t="s">
        <v>120</v>
      </c>
      <c r="F32" s="236">
        <v>28.777999999999999</v>
      </c>
      <c r="G32" s="237">
        <v>123.708</v>
      </c>
      <c r="H32" s="238">
        <v>40.003</v>
      </c>
      <c r="J32" s="232" t="s">
        <v>151</v>
      </c>
      <c r="K32" s="233">
        <v>4830.6679999999997</v>
      </c>
      <c r="L32" s="234">
        <v>20298.671999999999</v>
      </c>
      <c r="M32" s="233">
        <v>16101.19</v>
      </c>
      <c r="N32" s="235" t="s">
        <v>108</v>
      </c>
      <c r="O32" s="236">
        <v>7849.1840000000002</v>
      </c>
      <c r="P32" s="237">
        <v>33343.792999999998</v>
      </c>
      <c r="Q32" s="238">
        <v>22216.958999999999</v>
      </c>
    </row>
    <row r="33" spans="1:17" s="196" customFormat="1" ht="13.5" thickBot="1" x14ac:dyDescent="0.25">
      <c r="A33" s="385" t="s">
        <v>138</v>
      </c>
      <c r="B33" s="240">
        <v>75.046000000000006</v>
      </c>
      <c r="C33" s="241">
        <v>318.51100000000002</v>
      </c>
      <c r="D33" s="240">
        <v>304.36</v>
      </c>
      <c r="E33" s="242" t="s">
        <v>109</v>
      </c>
      <c r="F33" s="243">
        <v>12.241</v>
      </c>
      <c r="G33" s="244">
        <v>52.037999999999997</v>
      </c>
      <c r="H33" s="245">
        <v>18</v>
      </c>
      <c r="J33" s="239" t="s">
        <v>138</v>
      </c>
      <c r="K33" s="240">
        <v>3744.2539999999999</v>
      </c>
      <c r="L33" s="241">
        <v>16096.172</v>
      </c>
      <c r="M33" s="240">
        <v>9856.1820000000007</v>
      </c>
      <c r="N33" s="242" t="s">
        <v>138</v>
      </c>
      <c r="O33" s="243">
        <v>7695.0680000000002</v>
      </c>
      <c r="P33" s="244">
        <v>32999.894999999997</v>
      </c>
      <c r="Q33" s="245">
        <v>22168.814999999999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117</v>
      </c>
      <c r="B36" s="195"/>
      <c r="C36" s="195"/>
      <c r="D36" s="195"/>
      <c r="E36" s="195"/>
      <c r="F36" s="195"/>
      <c r="G36" s="195"/>
      <c r="J36" s="195" t="s">
        <v>118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tr">
        <f>A21</f>
        <v>według ważniejszych krajów w okresie: styczeń-wrzesień 2018r. (dane wstępne)</v>
      </c>
      <c r="B37" s="195"/>
      <c r="C37" s="195"/>
      <c r="D37" s="195"/>
      <c r="E37" s="195"/>
      <c r="F37" s="195"/>
      <c r="G37" s="195"/>
      <c r="J37" s="195" t="str">
        <f>J21</f>
        <v>według ważniejszych krajów w okresie: styczeń-wrzesień 2018r. (dane wstępne)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tr">
        <f>A7</f>
        <v>I - IX 2017r.</v>
      </c>
      <c r="B39" s="201"/>
      <c r="C39" s="202"/>
      <c r="D39" s="203"/>
      <c r="E39" s="204" t="str">
        <f>E7</f>
        <v>I - IX 2018r.</v>
      </c>
      <c r="F39" s="201"/>
      <c r="G39" s="202"/>
      <c r="H39" s="205"/>
      <c r="J39" s="200" t="str">
        <f>A7</f>
        <v>I - IX 2017r.</v>
      </c>
      <c r="K39" s="201"/>
      <c r="L39" s="202"/>
      <c r="M39" s="203"/>
      <c r="N39" s="204" t="str">
        <f>E7</f>
        <v>I - IX 2018r.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50484.938999999998</v>
      </c>
      <c r="C41" s="213">
        <v>216056.351</v>
      </c>
      <c r="D41" s="214">
        <v>135975.91699999999</v>
      </c>
      <c r="E41" s="215" t="s">
        <v>20</v>
      </c>
      <c r="F41" s="216">
        <v>56429.277000000002</v>
      </c>
      <c r="G41" s="217">
        <v>239045.15299999999</v>
      </c>
      <c r="H41" s="214">
        <v>150025.76999999999</v>
      </c>
      <c r="J41" s="271" t="s">
        <v>20</v>
      </c>
      <c r="K41" s="272">
        <v>24022.77</v>
      </c>
      <c r="L41" s="213">
        <v>102859.644</v>
      </c>
      <c r="M41" s="214">
        <v>32527.83</v>
      </c>
      <c r="N41" s="215" t="s">
        <v>20</v>
      </c>
      <c r="O41" s="216">
        <v>24227.295999999998</v>
      </c>
      <c r="P41" s="217">
        <v>102767.25199999999</v>
      </c>
      <c r="Q41" s="214">
        <v>30380.958999999999</v>
      </c>
    </row>
    <row r="42" spans="1:17" s="196" customFormat="1" x14ac:dyDescent="0.2">
      <c r="A42" s="218" t="s">
        <v>120</v>
      </c>
      <c r="B42" s="219">
        <v>7569.3770000000004</v>
      </c>
      <c r="C42" s="220">
        <v>32297.092000000001</v>
      </c>
      <c r="D42" s="219">
        <v>11925.548000000001</v>
      </c>
      <c r="E42" s="221" t="s">
        <v>119</v>
      </c>
      <c r="F42" s="222">
        <v>9908.5519999999997</v>
      </c>
      <c r="G42" s="223">
        <v>41974.62</v>
      </c>
      <c r="H42" s="224">
        <v>43805.745999999999</v>
      </c>
      <c r="J42" s="218" t="s">
        <v>104</v>
      </c>
      <c r="K42" s="219">
        <v>8895.3850000000002</v>
      </c>
      <c r="L42" s="220">
        <v>38035.46</v>
      </c>
      <c r="M42" s="219">
        <v>9155.8240000000005</v>
      </c>
      <c r="N42" s="221" t="s">
        <v>104</v>
      </c>
      <c r="O42" s="222">
        <v>7946.2169999999996</v>
      </c>
      <c r="P42" s="223">
        <v>33715.192000000003</v>
      </c>
      <c r="Q42" s="224">
        <v>7794.5619999999999</v>
      </c>
    </row>
    <row r="43" spans="1:17" s="196" customFormat="1" x14ac:dyDescent="0.2">
      <c r="A43" s="225" t="s">
        <v>119</v>
      </c>
      <c r="B43" s="226">
        <v>5889.4189999999999</v>
      </c>
      <c r="C43" s="227">
        <v>25254.81</v>
      </c>
      <c r="D43" s="226">
        <v>23328.788</v>
      </c>
      <c r="E43" s="228" t="s">
        <v>120</v>
      </c>
      <c r="F43" s="229">
        <v>5664.5780000000004</v>
      </c>
      <c r="G43" s="230">
        <v>23791.355</v>
      </c>
      <c r="H43" s="231">
        <v>8431.2420000000002</v>
      </c>
      <c r="J43" s="225" t="s">
        <v>111</v>
      </c>
      <c r="K43" s="226">
        <v>4386.0950000000003</v>
      </c>
      <c r="L43" s="227">
        <v>18778.578000000001</v>
      </c>
      <c r="M43" s="226">
        <v>4736.8890000000001</v>
      </c>
      <c r="N43" s="228" t="s">
        <v>111</v>
      </c>
      <c r="O43" s="229">
        <v>4600.3779999999997</v>
      </c>
      <c r="P43" s="230">
        <v>19500.396000000001</v>
      </c>
      <c r="Q43" s="231">
        <v>4141.4080000000004</v>
      </c>
    </row>
    <row r="44" spans="1:17" s="196" customFormat="1" x14ac:dyDescent="0.2">
      <c r="A44" s="225" t="s">
        <v>138</v>
      </c>
      <c r="B44" s="226">
        <v>4092.1909999999998</v>
      </c>
      <c r="C44" s="227">
        <v>17535.135999999999</v>
      </c>
      <c r="D44" s="226">
        <v>8749.2630000000008</v>
      </c>
      <c r="E44" s="228" t="s">
        <v>105</v>
      </c>
      <c r="F44" s="229">
        <v>5266.5209999999997</v>
      </c>
      <c r="G44" s="230">
        <v>22390.508000000002</v>
      </c>
      <c r="H44" s="231">
        <v>8446.77</v>
      </c>
      <c r="J44" s="225" t="s">
        <v>112</v>
      </c>
      <c r="K44" s="226">
        <v>3583.8539999999998</v>
      </c>
      <c r="L44" s="227">
        <v>15384.931</v>
      </c>
      <c r="M44" s="226">
        <v>4804.3829999999998</v>
      </c>
      <c r="N44" s="228" t="s">
        <v>112</v>
      </c>
      <c r="O44" s="229">
        <v>3505.1970000000001</v>
      </c>
      <c r="P44" s="230">
        <v>14849.442999999999</v>
      </c>
      <c r="Q44" s="231">
        <v>5204.2709999999997</v>
      </c>
    </row>
    <row r="45" spans="1:17" s="196" customFormat="1" x14ac:dyDescent="0.2">
      <c r="A45" s="225" t="s">
        <v>105</v>
      </c>
      <c r="B45" s="226">
        <v>3789.5050000000001</v>
      </c>
      <c r="C45" s="227">
        <v>16218.977000000001</v>
      </c>
      <c r="D45" s="226">
        <v>12126.163</v>
      </c>
      <c r="E45" s="228" t="s">
        <v>121</v>
      </c>
      <c r="F45" s="229">
        <v>4830.8779999999997</v>
      </c>
      <c r="G45" s="230">
        <v>20457.983</v>
      </c>
      <c r="H45" s="231">
        <v>14089.509</v>
      </c>
      <c r="J45" s="225" t="s">
        <v>105</v>
      </c>
      <c r="K45" s="226">
        <v>2705.47</v>
      </c>
      <c r="L45" s="227">
        <v>11556.763000000001</v>
      </c>
      <c r="M45" s="226">
        <v>4500.1099999999997</v>
      </c>
      <c r="N45" s="228" t="s">
        <v>105</v>
      </c>
      <c r="O45" s="229">
        <v>2294.6819999999998</v>
      </c>
      <c r="P45" s="230">
        <v>9782.2890000000007</v>
      </c>
      <c r="Q45" s="231">
        <v>3550.4319999999998</v>
      </c>
    </row>
    <row r="46" spans="1:17" s="196" customFormat="1" x14ac:dyDescent="0.2">
      <c r="A46" s="225" t="s">
        <v>111</v>
      </c>
      <c r="B46" s="226">
        <v>3610.018</v>
      </c>
      <c r="C46" s="227">
        <v>15441.241</v>
      </c>
      <c r="D46" s="226">
        <v>4985.9930000000004</v>
      </c>
      <c r="E46" s="228" t="s">
        <v>111</v>
      </c>
      <c r="F46" s="229">
        <v>4615.1390000000001</v>
      </c>
      <c r="G46" s="230">
        <v>19570.214</v>
      </c>
      <c r="H46" s="231">
        <v>5438.8019999999997</v>
      </c>
      <c r="J46" s="225" t="s">
        <v>140</v>
      </c>
      <c r="K46" s="226">
        <v>1030.021</v>
      </c>
      <c r="L46" s="227">
        <v>4399.018</v>
      </c>
      <c r="M46" s="226">
        <v>1636.701</v>
      </c>
      <c r="N46" s="228" t="s">
        <v>138</v>
      </c>
      <c r="O46" s="229">
        <v>1450.635</v>
      </c>
      <c r="P46" s="230">
        <v>6148.7569999999996</v>
      </c>
      <c r="Q46" s="231">
        <v>2970.8879999999999</v>
      </c>
    </row>
    <row r="47" spans="1:17" s="196" customFormat="1" x14ac:dyDescent="0.2">
      <c r="A47" s="232" t="s">
        <v>121</v>
      </c>
      <c r="B47" s="233">
        <v>3042.3719999999998</v>
      </c>
      <c r="C47" s="234">
        <v>12979.512000000001</v>
      </c>
      <c r="D47" s="233">
        <v>8807.982</v>
      </c>
      <c r="E47" s="235" t="s">
        <v>138</v>
      </c>
      <c r="F47" s="236">
        <v>4087.6210000000001</v>
      </c>
      <c r="G47" s="237">
        <v>17286.316999999999</v>
      </c>
      <c r="H47" s="238">
        <v>6490.241</v>
      </c>
      <c r="J47" s="232" t="s">
        <v>138</v>
      </c>
      <c r="K47" s="233">
        <v>988.56</v>
      </c>
      <c r="L47" s="234">
        <v>4241.4269999999997</v>
      </c>
      <c r="M47" s="233">
        <v>2236.8000000000002</v>
      </c>
      <c r="N47" s="235" t="s">
        <v>121</v>
      </c>
      <c r="O47" s="236">
        <v>1282.5889999999999</v>
      </c>
      <c r="P47" s="237">
        <v>5432.4470000000001</v>
      </c>
      <c r="Q47" s="238">
        <v>1695.6990000000001</v>
      </c>
    </row>
    <row r="48" spans="1:17" s="196" customFormat="1" x14ac:dyDescent="0.2">
      <c r="A48" s="232" t="s">
        <v>142</v>
      </c>
      <c r="B48" s="233">
        <v>2669.3339999999998</v>
      </c>
      <c r="C48" s="234">
        <v>11472.634</v>
      </c>
      <c r="D48" s="233">
        <v>5777.5330000000004</v>
      </c>
      <c r="E48" s="235" t="s">
        <v>108</v>
      </c>
      <c r="F48" s="236">
        <v>3162.8220000000001</v>
      </c>
      <c r="G48" s="237">
        <v>13410.049000000001</v>
      </c>
      <c r="H48" s="238">
        <v>6690.1289999999999</v>
      </c>
      <c r="J48" s="232" t="s">
        <v>116</v>
      </c>
      <c r="K48" s="233">
        <v>630.55799999999999</v>
      </c>
      <c r="L48" s="234">
        <v>2716.4960000000001</v>
      </c>
      <c r="M48" s="233">
        <v>1726.4</v>
      </c>
      <c r="N48" s="235" t="s">
        <v>122</v>
      </c>
      <c r="O48" s="236">
        <v>1145.7660000000001</v>
      </c>
      <c r="P48" s="237">
        <v>4856.9979999999996</v>
      </c>
      <c r="Q48" s="238">
        <v>1277.7349999999999</v>
      </c>
    </row>
    <row r="49" spans="1:17" s="196" customFormat="1" ht="13.5" thickBot="1" x14ac:dyDescent="0.25">
      <c r="A49" s="239" t="s">
        <v>145</v>
      </c>
      <c r="B49" s="240">
        <v>2588.9180000000001</v>
      </c>
      <c r="C49" s="241">
        <v>11064.834999999999</v>
      </c>
      <c r="D49" s="240">
        <v>9676.9599999999991</v>
      </c>
      <c r="E49" s="242" t="s">
        <v>145</v>
      </c>
      <c r="F49" s="243">
        <v>2622.0419999999999</v>
      </c>
      <c r="G49" s="244">
        <v>11141.421</v>
      </c>
      <c r="H49" s="245">
        <v>12931.307000000001</v>
      </c>
      <c r="J49" s="239" t="s">
        <v>121</v>
      </c>
      <c r="K49" s="240">
        <v>605.86099999999999</v>
      </c>
      <c r="L49" s="241">
        <v>2609.9670000000001</v>
      </c>
      <c r="M49" s="240">
        <v>959.39499999999998</v>
      </c>
      <c r="N49" s="242" t="s">
        <v>140</v>
      </c>
      <c r="O49" s="243">
        <v>1062.008</v>
      </c>
      <c r="P49" s="244">
        <v>4492.4319999999998</v>
      </c>
      <c r="Q49" s="245">
        <v>1667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123</v>
      </c>
      <c r="B52" s="195"/>
      <c r="C52" s="195"/>
      <c r="D52" s="195"/>
      <c r="E52" s="195"/>
      <c r="F52" s="195"/>
      <c r="G52" s="195"/>
      <c r="J52" s="195" t="s">
        <v>124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tr">
        <f>A5</f>
        <v>według ważniejszych krajów w okresie: styczeń-wrzesień 2018r. (dane wstępne)</v>
      </c>
      <c r="B53" s="195"/>
      <c r="C53" s="195"/>
      <c r="D53" s="195"/>
      <c r="E53" s="195"/>
      <c r="F53" s="195"/>
      <c r="G53" s="195"/>
      <c r="J53" s="195" t="str">
        <f>A5</f>
        <v>według ważniejszych krajów w okresie: styczeń-wrzesień 2018r. (dane wstępne)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tr">
        <f>A7</f>
        <v>I - IX 2017r.</v>
      </c>
      <c r="B55" s="291"/>
      <c r="C55" s="292"/>
      <c r="D55" s="293"/>
      <c r="E55" s="294" t="str">
        <f>E7</f>
        <v>I - IX 2018r.</v>
      </c>
      <c r="F55" s="291"/>
      <c r="G55" s="292"/>
      <c r="H55" s="295"/>
      <c r="J55" s="200" t="str">
        <f>A7</f>
        <v>I - IX 2017r.</v>
      </c>
      <c r="K55" s="201"/>
      <c r="L55" s="202"/>
      <c r="M55" s="203"/>
      <c r="N55" s="204" t="str">
        <f>E7</f>
        <v>I - IX 2018r.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271" t="s">
        <v>20</v>
      </c>
      <c r="B57" s="216">
        <v>5002.0060000000003</v>
      </c>
      <c r="C57" s="382">
        <v>21283.324000000001</v>
      </c>
      <c r="D57" s="386">
        <v>24667.623</v>
      </c>
      <c r="E57" s="271" t="s">
        <v>20</v>
      </c>
      <c r="F57" s="216">
        <v>4143.2370000000001</v>
      </c>
      <c r="G57" s="382">
        <v>17488.183000000001</v>
      </c>
      <c r="H57" s="214">
        <v>20233.345000000001</v>
      </c>
      <c r="J57" s="271" t="s">
        <v>20</v>
      </c>
      <c r="K57" s="272">
        <v>50524.072</v>
      </c>
      <c r="L57" s="213">
        <v>216036.11900000001</v>
      </c>
      <c r="M57" s="214">
        <v>319742.01</v>
      </c>
      <c r="N57" s="215" t="s">
        <v>20</v>
      </c>
      <c r="O57" s="216">
        <v>51599.9</v>
      </c>
      <c r="P57" s="217">
        <v>218561.095</v>
      </c>
      <c r="Q57" s="214">
        <v>312183.70699999999</v>
      </c>
    </row>
    <row r="58" spans="1:17" s="196" customFormat="1" x14ac:dyDescent="0.2">
      <c r="A58" s="218" t="s">
        <v>105</v>
      </c>
      <c r="B58" s="219">
        <v>3553.9630000000002</v>
      </c>
      <c r="C58" s="220">
        <v>15122.508</v>
      </c>
      <c r="D58" s="387">
        <v>17372.522000000001</v>
      </c>
      <c r="E58" s="218" t="s">
        <v>105</v>
      </c>
      <c r="F58" s="222">
        <v>2556.4789999999998</v>
      </c>
      <c r="G58" s="384">
        <v>10778.733</v>
      </c>
      <c r="H58" s="224">
        <v>12467.468999999999</v>
      </c>
      <c r="J58" s="218" t="s">
        <v>108</v>
      </c>
      <c r="K58" s="219">
        <v>48012.444000000003</v>
      </c>
      <c r="L58" s="220">
        <v>205269.25200000001</v>
      </c>
      <c r="M58" s="219">
        <v>307114.04499999998</v>
      </c>
      <c r="N58" s="221" t="s">
        <v>108</v>
      </c>
      <c r="O58" s="222">
        <v>47544.091999999997</v>
      </c>
      <c r="P58" s="223">
        <v>201336.04399999999</v>
      </c>
      <c r="Q58" s="224">
        <v>288988.94500000001</v>
      </c>
    </row>
    <row r="59" spans="1:17" s="196" customFormat="1" x14ac:dyDescent="0.2">
      <c r="A59" s="225" t="s">
        <v>116</v>
      </c>
      <c r="B59" s="226">
        <v>1254.096</v>
      </c>
      <c r="C59" s="227">
        <v>5329.5309999999999</v>
      </c>
      <c r="D59" s="388">
        <v>6357.6859999999997</v>
      </c>
      <c r="E59" s="225" t="s">
        <v>116</v>
      </c>
      <c r="F59" s="229">
        <v>1497.963</v>
      </c>
      <c r="G59" s="273">
        <v>6329.9390000000003</v>
      </c>
      <c r="H59" s="231">
        <v>7354.4960000000001</v>
      </c>
      <c r="J59" s="225" t="s">
        <v>110</v>
      </c>
      <c r="K59" s="226">
        <v>1805.8019999999999</v>
      </c>
      <c r="L59" s="227">
        <v>7756.1840000000002</v>
      </c>
      <c r="M59" s="226">
        <v>10905.43</v>
      </c>
      <c r="N59" s="228" t="s">
        <v>110</v>
      </c>
      <c r="O59" s="229">
        <v>3069.3449999999998</v>
      </c>
      <c r="P59" s="230">
        <v>13018.802</v>
      </c>
      <c r="Q59" s="231">
        <v>19769.621999999999</v>
      </c>
    </row>
    <row r="60" spans="1:17" s="196" customFormat="1" x14ac:dyDescent="0.2">
      <c r="A60" s="225" t="s">
        <v>106</v>
      </c>
      <c r="B60" s="226">
        <v>176.57499999999999</v>
      </c>
      <c r="C60" s="227">
        <v>756.54100000000005</v>
      </c>
      <c r="D60" s="388">
        <v>834.23500000000001</v>
      </c>
      <c r="E60" s="225" t="s">
        <v>109</v>
      </c>
      <c r="F60" s="229">
        <v>67.826999999999998</v>
      </c>
      <c r="G60" s="273">
        <v>291.90499999999997</v>
      </c>
      <c r="H60" s="231">
        <v>312.14</v>
      </c>
      <c r="J60" s="225" t="s">
        <v>128</v>
      </c>
      <c r="K60" s="226">
        <v>664.88300000000004</v>
      </c>
      <c r="L60" s="227">
        <v>2836.402</v>
      </c>
      <c r="M60" s="226">
        <v>1628</v>
      </c>
      <c r="N60" s="228" t="s">
        <v>128</v>
      </c>
      <c r="O60" s="229">
        <v>486.10899999999998</v>
      </c>
      <c r="P60" s="230">
        <v>2065.0540000000001</v>
      </c>
      <c r="Q60" s="231">
        <v>1252</v>
      </c>
    </row>
    <row r="61" spans="1:17" s="196" customFormat="1" ht="13.5" thickBot="1" x14ac:dyDescent="0.25">
      <c r="A61" s="239" t="s">
        <v>109</v>
      </c>
      <c r="B61" s="240">
        <v>17.372</v>
      </c>
      <c r="C61" s="241">
        <v>74.744</v>
      </c>
      <c r="D61" s="390">
        <v>103.18</v>
      </c>
      <c r="E61" s="239" t="s">
        <v>106</v>
      </c>
      <c r="F61" s="243">
        <v>20.968</v>
      </c>
      <c r="G61" s="389">
        <v>87.605999999999995</v>
      </c>
      <c r="H61" s="245">
        <v>99.24</v>
      </c>
      <c r="J61" s="225" t="s">
        <v>149</v>
      </c>
      <c r="K61" s="226">
        <v>15.221</v>
      </c>
      <c r="L61" s="227">
        <v>64.602999999999994</v>
      </c>
      <c r="M61" s="226">
        <v>3.16</v>
      </c>
      <c r="N61" s="228" t="s">
        <v>116</v>
      </c>
      <c r="O61" s="229">
        <v>313.67099999999999</v>
      </c>
      <c r="P61" s="230">
        <v>1344.923</v>
      </c>
      <c r="Q61" s="231">
        <v>1367.74</v>
      </c>
    </row>
    <row r="62" spans="1:17" s="196" customFormat="1" x14ac:dyDescent="0.2">
      <c r="A62" s="356"/>
      <c r="B62" s="357"/>
      <c r="C62" s="357"/>
      <c r="D62" s="357"/>
      <c r="E62" s="212"/>
      <c r="F62" s="212"/>
      <c r="G62" s="212"/>
      <c r="H62" s="212"/>
      <c r="J62" s="225" t="s">
        <v>104</v>
      </c>
      <c r="K62" s="226">
        <v>15.087</v>
      </c>
      <c r="L62" s="227">
        <v>64.194000000000003</v>
      </c>
      <c r="M62" s="226">
        <v>47</v>
      </c>
      <c r="N62" s="228" t="s">
        <v>106</v>
      </c>
      <c r="O62" s="229">
        <v>144.73500000000001</v>
      </c>
      <c r="P62" s="230">
        <v>617.36500000000001</v>
      </c>
      <c r="Q62" s="231">
        <v>594.04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162</v>
      </c>
      <c r="K63" s="240">
        <v>9.0660000000000007</v>
      </c>
      <c r="L63" s="241">
        <v>38.774000000000001</v>
      </c>
      <c r="M63" s="240">
        <v>22.074999999999999</v>
      </c>
      <c r="N63" s="242" t="s">
        <v>109</v>
      </c>
      <c r="O63" s="243">
        <v>41.948</v>
      </c>
      <c r="P63" s="244">
        <v>178.90700000000001</v>
      </c>
      <c r="Q63" s="245">
        <v>211.36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5"/>
    </row>
    <row r="66" spans="1:17" s="196" customFormat="1" x14ac:dyDescent="0.2">
      <c r="A66" s="195" t="s">
        <v>134</v>
      </c>
      <c r="B66" s="195"/>
      <c r="C66" s="195"/>
      <c r="D66" s="195"/>
      <c r="E66" s="195"/>
      <c r="F66" s="195"/>
      <c r="G66" s="195"/>
      <c r="J66" s="195" t="s">
        <v>135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159</v>
      </c>
      <c r="B67" s="195"/>
      <c r="C67" s="195"/>
      <c r="D67" s="195"/>
      <c r="E67" s="195"/>
      <c r="F67" s="195"/>
      <c r="G67" s="195"/>
      <c r="J67" s="195" t="s">
        <v>159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160</v>
      </c>
      <c r="B69" s="201"/>
      <c r="C69" s="202"/>
      <c r="D69" s="203"/>
      <c r="E69" s="204" t="s">
        <v>161</v>
      </c>
      <c r="F69" s="201"/>
      <c r="G69" s="202"/>
      <c r="H69" s="205"/>
      <c r="J69" s="200" t="s">
        <v>160</v>
      </c>
      <c r="K69" s="201"/>
      <c r="L69" s="202"/>
      <c r="M69" s="203"/>
      <c r="N69" s="204" t="s">
        <v>161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127058.455</v>
      </c>
      <c r="C71" s="213">
        <v>543414.34499999997</v>
      </c>
      <c r="D71" s="214">
        <v>147349.64499999999</v>
      </c>
      <c r="E71" s="215" t="s">
        <v>20</v>
      </c>
      <c r="F71" s="216">
        <v>157397.701</v>
      </c>
      <c r="G71" s="217">
        <v>667582.598</v>
      </c>
      <c r="H71" s="214">
        <v>156306.99100000001</v>
      </c>
      <c r="J71" s="271" t="s">
        <v>20</v>
      </c>
      <c r="K71" s="272">
        <v>212018.82</v>
      </c>
      <c r="L71" s="213">
        <v>907153.696</v>
      </c>
      <c r="M71" s="214">
        <v>330523.39199999999</v>
      </c>
      <c r="N71" s="215" t="s">
        <v>20</v>
      </c>
      <c r="O71" s="216">
        <v>246764.06099999999</v>
      </c>
      <c r="P71" s="217">
        <v>1046022.621</v>
      </c>
      <c r="Q71" s="214">
        <v>351000.92499999999</v>
      </c>
    </row>
    <row r="72" spans="1:17" s="196" customFormat="1" x14ac:dyDescent="0.2">
      <c r="A72" s="218" t="s">
        <v>105</v>
      </c>
      <c r="B72" s="219">
        <v>31236.933000000001</v>
      </c>
      <c r="C72" s="220">
        <v>133674.568</v>
      </c>
      <c r="D72" s="219">
        <v>25906.561000000002</v>
      </c>
      <c r="E72" s="221" t="s">
        <v>105</v>
      </c>
      <c r="F72" s="222">
        <v>36006.936000000002</v>
      </c>
      <c r="G72" s="223">
        <v>152715.71799999999</v>
      </c>
      <c r="H72" s="224">
        <v>28998.681</v>
      </c>
      <c r="J72" s="218" t="s">
        <v>105</v>
      </c>
      <c r="K72" s="219">
        <v>90940.774999999994</v>
      </c>
      <c r="L72" s="220">
        <v>389133.32400000002</v>
      </c>
      <c r="M72" s="219">
        <v>195439.99400000001</v>
      </c>
      <c r="N72" s="221" t="s">
        <v>105</v>
      </c>
      <c r="O72" s="222">
        <v>106171.622</v>
      </c>
      <c r="P72" s="223">
        <v>450265.489</v>
      </c>
      <c r="Q72" s="224">
        <v>199678.62299999999</v>
      </c>
    </row>
    <row r="73" spans="1:17" s="196" customFormat="1" x14ac:dyDescent="0.2">
      <c r="A73" s="225" t="s">
        <v>108</v>
      </c>
      <c r="B73" s="226">
        <v>13939.615</v>
      </c>
      <c r="C73" s="227">
        <v>59690.154999999999</v>
      </c>
      <c r="D73" s="226">
        <v>9587.3140000000003</v>
      </c>
      <c r="E73" s="228" t="s">
        <v>120</v>
      </c>
      <c r="F73" s="229">
        <v>16625.334999999999</v>
      </c>
      <c r="G73" s="230">
        <v>70541.111000000004</v>
      </c>
      <c r="H73" s="231">
        <v>9451.6650000000009</v>
      </c>
      <c r="J73" s="225" t="s">
        <v>138</v>
      </c>
      <c r="K73" s="226">
        <v>17776.55</v>
      </c>
      <c r="L73" s="227">
        <v>76089.365000000005</v>
      </c>
      <c r="M73" s="226">
        <v>13291.455</v>
      </c>
      <c r="N73" s="228" t="s">
        <v>104</v>
      </c>
      <c r="O73" s="229">
        <v>19699.962</v>
      </c>
      <c r="P73" s="230">
        <v>83630.452000000005</v>
      </c>
      <c r="Q73" s="231">
        <v>17417.026999999998</v>
      </c>
    </row>
    <row r="74" spans="1:17" s="196" customFormat="1" x14ac:dyDescent="0.2">
      <c r="A74" s="225" t="s">
        <v>109</v>
      </c>
      <c r="B74" s="226">
        <v>11729.478999999999</v>
      </c>
      <c r="C74" s="227">
        <v>50167.218000000001</v>
      </c>
      <c r="D74" s="226">
        <v>31315.694</v>
      </c>
      <c r="E74" s="228" t="s">
        <v>108</v>
      </c>
      <c r="F74" s="229">
        <v>13926.706</v>
      </c>
      <c r="G74" s="230">
        <v>58957.021000000001</v>
      </c>
      <c r="H74" s="231">
        <v>8152.83</v>
      </c>
      <c r="J74" s="225" t="s">
        <v>104</v>
      </c>
      <c r="K74" s="226">
        <v>16836.36</v>
      </c>
      <c r="L74" s="227">
        <v>71718.167000000001</v>
      </c>
      <c r="M74" s="226">
        <v>15728.065000000001</v>
      </c>
      <c r="N74" s="228" t="s">
        <v>138</v>
      </c>
      <c r="O74" s="229">
        <v>18126.094000000001</v>
      </c>
      <c r="P74" s="230">
        <v>76842.48</v>
      </c>
      <c r="Q74" s="231">
        <v>21661.267</v>
      </c>
    </row>
    <row r="75" spans="1:17" s="196" customFormat="1" x14ac:dyDescent="0.2">
      <c r="A75" s="225" t="s">
        <v>106</v>
      </c>
      <c r="B75" s="226">
        <v>8642.9060000000009</v>
      </c>
      <c r="C75" s="227">
        <v>36985.591999999997</v>
      </c>
      <c r="D75" s="226">
        <v>28102.077000000001</v>
      </c>
      <c r="E75" s="228" t="s">
        <v>106</v>
      </c>
      <c r="F75" s="229">
        <v>10895.879000000001</v>
      </c>
      <c r="G75" s="230">
        <v>46213.389000000003</v>
      </c>
      <c r="H75" s="231">
        <v>33787.275000000001</v>
      </c>
      <c r="J75" s="225" t="s">
        <v>125</v>
      </c>
      <c r="K75" s="226">
        <v>13414.409</v>
      </c>
      <c r="L75" s="227">
        <v>57526.239000000001</v>
      </c>
      <c r="M75" s="226">
        <v>9021.0130000000008</v>
      </c>
      <c r="N75" s="228" t="s">
        <v>125</v>
      </c>
      <c r="O75" s="229">
        <v>15389.028</v>
      </c>
      <c r="P75" s="230">
        <v>65212.716999999997</v>
      </c>
      <c r="Q75" s="231">
        <v>9716.375</v>
      </c>
    </row>
    <row r="76" spans="1:17" s="196" customFormat="1" x14ac:dyDescent="0.2">
      <c r="A76" s="225" t="s">
        <v>120</v>
      </c>
      <c r="B76" s="226">
        <v>6450.7809999999999</v>
      </c>
      <c r="C76" s="227">
        <v>27567.982</v>
      </c>
      <c r="D76" s="226">
        <v>4195.2690000000002</v>
      </c>
      <c r="E76" s="228" t="s">
        <v>109</v>
      </c>
      <c r="F76" s="229">
        <v>9981.3089999999993</v>
      </c>
      <c r="G76" s="230">
        <v>42429.36</v>
      </c>
      <c r="H76" s="231">
        <v>25609.706999999999</v>
      </c>
      <c r="J76" s="225" t="s">
        <v>111</v>
      </c>
      <c r="K76" s="226">
        <v>12324.901</v>
      </c>
      <c r="L76" s="227">
        <v>52846.373</v>
      </c>
      <c r="M76" s="226">
        <v>7301.9489999999996</v>
      </c>
      <c r="N76" s="228" t="s">
        <v>111</v>
      </c>
      <c r="O76" s="229">
        <v>13713.944</v>
      </c>
      <c r="P76" s="230">
        <v>58070.218999999997</v>
      </c>
      <c r="Q76" s="231">
        <v>7973.3940000000002</v>
      </c>
    </row>
    <row r="77" spans="1:17" s="196" customFormat="1" x14ac:dyDescent="0.2">
      <c r="A77" s="232" t="s">
        <v>116</v>
      </c>
      <c r="B77" s="233">
        <v>5081.4970000000003</v>
      </c>
      <c r="C77" s="234">
        <v>21717.62</v>
      </c>
      <c r="D77" s="233">
        <v>6820.0810000000001</v>
      </c>
      <c r="E77" s="235" t="s">
        <v>111</v>
      </c>
      <c r="F77" s="236">
        <v>7973.7520000000004</v>
      </c>
      <c r="G77" s="237">
        <v>33722.917000000001</v>
      </c>
      <c r="H77" s="238">
        <v>3110.6309999999999</v>
      </c>
      <c r="J77" s="232" t="s">
        <v>110</v>
      </c>
      <c r="K77" s="233">
        <v>8460.9580000000005</v>
      </c>
      <c r="L77" s="234">
        <v>36214.065000000002</v>
      </c>
      <c r="M77" s="233">
        <v>22587.552</v>
      </c>
      <c r="N77" s="235" t="s">
        <v>130</v>
      </c>
      <c r="O77" s="236">
        <v>13239.550999999999</v>
      </c>
      <c r="P77" s="237">
        <v>56157.83</v>
      </c>
      <c r="Q77" s="238">
        <v>5995.7740000000003</v>
      </c>
    </row>
    <row r="78" spans="1:17" s="196" customFormat="1" x14ac:dyDescent="0.2">
      <c r="A78" s="232" t="s">
        <v>111</v>
      </c>
      <c r="B78" s="233">
        <v>4826.7910000000002</v>
      </c>
      <c r="C78" s="234">
        <v>20664.175999999999</v>
      </c>
      <c r="D78" s="233">
        <v>2603.1480000000001</v>
      </c>
      <c r="E78" s="235" t="s">
        <v>138</v>
      </c>
      <c r="F78" s="236">
        <v>5194.4650000000001</v>
      </c>
      <c r="G78" s="237">
        <v>22072.74</v>
      </c>
      <c r="H78" s="238">
        <v>3677.2550000000001</v>
      </c>
      <c r="J78" s="232" t="s">
        <v>116</v>
      </c>
      <c r="K78" s="233">
        <v>7880.0060000000003</v>
      </c>
      <c r="L78" s="234">
        <v>33732.353000000003</v>
      </c>
      <c r="M78" s="233">
        <v>13982.794</v>
      </c>
      <c r="N78" s="235" t="s">
        <v>110</v>
      </c>
      <c r="O78" s="236">
        <v>9048.2139999999999</v>
      </c>
      <c r="P78" s="237">
        <v>38316.771999999997</v>
      </c>
      <c r="Q78" s="238">
        <v>24889.784</v>
      </c>
    </row>
    <row r="79" spans="1:17" s="196" customFormat="1" ht="13.5" thickBot="1" x14ac:dyDescent="0.25">
      <c r="A79" s="239" t="s">
        <v>110</v>
      </c>
      <c r="B79" s="240">
        <v>4019.87</v>
      </c>
      <c r="C79" s="241">
        <v>17161.665000000001</v>
      </c>
      <c r="D79" s="240">
        <v>3779.8519999999999</v>
      </c>
      <c r="E79" s="242" t="s">
        <v>110</v>
      </c>
      <c r="F79" s="243">
        <v>4959.4719999999998</v>
      </c>
      <c r="G79" s="244">
        <v>20989.455999999998</v>
      </c>
      <c r="H79" s="245">
        <v>3359.404</v>
      </c>
      <c r="J79" s="239" t="s">
        <v>130</v>
      </c>
      <c r="K79" s="240">
        <v>5645.1360000000004</v>
      </c>
      <c r="L79" s="241">
        <v>24149.343000000001</v>
      </c>
      <c r="M79" s="240">
        <v>5855.7169999999996</v>
      </c>
      <c r="N79" s="242" t="s">
        <v>116</v>
      </c>
      <c r="O79" s="243">
        <v>8844.2150000000001</v>
      </c>
      <c r="P79" s="244">
        <v>37411.637999999999</v>
      </c>
      <c r="Q79" s="245">
        <v>15440.672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154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377" t="s">
        <v>14</v>
      </c>
      <c r="B4" s="134">
        <v>2018</v>
      </c>
      <c r="C4" s="135"/>
      <c r="D4" s="136"/>
      <c r="E4" s="137"/>
      <c r="F4" s="135"/>
      <c r="G4" s="136"/>
    </row>
    <row r="5" spans="1:11" ht="15.75" x14ac:dyDescent="0.2">
      <c r="A5" s="378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379"/>
      <c r="B6" s="274" t="s">
        <v>155</v>
      </c>
      <c r="C6" s="275" t="s">
        <v>150</v>
      </c>
      <c r="D6" s="23" t="s">
        <v>17</v>
      </c>
      <c r="E6" s="274" t="s">
        <v>155</v>
      </c>
      <c r="F6" s="275" t="s">
        <v>150</v>
      </c>
      <c r="G6" s="23" t="s">
        <v>17</v>
      </c>
    </row>
    <row r="7" spans="1:11" ht="16.5" thickBot="1" x14ac:dyDescent="0.3">
      <c r="A7" s="374" t="s">
        <v>64</v>
      </c>
      <c r="B7" s="375">
        <v>1582.2190000000001</v>
      </c>
      <c r="C7" s="24">
        <v>1576.203</v>
      </c>
      <c r="D7" s="91">
        <v>0.38167672565019078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1473.3630000000001</v>
      </c>
      <c r="C9" s="26">
        <v>1413.8720000000001</v>
      </c>
      <c r="D9" s="27">
        <v>4.2076651917571022</v>
      </c>
      <c r="E9" s="28">
        <v>1.8445457853909504</v>
      </c>
      <c r="F9" s="29">
        <v>2.147550542529058</v>
      </c>
      <c r="G9" s="27">
        <v>-14.109319018926314</v>
      </c>
    </row>
    <row r="10" spans="1:11" ht="15.75" x14ac:dyDescent="0.25">
      <c r="A10" s="128" t="s">
        <v>19</v>
      </c>
      <c r="B10" s="364">
        <v>1344.4349999999999</v>
      </c>
      <c r="C10" s="30">
        <v>1297.4849999999999</v>
      </c>
      <c r="D10" s="31">
        <v>3.6185389426467394</v>
      </c>
      <c r="E10" s="32">
        <v>86.696066688934522</v>
      </c>
      <c r="F10" s="33">
        <v>85.030777911391269</v>
      </c>
      <c r="G10" s="31">
        <v>1.9584541250211949</v>
      </c>
    </row>
    <row r="11" spans="1:11" ht="15.75" x14ac:dyDescent="0.25">
      <c r="A11" s="128" t="s">
        <v>59</v>
      </c>
      <c r="B11" s="364">
        <v>2771.6289999999999</v>
      </c>
      <c r="C11" s="30">
        <v>2849.002</v>
      </c>
      <c r="D11" s="31">
        <v>-2.7157931093063485</v>
      </c>
      <c r="E11" s="32">
        <v>5.3651483388836816</v>
      </c>
      <c r="F11" s="33">
        <v>5.8660187230412184</v>
      </c>
      <c r="G11" s="31">
        <v>-8.5385064011159884</v>
      </c>
    </row>
    <row r="12" spans="1:11" ht="15.75" x14ac:dyDescent="0.25">
      <c r="A12" s="128" t="s">
        <v>69</v>
      </c>
      <c r="B12" s="364">
        <v>2498.491</v>
      </c>
      <c r="C12" s="30">
        <v>2625.57</v>
      </c>
      <c r="D12" s="105">
        <v>-4.8400537787985147</v>
      </c>
      <c r="E12" s="80">
        <v>1.6264058667517498</v>
      </c>
      <c r="F12" s="33">
        <v>1.6730033243640117</v>
      </c>
      <c r="G12" s="31">
        <v>-2.7852579211087805</v>
      </c>
    </row>
    <row r="13" spans="1:11" ht="16.5" thickBot="1" x14ac:dyDescent="0.3">
      <c r="A13" s="131" t="s">
        <v>132</v>
      </c>
      <c r="B13" s="370">
        <v>4479.4160000000002</v>
      </c>
      <c r="C13" s="34">
        <v>4382.8109999999997</v>
      </c>
      <c r="D13" s="309">
        <v>2.2041790074908656</v>
      </c>
      <c r="E13" s="310">
        <v>4.4678333200390847</v>
      </c>
      <c r="F13" s="115">
        <v>5.2826494986744379</v>
      </c>
      <c r="G13" s="27">
        <v>-15.424384654704291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3">
        <v>1473.3630000000001</v>
      </c>
      <c r="C15" s="26">
        <v>1413.8720000000001</v>
      </c>
      <c r="D15" s="27">
        <v>4.2076651917571022</v>
      </c>
      <c r="E15" s="28">
        <v>1.8445457853909504</v>
      </c>
      <c r="F15" s="29">
        <v>2.147550542529058</v>
      </c>
      <c r="G15" s="27">
        <v>-14.109319018926314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5" t="s">
        <v>40</v>
      </c>
      <c r="B17" s="129">
        <v>1877.981</v>
      </c>
      <c r="C17" s="26">
        <v>1520.18</v>
      </c>
      <c r="D17" s="27">
        <v>23.536752226709989</v>
      </c>
      <c r="E17" s="28">
        <v>3.93885725965661</v>
      </c>
      <c r="F17" s="29">
        <v>4.3045476443403814</v>
      </c>
      <c r="G17" s="27">
        <v>-8.495442840889007</v>
      </c>
    </row>
    <row r="18" spans="1:7" ht="15.75" x14ac:dyDescent="0.25">
      <c r="A18" s="366" t="s">
        <v>41</v>
      </c>
      <c r="B18" s="364">
        <v>1294.038</v>
      </c>
      <c r="C18" s="30">
        <v>1262.442</v>
      </c>
      <c r="D18" s="105">
        <v>2.5027684440156461</v>
      </c>
      <c r="E18" s="32">
        <v>77.07770405009272</v>
      </c>
      <c r="F18" s="33">
        <v>75.328690182511053</v>
      </c>
      <c r="G18" s="31">
        <v>2.3218429304213926</v>
      </c>
    </row>
    <row r="19" spans="1:7" ht="15.75" x14ac:dyDescent="0.25">
      <c r="A19" s="366" t="s">
        <v>42</v>
      </c>
      <c r="B19" s="364">
        <v>1605.902</v>
      </c>
      <c r="C19" s="30">
        <v>1547.8420000000001</v>
      </c>
      <c r="D19" s="31">
        <v>3.7510288517820256</v>
      </c>
      <c r="E19" s="32">
        <v>5.5053143757353382</v>
      </c>
      <c r="F19" s="33">
        <v>5.2084910623961926</v>
      </c>
      <c r="G19" s="31">
        <v>5.6988350327050483</v>
      </c>
    </row>
    <row r="20" spans="1:7" ht="16.5" thickBot="1" x14ac:dyDescent="0.3">
      <c r="A20" s="367" t="s">
        <v>43</v>
      </c>
      <c r="B20" s="364">
        <v>3316.0369999999998</v>
      </c>
      <c r="C20" s="30">
        <v>3292.5439999999999</v>
      </c>
      <c r="D20" s="31">
        <v>0.71352121642109989</v>
      </c>
      <c r="E20" s="32">
        <v>0.17419100344985741</v>
      </c>
      <c r="F20" s="33">
        <v>0.18904902214363836</v>
      </c>
      <c r="G20" s="31">
        <v>-7.8593470229599562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5" t="s">
        <v>40</v>
      </c>
      <c r="B22" s="129">
        <v>3018.9090000000001</v>
      </c>
      <c r="C22" s="26">
        <v>3076.174</v>
      </c>
      <c r="D22" s="27">
        <v>-1.8615656981692152</v>
      </c>
      <c r="E22" s="28">
        <v>0.14982513909107223</v>
      </c>
      <c r="F22" s="29">
        <v>0.18221450524087646</v>
      </c>
      <c r="G22" s="27">
        <v>-17.775404931120857</v>
      </c>
    </row>
    <row r="23" spans="1:7" ht="15.75" x14ac:dyDescent="0.25">
      <c r="A23" s="366" t="s">
        <v>41</v>
      </c>
      <c r="B23" s="364">
        <v>2752.895</v>
      </c>
      <c r="C23" s="30">
        <v>2822.5720000000001</v>
      </c>
      <c r="D23" s="31">
        <v>-2.4685641322878613</v>
      </c>
      <c r="E23" s="32">
        <v>4.6125484824615626</v>
      </c>
      <c r="F23" s="33">
        <v>4.9958551011714709</v>
      </c>
      <c r="G23" s="31">
        <v>-7.672492715411769</v>
      </c>
    </row>
    <row r="24" spans="1:7" ht="15.75" x14ac:dyDescent="0.25">
      <c r="A24" s="366" t="s">
        <v>42</v>
      </c>
      <c r="B24" s="364">
        <v>2172.3969999999999</v>
      </c>
      <c r="C24" s="30">
        <v>2193.0949999999998</v>
      </c>
      <c r="D24" s="31">
        <v>-0.9437803651916522</v>
      </c>
      <c r="E24" s="32">
        <v>0.3654256485931362</v>
      </c>
      <c r="F24" s="33">
        <v>0.41085659082120446</v>
      </c>
      <c r="G24" s="31">
        <v>-11.057615538614733</v>
      </c>
    </row>
    <row r="25" spans="1:7" ht="16.5" thickBot="1" x14ac:dyDescent="0.3">
      <c r="A25" s="367" t="s">
        <v>43</v>
      </c>
      <c r="B25" s="364">
        <v>3902.1990000000001</v>
      </c>
      <c r="C25" s="30">
        <v>4148.683</v>
      </c>
      <c r="D25" s="86">
        <v>-5.9412589489242711</v>
      </c>
      <c r="E25" s="32">
        <v>0.23734906873791053</v>
      </c>
      <c r="F25" s="33">
        <v>0.27709252580766608</v>
      </c>
      <c r="G25" s="31">
        <v>-14.343027461282754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5" t="s">
        <v>40</v>
      </c>
      <c r="B27" s="129">
        <v>2948.3850000000002</v>
      </c>
      <c r="C27" s="26">
        <v>3569.3119999999999</v>
      </c>
      <c r="D27" s="27">
        <v>-17.396265722918024</v>
      </c>
      <c r="E27" s="28">
        <v>0.17322509322591578</v>
      </c>
      <c r="F27" s="29">
        <v>0.14470321994123495</v>
      </c>
      <c r="G27" s="27">
        <v>19.710600286755046</v>
      </c>
    </row>
    <row r="28" spans="1:7" ht="15.75" x14ac:dyDescent="0.25">
      <c r="A28" s="366" t="s">
        <v>41</v>
      </c>
      <c r="B28" s="364">
        <v>3033.3939999999998</v>
      </c>
      <c r="C28" s="30">
        <v>2790.2109999999998</v>
      </c>
      <c r="D28" s="31">
        <v>8.7155774240729471</v>
      </c>
      <c r="E28" s="32">
        <v>1.0602578419446824</v>
      </c>
      <c r="F28" s="33">
        <v>1.2740285804570917</v>
      </c>
      <c r="G28" s="31">
        <v>-16.779116402217078</v>
      </c>
    </row>
    <row r="29" spans="1:7" ht="15.75" x14ac:dyDescent="0.25">
      <c r="A29" s="366" t="s">
        <v>42</v>
      </c>
      <c r="B29" s="368">
        <v>2552.5880000000002</v>
      </c>
      <c r="C29" s="44">
        <v>2455.3449999999998</v>
      </c>
      <c r="D29" s="31">
        <v>3.9604617681018515</v>
      </c>
      <c r="E29" s="32">
        <v>3.5738678285839633E-2</v>
      </c>
      <c r="F29" s="33">
        <v>5.7857720676829275E-2</v>
      </c>
      <c r="G29" s="31">
        <v>-38.230061834855213</v>
      </c>
    </row>
    <row r="30" spans="1:7" ht="16.5" thickBot="1" x14ac:dyDescent="0.3">
      <c r="A30" s="372" t="s">
        <v>43</v>
      </c>
      <c r="B30" s="370">
        <v>687.09699999999998</v>
      </c>
      <c r="C30" s="34">
        <v>912.49300000000005</v>
      </c>
      <c r="D30" s="148">
        <v>-24.701120994900787</v>
      </c>
      <c r="E30" s="36">
        <v>0.35718425329531178</v>
      </c>
      <c r="F30" s="37">
        <v>0.19641380328885594</v>
      </c>
      <c r="G30" s="35">
        <v>81.85292851848034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I36" sqref="I36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wrzesień - październik 2018r.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377" t="s">
        <v>14</v>
      </c>
      <c r="B4" s="134">
        <v>2018</v>
      </c>
      <c r="C4" s="135"/>
      <c r="D4" s="136"/>
      <c r="E4" s="137"/>
      <c r="F4" s="135"/>
      <c r="G4" s="136"/>
      <c r="I4" s="377" t="s">
        <v>14</v>
      </c>
      <c r="J4" s="134">
        <v>2018</v>
      </c>
      <c r="K4" s="135"/>
      <c r="L4" s="136"/>
      <c r="M4" s="137"/>
      <c r="N4" s="135"/>
      <c r="O4" s="136"/>
    </row>
    <row r="5" spans="1:15" ht="15.75" x14ac:dyDescent="0.2">
      <c r="A5" s="378"/>
      <c r="B5" s="68" t="s">
        <v>15</v>
      </c>
      <c r="C5" s="19"/>
      <c r="D5" s="20"/>
      <c r="E5" s="21" t="s">
        <v>16</v>
      </c>
      <c r="F5" s="22"/>
      <c r="G5" s="20"/>
      <c r="I5" s="378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379"/>
      <c r="B6" s="274" t="s">
        <v>155</v>
      </c>
      <c r="C6" s="275" t="s">
        <v>150</v>
      </c>
      <c r="D6" s="23" t="s">
        <v>17</v>
      </c>
      <c r="E6" s="274" t="s">
        <v>155</v>
      </c>
      <c r="F6" s="275" t="s">
        <v>150</v>
      </c>
      <c r="G6" s="23" t="s">
        <v>17</v>
      </c>
      <c r="I6" s="379"/>
      <c r="J6" s="274" t="s">
        <v>155</v>
      </c>
      <c r="K6" s="275" t="s">
        <v>150</v>
      </c>
      <c r="L6" s="23" t="s">
        <v>17</v>
      </c>
      <c r="M6" s="274" t="s">
        <v>155</v>
      </c>
      <c r="N6" s="275" t="s">
        <v>150</v>
      </c>
      <c r="O6" s="23" t="s">
        <v>17</v>
      </c>
    </row>
    <row r="7" spans="1:15" ht="16.5" thickBot="1" x14ac:dyDescent="0.3">
      <c r="A7" s="138" t="s">
        <v>64</v>
      </c>
      <c r="B7" s="139">
        <v>1456.373</v>
      </c>
      <c r="C7" s="24">
        <v>1431.037</v>
      </c>
      <c r="D7" s="91">
        <v>1.7704643555687249</v>
      </c>
      <c r="E7" s="92">
        <v>100</v>
      </c>
      <c r="F7" s="93">
        <v>100</v>
      </c>
      <c r="G7" s="94" t="s">
        <v>52</v>
      </c>
      <c r="I7" s="374" t="s">
        <v>64</v>
      </c>
      <c r="J7" s="375">
        <v>1851.9939999999999</v>
      </c>
      <c r="K7" s="24">
        <v>1855.5530000000001</v>
      </c>
      <c r="L7" s="91">
        <v>-0.19180265936894264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1547.72</v>
      </c>
      <c r="C9" s="26">
        <v>1472.999</v>
      </c>
      <c r="D9" s="27">
        <v>5.0727122014339452</v>
      </c>
      <c r="E9" s="28">
        <v>1.8813820897670666</v>
      </c>
      <c r="F9" s="29">
        <v>2.2667073754167504</v>
      </c>
      <c r="G9" s="27">
        <v>-16.999339651367173</v>
      </c>
      <c r="I9" s="128" t="s">
        <v>18</v>
      </c>
      <c r="J9" s="129">
        <v>1303.5129999999999</v>
      </c>
      <c r="K9" s="26">
        <v>1279.423</v>
      </c>
      <c r="L9" s="27">
        <v>1.8828800170076603</v>
      </c>
      <c r="M9" s="28">
        <v>1.7655808222170308</v>
      </c>
      <c r="N9" s="29">
        <v>1.9182503718763819</v>
      </c>
      <c r="O9" s="27">
        <v>-7.9587916101907892</v>
      </c>
    </row>
    <row r="10" spans="1:15" ht="15.75" x14ac:dyDescent="0.25">
      <c r="A10" s="128" t="s">
        <v>19</v>
      </c>
      <c r="B10" s="364">
        <v>1299.3969999999999</v>
      </c>
      <c r="C10" s="30">
        <v>1237.828</v>
      </c>
      <c r="D10" s="31">
        <v>4.9739543781526967</v>
      </c>
      <c r="E10" s="32">
        <v>92.49181230501749</v>
      </c>
      <c r="F10" s="33">
        <v>90.826802473922072</v>
      </c>
      <c r="G10" s="31">
        <v>1.8331701499383628</v>
      </c>
      <c r="I10" s="128" t="s">
        <v>19</v>
      </c>
      <c r="J10" s="364">
        <v>1464.664</v>
      </c>
      <c r="K10" s="30">
        <v>1438.625</v>
      </c>
      <c r="L10" s="31">
        <v>1.8099921800330168</v>
      </c>
      <c r="M10" s="32">
        <v>74.271887692407915</v>
      </c>
      <c r="N10" s="33">
        <v>73.877163057024873</v>
      </c>
      <c r="O10" s="31">
        <v>0.53429858301185595</v>
      </c>
    </row>
    <row r="11" spans="1:15" ht="15.75" x14ac:dyDescent="0.25">
      <c r="A11" s="128" t="s">
        <v>59</v>
      </c>
      <c r="B11" s="364">
        <v>3454.451</v>
      </c>
      <c r="C11" s="30">
        <v>3561.116</v>
      </c>
      <c r="D11" s="31">
        <v>-2.9952688988508087</v>
      </c>
      <c r="E11" s="32">
        <v>2.1162235734790649</v>
      </c>
      <c r="F11" s="33">
        <v>2.4547316609916168</v>
      </c>
      <c r="G11" s="31">
        <v>-13.790024094764302</v>
      </c>
      <c r="I11" s="128" t="s">
        <v>59</v>
      </c>
      <c r="J11" s="364">
        <v>2520.3989999999999</v>
      </c>
      <c r="K11" s="30">
        <v>2578.3890000000001</v>
      </c>
      <c r="L11" s="31">
        <v>-2.2490787852414913</v>
      </c>
      <c r="M11" s="32">
        <v>12.329778173502968</v>
      </c>
      <c r="N11" s="33">
        <v>12.430549572988276</v>
      </c>
      <c r="O11" s="31">
        <v>-0.81067533574127848</v>
      </c>
    </row>
    <row r="12" spans="1:15" ht="15.75" x14ac:dyDescent="0.25">
      <c r="A12" s="128" t="s">
        <v>69</v>
      </c>
      <c r="B12" s="364">
        <v>3356.07</v>
      </c>
      <c r="C12" s="30">
        <v>3315.2919999999999</v>
      </c>
      <c r="D12" s="105">
        <v>1.2299972370457941</v>
      </c>
      <c r="E12" s="80">
        <v>1.1549019361456891</v>
      </c>
      <c r="F12" s="33">
        <v>1.2135923054493318</v>
      </c>
      <c r="G12" s="31">
        <v>-4.8360861419529693</v>
      </c>
      <c r="I12" s="128" t="s">
        <v>69</v>
      </c>
      <c r="J12" s="364">
        <v>1693.405</v>
      </c>
      <c r="K12" s="30">
        <v>1995.644</v>
      </c>
      <c r="L12" s="105">
        <v>-15.144935669889021</v>
      </c>
      <c r="M12" s="80">
        <v>2.6371557545935715</v>
      </c>
      <c r="N12" s="33">
        <v>2.5570736918279087</v>
      </c>
      <c r="O12" s="31">
        <v>3.1317854867302124</v>
      </c>
    </row>
    <row r="13" spans="1:15" ht="16.5" thickBot="1" x14ac:dyDescent="0.3">
      <c r="A13" s="131" t="s">
        <v>132</v>
      </c>
      <c r="B13" s="370">
        <v>4820.4650000000001</v>
      </c>
      <c r="C13" s="34">
        <v>4500.0349999999999</v>
      </c>
      <c r="D13" s="309">
        <v>7.1206112841344638</v>
      </c>
      <c r="E13" s="310">
        <v>2.3556800955906962</v>
      </c>
      <c r="F13" s="115">
        <v>3.2381661842202267</v>
      </c>
      <c r="G13" s="27">
        <v>-27.2526497537383</v>
      </c>
      <c r="I13" s="131" t="s">
        <v>132</v>
      </c>
      <c r="J13" s="370">
        <v>4287.9639999999999</v>
      </c>
      <c r="K13" s="34">
        <v>4303.558</v>
      </c>
      <c r="L13" s="309">
        <v>-0.36235133812533837</v>
      </c>
      <c r="M13" s="310">
        <v>8.9955975572785274</v>
      </c>
      <c r="N13" s="115">
        <v>9.2169633062825564</v>
      </c>
      <c r="O13" s="27">
        <v>-2.4017210620024882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3">
        <v>1547.72</v>
      </c>
      <c r="C15" s="26">
        <v>1472.999</v>
      </c>
      <c r="D15" s="27">
        <v>5.0727122014339452</v>
      </c>
      <c r="E15" s="28">
        <v>1.8813820897670666</v>
      </c>
      <c r="F15" s="29">
        <v>2.2667073754167504</v>
      </c>
      <c r="G15" s="27">
        <v>-16.999339651367173</v>
      </c>
      <c r="I15" s="118" t="s">
        <v>40</v>
      </c>
      <c r="J15" s="373">
        <v>1303.5129999999999</v>
      </c>
      <c r="K15" s="26">
        <v>1279.423</v>
      </c>
      <c r="L15" s="27">
        <v>1.8828800170076603</v>
      </c>
      <c r="M15" s="28">
        <v>1.7655808222170308</v>
      </c>
      <c r="N15" s="29">
        <v>1.9182503718763819</v>
      </c>
      <c r="O15" s="27">
        <v>-7.9587916101907892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5" t="s">
        <v>40</v>
      </c>
      <c r="B17" s="129">
        <v>1815.6679999999999</v>
      </c>
      <c r="C17" s="26">
        <v>1325.0740000000001</v>
      </c>
      <c r="D17" s="27">
        <v>37.023894514570493</v>
      </c>
      <c r="E17" s="28">
        <v>3.9084120498195687</v>
      </c>
      <c r="F17" s="29">
        <v>4.2858195963685644</v>
      </c>
      <c r="G17" s="27">
        <v>-8.8059597018217577</v>
      </c>
      <c r="I17" s="365" t="s">
        <v>40</v>
      </c>
      <c r="J17" s="129">
        <v>2008.367</v>
      </c>
      <c r="K17" s="26">
        <v>1890.895</v>
      </c>
      <c r="L17" s="27">
        <v>6.2125078335920287</v>
      </c>
      <c r="M17" s="28">
        <v>4.0041218108737251</v>
      </c>
      <c r="N17" s="29">
        <v>4.3405870765060275</v>
      </c>
      <c r="O17" s="27">
        <v>-7.7516073218174304</v>
      </c>
    </row>
    <row r="18" spans="1:15" ht="15.75" x14ac:dyDescent="0.25">
      <c r="A18" s="366" t="s">
        <v>41</v>
      </c>
      <c r="B18" s="364">
        <v>1259.163</v>
      </c>
      <c r="C18" s="30">
        <v>1220.9349999999999</v>
      </c>
      <c r="D18" s="105">
        <v>3.1310430121177681</v>
      </c>
      <c r="E18" s="32">
        <v>85.826874373856953</v>
      </c>
      <c r="F18" s="33">
        <v>84.659665597315865</v>
      </c>
      <c r="G18" s="31">
        <v>1.3787070481626074</v>
      </c>
      <c r="I18" s="366" t="s">
        <v>41</v>
      </c>
      <c r="J18" s="364">
        <v>1404.057</v>
      </c>
      <c r="K18" s="30">
        <v>1380.306</v>
      </c>
      <c r="L18" s="105">
        <v>1.7207054088006557</v>
      </c>
      <c r="M18" s="32">
        <v>58.322350490077234</v>
      </c>
      <c r="N18" s="33">
        <v>57.372571316988008</v>
      </c>
      <c r="O18" s="31">
        <v>1.6554586125164596</v>
      </c>
    </row>
    <row r="19" spans="1:15" ht="15.75" x14ac:dyDescent="0.25">
      <c r="A19" s="366" t="s">
        <v>42</v>
      </c>
      <c r="B19" s="364">
        <v>1661.251</v>
      </c>
      <c r="C19" s="30">
        <v>1525.7180000000001</v>
      </c>
      <c r="D19" s="31">
        <v>8.8832274378358189</v>
      </c>
      <c r="E19" s="32">
        <v>2.5777731068918288</v>
      </c>
      <c r="F19" s="33">
        <v>1.6809968032886942</v>
      </c>
      <c r="G19" s="31">
        <v>53.347888696081149</v>
      </c>
      <c r="I19" s="366" t="s">
        <v>42</v>
      </c>
      <c r="J19" s="364">
        <v>1579.941</v>
      </c>
      <c r="K19" s="30">
        <v>1553.808</v>
      </c>
      <c r="L19" s="31">
        <v>1.6818680300268785</v>
      </c>
      <c r="M19" s="32">
        <v>11.781003329870737</v>
      </c>
      <c r="N19" s="33">
        <v>11.99664593348151</v>
      </c>
      <c r="O19" s="31">
        <v>-1.7975241147105507</v>
      </c>
    </row>
    <row r="20" spans="1:15" ht="16.5" thickBot="1" x14ac:dyDescent="0.3">
      <c r="A20" s="367" t="s">
        <v>43</v>
      </c>
      <c r="B20" s="364">
        <v>4111.3580000000002</v>
      </c>
      <c r="C20" s="30">
        <v>4094.873</v>
      </c>
      <c r="D20" s="31">
        <v>0.40257658784534045</v>
      </c>
      <c r="E20" s="32">
        <v>0.1787527744491369</v>
      </c>
      <c r="F20" s="33">
        <v>0.20032047694896873</v>
      </c>
      <c r="G20" s="31">
        <v>-10.766599015898993</v>
      </c>
      <c r="I20" s="367" t="s">
        <v>43</v>
      </c>
      <c r="J20" s="364" t="s">
        <v>66</v>
      </c>
      <c r="K20" s="30" t="s">
        <v>66</v>
      </c>
      <c r="L20" s="31" t="s">
        <v>52</v>
      </c>
      <c r="M20" s="32">
        <v>0.16441206158620175</v>
      </c>
      <c r="N20" s="33">
        <v>0.16735873004933463</v>
      </c>
      <c r="O20" s="31">
        <v>-1.7606900233195177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5" t="s">
        <v>40</v>
      </c>
      <c r="B22" s="129">
        <v>2917.6439999999998</v>
      </c>
      <c r="C22" s="26">
        <v>2982.1819999999998</v>
      </c>
      <c r="D22" s="27">
        <v>-2.1641200972978849</v>
      </c>
      <c r="E22" s="28">
        <v>0.12088202065572386</v>
      </c>
      <c r="F22" s="29">
        <v>0.13287049513957225</v>
      </c>
      <c r="G22" s="27">
        <v>-9.0226761563996885</v>
      </c>
      <c r="I22" s="365" t="s">
        <v>40</v>
      </c>
      <c r="J22" s="129">
        <v>3142.7640000000001</v>
      </c>
      <c r="K22" s="26">
        <v>3162.8820000000001</v>
      </c>
      <c r="L22" s="27">
        <v>-0.63606546181615176</v>
      </c>
      <c r="M22" s="28">
        <v>0.21186969866604366</v>
      </c>
      <c r="N22" s="29">
        <v>0.27716994894237779</v>
      </c>
      <c r="O22" s="27">
        <v>-23.559642928645815</v>
      </c>
    </row>
    <row r="23" spans="1:15" ht="15.75" x14ac:dyDescent="0.25">
      <c r="A23" s="366" t="s">
        <v>41</v>
      </c>
      <c r="B23" s="364">
        <v>3572.4690000000001</v>
      </c>
      <c r="C23" s="30">
        <v>3657.7080000000001</v>
      </c>
      <c r="D23" s="31">
        <v>-2.3303937875850131</v>
      </c>
      <c r="E23" s="32">
        <v>1.3989963433817039</v>
      </c>
      <c r="F23" s="33">
        <v>1.6213662441492365</v>
      </c>
      <c r="G23" s="31">
        <v>-13.714970418926823</v>
      </c>
      <c r="I23" s="366" t="s">
        <v>41</v>
      </c>
      <c r="J23" s="364">
        <v>2539.19</v>
      </c>
      <c r="K23" s="30">
        <v>2595.7840000000001</v>
      </c>
      <c r="L23" s="31">
        <v>-2.1802276306503181</v>
      </c>
      <c r="M23" s="32">
        <v>11.501350999916252</v>
      </c>
      <c r="N23" s="33">
        <v>11.489573103143288</v>
      </c>
      <c r="O23" s="31">
        <v>0.10250943761993775</v>
      </c>
    </row>
    <row r="24" spans="1:15" ht="15.75" x14ac:dyDescent="0.25">
      <c r="A24" s="366" t="s">
        <v>42</v>
      </c>
      <c r="B24" s="364">
        <v>2423.0819999999999</v>
      </c>
      <c r="C24" s="30">
        <v>2390.4180000000001</v>
      </c>
      <c r="D24" s="31">
        <v>1.3664555738787005</v>
      </c>
      <c r="E24" s="32">
        <v>0.24827535786538482</v>
      </c>
      <c r="F24" s="33">
        <v>0.27941005738919028</v>
      </c>
      <c r="G24" s="31">
        <v>-11.143013180960031</v>
      </c>
      <c r="I24" s="366" t="s">
        <v>42</v>
      </c>
      <c r="J24" s="364">
        <v>1956.002</v>
      </c>
      <c r="K24" s="30">
        <v>2033.2639999999999</v>
      </c>
      <c r="L24" s="31">
        <v>-3.7999000621660515</v>
      </c>
      <c r="M24" s="32">
        <v>0.61655747492067137</v>
      </c>
      <c r="N24" s="33">
        <v>0.66380652090261139</v>
      </c>
      <c r="O24" s="31">
        <v>-7.1178942197936061</v>
      </c>
    </row>
    <row r="25" spans="1:15" ht="16.5" thickBot="1" x14ac:dyDescent="0.3">
      <c r="A25" s="367" t="s">
        <v>43</v>
      </c>
      <c r="B25" s="364">
        <v>3902.1990000000001</v>
      </c>
      <c r="C25" s="30">
        <v>4148.683</v>
      </c>
      <c r="D25" s="86">
        <v>-5.9412589489242711</v>
      </c>
      <c r="E25" s="32">
        <v>0.3480698515762527</v>
      </c>
      <c r="F25" s="33">
        <v>0.42108486431361741</v>
      </c>
      <c r="G25" s="31">
        <v>-17.339738120576158</v>
      </c>
      <c r="I25" s="367" t="s">
        <v>43</v>
      </c>
      <c r="J25" s="364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5" t="s">
        <v>40</v>
      </c>
      <c r="B27" s="129">
        <v>2098.81</v>
      </c>
      <c r="C27" s="26">
        <v>1688.9970000000001</v>
      </c>
      <c r="D27" s="27">
        <v>24.263690225619104</v>
      </c>
      <c r="E27" s="28">
        <v>0.198835045504964</v>
      </c>
      <c r="F27" s="29">
        <v>0.15089695045500387</v>
      </c>
      <c r="G27" s="27">
        <v>31.76876332186372</v>
      </c>
      <c r="I27" s="365" t="s">
        <v>40</v>
      </c>
      <c r="J27" s="129">
        <v>6008.7510000000002</v>
      </c>
      <c r="K27" s="26" t="s">
        <v>66</v>
      </c>
      <c r="L27" s="277" t="s">
        <v>52</v>
      </c>
      <c r="M27" s="28">
        <v>0.1183257494168196</v>
      </c>
      <c r="N27" s="29">
        <v>0.1327842772388681</v>
      </c>
      <c r="O27" s="27">
        <v>-10.888734813112537</v>
      </c>
    </row>
    <row r="28" spans="1:15" ht="15.75" x14ac:dyDescent="0.25">
      <c r="A28" s="366" t="s">
        <v>41</v>
      </c>
      <c r="B28" s="364">
        <v>3759.04</v>
      </c>
      <c r="C28" s="30">
        <v>3706.6410000000001</v>
      </c>
      <c r="D28" s="31">
        <v>1.4136518751074054</v>
      </c>
      <c r="E28" s="32">
        <v>0.86634780254489663</v>
      </c>
      <c r="F28" s="33">
        <v>0.96820569021178415</v>
      </c>
      <c r="G28" s="31">
        <v>-10.52027360473447</v>
      </c>
      <c r="I28" s="366" t="s">
        <v>41</v>
      </c>
      <c r="J28" s="364">
        <v>2120.3159999999998</v>
      </c>
      <c r="K28" s="30">
        <v>1873.471</v>
      </c>
      <c r="L28" s="31">
        <v>13.175811101426167</v>
      </c>
      <c r="M28" s="32">
        <v>1.4759374107720511</v>
      </c>
      <c r="N28" s="33">
        <v>1.8625407053877565</v>
      </c>
      <c r="O28" s="31">
        <v>-20.756770227752938</v>
      </c>
    </row>
    <row r="29" spans="1:15" ht="15.75" x14ac:dyDescent="0.25">
      <c r="A29" s="366" t="s">
        <v>42</v>
      </c>
      <c r="B29" s="368">
        <v>2057.6509999999998</v>
      </c>
      <c r="C29" s="44">
        <v>2120.12</v>
      </c>
      <c r="D29" s="31">
        <v>-2.9464841612738928</v>
      </c>
      <c r="E29" s="32">
        <v>4.2746222008478427E-2</v>
      </c>
      <c r="F29" s="33">
        <v>7.6851196088139825E-2</v>
      </c>
      <c r="G29" s="31">
        <v>-44.377935303110654</v>
      </c>
      <c r="I29" s="366" t="s">
        <v>42</v>
      </c>
      <c r="J29" s="368">
        <v>4741.7740000000003</v>
      </c>
      <c r="K29" s="317">
        <v>4782.0379999999996</v>
      </c>
      <c r="L29" s="86">
        <v>-0.84198410803091106</v>
      </c>
      <c r="M29" s="32">
        <v>2.0716801325875289E-2</v>
      </c>
      <c r="N29" s="318">
        <v>2.1307511615752624E-2</v>
      </c>
      <c r="O29" s="86">
        <v>-2.7723100685329372</v>
      </c>
    </row>
    <row r="30" spans="1:15" ht="16.5" thickBot="1" x14ac:dyDescent="0.3">
      <c r="A30" s="372" t="s">
        <v>43</v>
      </c>
      <c r="B30" s="370" t="s">
        <v>66</v>
      </c>
      <c r="C30" s="34" t="s">
        <v>66</v>
      </c>
      <c r="D30" s="148" t="s">
        <v>52</v>
      </c>
      <c r="E30" s="36">
        <v>4.6972866087349879E-2</v>
      </c>
      <c r="F30" s="37">
        <v>1.7638468694404132E-2</v>
      </c>
      <c r="G30" s="35">
        <v>166.30920688853331</v>
      </c>
      <c r="I30" s="372" t="s">
        <v>43</v>
      </c>
      <c r="J30" s="370" t="s">
        <v>66</v>
      </c>
      <c r="K30" s="34" t="s">
        <v>66</v>
      </c>
      <c r="L30" s="148" t="s">
        <v>52</v>
      </c>
      <c r="M30" s="36">
        <v>1.0221757930788253</v>
      </c>
      <c r="N30" s="37">
        <v>0.54044119758553155</v>
      </c>
      <c r="O30" s="35">
        <v>89.1372822141401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M14" sqref="M14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wrzesień - październik 2018r.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377" t="s">
        <v>14</v>
      </c>
      <c r="B4" s="134">
        <v>2018</v>
      </c>
      <c r="C4" s="135"/>
      <c r="D4" s="136"/>
      <c r="E4" s="137"/>
      <c r="F4" s="135"/>
      <c r="G4" s="136"/>
    </row>
    <row r="5" spans="1:7" s="106" customFormat="1" ht="15.75" x14ac:dyDescent="0.2">
      <c r="A5" s="378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379"/>
      <c r="B6" s="274" t="s">
        <v>155</v>
      </c>
      <c r="C6" s="275" t="s">
        <v>150</v>
      </c>
      <c r="D6" s="23" t="s">
        <v>17</v>
      </c>
      <c r="E6" s="274" t="s">
        <v>155</v>
      </c>
      <c r="F6" s="275" t="s">
        <v>150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1424.421</v>
      </c>
      <c r="C7" s="110">
        <v>1439.26</v>
      </c>
      <c r="D7" s="91">
        <v>-1.0310159387462963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1371.325</v>
      </c>
      <c r="C8" s="69">
        <v>1386.069</v>
      </c>
      <c r="D8" s="70">
        <v>-1.0637277076393681</v>
      </c>
      <c r="E8" s="111">
        <v>95.908971388705837</v>
      </c>
      <c r="F8" s="112">
        <v>95.816737366710768</v>
      </c>
      <c r="G8" s="70">
        <v>9.6260866869291736E-2</v>
      </c>
    </row>
    <row r="9" spans="1:7" s="106" customFormat="1" ht="15.75" x14ac:dyDescent="0.25">
      <c r="A9" s="128" t="s">
        <v>19</v>
      </c>
      <c r="B9" s="129">
        <v>1696.1210000000001</v>
      </c>
      <c r="C9" s="26">
        <v>1632.431</v>
      </c>
      <c r="D9" s="286">
        <v>3.9015431586388676</v>
      </c>
      <c r="E9" s="32">
        <v>1.994762331630866</v>
      </c>
      <c r="F9" s="33">
        <v>2.2006506204953067</v>
      </c>
      <c r="G9" s="31">
        <v>-9.3557917348143516</v>
      </c>
    </row>
    <row r="10" spans="1:7" s="106" customFormat="1" ht="15.75" x14ac:dyDescent="0.25">
      <c r="A10" s="128" t="s">
        <v>59</v>
      </c>
      <c r="B10" s="129">
        <v>4583.018</v>
      </c>
      <c r="C10" s="26">
        <v>4523.7669999999998</v>
      </c>
      <c r="D10" s="31">
        <v>1.3097712592182624</v>
      </c>
      <c r="E10" s="32">
        <v>0.46350180780613304</v>
      </c>
      <c r="F10" s="33">
        <v>0.43093123323134397</v>
      </c>
      <c r="G10" s="31">
        <v>7.5581837804046259</v>
      </c>
    </row>
    <row r="11" spans="1:7" s="106" customFormat="1" ht="16.5" thickBot="1" x14ac:dyDescent="0.3">
      <c r="A11" s="131" t="s">
        <v>67</v>
      </c>
      <c r="B11" s="132">
        <v>3314.6880000000001</v>
      </c>
      <c r="C11" s="38">
        <v>3593.2429999999999</v>
      </c>
      <c r="D11" s="35">
        <v>-7.7521893175607621</v>
      </c>
      <c r="E11" s="36">
        <v>1.6327644718571819</v>
      </c>
      <c r="F11" s="37">
        <v>1.5516807795625704</v>
      </c>
      <c r="G11" s="35">
        <v>5.2255395157675082</v>
      </c>
    </row>
    <row r="12" spans="1:7" s="106" customFormat="1" ht="15.75" x14ac:dyDescent="0.25">
      <c r="A12" s="140" t="s">
        <v>23</v>
      </c>
      <c r="B12" s="129">
        <v>1456.1669999999999</v>
      </c>
      <c r="C12" s="26">
        <v>1479.0260000000001</v>
      </c>
      <c r="D12" s="27">
        <v>-1.5455441621716015</v>
      </c>
      <c r="E12" s="28">
        <v>69.97368139189976</v>
      </c>
      <c r="F12" s="29">
        <v>69.603408646055968</v>
      </c>
      <c r="G12" s="27">
        <v>0.53197501824470383</v>
      </c>
    </row>
    <row r="13" spans="1:7" s="106" customFormat="1" ht="15.75" x14ac:dyDescent="0.25">
      <c r="A13" s="128" t="s">
        <v>24</v>
      </c>
      <c r="B13" s="129">
        <v>1492.268</v>
      </c>
      <c r="C13" s="26">
        <v>1528.2940000000001</v>
      </c>
      <c r="D13" s="31">
        <v>-2.3572689547953511</v>
      </c>
      <c r="E13" s="32">
        <v>12.351754589955604</v>
      </c>
      <c r="F13" s="33">
        <v>11.745990857523903</v>
      </c>
      <c r="G13" s="31">
        <v>5.1571956745026606</v>
      </c>
    </row>
    <row r="14" spans="1:7" s="106" customFormat="1" ht="16.5" thickBot="1" x14ac:dyDescent="0.3">
      <c r="A14" s="131" t="s">
        <v>47</v>
      </c>
      <c r="B14" s="132">
        <v>1251.471</v>
      </c>
      <c r="C14" s="38">
        <v>1237.107</v>
      </c>
      <c r="D14" s="35">
        <v>1.1610960086718476</v>
      </c>
      <c r="E14" s="36">
        <v>17.35325747655931</v>
      </c>
      <c r="F14" s="37">
        <v>18.196945155142856</v>
      </c>
      <c r="G14" s="35">
        <v>-4.6364248031219741</v>
      </c>
    </row>
    <row r="15" spans="1:7" s="106" customFormat="1" ht="16.5" thickBot="1" x14ac:dyDescent="0.3">
      <c r="A15" s="141" t="s">
        <v>48</v>
      </c>
      <c r="B15" s="132">
        <v>1243.498</v>
      </c>
      <c r="C15" s="38">
        <v>1141.4839999999999</v>
      </c>
      <c r="D15" s="113">
        <v>8.9369627607570621</v>
      </c>
      <c r="E15" s="114">
        <v>0.32130654158533067</v>
      </c>
      <c r="F15" s="115">
        <v>0.45365534127726914</v>
      </c>
      <c r="G15" s="39">
        <v>-29.173865630967704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155</v>
      </c>
      <c r="C20" s="306" t="s">
        <v>150</v>
      </c>
      <c r="D20" s="307" t="s">
        <v>17</v>
      </c>
      <c r="E20" s="308" t="s">
        <v>155</v>
      </c>
      <c r="F20" s="306" t="s">
        <v>150</v>
      </c>
      <c r="G20" s="307" t="s">
        <v>17</v>
      </c>
    </row>
    <row r="21" spans="1:7" s="106" customFormat="1" ht="15.75" x14ac:dyDescent="0.25">
      <c r="A21" s="25" t="s">
        <v>25</v>
      </c>
      <c r="B21" s="116">
        <v>1413.4970000000001</v>
      </c>
      <c r="C21" s="117">
        <v>1436.2070000000001</v>
      </c>
      <c r="D21" s="87">
        <v>-1.5812483855043205</v>
      </c>
      <c r="E21" s="78">
        <v>67.643584772936265</v>
      </c>
      <c r="F21" s="73">
        <v>67.799619513719605</v>
      </c>
      <c r="G21" s="87">
        <v>-0.2301410271952426</v>
      </c>
    </row>
    <row r="22" spans="1:7" s="106" customFormat="1" ht="15.75" x14ac:dyDescent="0.25">
      <c r="A22" s="118" t="s">
        <v>60</v>
      </c>
      <c r="B22" s="119">
        <v>1605.6010000000001</v>
      </c>
      <c r="C22" s="83">
        <v>1629.0889999999999</v>
      </c>
      <c r="D22" s="27">
        <v>-1.4417874038803178</v>
      </c>
      <c r="E22" s="79">
        <v>11.318029139113747</v>
      </c>
      <c r="F22" s="29">
        <v>11.630922636695001</v>
      </c>
      <c r="G22" s="27">
        <v>-2.6901863880866119</v>
      </c>
    </row>
    <row r="23" spans="1:7" s="106" customFormat="1" ht="16.5" thickBot="1" x14ac:dyDescent="0.3">
      <c r="A23" s="118" t="s">
        <v>44</v>
      </c>
      <c r="B23" s="120">
        <v>1374.895</v>
      </c>
      <c r="C23" s="84">
        <v>1396.2670000000001</v>
      </c>
      <c r="D23" s="31">
        <v>-1.5306528049434722</v>
      </c>
      <c r="E23" s="80">
        <v>56.325555633822532</v>
      </c>
      <c r="F23" s="33">
        <v>56.168696877024601</v>
      </c>
      <c r="G23" s="31">
        <v>0.27926365666156772</v>
      </c>
    </row>
    <row r="24" spans="1:7" s="106" customFormat="1" ht="15.75" x14ac:dyDescent="0.25">
      <c r="A24" s="25" t="s">
        <v>26</v>
      </c>
      <c r="B24" s="116">
        <v>1738.3340000000001</v>
      </c>
      <c r="C24" s="117">
        <v>1720.1759999999999</v>
      </c>
      <c r="D24" s="87">
        <v>1.0555896605928772</v>
      </c>
      <c r="E24" s="78">
        <v>1.1128839115385991</v>
      </c>
      <c r="F24" s="73">
        <v>0.74415558656212122</v>
      </c>
      <c r="G24" s="87">
        <v>49.549896773595862</v>
      </c>
    </row>
    <row r="25" spans="1:7" s="106" customFormat="1" ht="15.75" x14ac:dyDescent="0.25">
      <c r="A25" s="118" t="s">
        <v>60</v>
      </c>
      <c r="B25" s="119">
        <v>1546.2370000000001</v>
      </c>
      <c r="C25" s="83">
        <v>1549.5319999999999</v>
      </c>
      <c r="D25" s="27">
        <v>-0.21264485018701426</v>
      </c>
      <c r="E25" s="79">
        <v>0.79314056500816821</v>
      </c>
      <c r="F25" s="29">
        <v>0.36584231952459961</v>
      </c>
      <c r="G25" s="27">
        <v>116.79847373557794</v>
      </c>
    </row>
    <row r="26" spans="1:7" s="106" customFormat="1" ht="16.5" thickBot="1" x14ac:dyDescent="0.3">
      <c r="A26" s="118" t="s">
        <v>44</v>
      </c>
      <c r="B26" s="120">
        <v>2084.982</v>
      </c>
      <c r="C26" s="84">
        <v>1870.7080000000001</v>
      </c>
      <c r="D26" s="31">
        <v>11.454166016289014</v>
      </c>
      <c r="E26" s="80">
        <v>0.27120710501100509</v>
      </c>
      <c r="F26" s="33">
        <v>0.34380772533111209</v>
      </c>
      <c r="G26" s="31">
        <v>-21.116634377597908</v>
      </c>
    </row>
    <row r="27" spans="1:7" s="106" customFormat="1" ht="15.75" x14ac:dyDescent="0.25">
      <c r="A27" s="25" t="s">
        <v>61</v>
      </c>
      <c r="B27" s="116">
        <v>5029.7430000000004</v>
      </c>
      <c r="C27" s="117">
        <v>5013.2820000000002</v>
      </c>
      <c r="D27" s="87">
        <v>0.32834777696527423</v>
      </c>
      <c r="E27" s="78">
        <v>0.14067066857466523</v>
      </c>
      <c r="F27" s="73">
        <v>0.11477271489214107</v>
      </c>
      <c r="G27" s="87">
        <v>22.564556137634327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6.8751634359027307E-3</v>
      </c>
      <c r="F28" s="29">
        <v>6.4026286297792674E-3</v>
      </c>
      <c r="G28" s="27">
        <v>7.3803250734496224</v>
      </c>
    </row>
    <row r="29" spans="1:7" s="106" customFormat="1" ht="16.5" thickBot="1" x14ac:dyDescent="0.3">
      <c r="A29" s="118" t="s">
        <v>44</v>
      </c>
      <c r="B29" s="120">
        <v>5092.3159999999998</v>
      </c>
      <c r="C29" s="84">
        <v>5078.1419999999998</v>
      </c>
      <c r="D29" s="31">
        <v>0.27911783483014019</v>
      </c>
      <c r="E29" s="80">
        <v>0.13376173240609493</v>
      </c>
      <c r="F29" s="33">
        <v>0.10833725226938858</v>
      </c>
      <c r="G29" s="31">
        <v>23.46790194889428</v>
      </c>
    </row>
    <row r="30" spans="1:7" s="106" customFormat="1" ht="15.75" x14ac:dyDescent="0.25">
      <c r="A30" s="25" t="s">
        <v>136</v>
      </c>
      <c r="B30" s="116">
        <v>3378.652</v>
      </c>
      <c r="C30" s="117">
        <v>3932.3090000000002</v>
      </c>
      <c r="D30" s="87">
        <v>-14.079692109648558</v>
      </c>
      <c r="E30" s="78">
        <v>1.0765420388502218</v>
      </c>
      <c r="F30" s="73">
        <v>0.9448608308821016</v>
      </c>
      <c r="G30" s="87">
        <v>13.93657178541156</v>
      </c>
    </row>
    <row r="31" spans="1:7" s="106" customFormat="1" ht="15.75" x14ac:dyDescent="0.25">
      <c r="A31" s="118" t="s">
        <v>60</v>
      </c>
      <c r="B31" s="119">
        <v>5829.0469999999996</v>
      </c>
      <c r="C31" s="83">
        <v>6173.56</v>
      </c>
      <c r="D31" s="277">
        <v>-5.580459248796493</v>
      </c>
      <c r="E31" s="79">
        <v>6.5024572075353726E-2</v>
      </c>
      <c r="F31" s="29">
        <v>7.4097367415217025E-2</v>
      </c>
      <c r="G31" s="27">
        <v>-12.24442332616538</v>
      </c>
    </row>
    <row r="32" spans="1:7" s="106" customFormat="1" ht="16.5" thickBot="1" x14ac:dyDescent="0.3">
      <c r="A32" s="118" t="s">
        <v>44</v>
      </c>
      <c r="B32" s="120">
        <v>3441.0509999999999</v>
      </c>
      <c r="C32" s="84">
        <v>4222.1239999999998</v>
      </c>
      <c r="D32" s="31">
        <v>-18.499527725855515</v>
      </c>
      <c r="E32" s="80">
        <v>0.9161939288205887</v>
      </c>
      <c r="F32" s="33">
        <v>0.73766341067877861</v>
      </c>
      <c r="G32" s="31">
        <v>24.202165317855602</v>
      </c>
    </row>
    <row r="33" spans="1:7" s="106" customFormat="1" ht="15.75" x14ac:dyDescent="0.25">
      <c r="A33" s="25" t="s">
        <v>27</v>
      </c>
      <c r="B33" s="116">
        <v>1436.519</v>
      </c>
      <c r="C33" s="72">
        <v>1470.818</v>
      </c>
      <c r="D33" s="87">
        <v>-2.3319676533738352</v>
      </c>
      <c r="E33" s="78">
        <v>11.915143114367018</v>
      </c>
      <c r="F33" s="73">
        <v>10.84444403319039</v>
      </c>
      <c r="G33" s="87">
        <v>9.8732500983882368</v>
      </c>
    </row>
    <row r="34" spans="1:7" s="106" customFormat="1" ht="15.75" x14ac:dyDescent="0.25">
      <c r="A34" s="118" t="s">
        <v>60</v>
      </c>
      <c r="B34" s="119">
        <v>1645.5450000000001</v>
      </c>
      <c r="C34" s="84">
        <v>1652.8579999999999</v>
      </c>
      <c r="D34" s="27">
        <v>-0.44244575154065713</v>
      </c>
      <c r="E34" s="79">
        <v>1.3330435311225379</v>
      </c>
      <c r="F34" s="29">
        <v>1.0880439044214403</v>
      </c>
      <c r="G34" s="27">
        <v>22.517439388750997</v>
      </c>
    </row>
    <row r="35" spans="1:7" s="106" customFormat="1" ht="16.5" thickBot="1" x14ac:dyDescent="0.3">
      <c r="A35" s="118" t="s">
        <v>44</v>
      </c>
      <c r="B35" s="120">
        <v>1411.1669999999999</v>
      </c>
      <c r="C35" s="84">
        <v>1456.902</v>
      </c>
      <c r="D35" s="31">
        <v>-3.1391953611155814</v>
      </c>
      <c r="E35" s="80">
        <v>9.486902934271507</v>
      </c>
      <c r="F35" s="33">
        <v>8.6385996719884091</v>
      </c>
      <c r="G35" s="31">
        <v>9.8199163579001443</v>
      </c>
    </row>
    <row r="36" spans="1:7" s="106" customFormat="1" ht="15.75" x14ac:dyDescent="0.25">
      <c r="A36" s="25" t="s">
        <v>28</v>
      </c>
      <c r="B36" s="116">
        <v>1687.538</v>
      </c>
      <c r="C36" s="72">
        <v>1513.7570000000001</v>
      </c>
      <c r="D36" s="87">
        <v>11.48011206554288</v>
      </c>
      <c r="E36" s="78">
        <v>0.20861658202576569</v>
      </c>
      <c r="F36" s="73">
        <v>0.71449455127348871</v>
      </c>
      <c r="G36" s="87">
        <v>-70.802215124813031</v>
      </c>
    </row>
    <row r="37" spans="1:7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1687.538</v>
      </c>
      <c r="C38" s="84">
        <v>1513.7570000000001</v>
      </c>
      <c r="D38" s="31">
        <v>11.48011206554288</v>
      </c>
      <c r="E38" s="80">
        <v>0.20861658202576569</v>
      </c>
      <c r="F38" s="33">
        <v>0.71449455127348871</v>
      </c>
      <c r="G38" s="31">
        <v>-70.802215124813031</v>
      </c>
    </row>
    <row r="39" spans="1:7" s="106" customFormat="1" ht="15.75" x14ac:dyDescent="0.25">
      <c r="A39" s="25" t="s">
        <v>62</v>
      </c>
      <c r="B39" s="116">
        <v>4377.1970000000001</v>
      </c>
      <c r="C39" s="72">
        <v>4567.6059999999998</v>
      </c>
      <c r="D39" s="87">
        <v>-4.1686826753445825</v>
      </c>
      <c r="E39" s="78">
        <v>0.11448232672899505</v>
      </c>
      <c r="F39" s="73">
        <v>8.9353234513959143E-2</v>
      </c>
      <c r="G39" s="87">
        <v>28.123315682668586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4377.1970000000001</v>
      </c>
      <c r="C41" s="84">
        <v>4567.6059999999998</v>
      </c>
      <c r="D41" s="31">
        <v>-4.1686826753445825</v>
      </c>
      <c r="E41" s="80">
        <v>0.11448232672899505</v>
      </c>
      <c r="F41" s="33">
        <v>8.9353234513959143E-2</v>
      </c>
      <c r="G41" s="31">
        <v>28.123315682668586</v>
      </c>
    </row>
    <row r="42" spans="1:7" s="106" customFormat="1" ht="15.75" x14ac:dyDescent="0.25">
      <c r="A42" s="25" t="s">
        <v>137</v>
      </c>
      <c r="B42" s="116">
        <v>4075.6060000000002</v>
      </c>
      <c r="C42" s="72">
        <v>5234.6559999999999</v>
      </c>
      <c r="D42" s="87">
        <v>-22.141856121968658</v>
      </c>
      <c r="E42" s="78">
        <v>0.11351256683382561</v>
      </c>
      <c r="F42" s="73">
        <v>9.769903854606303E-2</v>
      </c>
      <c r="G42" s="87">
        <v>16.185961011588503</v>
      </c>
    </row>
    <row r="43" spans="1:7" s="106" customFormat="1" ht="15.75" x14ac:dyDescent="0.25">
      <c r="A43" s="118" t="s">
        <v>60</v>
      </c>
      <c r="B43" s="119">
        <v>6264.48</v>
      </c>
      <c r="C43" s="84">
        <v>8929.8799999999992</v>
      </c>
      <c r="D43" s="277">
        <v>-29.848105461663536</v>
      </c>
      <c r="E43" s="79">
        <v>2.5980880773569266E-2</v>
      </c>
      <c r="F43" s="29">
        <v>2.1816695876483293E-2</v>
      </c>
      <c r="G43" s="27">
        <v>19.087147387770305</v>
      </c>
    </row>
    <row r="44" spans="1:7" s="106" customFormat="1" ht="16.5" thickBot="1" x14ac:dyDescent="0.3">
      <c r="A44" s="118" t="s">
        <v>44</v>
      </c>
      <c r="B44" s="121">
        <v>3425.9110000000001</v>
      </c>
      <c r="C44" s="278">
        <v>4172.2539999999999</v>
      </c>
      <c r="D44" s="35">
        <v>-17.888244579548605</v>
      </c>
      <c r="E44" s="80">
        <v>8.7531686060256353E-2</v>
      </c>
      <c r="F44" s="33">
        <v>7.588234266957973E-2</v>
      </c>
      <c r="G44" s="31">
        <v>15.351849957245319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1165.338</v>
      </c>
      <c r="C46" s="282">
        <v>1161.76</v>
      </c>
      <c r="D46" s="70">
        <v>0.30798099435339266</v>
      </c>
      <c r="E46" s="111">
        <v>8.8913376800448507</v>
      </c>
      <c r="F46" s="112">
        <v>9.1751339813470079</v>
      </c>
      <c r="G46" s="70">
        <v>-3.0931025299370378</v>
      </c>
    </row>
    <row r="47" spans="1:7" s="106" customFormat="1" ht="15.75" x14ac:dyDescent="0.25">
      <c r="A47" s="128" t="s">
        <v>19</v>
      </c>
      <c r="B47" s="283">
        <v>1891.0039999999999</v>
      </c>
      <c r="C47" s="84">
        <v>1907.692</v>
      </c>
      <c r="D47" s="286">
        <v>-0.87477433464102705</v>
      </c>
      <c r="E47" s="32">
        <v>0.33026355275638569</v>
      </c>
      <c r="F47" s="33">
        <v>0.39587646836974599</v>
      </c>
      <c r="G47" s="31">
        <v>-16.57408834719579</v>
      </c>
    </row>
    <row r="48" spans="1:7" s="106" customFormat="1" ht="15.75" x14ac:dyDescent="0.25">
      <c r="A48" s="130" t="s">
        <v>59</v>
      </c>
      <c r="B48" s="283">
        <v>4376.915</v>
      </c>
      <c r="C48" s="84">
        <v>4161.5219999999999</v>
      </c>
      <c r="D48" s="31">
        <v>5.1758226917940124</v>
      </c>
      <c r="E48" s="32">
        <v>0.16343107805457482</v>
      </c>
      <c r="F48" s="33">
        <v>0.18194509469845929</v>
      </c>
      <c r="G48" s="31">
        <v>-10.175606368815858</v>
      </c>
    </row>
    <row r="49" spans="1:7" s="106" customFormat="1" ht="16.5" thickBot="1" x14ac:dyDescent="0.3">
      <c r="A49" s="131" t="s">
        <v>67</v>
      </c>
      <c r="B49" s="284">
        <v>3423.248</v>
      </c>
      <c r="C49" s="278">
        <v>3474.7779999999998</v>
      </c>
      <c r="D49" s="35">
        <v>-1.4829724373758482</v>
      </c>
      <c r="E49" s="36">
        <v>0.30522107148336597</v>
      </c>
      <c r="F49" s="37">
        <v>0.27153413698013529</v>
      </c>
      <c r="G49" s="35">
        <v>12.406150798525612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1068.173</v>
      </c>
      <c r="C51" s="282">
        <v>1064.623</v>
      </c>
      <c r="D51" s="70">
        <v>0.333451371988014</v>
      </c>
      <c r="E51" s="111">
        <v>4.0287661662834262</v>
      </c>
      <c r="F51" s="112">
        <v>4.3287799052381111</v>
      </c>
      <c r="G51" s="70">
        <v>-6.9306766692307065</v>
      </c>
    </row>
    <row r="52" spans="1:7" s="106" customFormat="1" ht="15.75" x14ac:dyDescent="0.25">
      <c r="A52" s="128" t="s">
        <v>19</v>
      </c>
      <c r="B52" s="283">
        <v>1134.6849999999999</v>
      </c>
      <c r="C52" s="84">
        <v>1149.597</v>
      </c>
      <c r="D52" s="286">
        <v>-1.2971502187288271</v>
      </c>
      <c r="E52" s="32">
        <v>0.3006352168547165</v>
      </c>
      <c r="F52" s="33">
        <v>0.30042506588812296</v>
      </c>
      <c r="G52" s="31">
        <v>6.9951209288177982E-2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2.8475238314875733E-2</v>
      </c>
      <c r="F53" s="33">
        <v>2.8711834400860961E-2</v>
      </c>
      <c r="G53" s="31">
        <v>-0.82403681590659128</v>
      </c>
    </row>
    <row r="54" spans="1:7" s="106" customFormat="1" ht="16.5" thickBot="1" x14ac:dyDescent="0.3">
      <c r="A54" s="131" t="s">
        <v>67</v>
      </c>
      <c r="B54" s="284">
        <v>3549.4279999999999</v>
      </c>
      <c r="C54" s="278">
        <v>4238.4669999999996</v>
      </c>
      <c r="D54" s="35">
        <v>-16.256797563836166</v>
      </c>
      <c r="E54" s="36">
        <v>5.2405631747912608E-2</v>
      </c>
      <c r="F54" s="37">
        <v>6.0817509711772758E-2</v>
      </c>
      <c r="G54" s="35">
        <v>-13.831342328427858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1201.086</v>
      </c>
      <c r="C56" s="282">
        <v>1144.3620000000001</v>
      </c>
      <c r="D56" s="70">
        <v>4.9568231031788832</v>
      </c>
      <c r="E56" s="111">
        <v>3.1983139686917119</v>
      </c>
      <c r="F56" s="112">
        <v>3.3522133767776809</v>
      </c>
      <c r="G56" s="70">
        <v>-4.5909788783763226</v>
      </c>
    </row>
    <row r="57" spans="1:7" s="106" customFormat="1" ht="15.75" x14ac:dyDescent="0.25">
      <c r="A57" s="128" t="s">
        <v>19</v>
      </c>
      <c r="B57" s="283">
        <v>3053.33</v>
      </c>
      <c r="C57" s="84">
        <v>3049.6190000000001</v>
      </c>
      <c r="D57" s="31">
        <v>0.12168733208967368</v>
      </c>
      <c r="E57" s="32">
        <v>2.777566028104703E-2</v>
      </c>
      <c r="F57" s="33">
        <v>2.7523840836920565E-2</v>
      </c>
      <c r="G57" s="31">
        <v>0.91491389453420224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8.1368162348420744E-3</v>
      </c>
      <c r="F58" s="33">
        <v>5.0056914741910636E-3</v>
      </c>
      <c r="G58" s="31">
        <v>62.551293398621034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1.849539581160219E-2</v>
      </c>
      <c r="F59" s="37">
        <v>6.8978249419845719E-2</v>
      </c>
      <c r="G59" s="35">
        <v>-73.186626266741868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E2" sqref="E2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wrzesień - październik 2018r.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377" t="s">
        <v>14</v>
      </c>
      <c r="B4" s="134">
        <v>2018</v>
      </c>
      <c r="C4" s="135"/>
      <c r="D4" s="136"/>
      <c r="E4" s="137"/>
      <c r="F4" s="135"/>
      <c r="G4" s="136"/>
      <c r="I4" s="377" t="s">
        <v>14</v>
      </c>
      <c r="J4" s="134">
        <v>2018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378"/>
      <c r="B5" s="68" t="s">
        <v>15</v>
      </c>
      <c r="C5" s="19"/>
      <c r="D5" s="20"/>
      <c r="E5" s="21" t="s">
        <v>16</v>
      </c>
      <c r="F5" s="22"/>
      <c r="G5" s="20"/>
      <c r="I5" s="378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379"/>
      <c r="B6" s="274" t="s">
        <v>155</v>
      </c>
      <c r="C6" s="275" t="s">
        <v>150</v>
      </c>
      <c r="D6" s="23" t="s">
        <v>17</v>
      </c>
      <c r="E6" s="274" t="s">
        <v>155</v>
      </c>
      <c r="F6" s="275" t="s">
        <v>150</v>
      </c>
      <c r="G6" s="23" t="s">
        <v>17</v>
      </c>
      <c r="I6" s="379"/>
      <c r="J6" s="274" t="s">
        <v>155</v>
      </c>
      <c r="K6" s="275" t="s">
        <v>150</v>
      </c>
      <c r="L6" s="23" t="s">
        <v>17</v>
      </c>
      <c r="M6" s="274" t="s">
        <v>155</v>
      </c>
      <c r="N6" s="275" t="s">
        <v>150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1464.8389999999999</v>
      </c>
      <c r="C7" s="110">
        <v>1492.867</v>
      </c>
      <c r="D7" s="91">
        <v>-1.8774612875761887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1358.337</v>
      </c>
      <c r="K7" s="110">
        <v>1349.3309999999999</v>
      </c>
      <c r="L7" s="91">
        <v>0.66744186563564356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1425.1769999999999</v>
      </c>
      <c r="C8" s="69">
        <v>1454.3489999999999</v>
      </c>
      <c r="D8" s="70">
        <v>-2.0058459145638379</v>
      </c>
      <c r="E8" s="111">
        <v>96.428554072453196</v>
      </c>
      <c r="F8" s="112">
        <v>96.076004783112694</v>
      </c>
      <c r="G8" s="70">
        <v>0.36694832402363725</v>
      </c>
      <c r="I8" s="126" t="s">
        <v>18</v>
      </c>
      <c r="J8" s="127">
        <v>1282.009</v>
      </c>
      <c r="K8" s="69">
        <v>1270.692</v>
      </c>
      <c r="L8" s="70">
        <v>0.89061708108652671</v>
      </c>
      <c r="M8" s="111">
        <v>95.059451583558655</v>
      </c>
      <c r="N8" s="112">
        <v>95.381806184786583</v>
      </c>
      <c r="O8" s="70">
        <v>-0.33796235794006618</v>
      </c>
    </row>
    <row r="9" spans="1:15" s="106" customFormat="1" ht="15.75" x14ac:dyDescent="0.25">
      <c r="A9" s="128" t="s">
        <v>19</v>
      </c>
      <c r="B9" s="129">
        <v>1586.4190000000001</v>
      </c>
      <c r="C9" s="26">
        <v>1541.5360000000001</v>
      </c>
      <c r="D9" s="286">
        <v>2.9115765055113885</v>
      </c>
      <c r="E9" s="32">
        <v>2.614257395210104</v>
      </c>
      <c r="F9" s="33">
        <v>2.9938142455632599</v>
      </c>
      <c r="G9" s="31">
        <v>-12.678036084424656</v>
      </c>
      <c r="I9" s="128" t="s">
        <v>19</v>
      </c>
      <c r="J9" s="129">
        <v>2173.6729999999998</v>
      </c>
      <c r="K9" s="26">
        <v>2157.087</v>
      </c>
      <c r="L9" s="31">
        <v>0.76890732733541967</v>
      </c>
      <c r="M9" s="32">
        <v>0.9818853783308884</v>
      </c>
      <c r="N9" s="33">
        <v>0.87008776883591732</v>
      </c>
      <c r="O9" s="31">
        <v>12.849003686667624</v>
      </c>
    </row>
    <row r="10" spans="1:15" s="106" customFormat="1" ht="15.75" x14ac:dyDescent="0.25">
      <c r="A10" s="128" t="s">
        <v>59</v>
      </c>
      <c r="B10" s="129">
        <v>4912.2089999999998</v>
      </c>
      <c r="C10" s="26">
        <v>4702.3360000000002</v>
      </c>
      <c r="D10" s="31">
        <v>4.4631646909110616</v>
      </c>
      <c r="E10" s="32">
        <v>0.3184356171406047</v>
      </c>
      <c r="F10" s="33">
        <v>0.32007635752790692</v>
      </c>
      <c r="G10" s="31">
        <v>-0.51260905365656895</v>
      </c>
      <c r="I10" s="128" t="s">
        <v>59</v>
      </c>
      <c r="J10" s="129">
        <v>4338.4139999999998</v>
      </c>
      <c r="K10" s="26">
        <v>4368.3419999999996</v>
      </c>
      <c r="L10" s="31">
        <v>-0.68511119321701197</v>
      </c>
      <c r="M10" s="32">
        <v>0.70068562066687912</v>
      </c>
      <c r="N10" s="33">
        <v>0.6168946017906064</v>
      </c>
      <c r="O10" s="31">
        <v>13.582712287165394</v>
      </c>
    </row>
    <row r="11" spans="1:15" s="106" customFormat="1" ht="16.5" thickBot="1" x14ac:dyDescent="0.3">
      <c r="A11" s="131" t="s">
        <v>67</v>
      </c>
      <c r="B11" s="132">
        <v>5236.1890000000003</v>
      </c>
      <c r="C11" s="38">
        <v>5635.9920000000002</v>
      </c>
      <c r="D11" s="35">
        <v>-7.0937467618832653</v>
      </c>
      <c r="E11" s="36">
        <v>0.63875291519610133</v>
      </c>
      <c r="F11" s="37">
        <v>0.61010461379614234</v>
      </c>
      <c r="G11" s="35">
        <v>4.6956375598777909</v>
      </c>
      <c r="I11" s="131" t="s">
        <v>67</v>
      </c>
      <c r="J11" s="132">
        <v>2698.74</v>
      </c>
      <c r="K11" s="38">
        <v>2925.5459999999998</v>
      </c>
      <c r="L11" s="35">
        <v>-7.7526041292804857</v>
      </c>
      <c r="M11" s="36">
        <v>3.2579774174435765</v>
      </c>
      <c r="N11" s="37">
        <v>3.131211444586901</v>
      </c>
      <c r="O11" s="35">
        <v>4.0484641519761571</v>
      </c>
    </row>
    <row r="12" spans="1:15" s="106" customFormat="1" ht="15.75" x14ac:dyDescent="0.25">
      <c r="A12" s="140" t="s">
        <v>23</v>
      </c>
      <c r="B12" s="129">
        <v>1487.028</v>
      </c>
      <c r="C12" s="26">
        <v>1521.135</v>
      </c>
      <c r="D12" s="27">
        <v>-2.2422072991549058</v>
      </c>
      <c r="E12" s="28">
        <v>73.52173261757406</v>
      </c>
      <c r="F12" s="29">
        <v>74.351480077422806</v>
      </c>
      <c r="G12" s="27">
        <v>-1.1159797477934856</v>
      </c>
      <c r="I12" s="140" t="s">
        <v>23</v>
      </c>
      <c r="J12" s="129">
        <v>1398.357</v>
      </c>
      <c r="K12" s="26">
        <v>1393.816</v>
      </c>
      <c r="L12" s="27">
        <v>0.32579623135334507</v>
      </c>
      <c r="M12" s="28">
        <v>64.172603180154539</v>
      </c>
      <c r="N12" s="29">
        <v>61.638334020929676</v>
      </c>
      <c r="O12" s="27">
        <v>4.111514692081613</v>
      </c>
    </row>
    <row r="13" spans="1:15" s="106" customFormat="1" ht="15.75" x14ac:dyDescent="0.25">
      <c r="A13" s="128" t="s">
        <v>24</v>
      </c>
      <c r="B13" s="129">
        <v>1545.1130000000001</v>
      </c>
      <c r="C13" s="26">
        <v>1630.922</v>
      </c>
      <c r="D13" s="31">
        <v>-5.2613797594244218</v>
      </c>
      <c r="E13" s="32">
        <v>10.817340373878336</v>
      </c>
      <c r="F13" s="33">
        <v>9.3771753250728604</v>
      </c>
      <c r="G13" s="31">
        <v>15.358196886377248</v>
      </c>
      <c r="I13" s="128" t="s">
        <v>24</v>
      </c>
      <c r="J13" s="129">
        <v>1429.373</v>
      </c>
      <c r="K13" s="26">
        <v>1425.595</v>
      </c>
      <c r="L13" s="31">
        <v>0.26501215282040269</v>
      </c>
      <c r="M13" s="32">
        <v>14.860528085745905</v>
      </c>
      <c r="N13" s="33">
        <v>15.719771109540732</v>
      </c>
      <c r="O13" s="31">
        <v>-5.4660021307392332</v>
      </c>
    </row>
    <row r="14" spans="1:15" s="106" customFormat="1" ht="16.5" thickBot="1" x14ac:dyDescent="0.3">
      <c r="A14" s="131" t="s">
        <v>47</v>
      </c>
      <c r="B14" s="132">
        <v>1302.5809999999999</v>
      </c>
      <c r="C14" s="38">
        <v>1281.566</v>
      </c>
      <c r="D14" s="35">
        <v>1.6397906935733213</v>
      </c>
      <c r="E14" s="36">
        <v>15.608858098437805</v>
      </c>
      <c r="F14" s="37">
        <v>16.198251531145377</v>
      </c>
      <c r="G14" s="35">
        <v>-3.6386237834022346</v>
      </c>
      <c r="I14" s="131" t="s">
        <v>47</v>
      </c>
      <c r="J14" s="132">
        <v>1186.9159999999999</v>
      </c>
      <c r="K14" s="38">
        <v>1181.047</v>
      </c>
      <c r="L14" s="35">
        <v>0.49693195952404218</v>
      </c>
      <c r="M14" s="36">
        <v>20.205357567949459</v>
      </c>
      <c r="N14" s="37">
        <v>21.549831500267018</v>
      </c>
      <c r="O14" s="35">
        <v>-6.2389069367011061</v>
      </c>
    </row>
    <row r="15" spans="1:15" s="106" customFormat="1" ht="16.5" thickBot="1" x14ac:dyDescent="0.3">
      <c r="A15" s="141" t="s">
        <v>48</v>
      </c>
      <c r="B15" s="132">
        <v>2098.337</v>
      </c>
      <c r="C15" s="38">
        <v>1853.7670000000001</v>
      </c>
      <c r="D15" s="113">
        <v>13.193135922691468</v>
      </c>
      <c r="E15" s="114">
        <v>5.2068910109808915E-2</v>
      </c>
      <c r="F15" s="115">
        <v>7.3093066358947162E-2</v>
      </c>
      <c r="G15" s="39">
        <v>-28.763543926167117</v>
      </c>
      <c r="I15" s="141" t="s">
        <v>48</v>
      </c>
      <c r="J15" s="132">
        <v>1147.931</v>
      </c>
      <c r="K15" s="38">
        <v>1061.509</v>
      </c>
      <c r="L15" s="113">
        <v>8.1414288526993204</v>
      </c>
      <c r="M15" s="114">
        <v>0.76151116615010406</v>
      </c>
      <c r="N15" s="115">
        <v>1.0920633692625734</v>
      </c>
      <c r="O15" s="39">
        <v>-30.268591770061658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  <c r="I18" s="133"/>
      <c r="J18" s="134">
        <v>2018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155</v>
      </c>
      <c r="C20" s="306" t="s">
        <v>150</v>
      </c>
      <c r="D20" s="307" t="s">
        <v>17</v>
      </c>
      <c r="E20" s="308" t="s">
        <v>155</v>
      </c>
      <c r="F20" s="306" t="s">
        <v>150</v>
      </c>
      <c r="G20" s="307" t="s">
        <v>17</v>
      </c>
      <c r="I20" s="145"/>
      <c r="J20" s="305" t="s">
        <v>155</v>
      </c>
      <c r="K20" s="306" t="s">
        <v>150</v>
      </c>
      <c r="L20" s="307" t="s">
        <v>17</v>
      </c>
      <c r="M20" s="308" t="s">
        <v>155</v>
      </c>
      <c r="N20" s="306" t="s">
        <v>150</v>
      </c>
      <c r="O20" s="307" t="s">
        <v>17</v>
      </c>
    </row>
    <row r="21" spans="1:15" s="106" customFormat="1" ht="15.75" x14ac:dyDescent="0.25">
      <c r="A21" s="25" t="s">
        <v>25</v>
      </c>
      <c r="B21" s="116">
        <v>1459.5039999999999</v>
      </c>
      <c r="C21" s="117">
        <v>1493.9549999999999</v>
      </c>
      <c r="D21" s="87">
        <v>-2.3060266206144107</v>
      </c>
      <c r="E21" s="78">
        <v>71.671464888203474</v>
      </c>
      <c r="F21" s="73">
        <v>73.018901337176231</v>
      </c>
      <c r="G21" s="87">
        <v>-1.845325558584836</v>
      </c>
      <c r="I21" s="25" t="s">
        <v>25</v>
      </c>
      <c r="J21" s="116">
        <v>1325.1990000000001</v>
      </c>
      <c r="K21" s="117">
        <v>1316.404</v>
      </c>
      <c r="L21" s="87">
        <v>0.66810796685516549</v>
      </c>
      <c r="M21" s="78">
        <v>61.057984371477104</v>
      </c>
      <c r="N21" s="73">
        <v>59.04407111595048</v>
      </c>
      <c r="O21" s="87">
        <v>3.410864490647521</v>
      </c>
    </row>
    <row r="22" spans="1:15" s="106" customFormat="1" ht="15.75" x14ac:dyDescent="0.25">
      <c r="A22" s="118" t="s">
        <v>60</v>
      </c>
      <c r="B22" s="119">
        <v>1673.6959999999999</v>
      </c>
      <c r="C22" s="83">
        <v>1680.133</v>
      </c>
      <c r="D22" s="27">
        <v>-0.38312443122063111</v>
      </c>
      <c r="E22" s="79">
        <v>13.497794837141877</v>
      </c>
      <c r="F22" s="29">
        <v>14.915263830380635</v>
      </c>
      <c r="G22" s="27">
        <v>-9.5034791831944734</v>
      </c>
      <c r="I22" s="118" t="s">
        <v>60</v>
      </c>
      <c r="J22" s="119">
        <v>1411.797</v>
      </c>
      <c r="K22" s="83">
        <v>1420.442</v>
      </c>
      <c r="L22" s="27">
        <v>-0.60861337527332915</v>
      </c>
      <c r="M22" s="79">
        <v>7.7541033406248987</v>
      </c>
      <c r="N22" s="29">
        <v>6.1213124549139541</v>
      </c>
      <c r="O22" s="27">
        <v>26.673869333368248</v>
      </c>
    </row>
    <row r="23" spans="1:15" s="106" customFormat="1" ht="16.5" thickBot="1" x14ac:dyDescent="0.3">
      <c r="A23" s="118" t="s">
        <v>44</v>
      </c>
      <c r="B23" s="120">
        <v>1409.806</v>
      </c>
      <c r="C23" s="84">
        <v>1446.163</v>
      </c>
      <c r="D23" s="31">
        <v>-2.5140319590530229</v>
      </c>
      <c r="E23" s="80">
        <v>58.173670051061585</v>
      </c>
      <c r="F23" s="33">
        <v>58.1036375067956</v>
      </c>
      <c r="G23" s="31">
        <v>0.12053039580834132</v>
      </c>
      <c r="I23" s="118" t="s">
        <v>44</v>
      </c>
      <c r="J23" s="120">
        <v>1312.6020000000001</v>
      </c>
      <c r="K23" s="84">
        <v>1304.3699999999999</v>
      </c>
      <c r="L23" s="31">
        <v>0.63110927114240589</v>
      </c>
      <c r="M23" s="80">
        <v>53.303881030852196</v>
      </c>
      <c r="N23" s="33">
        <v>52.922758661036525</v>
      </c>
      <c r="O23" s="31">
        <v>0.72014834346922607</v>
      </c>
    </row>
    <row r="24" spans="1:15" s="106" customFormat="1" ht="15.75" x14ac:dyDescent="0.25">
      <c r="A24" s="25" t="s">
        <v>26</v>
      </c>
      <c r="B24" s="116">
        <v>1608.998</v>
      </c>
      <c r="C24" s="117">
        <v>1585.6130000000001</v>
      </c>
      <c r="D24" s="87">
        <v>1.4748239324475765</v>
      </c>
      <c r="E24" s="78">
        <v>1.4193122588440268</v>
      </c>
      <c r="F24" s="73">
        <v>0.90655983829004716</v>
      </c>
      <c r="G24" s="87">
        <v>56.560240030170874</v>
      </c>
      <c r="I24" s="25" t="s">
        <v>26</v>
      </c>
      <c r="J24" s="116">
        <v>2228.8530000000001</v>
      </c>
      <c r="K24" s="117">
        <v>2154.0010000000002</v>
      </c>
      <c r="L24" s="87">
        <v>3.4750215993400122</v>
      </c>
      <c r="M24" s="78">
        <v>0.61187231504543305</v>
      </c>
      <c r="N24" s="73">
        <v>0.47171613337589452</v>
      </c>
      <c r="O24" s="87">
        <v>29.711975434567726</v>
      </c>
    </row>
    <row r="25" spans="1:15" s="106" customFormat="1" ht="15.75" x14ac:dyDescent="0.25">
      <c r="A25" s="118" t="s">
        <v>60</v>
      </c>
      <c r="B25" s="119">
        <v>1546.09</v>
      </c>
      <c r="C25" s="83">
        <v>1549.02</v>
      </c>
      <c r="D25" s="27">
        <v>-0.1891518508476368</v>
      </c>
      <c r="E25" s="79">
        <v>1.2779684750799551</v>
      </c>
      <c r="F25" s="29">
        <v>0.58367257545958651</v>
      </c>
      <c r="G25" s="27">
        <v>118.95297617395795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4.4495644098920938E-4</v>
      </c>
      <c r="N25" s="29">
        <v>4.2358705345332939E-4</v>
      </c>
      <c r="O25" s="27">
        <v>5.0448632368870223</v>
      </c>
    </row>
    <row r="26" spans="1:15" s="106" customFormat="1" ht="16.5" thickBot="1" x14ac:dyDescent="0.3">
      <c r="A26" s="118" t="s">
        <v>44</v>
      </c>
      <c r="B26" s="120">
        <v>2177.7840000000001</v>
      </c>
      <c r="C26" s="84">
        <v>1651.761</v>
      </c>
      <c r="D26" s="31">
        <v>31.846193244664338</v>
      </c>
      <c r="E26" s="80">
        <v>0.14134378376407175</v>
      </c>
      <c r="F26" s="33">
        <v>0.3228872628304606</v>
      </c>
      <c r="G26" s="31">
        <v>-56.225035783375709</v>
      </c>
      <c r="I26" s="118" t="s">
        <v>44</v>
      </c>
      <c r="J26" s="120">
        <v>2040.6289999999999</v>
      </c>
      <c r="K26" s="84">
        <v>2183.7020000000002</v>
      </c>
      <c r="L26" s="31">
        <v>-6.5518555187475362</v>
      </c>
      <c r="M26" s="80">
        <v>0.48353416442297392</v>
      </c>
      <c r="N26" s="33">
        <v>0.37890261541828102</v>
      </c>
      <c r="O26" s="31">
        <v>27.614364416352011</v>
      </c>
    </row>
    <row r="27" spans="1:15" s="106" customFormat="1" ht="15.75" x14ac:dyDescent="0.25">
      <c r="A27" s="25" t="s">
        <v>61</v>
      </c>
      <c r="B27" s="116" t="s">
        <v>66</v>
      </c>
      <c r="C27" s="117">
        <v>5693</v>
      </c>
      <c r="D27" s="87" t="s">
        <v>52</v>
      </c>
      <c r="E27" s="78">
        <v>0.11011721122603059</v>
      </c>
      <c r="F27" s="73">
        <v>9.4522646106212485E-2</v>
      </c>
      <c r="G27" s="87">
        <v>16.498231653708597</v>
      </c>
      <c r="I27" s="25" t="s">
        <v>61</v>
      </c>
      <c r="J27" s="116">
        <v>4308.473</v>
      </c>
      <c r="K27" s="117">
        <v>4288.6779999999999</v>
      </c>
      <c r="L27" s="87">
        <v>0.46156414634066889</v>
      </c>
      <c r="M27" s="78">
        <v>0.19062569584036287</v>
      </c>
      <c r="N27" s="73">
        <v>0.14874299343056444</v>
      </c>
      <c r="O27" s="87">
        <v>28.157764909679557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1.8116083668846383E-2</v>
      </c>
      <c r="N28" s="29">
        <v>1.7143287352026255E-2</v>
      </c>
      <c r="O28" s="27">
        <v>5.6745027767684659</v>
      </c>
    </row>
    <row r="29" spans="1:15" s="106" customFormat="1" ht="16.5" thickBot="1" x14ac:dyDescent="0.3">
      <c r="A29" s="118" t="s">
        <v>44</v>
      </c>
      <c r="B29" s="336" t="s">
        <v>66</v>
      </c>
      <c r="C29" s="337">
        <v>5693</v>
      </c>
      <c r="D29" s="338" t="s">
        <v>52</v>
      </c>
      <c r="E29" s="339">
        <v>0.11011721122603059</v>
      </c>
      <c r="F29" s="340">
        <v>9.4522646106212485E-2</v>
      </c>
      <c r="G29" s="341">
        <v>16.498231653708597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0.17242062088331864</v>
      </c>
      <c r="N29" s="33">
        <v>0.13151179178442521</v>
      </c>
      <c r="O29" s="31">
        <v>31.10658637056013</v>
      </c>
    </row>
    <row r="30" spans="1:15" s="106" customFormat="1" ht="15.75" x14ac:dyDescent="0.25">
      <c r="A30" s="25" t="s">
        <v>136</v>
      </c>
      <c r="B30" s="347">
        <v>5617.9570000000003</v>
      </c>
      <c r="C30" s="348">
        <v>6142.2520000000004</v>
      </c>
      <c r="D30" s="87">
        <v>-8.5358757667383234</v>
      </c>
      <c r="E30" s="78">
        <v>0.32083825930052867</v>
      </c>
      <c r="F30" s="73">
        <v>0.33149625585031572</v>
      </c>
      <c r="G30" s="87">
        <v>-3.2151182288464755</v>
      </c>
      <c r="I30" s="25" t="s">
        <v>136</v>
      </c>
      <c r="J30" s="116">
        <v>2870.6</v>
      </c>
      <c r="K30" s="117">
        <v>3309.681</v>
      </c>
      <c r="L30" s="87">
        <v>-13.266565569310156</v>
      </c>
      <c r="M30" s="78">
        <v>2.3121207977916431</v>
      </c>
      <c r="N30" s="73">
        <v>1.9738037781727349</v>
      </c>
      <c r="O30" s="87">
        <v>17.140357281720682</v>
      </c>
    </row>
    <row r="31" spans="1:15" s="106" customFormat="1" ht="15.75" x14ac:dyDescent="0.25">
      <c r="A31" s="118" t="s">
        <v>60</v>
      </c>
      <c r="B31" s="353">
        <v>4451.2780000000002</v>
      </c>
      <c r="C31" s="354">
        <v>4626.1949999999997</v>
      </c>
      <c r="D31" s="355">
        <v>-3.7810122573734888</v>
      </c>
      <c r="E31" s="352">
        <v>1.037645942530277E-2</v>
      </c>
      <c r="F31" s="33">
        <v>1.1448483800061925E-2</v>
      </c>
      <c r="G31" s="105">
        <v>-9.3638982548357799</v>
      </c>
      <c r="I31" s="118" t="s">
        <v>60</v>
      </c>
      <c r="J31" s="119">
        <v>5980.4620000000004</v>
      </c>
      <c r="K31" s="83">
        <v>6339.4009999999998</v>
      </c>
      <c r="L31" s="277">
        <v>-5.6620333687677968</v>
      </c>
      <c r="M31" s="79">
        <v>0.15437445894091342</v>
      </c>
      <c r="N31" s="29">
        <v>0.17919330802786979</v>
      </c>
      <c r="O31" s="27">
        <v>-13.850321398774728</v>
      </c>
    </row>
    <row r="32" spans="1:15" s="106" customFormat="1" ht="16.5" thickBot="1" x14ac:dyDescent="0.3">
      <c r="A32" s="118" t="s">
        <v>44</v>
      </c>
      <c r="B32" s="349">
        <v>5656.951</v>
      </c>
      <c r="C32" s="350">
        <v>6196.4830000000002</v>
      </c>
      <c r="D32" s="351">
        <v>-8.7070681869053814</v>
      </c>
      <c r="E32" s="310">
        <v>0.31046179987522587</v>
      </c>
      <c r="F32" s="37">
        <v>0.32004777205025381</v>
      </c>
      <c r="G32" s="351">
        <v>-2.995169162909451</v>
      </c>
      <c r="I32" s="118" t="s">
        <v>44</v>
      </c>
      <c r="J32" s="120">
        <v>2851.0880000000002</v>
      </c>
      <c r="K32" s="84">
        <v>3485.0929999999998</v>
      </c>
      <c r="L32" s="31">
        <v>-18.191910517165528</v>
      </c>
      <c r="M32" s="80">
        <v>1.906568427912321</v>
      </c>
      <c r="N32" s="33">
        <v>1.4382298984366122</v>
      </c>
      <c r="O32" s="31">
        <v>32.563537302680409</v>
      </c>
    </row>
    <row r="33" spans="1:15" s="106" customFormat="1" ht="15.75" x14ac:dyDescent="0.25">
      <c r="A33" s="25" t="s">
        <v>27</v>
      </c>
      <c r="B33" s="342">
        <v>1508.4670000000001</v>
      </c>
      <c r="C33" s="343">
        <v>1610.712</v>
      </c>
      <c r="D33" s="344">
        <v>-6.347813886033002</v>
      </c>
      <c r="E33" s="345">
        <v>10.385976687450817</v>
      </c>
      <c r="F33" s="346">
        <v>8.1579808819372595</v>
      </c>
      <c r="G33" s="344">
        <v>27.31062793302943</v>
      </c>
      <c r="I33" s="25" t="s">
        <v>27</v>
      </c>
      <c r="J33" s="116">
        <v>1351.7650000000001</v>
      </c>
      <c r="K33" s="72">
        <v>1346.104</v>
      </c>
      <c r="L33" s="87">
        <v>0.42054700082609209</v>
      </c>
      <c r="M33" s="78">
        <v>14.415336453495028</v>
      </c>
      <c r="N33" s="73">
        <v>15.351090528865219</v>
      </c>
      <c r="O33" s="87">
        <v>-6.0956846916553484</v>
      </c>
    </row>
    <row r="34" spans="1:15" s="106" customFormat="1" ht="15.75" x14ac:dyDescent="0.25">
      <c r="A34" s="118" t="s">
        <v>60</v>
      </c>
      <c r="B34" s="119">
        <v>1722.827</v>
      </c>
      <c r="C34" s="84">
        <v>1735.441</v>
      </c>
      <c r="D34" s="27">
        <v>-0.72684695129365007</v>
      </c>
      <c r="E34" s="79">
        <v>1.1605616941939607</v>
      </c>
      <c r="F34" s="29">
        <v>0.92749870067093454</v>
      </c>
      <c r="G34" s="27">
        <v>25.128120756873614</v>
      </c>
      <c r="I34" s="118" t="s">
        <v>60</v>
      </c>
      <c r="J34" s="119">
        <v>1554.7470000000001</v>
      </c>
      <c r="K34" s="26">
        <v>1558.1959999999999</v>
      </c>
      <c r="L34" s="27">
        <v>-0.221345710039035</v>
      </c>
      <c r="M34" s="79">
        <v>1.6150520373379478</v>
      </c>
      <c r="N34" s="29">
        <v>1.3573647322698046</v>
      </c>
      <c r="O34" s="27">
        <v>18.984381938171829</v>
      </c>
    </row>
    <row r="35" spans="1:15" s="106" customFormat="1" ht="16.5" thickBot="1" x14ac:dyDescent="0.3">
      <c r="A35" s="118" t="s">
        <v>44</v>
      </c>
      <c r="B35" s="120">
        <v>1481.5350000000001</v>
      </c>
      <c r="C35" s="84">
        <v>1594.9580000000001</v>
      </c>
      <c r="D35" s="31">
        <v>-7.111347132651769</v>
      </c>
      <c r="E35" s="80">
        <v>9.2227713093268431</v>
      </c>
      <c r="F35" s="33">
        <v>7.2235359101966257</v>
      </c>
      <c r="G35" s="31">
        <v>27.67668665297461</v>
      </c>
      <c r="I35" s="118" t="s">
        <v>44</v>
      </c>
      <c r="J35" s="120">
        <v>1304.1869999999999</v>
      </c>
      <c r="K35" s="26">
        <v>1304.99</v>
      </c>
      <c r="L35" s="31">
        <v>-6.1533038567353843E-2</v>
      </c>
      <c r="M35" s="80">
        <v>9.9187592173521324</v>
      </c>
      <c r="N35" s="33">
        <v>11.012424207888214</v>
      </c>
      <c r="O35" s="31">
        <v>-9.9311919872528005</v>
      </c>
    </row>
    <row r="36" spans="1:15" s="106" customFormat="1" ht="15.75" x14ac:dyDescent="0.25">
      <c r="A36" s="25" t="s">
        <v>28</v>
      </c>
      <c r="B36" s="116">
        <v>1665.04</v>
      </c>
      <c r="C36" s="72">
        <v>1500.6610000000001</v>
      </c>
      <c r="D36" s="87">
        <v>10.953773037348203</v>
      </c>
      <c r="E36" s="78">
        <v>0.32307761510006949</v>
      </c>
      <c r="F36" s="73">
        <v>1.1176588265118299</v>
      </c>
      <c r="G36" s="87">
        <v>-71.093359848605829</v>
      </c>
      <c r="I36" s="25" t="s">
        <v>28</v>
      </c>
      <c r="J36" s="116">
        <v>2241.002</v>
      </c>
      <c r="K36" s="72">
        <v>2157.0169999999998</v>
      </c>
      <c r="L36" s="87">
        <v>3.8935715388427687</v>
      </c>
      <c r="M36" s="78">
        <v>2.1472326538022134E-2</v>
      </c>
      <c r="N36" s="73">
        <v>3.8170788062133983E-2</v>
      </c>
      <c r="O36" s="87">
        <v>-43.746703623017368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1665.04</v>
      </c>
      <c r="C38" s="84">
        <v>1500.6610000000001</v>
      </c>
      <c r="D38" s="31">
        <v>10.953773037348203</v>
      </c>
      <c r="E38" s="80">
        <v>0.32307761510006949</v>
      </c>
      <c r="F38" s="33">
        <v>1.1176588265118299</v>
      </c>
      <c r="G38" s="31">
        <v>-71.093359848605829</v>
      </c>
      <c r="I38" s="118" t="s">
        <v>44</v>
      </c>
      <c r="J38" s="120">
        <v>2241.002</v>
      </c>
      <c r="K38" s="26">
        <v>2157.0169999999998</v>
      </c>
      <c r="L38" s="31">
        <v>3.8935715388427687</v>
      </c>
      <c r="M38" s="80">
        <v>2.1472326538022134E-2</v>
      </c>
      <c r="N38" s="33">
        <v>3.8170788062133983E-2</v>
      </c>
      <c r="O38" s="31">
        <v>-43.746703623017368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4.9646829097458364E-2</v>
      </c>
      <c r="F39" s="73">
        <v>4.1020160432181929E-2</v>
      </c>
      <c r="G39" s="87">
        <v>21.030314300059331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0.22048862955132437</v>
      </c>
      <c r="N39" s="73">
        <v>0.17043384745079718</v>
      </c>
      <c r="O39" s="87">
        <v>29.369038397714743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4.9646829097458364E-2</v>
      </c>
      <c r="F41" s="33">
        <v>4.1020160432181929E-2</v>
      </c>
      <c r="G41" s="31">
        <v>21.030314300059331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0.22048862955132437</v>
      </c>
      <c r="N41" s="33">
        <v>0.17043384745079718</v>
      </c>
      <c r="O41" s="31">
        <v>29.369038397714743</v>
      </c>
    </row>
    <row r="42" spans="1:15" s="106" customFormat="1" ht="15.75" x14ac:dyDescent="0.25">
      <c r="A42" s="25" t="s">
        <v>137</v>
      </c>
      <c r="B42" s="116">
        <v>4290.7039999999997</v>
      </c>
      <c r="C42" s="72">
        <v>4165.6629999999996</v>
      </c>
      <c r="D42" s="87">
        <v>3.0017070511944963</v>
      </c>
      <c r="E42" s="78">
        <v>5.863924222998939E-2</v>
      </c>
      <c r="F42" s="73">
        <v>6.0515456191588254E-2</v>
      </c>
      <c r="G42" s="87">
        <v>-3.1003880325364901</v>
      </c>
      <c r="I42" s="25" t="s">
        <v>137</v>
      </c>
      <c r="J42" s="116">
        <v>3974.1320000000001</v>
      </c>
      <c r="K42" s="72">
        <v>5912.5910000000003</v>
      </c>
      <c r="L42" s="87">
        <v>-32.785271296458696</v>
      </c>
      <c r="M42" s="78">
        <v>0.20323067616152862</v>
      </c>
      <c r="N42" s="73">
        <v>0.16007594516257989</v>
      </c>
      <c r="O42" s="87">
        <v>26.958910631524908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8.389808707307371E-3</v>
      </c>
      <c r="F43" s="29">
        <v>5.7170955306176906E-3</v>
      </c>
      <c r="G43" s="27">
        <v>46.749493031488896</v>
      </c>
      <c r="I43" s="118" t="s">
        <v>60</v>
      </c>
      <c r="J43" s="119" t="s">
        <v>66</v>
      </c>
      <c r="K43" s="26" t="s">
        <v>66</v>
      </c>
      <c r="L43" s="27" t="s">
        <v>52</v>
      </c>
      <c r="M43" s="79">
        <v>5.4742355282843873E-2</v>
      </c>
      <c r="N43" s="29">
        <v>4.8824402066913013E-2</v>
      </c>
      <c r="O43" s="27">
        <v>12.120892351780173</v>
      </c>
    </row>
    <row r="44" spans="1:15" s="106" customFormat="1" ht="16.5" thickBot="1" x14ac:dyDescent="0.3">
      <c r="A44" s="118" t="s">
        <v>44</v>
      </c>
      <c r="B44" s="121">
        <v>4163.8</v>
      </c>
      <c r="C44" s="38">
        <v>4121.0110000000004</v>
      </c>
      <c r="D44" s="35">
        <v>1.0383131712096803</v>
      </c>
      <c r="E44" s="80">
        <v>5.0249433522682019E-2</v>
      </c>
      <c r="F44" s="33">
        <v>5.4798360660970567E-2</v>
      </c>
      <c r="G44" s="31">
        <v>-8.3012102614384666</v>
      </c>
      <c r="I44" s="118" t="s">
        <v>44</v>
      </c>
      <c r="J44" s="121" t="s">
        <v>66</v>
      </c>
      <c r="K44" s="38">
        <v>4214.5959999999995</v>
      </c>
      <c r="L44" s="35" t="s">
        <v>52</v>
      </c>
      <c r="M44" s="80">
        <v>0.14848832087868474</v>
      </c>
      <c r="N44" s="33">
        <v>0.11125154309566689</v>
      </c>
      <c r="O44" s="31">
        <v>33.470796671105397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1228.4880000000001</v>
      </c>
      <c r="C46" s="69">
        <v>1223.6020000000001</v>
      </c>
      <c r="D46" s="70">
        <v>0.39931284845889159</v>
      </c>
      <c r="E46" s="111">
        <v>9.2370549780898852</v>
      </c>
      <c r="F46" s="112">
        <v>9.7174235013312966</v>
      </c>
      <c r="G46" s="70">
        <v>-4.9433733455745799</v>
      </c>
      <c r="I46" s="126" t="s">
        <v>18</v>
      </c>
      <c r="J46" s="127">
        <v>1050.7909999999999</v>
      </c>
      <c r="K46" s="69">
        <v>1039.7919999999999</v>
      </c>
      <c r="L46" s="70">
        <v>1.057807715389234</v>
      </c>
      <c r="M46" s="111">
        <v>8.3260884889959428</v>
      </c>
      <c r="N46" s="112">
        <v>8.2654222052005935</v>
      </c>
      <c r="O46" s="70">
        <v>0.7339768288809031</v>
      </c>
    </row>
    <row r="47" spans="1:15" s="106" customFormat="1" ht="15.75" x14ac:dyDescent="0.25">
      <c r="A47" s="128" t="s">
        <v>19</v>
      </c>
      <c r="B47" s="129">
        <v>1890.7760000000001</v>
      </c>
      <c r="C47" s="26">
        <v>1864.5719999999999</v>
      </c>
      <c r="D47" s="31">
        <v>1.4053627320371742</v>
      </c>
      <c r="E47" s="32">
        <v>0.36436962542458828</v>
      </c>
      <c r="F47" s="33">
        <v>0.46860173516707904</v>
      </c>
      <c r="G47" s="31">
        <v>-22.243218904284891</v>
      </c>
      <c r="I47" s="128" t="s">
        <v>19</v>
      </c>
      <c r="J47" s="129">
        <v>1891.499</v>
      </c>
      <c r="K47" s="26">
        <v>2031.4580000000001</v>
      </c>
      <c r="L47" s="31">
        <v>-6.8895837373945241</v>
      </c>
      <c r="M47" s="32">
        <v>0.27449998496682881</v>
      </c>
      <c r="N47" s="33">
        <v>0.27387700278752247</v>
      </c>
      <c r="O47" s="31">
        <v>0.22746786804500696</v>
      </c>
    </row>
    <row r="48" spans="1:15" s="106" customFormat="1" ht="15.75" x14ac:dyDescent="0.25">
      <c r="A48" s="130" t="s">
        <v>59</v>
      </c>
      <c r="B48" s="129">
        <v>4347.3320000000003</v>
      </c>
      <c r="C48" s="26">
        <v>4151.8900000000003</v>
      </c>
      <c r="D48" s="31">
        <v>4.7073019757267174</v>
      </c>
      <c r="E48" s="32">
        <v>0.1493681420457596</v>
      </c>
      <c r="F48" s="33">
        <v>0.17177489946368404</v>
      </c>
      <c r="G48" s="31">
        <v>-13.044255876663509</v>
      </c>
      <c r="I48" s="130" t="s">
        <v>59</v>
      </c>
      <c r="J48" s="129">
        <v>4415.6679999999997</v>
      </c>
      <c r="K48" s="26">
        <v>4175.4690000000001</v>
      </c>
      <c r="L48" s="31">
        <v>5.7526232382517897</v>
      </c>
      <c r="M48" s="32">
        <v>0.1864240357333076</v>
      </c>
      <c r="N48" s="33">
        <v>0.19900599303750757</v>
      </c>
      <c r="O48" s="31">
        <v>-6.3224012061931205</v>
      </c>
    </row>
    <row r="49" spans="1:15" s="106" customFormat="1" ht="16.5" thickBot="1" x14ac:dyDescent="0.3">
      <c r="A49" s="131" t="s">
        <v>67</v>
      </c>
      <c r="B49" s="132">
        <v>5281.7659999999996</v>
      </c>
      <c r="C49" s="38">
        <v>5394.576</v>
      </c>
      <c r="D49" s="35">
        <v>-2.0911745427258861</v>
      </c>
      <c r="E49" s="36">
        <v>0.21394400980682329</v>
      </c>
      <c r="F49" s="37">
        <v>0.16763953369653722</v>
      </c>
      <c r="G49" s="35">
        <v>27.621453656693472</v>
      </c>
      <c r="I49" s="131" t="s">
        <v>67</v>
      </c>
      <c r="J49" s="132" t="s">
        <v>66</v>
      </c>
      <c r="K49" s="38" t="s">
        <v>66</v>
      </c>
      <c r="L49" s="35" t="s">
        <v>52</v>
      </c>
      <c r="M49" s="36">
        <v>0.45445943926462185</v>
      </c>
      <c r="N49" s="37">
        <v>0.4458213776553514</v>
      </c>
      <c r="O49" s="35">
        <v>1.9375611045615266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1067.9259999999999</v>
      </c>
      <c r="C51" s="69">
        <v>1071.6559999999999</v>
      </c>
      <c r="D51" s="70">
        <v>-0.34805945191367549</v>
      </c>
      <c r="E51" s="111">
        <v>3.9720223595011261</v>
      </c>
      <c r="F51" s="112">
        <v>4.2241570249835645</v>
      </c>
      <c r="G51" s="70">
        <v>-5.9688753043790879</v>
      </c>
      <c r="I51" s="126" t="s">
        <v>18</v>
      </c>
      <c r="J51" s="127">
        <v>1068.5640000000001</v>
      </c>
      <c r="K51" s="69">
        <v>1053.559</v>
      </c>
      <c r="L51" s="70">
        <v>1.4242201908009053</v>
      </c>
      <c r="M51" s="111">
        <v>4.1215425215948489</v>
      </c>
      <c r="N51" s="112">
        <v>4.5042888588772581</v>
      </c>
      <c r="O51" s="70">
        <v>-8.4973754853238415</v>
      </c>
    </row>
    <row r="52" spans="1:15" s="106" customFormat="1" ht="15.75" x14ac:dyDescent="0.25">
      <c r="A52" s="128" t="s">
        <v>19</v>
      </c>
      <c r="B52" s="129">
        <v>1063.9829999999999</v>
      </c>
      <c r="C52" s="26">
        <v>1090.5329999999999</v>
      </c>
      <c r="D52" s="31">
        <v>-2.4345893246696759</v>
      </c>
      <c r="E52" s="32">
        <v>0.4697437566585359</v>
      </c>
      <c r="F52" s="33">
        <v>0.46945929949667164</v>
      </c>
      <c r="G52" s="31">
        <v>6.0592507629359825E-2</v>
      </c>
      <c r="I52" s="128" t="s">
        <v>19</v>
      </c>
      <c r="J52" s="129">
        <v>3383.9169999999999</v>
      </c>
      <c r="K52" s="26">
        <v>3907.9090000000001</v>
      </c>
      <c r="L52" s="31">
        <v>-13.408500556179792</v>
      </c>
      <c r="M52" s="32">
        <v>2.4142065183957388E-2</v>
      </c>
      <c r="N52" s="33">
        <v>1.6863560052575947E-2</v>
      </c>
      <c r="O52" s="31">
        <v>43.161142182843136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7.5032368991951828E-2</v>
      </c>
      <c r="N53" s="33">
        <v>7.6877054097501424E-2</v>
      </c>
      <c r="O53" s="31">
        <v>-2.399526265938889</v>
      </c>
    </row>
    <row r="54" spans="1:15" s="106" customFormat="1" ht="16.5" thickBot="1" x14ac:dyDescent="0.3">
      <c r="A54" s="131" t="s">
        <v>67</v>
      </c>
      <c r="B54" s="132">
        <v>3830.1570000000002</v>
      </c>
      <c r="C54" s="38">
        <v>4919.3509999999997</v>
      </c>
      <c r="D54" s="35">
        <v>-22.141010064132434</v>
      </c>
      <c r="E54" s="36">
        <v>3.4834423548412444E-2</v>
      </c>
      <c r="F54" s="37">
        <v>4.5117412229124604E-2</v>
      </c>
      <c r="G54" s="35">
        <v>-22.791618961856575</v>
      </c>
      <c r="I54" s="131" t="s">
        <v>67</v>
      </c>
      <c r="J54" s="132">
        <v>3352.3629999999998</v>
      </c>
      <c r="K54" s="38">
        <v>3647.1819999999998</v>
      </c>
      <c r="L54" s="35">
        <v>-8.0834737613861876</v>
      </c>
      <c r="M54" s="36">
        <v>8.1134628754089555E-2</v>
      </c>
      <c r="N54" s="37">
        <v>8.7155034300161457E-2</v>
      </c>
      <c r="O54" s="35">
        <v>-6.9076968352024952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1350.662</v>
      </c>
      <c r="C56" s="69">
        <v>1126.578</v>
      </c>
      <c r="D56" s="70">
        <v>19.890677787068455</v>
      </c>
      <c r="E56" s="111">
        <v>1.1418965080939689</v>
      </c>
      <c r="F56" s="112">
        <v>0.91070473254974504</v>
      </c>
      <c r="G56" s="70">
        <v>25.38602988225886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6.560564896356615</v>
      </c>
      <c r="N56" s="112">
        <v>7.4479391530784467</v>
      </c>
      <c r="O56" s="70">
        <v>-11.914359643433103</v>
      </c>
    </row>
    <row r="57" spans="1:15" s="106" customFormat="1" ht="15.75" x14ac:dyDescent="0.25">
      <c r="A57" s="128" t="s">
        <v>19</v>
      </c>
      <c r="B57" s="129">
        <v>3845.136</v>
      </c>
      <c r="C57" s="26">
        <v>3887.248</v>
      </c>
      <c r="D57" s="31">
        <v>-1.0833371063539059</v>
      </c>
      <c r="E57" s="32">
        <v>2.5624295268703842E-2</v>
      </c>
      <c r="F57" s="33">
        <v>2.3373392227675326E-2</v>
      </c>
      <c r="G57" s="31">
        <v>9.6301941074831596</v>
      </c>
      <c r="I57" s="128" t="s">
        <v>19</v>
      </c>
      <c r="J57" s="129">
        <v>1993.2470000000001</v>
      </c>
      <c r="K57" s="26">
        <v>2097.2640000000001</v>
      </c>
      <c r="L57" s="31">
        <v>-4.9596521944781413</v>
      </c>
      <c r="M57" s="32">
        <v>3.1293150842712537E-2</v>
      </c>
      <c r="N57" s="33">
        <v>3.4486379917945592E-2</v>
      </c>
      <c r="O57" s="31">
        <v>-9.2593919188699836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2.1440543935094331E-2</v>
      </c>
      <c r="N58" s="33">
        <v>1.3402933747947801E-2</v>
      </c>
      <c r="O58" s="31">
        <v>59.969036169989373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4.873544332948955E-2</v>
      </c>
      <c r="N59" s="37">
        <v>0.18469194751420734</v>
      </c>
      <c r="O59" s="35">
        <v>-73.612578141372069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127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Z10" sqref="Z10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wrzesień - październik 2018r.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2018</v>
      </c>
      <c r="C4" s="16"/>
      <c r="D4" s="17"/>
      <c r="E4" s="18"/>
      <c r="F4" s="16"/>
      <c r="G4" s="17"/>
    </row>
    <row r="5" spans="1:9" ht="30" customHeight="1" x14ac:dyDescent="0.2">
      <c r="A5" s="361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3"/>
      <c r="B6" s="362" t="s">
        <v>155</v>
      </c>
      <c r="C6" s="311" t="s">
        <v>150</v>
      </c>
      <c r="D6" s="23" t="s">
        <v>17</v>
      </c>
      <c r="E6" s="312" t="s">
        <v>155</v>
      </c>
      <c r="F6" s="313" t="s">
        <v>150</v>
      </c>
      <c r="G6" s="23" t="s">
        <v>17</v>
      </c>
    </row>
    <row r="7" spans="1:9" ht="16.5" thickBot="1" x14ac:dyDescent="0.3">
      <c r="A7" s="138" t="s">
        <v>65</v>
      </c>
      <c r="B7" s="139">
        <v>1514.1030000000001</v>
      </c>
      <c r="C7" s="24">
        <v>1541.662</v>
      </c>
      <c r="D7" s="91">
        <v>-1.7876162219734266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1169.1020000000001</v>
      </c>
      <c r="C9" s="26">
        <v>1175.816</v>
      </c>
      <c r="D9" s="27">
        <v>-0.57100770868910966</v>
      </c>
      <c r="E9" s="28">
        <v>61.185186609595718</v>
      </c>
      <c r="F9" s="29">
        <v>60.512901105481298</v>
      </c>
      <c r="G9" s="27">
        <v>1.1109788025904512</v>
      </c>
    </row>
    <row r="10" spans="1:9" ht="15.75" x14ac:dyDescent="0.25">
      <c r="A10" s="128" t="s">
        <v>19</v>
      </c>
      <c r="B10" s="364">
        <v>1770.221</v>
      </c>
      <c r="C10" s="26">
        <v>1880.365</v>
      </c>
      <c r="D10" s="31">
        <v>-5.8575861601338044</v>
      </c>
      <c r="E10" s="32">
        <v>33.917250035618352</v>
      </c>
      <c r="F10" s="33">
        <v>33.472154191525753</v>
      </c>
      <c r="G10" s="31">
        <v>1.3297496227634042</v>
      </c>
    </row>
    <row r="11" spans="1:9" ht="15.75" x14ac:dyDescent="0.25">
      <c r="A11" s="128" t="s">
        <v>59</v>
      </c>
      <c r="B11" s="364">
        <v>4133.2839999999997</v>
      </c>
      <c r="C11" s="26">
        <v>4125.5720000000001</v>
      </c>
      <c r="D11" s="31">
        <v>0.18693165456813102</v>
      </c>
      <c r="E11" s="314">
        <v>1.6634515454870449</v>
      </c>
      <c r="F11" s="33">
        <v>1.8948387548222132</v>
      </c>
      <c r="G11" s="31">
        <v>-12.211445894607463</v>
      </c>
    </row>
    <row r="12" spans="1:9" ht="15.75" x14ac:dyDescent="0.25">
      <c r="A12" s="128" t="s">
        <v>67</v>
      </c>
      <c r="B12" s="364">
        <v>3999.8809999999999</v>
      </c>
      <c r="C12" s="30">
        <v>2932.0659999999998</v>
      </c>
      <c r="D12" s="31">
        <v>36.418518546308306</v>
      </c>
      <c r="E12" s="33">
        <v>3.1167766392529148</v>
      </c>
      <c r="F12" s="33">
        <v>4.0334294239039536</v>
      </c>
      <c r="G12" s="31">
        <v>-22.726387109156633</v>
      </c>
    </row>
    <row r="13" spans="1:9" ht="16.5" thickBot="1" x14ac:dyDescent="0.3">
      <c r="A13" s="141" t="s">
        <v>132</v>
      </c>
      <c r="B13" s="132">
        <v>4220.6880000000001</v>
      </c>
      <c r="C13" s="38">
        <v>4969.0479999999998</v>
      </c>
      <c r="D13" s="31">
        <v>-15.060430086406887</v>
      </c>
      <c r="E13" s="315">
        <v>0.11733517004596736</v>
      </c>
      <c r="F13" s="115">
        <v>8.6676524266788416E-2</v>
      </c>
      <c r="G13" s="27">
        <v>35.371337324062871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5" t="s">
        <v>60</v>
      </c>
      <c r="B15" s="129">
        <v>1538.8219999999999</v>
      </c>
      <c r="C15" s="26">
        <v>1518.117</v>
      </c>
      <c r="D15" s="27">
        <v>1.363860624708104</v>
      </c>
      <c r="E15" s="28">
        <v>9.9599763301817283</v>
      </c>
      <c r="F15" s="29">
        <v>9.6264627237030922</v>
      </c>
      <c r="G15" s="27">
        <v>3.4645499188131765</v>
      </c>
    </row>
    <row r="16" spans="1:9" ht="15.75" x14ac:dyDescent="0.25">
      <c r="A16" s="365" t="s">
        <v>44</v>
      </c>
      <c r="B16" s="364">
        <v>1088.1130000000001</v>
      </c>
      <c r="C16" s="30">
        <v>1100.2529999999999</v>
      </c>
      <c r="D16" s="31">
        <v>-1.1033825856416546</v>
      </c>
      <c r="E16" s="32">
        <v>48.183446336029249</v>
      </c>
      <c r="F16" s="33">
        <v>47.461545608989766</v>
      </c>
      <c r="G16" s="31">
        <v>1.521022372484107</v>
      </c>
    </row>
    <row r="17" spans="1:7" ht="15.75" x14ac:dyDescent="0.25">
      <c r="A17" s="365" t="s">
        <v>45</v>
      </c>
      <c r="B17" s="364">
        <v>1238.2159999999999</v>
      </c>
      <c r="C17" s="30">
        <v>1236.856</v>
      </c>
      <c r="D17" s="31">
        <v>0.10995621155574294</v>
      </c>
      <c r="E17" s="32">
        <v>2.6045628207290967</v>
      </c>
      <c r="F17" s="33">
        <v>2.8421548912700585</v>
      </c>
      <c r="G17" s="31">
        <v>-8.3595750277631868</v>
      </c>
    </row>
    <row r="18" spans="1:7" ht="15.75" x14ac:dyDescent="0.25">
      <c r="A18" s="366" t="s">
        <v>46</v>
      </c>
      <c r="B18" s="364">
        <v>1323.703</v>
      </c>
      <c r="C18" s="30">
        <v>1597.1130000000001</v>
      </c>
      <c r="D18" s="31">
        <v>-17.119014121104772</v>
      </c>
      <c r="E18" s="32">
        <v>8.9076483755844246E-2</v>
      </c>
      <c r="F18" s="33">
        <v>0.20526597739940602</v>
      </c>
      <c r="G18" s="31">
        <v>-56.604360408681153</v>
      </c>
    </row>
    <row r="19" spans="1:7" ht="16.5" thickBot="1" x14ac:dyDescent="0.3">
      <c r="A19" s="367" t="s">
        <v>43</v>
      </c>
      <c r="B19" s="364">
        <v>1244.3530000000001</v>
      </c>
      <c r="C19" s="30">
        <v>1258.4780000000001</v>
      </c>
      <c r="D19" s="31">
        <v>-1.1223875188918677</v>
      </c>
      <c r="E19" s="32">
        <v>0.34812463889979045</v>
      </c>
      <c r="F19" s="33">
        <v>0.3774719041189703</v>
      </c>
      <c r="G19" s="31">
        <v>-7.7746886321717561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5" t="s">
        <v>60</v>
      </c>
      <c r="B21" s="129">
        <v>2223.674</v>
      </c>
      <c r="C21" s="26">
        <v>2192.4639999999999</v>
      </c>
      <c r="D21" s="27">
        <v>1.4235125411409282</v>
      </c>
      <c r="E21" s="28">
        <v>6.9010281686570698</v>
      </c>
      <c r="F21" s="29">
        <v>7.5084170063103164</v>
      </c>
      <c r="G21" s="27">
        <v>-8.0894393204689798</v>
      </c>
    </row>
    <row r="22" spans="1:7" ht="15.75" customHeight="1" x14ac:dyDescent="0.25">
      <c r="A22" s="366" t="s">
        <v>44</v>
      </c>
      <c r="B22" s="364">
        <v>1585.2380000000001</v>
      </c>
      <c r="C22" s="30">
        <v>1725.384</v>
      </c>
      <c r="D22" s="31">
        <v>-8.1225976362363372</v>
      </c>
      <c r="E22" s="32">
        <v>23.639785223495352</v>
      </c>
      <c r="F22" s="33">
        <v>22.398574357009547</v>
      </c>
      <c r="G22" s="31">
        <v>5.5414726254547197</v>
      </c>
    </row>
    <row r="23" spans="1:7" ht="15.75" x14ac:dyDescent="0.25">
      <c r="A23" s="366" t="s">
        <v>45</v>
      </c>
      <c r="B23" s="364">
        <v>1863.529</v>
      </c>
      <c r="C23" s="30">
        <v>1919.6880000000001</v>
      </c>
      <c r="D23" s="31">
        <v>-2.9254232979525892</v>
      </c>
      <c r="E23" s="32">
        <v>1.8470412290124842</v>
      </c>
      <c r="F23" s="33">
        <v>1.9081224254284788</v>
      </c>
      <c r="G23" s="31">
        <v>-3.2011151696557638</v>
      </c>
    </row>
    <row r="24" spans="1:7" ht="15.75" x14ac:dyDescent="0.25">
      <c r="A24" s="366" t="s">
        <v>46</v>
      </c>
      <c r="B24" s="364">
        <v>3993.1280000000002</v>
      </c>
      <c r="C24" s="30">
        <v>4012.3620000000001</v>
      </c>
      <c r="D24" s="86">
        <v>-0.47936851161485239</v>
      </c>
      <c r="E24" s="32">
        <v>6.2933047104511683E-2</v>
      </c>
      <c r="F24" s="33">
        <v>6.4720612746588177E-2</v>
      </c>
      <c r="G24" s="31">
        <v>-2.7619726795165849</v>
      </c>
    </row>
    <row r="25" spans="1:7" ht="16.5" thickBot="1" x14ac:dyDescent="0.3">
      <c r="A25" s="367" t="s">
        <v>43</v>
      </c>
      <c r="B25" s="364">
        <v>2405.3649999999998</v>
      </c>
      <c r="C25" s="30">
        <v>2454.9899999999998</v>
      </c>
      <c r="D25" s="31">
        <v>-2.0213931624976071</v>
      </c>
      <c r="E25" s="32">
        <v>1.4664623673489368</v>
      </c>
      <c r="F25" s="33">
        <v>1.592319790030823</v>
      </c>
      <c r="G25" s="31">
        <v>-7.9040292954878115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5" t="s">
        <v>60</v>
      </c>
      <c r="B27" s="129">
        <v>4724.7139999999999</v>
      </c>
      <c r="C27" s="26">
        <v>4614.7640000000001</v>
      </c>
      <c r="D27" s="27">
        <v>2.3825703762965955</v>
      </c>
      <c r="E27" s="28">
        <v>0.32257556991555608</v>
      </c>
      <c r="F27" s="29">
        <v>0.39981783705593488</v>
      </c>
      <c r="G27" s="27">
        <v>-19.319364966093929</v>
      </c>
    </row>
    <row r="28" spans="1:7" ht="15.75" x14ac:dyDescent="0.25">
      <c r="A28" s="366" t="s">
        <v>44</v>
      </c>
      <c r="B28" s="364">
        <v>3947.355</v>
      </c>
      <c r="C28" s="30">
        <v>3911.0050000000001</v>
      </c>
      <c r="D28" s="31">
        <v>0.92942862512320779</v>
      </c>
      <c r="E28" s="32">
        <v>0.95223818759816903</v>
      </c>
      <c r="F28" s="33">
        <v>1.0544229002221976</v>
      </c>
      <c r="G28" s="31">
        <v>-9.6910558944134593</v>
      </c>
    </row>
    <row r="29" spans="1:7" ht="15.75" x14ac:dyDescent="0.25">
      <c r="A29" s="366" t="s">
        <v>45</v>
      </c>
      <c r="B29" s="368">
        <v>3811.1419999999998</v>
      </c>
      <c r="C29" s="44">
        <v>3835.2869999999998</v>
      </c>
      <c r="D29" s="31">
        <v>-0.62954871434654003</v>
      </c>
      <c r="E29" s="32">
        <v>0.30038293011022899</v>
      </c>
      <c r="F29" s="33">
        <v>0.3409590167789508</v>
      </c>
      <c r="G29" s="31">
        <v>-11.900575926117225</v>
      </c>
    </row>
    <row r="30" spans="1:7" ht="15.75" x14ac:dyDescent="0.25">
      <c r="A30" s="371" t="s">
        <v>46</v>
      </c>
      <c r="B30" s="369" t="s">
        <v>66</v>
      </c>
      <c r="C30" s="289" t="s">
        <v>66</v>
      </c>
      <c r="D30" s="86" t="s">
        <v>52</v>
      </c>
      <c r="E30" s="32">
        <v>1.0488841184085281E-4</v>
      </c>
      <c r="F30" s="33">
        <v>1.7206827210188277E-4</v>
      </c>
      <c r="G30" s="31">
        <v>-39.042561095314724</v>
      </c>
    </row>
    <row r="31" spans="1:7" ht="16.5" thickBot="1" x14ac:dyDescent="0.3">
      <c r="A31" s="372" t="s">
        <v>43</v>
      </c>
      <c r="B31" s="370">
        <v>5075.701</v>
      </c>
      <c r="C31" s="34">
        <v>5429.8310000000001</v>
      </c>
      <c r="D31" s="35">
        <v>-6.5219341080781357</v>
      </c>
      <c r="E31" s="36">
        <v>8.8149969451250046E-2</v>
      </c>
      <c r="F31" s="37">
        <v>9.9466932493028348E-2</v>
      </c>
      <c r="G31" s="35">
        <v>-11.377613401892644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5" t="s">
        <v>60</v>
      </c>
      <c r="B33" s="129">
        <v>3724.549</v>
      </c>
      <c r="C33" s="26">
        <v>4639.2070000000003</v>
      </c>
      <c r="D33" s="27">
        <v>-19.715826433267587</v>
      </c>
      <c r="E33" s="28">
        <v>0.60970759732989066</v>
      </c>
      <c r="F33" s="29">
        <v>0.59366995240591591</v>
      </c>
      <c r="G33" s="27">
        <v>2.7014412400325036</v>
      </c>
    </row>
    <row r="34" spans="1:7" ht="15.75" x14ac:dyDescent="0.25">
      <c r="A34" s="366" t="s">
        <v>44</v>
      </c>
      <c r="B34" s="129">
        <v>4645.558</v>
      </c>
      <c r="C34" s="26">
        <v>3468.857</v>
      </c>
      <c r="D34" s="31">
        <v>33.921865329127144</v>
      </c>
      <c r="E34" s="32">
        <v>1.839078450413566</v>
      </c>
      <c r="F34" s="33">
        <v>2.0839647282984628</v>
      </c>
      <c r="G34" s="31">
        <v>-11.750979973871443</v>
      </c>
    </row>
    <row r="35" spans="1:7" ht="15.75" x14ac:dyDescent="0.25">
      <c r="A35" s="366" t="s">
        <v>45</v>
      </c>
      <c r="B35" s="129">
        <v>3379.6390000000001</v>
      </c>
      <c r="C35" s="26">
        <v>3483.7440000000001</v>
      </c>
      <c r="D35" s="31">
        <v>-2.9883079812982816</v>
      </c>
      <c r="E35" s="32">
        <v>0.39254488131439164</v>
      </c>
      <c r="F35" s="33">
        <v>0.27919797831251497</v>
      </c>
      <c r="G35" s="31">
        <v>40.597322261053037</v>
      </c>
    </row>
    <row r="36" spans="1:7" ht="15.75" x14ac:dyDescent="0.25">
      <c r="A36" s="371" t="s">
        <v>46</v>
      </c>
      <c r="B36" s="129" t="s">
        <v>66</v>
      </c>
      <c r="C36" s="26" t="s">
        <v>66</v>
      </c>
      <c r="D36" s="86" t="s">
        <v>52</v>
      </c>
      <c r="E36" s="32">
        <v>3.4962803946950939E-3</v>
      </c>
      <c r="F36" s="33">
        <v>6.3860271386078762E-2</v>
      </c>
      <c r="G36" s="31">
        <v>-94.525108774502854</v>
      </c>
    </row>
    <row r="37" spans="1:7" ht="16.5" thickBot="1" x14ac:dyDescent="0.3">
      <c r="A37" s="372" t="s">
        <v>43</v>
      </c>
      <c r="B37" s="132" t="s">
        <v>156</v>
      </c>
      <c r="C37" s="38">
        <v>797.71799999999996</v>
      </c>
      <c r="D37" s="35" t="s">
        <v>52</v>
      </c>
      <c r="E37" s="36">
        <v>0.27194942980037112</v>
      </c>
      <c r="F37" s="37">
        <v>1.0127364935009815</v>
      </c>
      <c r="G37" s="35">
        <v>-73.147069198597265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T26" sqref="T2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wrzesień - październik 2018r.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2018</v>
      </c>
      <c r="C4" s="16"/>
      <c r="D4" s="17"/>
      <c r="E4" s="18"/>
      <c r="F4" s="16"/>
      <c r="G4" s="17"/>
      <c r="I4" s="316"/>
      <c r="J4" s="134">
        <v>2018</v>
      </c>
      <c r="K4" s="16"/>
      <c r="L4" s="17"/>
      <c r="M4" s="18"/>
      <c r="N4" s="16"/>
      <c r="O4" s="17"/>
    </row>
    <row r="5" spans="1:17" ht="15.75" customHeight="1" x14ac:dyDescent="0.2">
      <c r="A5" s="361" t="s">
        <v>14</v>
      </c>
      <c r="B5" s="68" t="s">
        <v>15</v>
      </c>
      <c r="C5" s="19"/>
      <c r="D5" s="20"/>
      <c r="E5" s="21" t="s">
        <v>16</v>
      </c>
      <c r="F5" s="22"/>
      <c r="G5" s="20"/>
      <c r="I5" s="361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3"/>
      <c r="B6" s="362" t="s">
        <v>155</v>
      </c>
      <c r="C6" s="311" t="s">
        <v>150</v>
      </c>
      <c r="D6" s="23" t="s">
        <v>17</v>
      </c>
      <c r="E6" s="312" t="s">
        <v>155</v>
      </c>
      <c r="F6" s="313" t="s">
        <v>150</v>
      </c>
      <c r="G6" s="23" t="s">
        <v>17</v>
      </c>
      <c r="I6" s="363"/>
      <c r="J6" s="362" t="s">
        <v>155</v>
      </c>
      <c r="K6" s="311" t="s">
        <v>150</v>
      </c>
      <c r="L6" s="23" t="s">
        <v>17</v>
      </c>
      <c r="M6" s="312" t="s">
        <v>155</v>
      </c>
      <c r="N6" s="313" t="s">
        <v>150</v>
      </c>
      <c r="O6" s="23" t="s">
        <v>17</v>
      </c>
    </row>
    <row r="7" spans="1:17" ht="16.5" thickBot="1" x14ac:dyDescent="0.3">
      <c r="A7" s="138" t="s">
        <v>65</v>
      </c>
      <c r="B7" s="139">
        <v>1534.329</v>
      </c>
      <c r="C7" s="24">
        <v>1623.1369999999999</v>
      </c>
      <c r="D7" s="91">
        <v>-5.4713804195209645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1489.405</v>
      </c>
      <c r="K7" s="24">
        <v>1460.9770000000001</v>
      </c>
      <c r="L7" s="91">
        <v>1.9458211867811666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1256.7339999999999</v>
      </c>
      <c r="C9" s="26">
        <v>1304.547</v>
      </c>
      <c r="D9" s="27">
        <v>-3.6651036720026267</v>
      </c>
      <c r="E9" s="28">
        <v>56.066734597283741</v>
      </c>
      <c r="F9" s="29">
        <v>55.786216403084822</v>
      </c>
      <c r="G9" s="27">
        <v>0.5028449898305114</v>
      </c>
      <c r="I9" s="128" t="s">
        <v>18</v>
      </c>
      <c r="J9" s="129">
        <v>1080.1369999999999</v>
      </c>
      <c r="K9" s="26">
        <v>1066.729</v>
      </c>
      <c r="L9" s="27">
        <v>1.2569265483548213</v>
      </c>
      <c r="M9" s="28">
        <v>67.435219596119495</v>
      </c>
      <c r="N9" s="29">
        <v>65.193730292437351</v>
      </c>
      <c r="O9" s="27">
        <v>3.4381976512581347</v>
      </c>
    </row>
    <row r="10" spans="1:17" ht="15.75" x14ac:dyDescent="0.25">
      <c r="A10" s="128" t="s">
        <v>19</v>
      </c>
      <c r="B10" s="364">
        <v>1546.424</v>
      </c>
      <c r="C10" s="26">
        <v>1676.2619999999999</v>
      </c>
      <c r="D10" s="31">
        <v>-7.7456865334893932</v>
      </c>
      <c r="E10" s="32">
        <v>39.495999126197525</v>
      </c>
      <c r="F10" s="33">
        <v>39.792054804058289</v>
      </c>
      <c r="G10" s="31">
        <v>-0.74400701174790795</v>
      </c>
      <c r="I10" s="128" t="s">
        <v>19</v>
      </c>
      <c r="J10" s="364">
        <v>2168.42</v>
      </c>
      <c r="K10" s="26">
        <v>2175.9119999999998</v>
      </c>
      <c r="L10" s="31">
        <v>-0.34431539510787823</v>
      </c>
      <c r="M10" s="32">
        <v>27.105158068009981</v>
      </c>
      <c r="N10" s="33">
        <v>27.213565538297996</v>
      </c>
      <c r="O10" s="31">
        <v>-0.39835820166766189</v>
      </c>
    </row>
    <row r="11" spans="1:17" ht="15.75" x14ac:dyDescent="0.25">
      <c r="A11" s="128" t="s">
        <v>59</v>
      </c>
      <c r="B11" s="364">
        <v>3944.8139999999999</v>
      </c>
      <c r="C11" s="26">
        <v>3870.723</v>
      </c>
      <c r="D11" s="31">
        <v>1.9141385214080133</v>
      </c>
      <c r="E11" s="314">
        <v>1.2093642498725306</v>
      </c>
      <c r="F11" s="33">
        <v>1.6534451153651339</v>
      </c>
      <c r="G11" s="31">
        <v>-26.857913901456353</v>
      </c>
      <c r="I11" s="128" t="s">
        <v>59</v>
      </c>
      <c r="J11" s="364">
        <v>4258.7700000000004</v>
      </c>
      <c r="K11" s="26">
        <v>4321.1260000000002</v>
      </c>
      <c r="L11" s="31">
        <v>-1.4430497976684726</v>
      </c>
      <c r="M11" s="314">
        <v>2.217927892930645</v>
      </c>
      <c r="N11" s="33">
        <v>2.1338905351415907</v>
      </c>
      <c r="O11" s="31">
        <v>3.9382225285271319</v>
      </c>
    </row>
    <row r="12" spans="1:17" ht="15.75" x14ac:dyDescent="0.25">
      <c r="A12" s="128" t="s">
        <v>67</v>
      </c>
      <c r="B12" s="364">
        <v>5378.0230000000001</v>
      </c>
      <c r="C12" s="30">
        <v>6003.4719999999998</v>
      </c>
      <c r="D12" s="31">
        <v>-10.418121380427852</v>
      </c>
      <c r="E12" s="33">
        <v>3.0575773190385438</v>
      </c>
      <c r="F12" s="33">
        <v>2.6016204306224178</v>
      </c>
      <c r="G12" s="31">
        <v>17.525880526201195</v>
      </c>
      <c r="I12" s="128" t="s">
        <v>67</v>
      </c>
      <c r="J12" s="364">
        <v>2386.444</v>
      </c>
      <c r="K12" s="30">
        <v>1480.4780000000001</v>
      </c>
      <c r="L12" s="31">
        <v>61.194154860794946</v>
      </c>
      <c r="M12" s="33">
        <v>3.1890636711972622</v>
      </c>
      <c r="N12" s="33">
        <v>5.4513478483125839</v>
      </c>
      <c r="O12" s="31">
        <v>-41.499538097088987</v>
      </c>
      <c r="P12" s="47"/>
      <c r="Q12" s="47"/>
    </row>
    <row r="13" spans="1:17" ht="16.5" thickBot="1" x14ac:dyDescent="0.3">
      <c r="A13" s="141" t="s">
        <v>132</v>
      </c>
      <c r="B13" s="132">
        <v>3992.1970000000001</v>
      </c>
      <c r="C13" s="38">
        <v>4903.6040000000003</v>
      </c>
      <c r="D13" s="31">
        <v>-18.586472317095755</v>
      </c>
      <c r="E13" s="315">
        <v>0.17032470760766205</v>
      </c>
      <c r="F13" s="115">
        <v>0.16666324686932923</v>
      </c>
      <c r="G13" s="27">
        <v>2.1969215211579018</v>
      </c>
      <c r="I13" s="141" t="s">
        <v>132</v>
      </c>
      <c r="J13" s="132">
        <v>5123.607</v>
      </c>
      <c r="K13" s="38">
        <v>6415.8190000000004</v>
      </c>
      <c r="L13" s="31">
        <v>-20.141029539642567</v>
      </c>
      <c r="M13" s="315">
        <v>5.2630771742614359E-2</v>
      </c>
      <c r="N13" s="115">
        <v>7.4657858104863924E-3</v>
      </c>
      <c r="O13" s="27">
        <v>604.9595726238158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5" t="s">
        <v>60</v>
      </c>
      <c r="B15" s="129">
        <v>1493.8679999999999</v>
      </c>
      <c r="C15" s="26">
        <v>1451.519</v>
      </c>
      <c r="D15" s="27">
        <v>2.9175642895477036</v>
      </c>
      <c r="E15" s="28">
        <v>13.167103117436604</v>
      </c>
      <c r="F15" s="29">
        <v>13.224586851978181</v>
      </c>
      <c r="G15" s="27">
        <v>-0.43467319762037537</v>
      </c>
      <c r="I15" s="365" t="s">
        <v>60</v>
      </c>
      <c r="J15" s="129">
        <v>1658.41</v>
      </c>
      <c r="K15" s="26">
        <v>1661.9670000000001</v>
      </c>
      <c r="L15" s="27">
        <v>-0.21402350347510005</v>
      </c>
      <c r="M15" s="28">
        <v>6.0438219608350181</v>
      </c>
      <c r="N15" s="29">
        <v>6.0632454798319904</v>
      </c>
      <c r="O15" s="27">
        <v>-0.32034855031979464</v>
      </c>
    </row>
    <row r="16" spans="1:17" ht="15.75" x14ac:dyDescent="0.25">
      <c r="A16" s="366" t="s">
        <v>44</v>
      </c>
      <c r="B16" s="364">
        <v>1172.5540000000001</v>
      </c>
      <c r="C16" s="30">
        <v>1246.4960000000001</v>
      </c>
      <c r="D16" s="31">
        <v>-5.9319885503042133</v>
      </c>
      <c r="E16" s="32">
        <v>40.24423224385194</v>
      </c>
      <c r="F16" s="33">
        <v>39.151984016558892</v>
      </c>
      <c r="G16" s="31">
        <v>2.7897646945071646</v>
      </c>
      <c r="I16" s="366" t="s">
        <v>44</v>
      </c>
      <c r="J16" s="364">
        <v>1016.417</v>
      </c>
      <c r="K16" s="30">
        <v>998.43799999999999</v>
      </c>
      <c r="L16" s="31">
        <v>1.8007127132581136</v>
      </c>
      <c r="M16" s="32">
        <v>57.877851957851114</v>
      </c>
      <c r="N16" s="33">
        <v>55.690492721315465</v>
      </c>
      <c r="O16" s="31">
        <v>3.9277067406847341</v>
      </c>
    </row>
    <row r="17" spans="1:15" ht="15.75" x14ac:dyDescent="0.25">
      <c r="A17" s="366" t="s">
        <v>45</v>
      </c>
      <c r="B17" s="364">
        <v>1364.19</v>
      </c>
      <c r="C17" s="30">
        <v>1367.133</v>
      </c>
      <c r="D17" s="31">
        <v>-0.21526800976934823</v>
      </c>
      <c r="E17" s="32">
        <v>2.1526607333104284</v>
      </c>
      <c r="F17" s="33">
        <v>2.6643756329987238</v>
      </c>
      <c r="G17" s="31">
        <v>-19.205809171598158</v>
      </c>
      <c r="I17" s="366" t="s">
        <v>45</v>
      </c>
      <c r="J17" s="364">
        <v>1133.307</v>
      </c>
      <c r="K17" s="30">
        <v>1122.9659999999999</v>
      </c>
      <c r="L17" s="31">
        <v>0.92086492378220908</v>
      </c>
      <c r="M17" s="32">
        <v>3.1563708568798283</v>
      </c>
      <c r="N17" s="33">
        <v>3.0182094397213142</v>
      </c>
      <c r="O17" s="31">
        <v>4.577595422644734</v>
      </c>
    </row>
    <row r="18" spans="1:15" ht="15.75" x14ac:dyDescent="0.25">
      <c r="A18" s="366" t="s">
        <v>46</v>
      </c>
      <c r="B18" s="364">
        <v>1419.4480000000001</v>
      </c>
      <c r="C18" s="30">
        <v>1932.59</v>
      </c>
      <c r="D18" s="31">
        <v>-26.552036386403731</v>
      </c>
      <c r="E18" s="32">
        <v>4.2815685390407345E-2</v>
      </c>
      <c r="F18" s="33">
        <v>0.20564893651603497</v>
      </c>
      <c r="G18" s="31">
        <v>-79.180205783816987</v>
      </c>
      <c r="I18" s="366" t="s">
        <v>46</v>
      </c>
      <c r="J18" s="364">
        <v>1289.3150000000001</v>
      </c>
      <c r="K18" s="30">
        <v>1263.654</v>
      </c>
      <c r="L18" s="31">
        <v>2.0306982765852091</v>
      </c>
      <c r="M18" s="32">
        <v>0.14556456161052103</v>
      </c>
      <c r="N18" s="33">
        <v>0.20488673352692627</v>
      </c>
      <c r="O18" s="31">
        <v>-28.953642285779864</v>
      </c>
    </row>
    <row r="19" spans="1:15" ht="16.5" thickBot="1" x14ac:dyDescent="0.3">
      <c r="A19" s="367" t="s">
        <v>43</v>
      </c>
      <c r="B19" s="364" t="s">
        <v>66</v>
      </c>
      <c r="C19" s="30" t="s">
        <v>66</v>
      </c>
      <c r="D19" s="31" t="s">
        <v>52</v>
      </c>
      <c r="E19" s="32">
        <v>0.45992281729435702</v>
      </c>
      <c r="F19" s="33">
        <v>0.53962096503299495</v>
      </c>
      <c r="G19" s="31">
        <v>-14.769283052923047</v>
      </c>
      <c r="I19" s="367" t="s">
        <v>43</v>
      </c>
      <c r="J19" s="364">
        <v>1055.136</v>
      </c>
      <c r="K19" s="30" t="s">
        <v>66</v>
      </c>
      <c r="L19" s="31" t="s">
        <v>52</v>
      </c>
      <c r="M19" s="32">
        <v>0.21161025894300872</v>
      </c>
      <c r="N19" s="33">
        <v>0.21689591804165362</v>
      </c>
      <c r="O19" s="31">
        <v>-2.4369564657412388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5" t="s">
        <v>60</v>
      </c>
      <c r="B21" s="129">
        <v>2044.9780000000001</v>
      </c>
      <c r="C21" s="26">
        <v>1998.385</v>
      </c>
      <c r="D21" s="27">
        <v>2.331532712665481</v>
      </c>
      <c r="E21" s="28">
        <v>6.9351076060085681</v>
      </c>
      <c r="F21" s="29">
        <v>8.4043786624012178</v>
      </c>
      <c r="G21" s="27">
        <v>-17.48220916039573</v>
      </c>
      <c r="I21" s="365" t="s">
        <v>60</v>
      </c>
      <c r="J21" s="129">
        <v>2444.2840000000001</v>
      </c>
      <c r="K21" s="26">
        <v>2436.422</v>
      </c>
      <c r="L21" s="27">
        <v>0.32268629982819397</v>
      </c>
      <c r="M21" s="28">
        <v>6.8594144918859108</v>
      </c>
      <c r="N21" s="29">
        <v>6.6211474433336592</v>
      </c>
      <c r="O21" s="27">
        <v>3.5985763886310211</v>
      </c>
    </row>
    <row r="22" spans="1:15" ht="15.75" x14ac:dyDescent="0.25">
      <c r="A22" s="366" t="s">
        <v>44</v>
      </c>
      <c r="B22" s="364">
        <v>1368.008</v>
      </c>
      <c r="C22" s="30">
        <v>1513.713</v>
      </c>
      <c r="D22" s="31">
        <v>-9.6256688024744399</v>
      </c>
      <c r="E22" s="32">
        <v>29.807984449622886</v>
      </c>
      <c r="F22" s="33">
        <v>28.495818663747624</v>
      </c>
      <c r="G22" s="31">
        <v>4.604766058343146</v>
      </c>
      <c r="I22" s="365" t="s">
        <v>44</v>
      </c>
      <c r="J22" s="364">
        <v>2076.098</v>
      </c>
      <c r="K22" s="30">
        <v>2090.4839999999999</v>
      </c>
      <c r="L22" s="31">
        <v>-0.68816599409514578</v>
      </c>
      <c r="M22" s="32">
        <v>16.107928221023617</v>
      </c>
      <c r="N22" s="33">
        <v>16.360481929031199</v>
      </c>
      <c r="O22" s="31">
        <v>-1.5436813481602454</v>
      </c>
    </row>
    <row r="23" spans="1:15" ht="15.75" x14ac:dyDescent="0.25">
      <c r="A23" s="366" t="s">
        <v>45</v>
      </c>
      <c r="B23" s="364">
        <v>1815.7460000000001</v>
      </c>
      <c r="C23" s="30">
        <v>1927.1679999999999</v>
      </c>
      <c r="D23" s="31">
        <v>-5.781644361052062</v>
      </c>
      <c r="E23" s="32">
        <v>1.5387890554013981</v>
      </c>
      <c r="F23" s="33">
        <v>1.58531814144082</v>
      </c>
      <c r="G23" s="31">
        <v>-2.9349999109411433</v>
      </c>
      <c r="I23" s="366" t="s">
        <v>45</v>
      </c>
      <c r="J23" s="364">
        <v>1903.91</v>
      </c>
      <c r="K23" s="30">
        <v>1914.4159999999999</v>
      </c>
      <c r="L23" s="31">
        <v>-0.54878354547809138</v>
      </c>
      <c r="M23" s="32">
        <v>2.2234414079342972</v>
      </c>
      <c r="N23" s="33">
        <v>2.2277950520789931</v>
      </c>
      <c r="O23" s="31">
        <v>-0.19542390762709552</v>
      </c>
    </row>
    <row r="24" spans="1:15" ht="15.75" x14ac:dyDescent="0.25">
      <c r="A24" s="366" t="s">
        <v>46</v>
      </c>
      <c r="B24" s="364" t="s">
        <v>66</v>
      </c>
      <c r="C24" s="30" t="s">
        <v>66</v>
      </c>
      <c r="D24" s="86" t="s">
        <v>52</v>
      </c>
      <c r="E24" s="32">
        <v>1.907865669086105E-4</v>
      </c>
      <c r="F24" s="33">
        <v>2.0749332159689625E-4</v>
      </c>
      <c r="G24" s="31">
        <v>-8.0517071873486543</v>
      </c>
      <c r="I24" s="366" t="s">
        <v>46</v>
      </c>
      <c r="J24" s="364">
        <v>3992.6149999999998</v>
      </c>
      <c r="K24" s="30">
        <v>4011.9639999999999</v>
      </c>
      <c r="L24" s="86">
        <v>-0.48228249306325177</v>
      </c>
      <c r="M24" s="32">
        <v>0.13954628819104095</v>
      </c>
      <c r="N24" s="33">
        <v>0.1286078638240668</v>
      </c>
      <c r="O24" s="31">
        <v>8.5052531328393037</v>
      </c>
    </row>
    <row r="25" spans="1:15" ht="16.5" thickBot="1" x14ac:dyDescent="0.3">
      <c r="A25" s="367" t="s">
        <v>43</v>
      </c>
      <c r="B25" s="364">
        <v>2737.373</v>
      </c>
      <c r="C25" s="30">
        <v>2844.7530000000002</v>
      </c>
      <c r="D25" s="31">
        <v>-3.774668661918982</v>
      </c>
      <c r="E25" s="32">
        <v>1.2139272285977616</v>
      </c>
      <c r="F25" s="33">
        <v>1.3063318431470374</v>
      </c>
      <c r="G25" s="31">
        <v>-7.0735942811182788</v>
      </c>
      <c r="I25" s="367" t="s">
        <v>43</v>
      </c>
      <c r="J25" s="364">
        <v>2128.0790000000002</v>
      </c>
      <c r="K25" s="30">
        <v>2186.1480000000001</v>
      </c>
      <c r="L25" s="31">
        <v>-2.6562245557025395</v>
      </c>
      <c r="M25" s="32">
        <v>1.7748276589751193</v>
      </c>
      <c r="N25" s="33">
        <v>1.8755332500300801</v>
      </c>
      <c r="O25" s="31">
        <v>-5.3694377880715081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5" t="s">
        <v>60</v>
      </c>
      <c r="B27" s="129">
        <v>4132.3829999999998</v>
      </c>
      <c r="C27" s="26">
        <v>4113.7359999999999</v>
      </c>
      <c r="D27" s="27">
        <v>0.45328625852509585</v>
      </c>
      <c r="E27" s="28">
        <v>0.25140899854382154</v>
      </c>
      <c r="F27" s="29">
        <v>0.40382811345458169</v>
      </c>
      <c r="G27" s="27">
        <v>-37.743562132630629</v>
      </c>
      <c r="I27" s="365" t="s">
        <v>60</v>
      </c>
      <c r="J27" s="129">
        <v>5168.7939999999999</v>
      </c>
      <c r="K27" s="26">
        <v>5120.9369999999999</v>
      </c>
      <c r="L27" s="27">
        <v>0.93453600386023039</v>
      </c>
      <c r="M27" s="28">
        <v>0.40947555794733387</v>
      </c>
      <c r="N27" s="29">
        <v>0.39584646600065165</v>
      </c>
      <c r="O27" s="27">
        <v>3.4430247879640734</v>
      </c>
    </row>
    <row r="28" spans="1:15" ht="15.75" x14ac:dyDescent="0.25">
      <c r="A28" s="366" t="s">
        <v>44</v>
      </c>
      <c r="B28" s="364">
        <v>3970.2550000000001</v>
      </c>
      <c r="C28" s="30">
        <v>3859.0120000000002</v>
      </c>
      <c r="D28" s="31">
        <v>2.8826808519900928</v>
      </c>
      <c r="E28" s="32">
        <v>0.72201586358506087</v>
      </c>
      <c r="F28" s="33">
        <v>0.94056722679873084</v>
      </c>
      <c r="G28" s="31">
        <v>-23.236123584437536</v>
      </c>
      <c r="I28" s="366" t="s">
        <v>44</v>
      </c>
      <c r="J28" s="364">
        <v>3930.9850000000001</v>
      </c>
      <c r="K28" s="30">
        <v>3952.4969999999998</v>
      </c>
      <c r="L28" s="31">
        <v>-0.5442635377079279</v>
      </c>
      <c r="M28" s="32">
        <v>1.2333577752889304</v>
      </c>
      <c r="N28" s="33">
        <v>1.1671740128553072</v>
      </c>
      <c r="O28" s="31">
        <v>5.670428034266723</v>
      </c>
    </row>
    <row r="29" spans="1:15" ht="15.75" x14ac:dyDescent="0.25">
      <c r="A29" s="366" t="s">
        <v>45</v>
      </c>
      <c r="B29" s="368">
        <v>3967.88</v>
      </c>
      <c r="C29" s="44">
        <v>3828.8850000000002</v>
      </c>
      <c r="D29" s="31">
        <v>3.6301690962251381</v>
      </c>
      <c r="E29" s="32">
        <v>0.1998171310756181</v>
      </c>
      <c r="F29" s="33">
        <v>0.2713090453946973</v>
      </c>
      <c r="G29" s="31">
        <v>-26.3507301111445</v>
      </c>
      <c r="I29" s="366" t="s">
        <v>45</v>
      </c>
      <c r="J29" s="368">
        <v>3720.7719999999999</v>
      </c>
      <c r="K29" s="44">
        <v>3839.4830000000002</v>
      </c>
      <c r="L29" s="31">
        <v>-3.0918485639863555</v>
      </c>
      <c r="M29" s="32">
        <v>0.42318169031556913</v>
      </c>
      <c r="N29" s="33">
        <v>0.40993328509872534</v>
      </c>
      <c r="O29" s="31">
        <v>3.2318442289098663</v>
      </c>
    </row>
    <row r="30" spans="1:15" ht="15.75" x14ac:dyDescent="0.25">
      <c r="A30" s="371" t="s">
        <v>46</v>
      </c>
      <c r="B30" s="369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71" t="s">
        <v>46</v>
      </c>
      <c r="J30" s="369" t="s">
        <v>66</v>
      </c>
      <c r="K30" s="289" t="s">
        <v>66</v>
      </c>
      <c r="L30" s="86" t="s">
        <v>52</v>
      </c>
      <c r="M30" s="32">
        <v>2.3296542268955083E-4</v>
      </c>
      <c r="N30" s="33">
        <v>3.4246723901313724E-4</v>
      </c>
      <c r="O30" s="31">
        <v>-31.974391664186559</v>
      </c>
    </row>
    <row r="31" spans="1:15" ht="16.5" thickBot="1" x14ac:dyDescent="0.3">
      <c r="A31" s="372" t="s">
        <v>43</v>
      </c>
      <c r="B31" s="370">
        <v>2003.223</v>
      </c>
      <c r="C31" s="34" t="s">
        <v>66</v>
      </c>
      <c r="D31" s="35" t="s">
        <v>52</v>
      </c>
      <c r="E31" s="36">
        <v>3.6122256668030261E-2</v>
      </c>
      <c r="F31" s="37">
        <v>3.7740729717124361E-2</v>
      </c>
      <c r="G31" s="35">
        <v>-4.2883989292865685</v>
      </c>
      <c r="I31" s="372" t="s">
        <v>43</v>
      </c>
      <c r="J31" s="370" t="s">
        <v>66</v>
      </c>
      <c r="K31" s="34" t="s">
        <v>66</v>
      </c>
      <c r="L31" s="35" t="s">
        <v>52</v>
      </c>
      <c r="M31" s="36">
        <v>0.15167990395612171</v>
      </c>
      <c r="N31" s="37">
        <v>0.16059430394789387</v>
      </c>
      <c r="O31" s="35">
        <v>-5.5508818013025572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5" t="s">
        <v>60</v>
      </c>
      <c r="B33" s="129">
        <v>4915.1949999999997</v>
      </c>
      <c r="C33" s="26">
        <v>7779.44</v>
      </c>
      <c r="D33" s="27">
        <v>-36.818138580669043</v>
      </c>
      <c r="E33" s="28">
        <v>0.35573745288168007</v>
      </c>
      <c r="F33" s="29">
        <v>0.34035821185944215</v>
      </c>
      <c r="G33" s="27">
        <v>4.5185456047081045</v>
      </c>
      <c r="I33" s="365" t="s">
        <v>60</v>
      </c>
      <c r="J33" s="129">
        <v>3162.2719999999999</v>
      </c>
      <c r="K33" s="26">
        <v>3385.9160000000002</v>
      </c>
      <c r="L33" s="27">
        <v>-6.605125466786542</v>
      </c>
      <c r="M33" s="28">
        <v>0.9198251439192433</v>
      </c>
      <c r="N33" s="29">
        <v>0.84452421140639655</v>
      </c>
      <c r="O33" s="27">
        <v>8.9163734438645843</v>
      </c>
    </row>
    <row r="34" spans="1:15" ht="15.75" x14ac:dyDescent="0.25">
      <c r="A34" s="366" t="s">
        <v>44</v>
      </c>
      <c r="B34" s="129">
        <v>5489.8320000000003</v>
      </c>
      <c r="C34" s="26">
        <v>6214.2420000000002</v>
      </c>
      <c r="D34" s="31">
        <v>-11.657254416548307</v>
      </c>
      <c r="E34" s="32">
        <v>2.4961242503876542</v>
      </c>
      <c r="F34" s="33">
        <v>1.9334458254533904</v>
      </c>
      <c r="G34" s="31">
        <v>29.102363124258552</v>
      </c>
      <c r="I34" s="366" t="s">
        <v>44</v>
      </c>
      <c r="J34" s="129" t="s">
        <v>66</v>
      </c>
      <c r="K34" s="26">
        <v>1114.8489999999999</v>
      </c>
      <c r="L34" s="31" t="s">
        <v>52</v>
      </c>
      <c r="M34" s="32">
        <v>1.0367737861093977</v>
      </c>
      <c r="N34" s="33">
        <v>2.2330233852612604</v>
      </c>
      <c r="O34" s="31">
        <v>-53.570849595554208</v>
      </c>
    </row>
    <row r="35" spans="1:15" ht="15.75" x14ac:dyDescent="0.25">
      <c r="A35" s="366" t="s">
        <v>45</v>
      </c>
      <c r="B35" s="129">
        <v>5066.51</v>
      </c>
      <c r="C35" s="26">
        <v>4521.0569999999998</v>
      </c>
      <c r="D35" s="31">
        <v>12.064722917671695</v>
      </c>
      <c r="E35" s="32">
        <v>0.19418892735181409</v>
      </c>
      <c r="F35" s="33">
        <v>0.18031169646770284</v>
      </c>
      <c r="G35" s="31">
        <v>7.6962455325780343</v>
      </c>
      <c r="I35" s="366" t="s">
        <v>45</v>
      </c>
      <c r="J35" s="129">
        <v>2749.4870000000001</v>
      </c>
      <c r="K35" s="26">
        <v>2992.5940000000001</v>
      </c>
      <c r="L35" s="31">
        <v>-8.1236211794850881</v>
      </c>
      <c r="M35" s="32">
        <v>0.63475312168812947</v>
      </c>
      <c r="N35" s="33">
        <v>0.37712492360126681</v>
      </c>
      <c r="O35" s="31">
        <v>68.313755459782939</v>
      </c>
    </row>
    <row r="36" spans="1:15" ht="15.75" x14ac:dyDescent="0.25">
      <c r="A36" s="371" t="s">
        <v>46</v>
      </c>
      <c r="B36" s="129" t="s">
        <v>66</v>
      </c>
      <c r="C36" s="26" t="s">
        <v>66</v>
      </c>
      <c r="D36" s="86" t="s">
        <v>52</v>
      </c>
      <c r="E36" s="32">
        <v>6.3595522302870178E-3</v>
      </c>
      <c r="F36" s="33">
        <v>0.12834614681443574</v>
      </c>
      <c r="G36" s="31">
        <v>-95.044999489169129</v>
      </c>
      <c r="I36" s="371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72" t="s">
        <v>43</v>
      </c>
      <c r="B37" s="132" t="s">
        <v>66</v>
      </c>
      <c r="C37" s="38" t="s">
        <v>66</v>
      </c>
      <c r="D37" s="35" t="s">
        <v>52</v>
      </c>
      <c r="E37" s="36">
        <v>5.1671361871082015E-3</v>
      </c>
      <c r="F37" s="37">
        <v>1.9158550027446757E-2</v>
      </c>
      <c r="G37" s="35">
        <v>-73.02960725260678</v>
      </c>
      <c r="I37" s="372" t="s">
        <v>43</v>
      </c>
      <c r="J37" s="132" t="s">
        <v>66</v>
      </c>
      <c r="K37" s="38">
        <v>797.84900000000005</v>
      </c>
      <c r="L37" s="148" t="s">
        <v>52</v>
      </c>
      <c r="M37" s="36">
        <v>0.5977116194804909</v>
      </c>
      <c r="N37" s="37">
        <v>1.9966753280436604</v>
      </c>
      <c r="O37" s="35">
        <v>-70.064656427335748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2018-11-15T12:08:17Z</dcterms:modified>
</cp:coreProperties>
</file>