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2-19\Dane publiczne - 2019-01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krajowa'!$G$54</definedName>
    <definedName name="_xlnm.Print_Area" localSheetId="0">'Pomoc krajowa'!$B$1:$D$101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1" l="1"/>
  <c r="B100" i="1"/>
  <c r="B71" i="1"/>
  <c r="D54" i="1"/>
  <c r="D4" i="1"/>
</calcChain>
</file>

<file path=xl/sharedStrings.xml><?xml version="1.0" encoding="utf-8"?>
<sst xmlns="http://schemas.openxmlformats.org/spreadsheetml/2006/main" count="205" uniqueCount="78">
  <si>
    <t xml:space="preserve">Informacja o realizacji pozostałych form pomocy krajowej  w roku 2019 r.
</t>
  </si>
  <si>
    <t>Nazwa działania</t>
  </si>
  <si>
    <t>Liczba 
zrealizowanych płatności</t>
  </si>
  <si>
    <t>Wysokość udzielonej pomocy [mln.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</si>
  <si>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</si>
  <si>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</si>
  <si>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</si>
  <si>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</si>
  <si>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</si>
  <si>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</si>
  <si>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</si>
  <si>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</si>
  <si>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</si>
  <si>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>26 059,60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</si>
  <si>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</si>
  <si>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</si>
  <si>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Jednorazowe wsparcie Kół Gospodyń Wiejskich**</t>
  </si>
  <si>
    <t>Wypłaty ekwiwalentów dla właść. gruntów rolnych prowadzących uprawy leśne</t>
  </si>
  <si>
    <t>Nieoprocentowane pożyczki na sfinansowani zobowiązań cywilnoprawnych dla producentów świń, którzy utrzymywali świnie na obszarach ASF**</t>
  </si>
  <si>
    <t>Pomoc jednorazowa, szkody w wyniku:. huraganu, deszczu nawalnego lub gradu sierpień 2017 r.; Przymrozki 2017; Klęska II (2016 r.)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</si>
  <si>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</si>
  <si>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</si>
  <si>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</si>
  <si>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</si>
  <si>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</si>
  <si>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</si>
  <si>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</si>
  <si>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</si>
  <si>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KSP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</si>
  <si>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</si>
  <si>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</si>
  <si>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</si>
  <si>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</si>
  <si>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</si>
  <si>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</si>
  <si>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</si>
  <si>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</si>
  <si>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</si>
  <si>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</si>
  <si>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</si>
  <si>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</si>
  <si>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</si>
  <si>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</si>
  <si>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</si>
  <si>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</si>
  <si>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</si>
  <si>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</si>
  <si>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DK02</t>
  </si>
  <si>
    <t>nKL01</t>
  </si>
  <si>
    <t>nKL02</t>
  </si>
  <si>
    <t>Razem kredyty klęskowe</t>
  </si>
  <si>
    <t>Razem (inwestycyjne + klęskowe)</t>
  </si>
  <si>
    <t xml:space="preserve">Z uwagi na przekazywanie danych do ARiMR przez banki do 15 dnia miesiąca za miesiąc poprzedni, w opracowaniu zestawiono dane do 31 stycznia 2019 r.  Dane dotyczące dopłat prezentowane w układzie kasowym.
</t>
  </si>
  <si>
    <t xml:space="preserve">Źródło: Departament Wsparcia Krajowego
Data sporządzenia: 26.03.2019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</si>
  <si>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28.03.2019</t>
    </r>
  </si>
  <si>
    <t>Informacja o realizacji działań z zakresu pomocy krajowej 
w lutym 2019 r.*</t>
  </si>
  <si>
    <t>Wysokość udzielonej pomocy [tys. PLN]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</si>
  <si>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</si>
  <si>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</si>
  <si>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</si>
  <si>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</si>
  <si>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</si>
  <si>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</si>
  <si>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536 175,94</t>
  </si>
  <si>
    <t>23 854,77</t>
  </si>
  <si>
    <t>17 822,00</t>
  </si>
  <si>
    <t>Finansowanie lub dofinansowanie ponoszonych przez producentów rolnych kosztów zbioru, transportu i unieszkodliwiania padłych zwierząt gospodarskich z gatunku bydło, owce, kozy, świnie lub konie i unieszkodliwiania padłych zwierząt gospodarskich z gatunku bydło, owce, kozy, świnie lub konie</t>
  </si>
  <si>
    <t>11 571,43</t>
  </si>
  <si>
    <t>6 383,00</t>
  </si>
  <si>
    <t>3 729,52</t>
  </si>
  <si>
    <t>Liczba i kwota dopłat do kredytów preferencyjnych udzielonych 
w styczniu 2019 r.
(wg linii kredytowych)*</t>
  </si>
  <si>
    <t>nBR10</t>
  </si>
  <si>
    <t>nBR13</t>
  </si>
  <si>
    <t>nBR14</t>
  </si>
  <si>
    <t>nBR15</t>
  </si>
  <si>
    <t>kredyty inwestycyjneudzielone do 30.04.2007 r.</t>
  </si>
  <si>
    <t>Razem</t>
  </si>
  <si>
    <t xml:space="preserve">* z uwagi na przekazywanie danych do ARiMR przez banki do 15 dnia miesiąca za miesiąc poprzedni, w opracowaniu zestawiono dane do dnia 31 stycznia 2019 r. Dane prezentowane w układzie kasowym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</si>
</sst>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4" fillId="0" borderId="0" xfId="2" applyFont="1"/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4" fontId="7" fillId="0" borderId="7" xfId="2" applyNumberFormat="1" applyFont="1" applyFill="1" applyBorder="1" applyAlignment="1">
      <alignment horizontal="right" vertical="center"/>
    </xf>
    <xf numFmtId="2" fontId="3" fillId="0" borderId="0" xfId="2" applyNumberFormat="1" applyFont="1"/>
    <xf numFmtId="0" fontId="7" fillId="0" borderId="2" xfId="0" applyFont="1" applyFill="1" applyBorder="1" applyAlignment="1">
      <alignment horizontal="left" vertical="top" wrapText="1"/>
    </xf>
    <xf numFmtId="0" fontId="7" fillId="0" borderId="2" xfId="2" applyFont="1" applyBorder="1" applyAlignment="1"/>
    <xf numFmtId="4" fontId="7" fillId="0" borderId="2" xfId="2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2" applyFont="1" applyBorder="1" applyAlignment="1">
      <alignment horizontal="right"/>
    </xf>
    <xf numFmtId="4" fontId="7" fillId="0" borderId="3" xfId="2" applyNumberFormat="1" applyFont="1" applyFill="1" applyBorder="1" applyAlignment="1">
      <alignment horizontal="right" wrapText="1"/>
    </xf>
    <xf numFmtId="0" fontId="7" fillId="0" borderId="6" xfId="0" applyFont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 vertical="center"/>
    </xf>
    <xf numFmtId="4" fontId="7" fillId="0" borderId="6" xfId="2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2"/>
  <sheetViews>
    <sheetView showGridLines="0" tabSelected="1" view="pageBreakPreview" zoomScaleNormal="100" zoomScaleSheetLayoutView="100" workbookViewId="0">
      <selection activeCell="D60" sqref="D60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19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555625.76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71853.570000000007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31096.68</v>
      </c>
      <c r="F10" s="18"/>
    </row>
    <row r="11" spans="2:7" ht="66" customHeight="1" x14ac:dyDescent="0.2">
      <c r="B11" s="10" t="s">
        <v>12</v>
      </c>
      <c r="C11" s="17" t="s">
        <v>5</v>
      </c>
      <c r="D11" s="14" t="s">
        <v>13</v>
      </c>
      <c r="F11" s="18"/>
    </row>
    <row r="12" spans="2:7" ht="54" customHeight="1" x14ac:dyDescent="0.2">
      <c r="B12" s="10" t="s">
        <v>14</v>
      </c>
      <c r="C12" s="17" t="s">
        <v>5</v>
      </c>
      <c r="D12" s="14">
        <v>0</v>
      </c>
      <c r="F12" s="18"/>
      <c r="G12" s="15"/>
    </row>
    <row r="13" spans="2:7" ht="27.75" customHeight="1" x14ac:dyDescent="0.2">
      <c r="B13" s="10" t="s">
        <v>15</v>
      </c>
      <c r="C13" s="17" t="s">
        <v>5</v>
      </c>
      <c r="D13" s="14">
        <v>22463.75</v>
      </c>
      <c r="F13" s="18"/>
    </row>
    <row r="14" spans="2:7" ht="48.75" customHeight="1" x14ac:dyDescent="0.2">
      <c r="B14" s="10" t="s">
        <v>16</v>
      </c>
      <c r="C14" s="17" t="s">
        <v>5</v>
      </c>
      <c r="D14" s="14">
        <v>16256</v>
      </c>
      <c r="F14" s="18"/>
    </row>
    <row r="15" spans="2:7" ht="28.5" customHeight="1" x14ac:dyDescent="0.2">
      <c r="B15" s="10" t="s">
        <v>17</v>
      </c>
      <c r="C15" s="17" t="s">
        <v>5</v>
      </c>
      <c r="D15" s="14">
        <v>7507.8</v>
      </c>
      <c r="F15" s="18"/>
    </row>
    <row r="16" spans="2:7" ht="45" customHeight="1" x14ac:dyDescent="0.2">
      <c r="B16" s="10" t="s">
        <v>18</v>
      </c>
      <c r="C16" s="17" t="s">
        <v>5</v>
      </c>
      <c r="D16" s="14">
        <v>2713.04</v>
      </c>
      <c r="F16" s="18"/>
    </row>
    <row r="17" spans="2:22" ht="39.75" customHeight="1" x14ac:dyDescent="0.2">
      <c r="B17" s="10" t="s">
        <v>19</v>
      </c>
      <c r="C17" s="17" t="s">
        <v>5</v>
      </c>
      <c r="D17" s="14">
        <v>84.23</v>
      </c>
      <c r="F17" s="18"/>
    </row>
    <row r="18" spans="2:22" ht="26.25" customHeight="1" x14ac:dyDescent="0.2">
      <c r="B18" s="20" t="s">
        <v>20</v>
      </c>
      <c r="C18" s="20"/>
      <c r="D18" s="20"/>
      <c r="F18" s="16"/>
    </row>
    <row r="19" spans="2:22" ht="52.5" customHeight="1" x14ac:dyDescent="0.2">
      <c r="B19" s="21" t="s">
        <v>21</v>
      </c>
      <c r="C19" s="21"/>
      <c r="D19" s="21"/>
    </row>
    <row r="20" spans="2:22" ht="30" customHeight="1" x14ac:dyDescent="0.2">
      <c r="B20" s="22" t="s">
        <v>22</v>
      </c>
      <c r="C20" s="22" t="s">
        <v>23</v>
      </c>
      <c r="D20" s="22" t="s">
        <v>24</v>
      </c>
    </row>
    <row r="21" spans="2:22" ht="16.899999999999999" customHeight="1" x14ac:dyDescent="0.2">
      <c r="B21" s="23" t="s">
        <v>25</v>
      </c>
      <c r="C21" s="24">
        <v>0</v>
      </c>
      <c r="D21" s="25">
        <v>0</v>
      </c>
    </row>
    <row r="22" spans="2:22" ht="16.899999999999999" customHeight="1" x14ac:dyDescent="0.2">
      <c r="B22" s="23" t="s">
        <v>26</v>
      </c>
      <c r="C22" s="24">
        <v>7</v>
      </c>
      <c r="D22" s="25">
        <v>5471.36</v>
      </c>
    </row>
    <row r="23" spans="2:22" ht="16.899999999999999" customHeight="1" x14ac:dyDescent="0.2">
      <c r="B23" s="23" t="s">
        <v>27</v>
      </c>
      <c r="C23" s="24">
        <v>25</v>
      </c>
      <c r="D23" s="25">
        <v>5661.15</v>
      </c>
    </row>
    <row r="24" spans="2:22" ht="16.899999999999999" customHeight="1" x14ac:dyDescent="0.2">
      <c r="B24" s="23" t="s">
        <v>28</v>
      </c>
      <c r="C24" s="24" t="s">
        <v>5</v>
      </c>
      <c r="D24" s="25" t="s">
        <v>5</v>
      </c>
    </row>
    <row r="25" spans="2:22" ht="16.899999999999999" customHeight="1" x14ac:dyDescent="0.2">
      <c r="B25" s="23" t="s">
        <v>29</v>
      </c>
      <c r="C25" s="24" t="s">
        <v>5</v>
      </c>
      <c r="D25" s="25" t="s">
        <v>5</v>
      </c>
    </row>
    <row r="26" spans="2:22" ht="16.899999999999999" customHeight="1" x14ac:dyDescent="0.2">
      <c r="B26" s="23" t="s">
        <v>30</v>
      </c>
      <c r="C26" s="24" t="s">
        <v>5</v>
      </c>
      <c r="D26" s="25" t="s">
        <v>5</v>
      </c>
    </row>
    <row r="27" spans="2:22" ht="16.899999999999999" customHeight="1" x14ac:dyDescent="0.2">
      <c r="B27" s="23" t="s">
        <v>31</v>
      </c>
      <c r="C27" s="24" t="s">
        <v>5</v>
      </c>
      <c r="D27" s="25" t="s">
        <v>5</v>
      </c>
    </row>
    <row r="28" spans="2:22" ht="16.899999999999999" customHeight="1" x14ac:dyDescent="0.2">
      <c r="B28" s="23" t="s">
        <v>32</v>
      </c>
      <c r="C28" s="24" t="s">
        <v>5</v>
      </c>
      <c r="D28" s="25" t="s">
        <v>5</v>
      </c>
    </row>
    <row r="29" spans="2:22" ht="16.899999999999999" customHeight="1" x14ac:dyDescent="0.2">
      <c r="B29" s="23" t="s">
        <v>33</v>
      </c>
      <c r="C29" s="24" t="s">
        <v>5</v>
      </c>
      <c r="D29" s="25" t="s">
        <v>5</v>
      </c>
    </row>
    <row r="30" spans="2:22" ht="16.899999999999999" customHeight="1" x14ac:dyDescent="0.2">
      <c r="B30" s="23" t="s">
        <v>34</v>
      </c>
      <c r="C30" s="24" t="s">
        <v>5</v>
      </c>
      <c r="D30" s="25" t="s">
        <v>5</v>
      </c>
    </row>
    <row r="31" spans="2:22" s="27" customFormat="1" ht="20.100000000000001" customHeight="1" x14ac:dyDescent="0.2">
      <c r="B31" s="23" t="s">
        <v>35</v>
      </c>
      <c r="C31" s="24" t="s">
        <v>5</v>
      </c>
      <c r="D31" s="25" t="s">
        <v>5</v>
      </c>
      <c r="E31" s="26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27" customFormat="1" ht="20.100000000000001" customHeight="1" x14ac:dyDescent="0.2">
      <c r="B32" s="23" t="s">
        <v>36</v>
      </c>
      <c r="C32" s="24" t="s">
        <v>5</v>
      </c>
      <c r="D32" s="25" t="s">
        <v>5</v>
      </c>
      <c r="E32" s="26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27" customFormat="1" ht="20.100000000000001" customHeight="1" x14ac:dyDescent="0.2">
      <c r="B33" s="23" t="s">
        <v>37</v>
      </c>
      <c r="C33" s="24" t="s">
        <v>5</v>
      </c>
      <c r="D33" s="25" t="s">
        <v>5</v>
      </c>
      <c r="E33" s="26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7" customFormat="1" ht="20.100000000000001" customHeight="1" x14ac:dyDescent="0.2">
      <c r="B34" s="23" t="s">
        <v>38</v>
      </c>
      <c r="C34" s="24" t="s">
        <v>5</v>
      </c>
      <c r="D34" s="25" t="s">
        <v>5</v>
      </c>
      <c r="E34" s="26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7" customFormat="1" ht="20.100000000000001" customHeight="1" x14ac:dyDescent="0.2">
      <c r="B35" s="23" t="s">
        <v>39</v>
      </c>
      <c r="C35" s="24" t="s">
        <v>5</v>
      </c>
      <c r="D35" s="25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3" t="s">
        <v>40</v>
      </c>
      <c r="C36" s="24" t="s">
        <v>5</v>
      </c>
      <c r="D36" s="25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3" t="s">
        <v>41</v>
      </c>
      <c r="C37" s="24" t="s">
        <v>5</v>
      </c>
      <c r="D37" s="25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8" t="s">
        <v>42</v>
      </c>
      <c r="C38" s="29">
        <v>32</v>
      </c>
      <c r="D38" s="30">
        <v>11132.51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3" t="s">
        <v>43</v>
      </c>
      <c r="C39" s="24" t="s">
        <v>5</v>
      </c>
      <c r="D39" s="25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8" t="s">
        <v>44</v>
      </c>
      <c r="C40" s="29" t="s">
        <v>5</v>
      </c>
      <c r="D40" s="30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3" t="s">
        <v>45</v>
      </c>
      <c r="C41" s="24">
        <v>0</v>
      </c>
      <c r="D41" s="25">
        <v>0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3" t="s">
        <v>46</v>
      </c>
      <c r="C42" s="24">
        <v>130</v>
      </c>
      <c r="D42" s="25">
        <v>16859.59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3" t="s">
        <v>47</v>
      </c>
      <c r="C43" s="24">
        <v>0</v>
      </c>
      <c r="D43" s="25">
        <v>0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3" t="s">
        <v>48</v>
      </c>
      <c r="C44" s="24" t="s">
        <v>5</v>
      </c>
      <c r="D44" s="25" t="s">
        <v>5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3" t="s">
        <v>49</v>
      </c>
      <c r="C45" s="24" t="s">
        <v>5</v>
      </c>
      <c r="D45" s="25" t="s">
        <v>5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24.95" customHeight="1" x14ac:dyDescent="0.2">
      <c r="B46" s="28" t="s">
        <v>50</v>
      </c>
      <c r="C46" s="29">
        <v>130</v>
      </c>
      <c r="D46" s="30">
        <v>16859.59</v>
      </c>
      <c r="E46" s="31"/>
    </row>
    <row r="47" spans="2:22" ht="30" customHeight="1" x14ac:dyDescent="0.2">
      <c r="B47" s="32" t="s">
        <v>51</v>
      </c>
      <c r="C47" s="33">
        <v>162</v>
      </c>
      <c r="D47" s="34">
        <v>27992.11</v>
      </c>
      <c r="E47" s="31"/>
    </row>
    <row r="48" spans="2:22" ht="27" customHeight="1" x14ac:dyDescent="0.2">
      <c r="B48" s="20" t="s">
        <v>52</v>
      </c>
      <c r="C48" s="20"/>
      <c r="D48" s="20"/>
    </row>
    <row r="49" spans="2:10" ht="66.75" customHeight="1" x14ac:dyDescent="0.2">
      <c r="B49" s="35" t="s">
        <v>53</v>
      </c>
      <c r="C49" s="35"/>
      <c r="D49" s="35"/>
    </row>
    <row r="50" spans="2:10" ht="38.25" customHeight="1" x14ac:dyDescent="0.2">
      <c r="B50" s="36" t="s">
        <v>54</v>
      </c>
      <c r="C50" s="36"/>
      <c r="D50" s="36"/>
    </row>
    <row r="51" spans="2:10" ht="38.25" customHeight="1" x14ac:dyDescent="0.2">
      <c r="B51" s="1" t="s">
        <v>55</v>
      </c>
      <c r="C51" s="1"/>
      <c r="D51" s="1"/>
    </row>
    <row r="52" spans="2:10" ht="25.5" customHeight="1" x14ac:dyDescent="0.2">
      <c r="B52" s="6" t="s">
        <v>1</v>
      </c>
      <c r="C52" s="7" t="s">
        <v>2</v>
      </c>
      <c r="D52" s="6" t="s">
        <v>56</v>
      </c>
    </row>
    <row r="53" spans="2:10" ht="32.25" customHeight="1" x14ac:dyDescent="0.2">
      <c r="B53" s="8"/>
      <c r="C53" s="9"/>
      <c r="D53" s="8"/>
    </row>
    <row r="54" spans="2:10" ht="12.75" hidden="1" x14ac:dyDescent="0.2">
      <c r="B54" s="10" t="s">
        <v>57</v>
      </c>
      <c r="C54" s="11" t="s">
        <v>5</v>
      </c>
      <c r="D54" s="37">
        <f>4659.4-489.64</f>
        <v>4169.7599999999993</v>
      </c>
      <c r="E54" s="38"/>
      <c r="G54" s="15"/>
    </row>
    <row r="55" spans="2:10" ht="12.75" hidden="1" x14ac:dyDescent="0.2">
      <c r="B55" s="10" t="s">
        <v>58</v>
      </c>
      <c r="C55" s="11" t="s">
        <v>5</v>
      </c>
      <c r="D55" s="37">
        <v>0</v>
      </c>
      <c r="G55" s="15"/>
    </row>
    <row r="56" spans="2:10" ht="33.75" hidden="1" customHeight="1" x14ac:dyDescent="0.2">
      <c r="B56" s="10" t="s">
        <v>59</v>
      </c>
      <c r="C56" s="11" t="s">
        <v>5</v>
      </c>
      <c r="D56" s="14">
        <v>1088.3</v>
      </c>
      <c r="G56" s="15"/>
      <c r="J56" s="39"/>
    </row>
    <row r="57" spans="2:10" ht="25.5" hidden="1" x14ac:dyDescent="0.2">
      <c r="B57" s="10" t="s">
        <v>60</v>
      </c>
      <c r="C57" s="11" t="s">
        <v>5</v>
      </c>
      <c r="D57" s="37">
        <v>489.64</v>
      </c>
      <c r="G57" s="15"/>
    </row>
    <row r="58" spans="2:10" ht="12.75" hidden="1" x14ac:dyDescent="0.2">
      <c r="B58" s="10" t="s">
        <v>61</v>
      </c>
      <c r="C58" s="40">
        <v>0</v>
      </c>
      <c r="D58" s="37">
        <v>0</v>
      </c>
      <c r="G58" s="15"/>
    </row>
    <row r="59" spans="2:10" ht="51" hidden="1" x14ac:dyDescent="0.2">
      <c r="B59" s="10" t="s">
        <v>62</v>
      </c>
      <c r="C59" s="11" t="s">
        <v>5</v>
      </c>
      <c r="D59" s="37">
        <v>65.19</v>
      </c>
      <c r="G59" s="15"/>
    </row>
    <row r="60" spans="2:10" ht="46.5" customHeight="1" x14ac:dyDescent="0.2">
      <c r="B60" s="41" t="s">
        <v>9</v>
      </c>
      <c r="C60" s="17" t="s">
        <v>5</v>
      </c>
      <c r="D60" s="42" t="s">
        <v>63</v>
      </c>
      <c r="G60" s="15"/>
    </row>
    <row r="61" spans="2:10" ht="72" customHeight="1" x14ac:dyDescent="0.2">
      <c r="B61" s="41" t="s">
        <v>12</v>
      </c>
      <c r="C61" s="17" t="s">
        <v>5</v>
      </c>
      <c r="D61" s="42" t="s">
        <v>13</v>
      </c>
      <c r="E61" s="43"/>
      <c r="G61" s="15"/>
    </row>
    <row r="62" spans="2:10" ht="24.75" customHeight="1" x14ac:dyDescent="0.2">
      <c r="B62" s="41" t="s">
        <v>10</v>
      </c>
      <c r="C62" s="17" t="s">
        <v>5</v>
      </c>
      <c r="D62" s="42" t="s">
        <v>64</v>
      </c>
      <c r="G62" s="15"/>
    </row>
    <row r="63" spans="2:10" ht="26.25" customHeight="1" x14ac:dyDescent="0.2">
      <c r="B63" s="44" t="s">
        <v>11</v>
      </c>
      <c r="C63" s="45"/>
      <c r="D63" s="46" t="s">
        <v>65</v>
      </c>
      <c r="G63" s="15"/>
    </row>
    <row r="64" spans="2:10" ht="26.25" customHeight="1" x14ac:dyDescent="0.2">
      <c r="B64" s="47"/>
      <c r="C64" s="48" t="s">
        <v>5</v>
      </c>
      <c r="D64" s="49"/>
      <c r="G64" s="15"/>
    </row>
    <row r="65" spans="2:22" ht="80.25" customHeight="1" x14ac:dyDescent="0.2">
      <c r="B65" s="50" t="s">
        <v>66</v>
      </c>
      <c r="C65" s="17" t="s">
        <v>5</v>
      </c>
      <c r="D65" s="51">
        <v>0</v>
      </c>
      <c r="G65" s="15"/>
    </row>
    <row r="66" spans="2:22" ht="25.5" customHeight="1" x14ac:dyDescent="0.2">
      <c r="B66" s="50" t="s">
        <v>15</v>
      </c>
      <c r="C66" s="17"/>
      <c r="D66" s="42" t="s">
        <v>67</v>
      </c>
      <c r="G66" s="15"/>
    </row>
    <row r="67" spans="2:22" ht="16.5" customHeight="1" x14ac:dyDescent="0.2">
      <c r="B67" s="50" t="s">
        <v>16</v>
      </c>
      <c r="C67" s="17" t="s">
        <v>5</v>
      </c>
      <c r="D67" s="42" t="s">
        <v>68</v>
      </c>
      <c r="G67" s="15"/>
    </row>
    <row r="68" spans="2:22" ht="36.75" customHeight="1" x14ac:dyDescent="0.2">
      <c r="B68" s="50" t="s">
        <v>17</v>
      </c>
      <c r="C68" s="17" t="s">
        <v>5</v>
      </c>
      <c r="D68" s="42" t="s">
        <v>69</v>
      </c>
      <c r="G68" s="15"/>
    </row>
    <row r="69" spans="2:22" ht="36.75" customHeight="1" x14ac:dyDescent="0.2">
      <c r="B69" s="50" t="s">
        <v>18</v>
      </c>
      <c r="C69" s="17" t="s">
        <v>5</v>
      </c>
      <c r="D69" s="42">
        <v>2713.04</v>
      </c>
      <c r="G69" s="15"/>
    </row>
    <row r="70" spans="2:22" ht="38.25" x14ac:dyDescent="0.2">
      <c r="B70" s="50" t="s">
        <v>19</v>
      </c>
      <c r="C70" s="17" t="s">
        <v>5</v>
      </c>
      <c r="D70" s="52">
        <v>74.150000000000006</v>
      </c>
      <c r="G70" s="15"/>
    </row>
    <row r="71" spans="2:22" ht="27" customHeight="1" x14ac:dyDescent="0.2">
      <c r="B71" s="20" t="str">
        <f>B18</f>
        <v xml:space="preserve">* dane prezentowane w układzie kasowym. Źródło: Departament Wsparcia Krajowego
** wydatki 2018 r. realizowane do dn. 31.03.2019 r.
</v>
      </c>
      <c r="C71" s="20"/>
      <c r="D71" s="20"/>
      <c r="G71" s="15"/>
    </row>
    <row r="72" spans="2:22" ht="46.5" customHeight="1" x14ac:dyDescent="0.2">
      <c r="B72" s="21" t="s">
        <v>70</v>
      </c>
      <c r="C72" s="21"/>
      <c r="D72" s="21"/>
    </row>
    <row r="73" spans="2:22" ht="57.75" customHeight="1" x14ac:dyDescent="0.2">
      <c r="B73" s="22" t="s">
        <v>22</v>
      </c>
      <c r="C73" s="22" t="s">
        <v>23</v>
      </c>
      <c r="D73" s="22" t="s">
        <v>24</v>
      </c>
    </row>
    <row r="74" spans="2:22" s="27" customFormat="1" ht="28.5" customHeight="1" x14ac:dyDescent="0.2">
      <c r="B74" s="23" t="s">
        <v>25</v>
      </c>
      <c r="C74" s="53">
        <v>0</v>
      </c>
      <c r="D74" s="25">
        <v>0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27" customFormat="1" ht="15" customHeight="1" x14ac:dyDescent="0.2">
      <c r="B75" s="23" t="s">
        <v>26</v>
      </c>
      <c r="C75" s="53">
        <v>7</v>
      </c>
      <c r="D75" s="25">
        <v>5471.36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7" customFormat="1" ht="19.149999999999999" customHeight="1" x14ac:dyDescent="0.2">
      <c r="B76" s="23" t="s">
        <v>27</v>
      </c>
      <c r="C76" s="53">
        <v>25</v>
      </c>
      <c r="D76" s="25">
        <v>5661.15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7" customFormat="1" ht="19.149999999999999" customHeight="1" x14ac:dyDescent="0.2">
      <c r="B77" s="23" t="s">
        <v>28</v>
      </c>
      <c r="C77" s="53">
        <v>0</v>
      </c>
      <c r="D77" s="25">
        <v>0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7" customFormat="1" ht="19.149999999999999" customHeight="1" x14ac:dyDescent="0.2">
      <c r="B78" s="23" t="s">
        <v>29</v>
      </c>
      <c r="C78" s="54" t="s">
        <v>5</v>
      </c>
      <c r="D78" s="25" t="s">
        <v>5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20.100000000000001" customHeight="1" x14ac:dyDescent="0.2">
      <c r="B79" s="23" t="s">
        <v>30</v>
      </c>
      <c r="C79" s="54" t="s">
        <v>5</v>
      </c>
      <c r="D79" s="25" t="s">
        <v>5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20.100000000000001" customHeight="1" x14ac:dyDescent="0.2">
      <c r="B80" s="23" t="s">
        <v>31</v>
      </c>
      <c r="C80" s="54" t="s">
        <v>5</v>
      </c>
      <c r="D80" s="25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20.100000000000001" customHeight="1" x14ac:dyDescent="0.2">
      <c r="B81" s="23" t="s">
        <v>32</v>
      </c>
      <c r="C81" s="54" t="s">
        <v>5</v>
      </c>
      <c r="D81" s="25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3" t="s">
        <v>33</v>
      </c>
      <c r="C82" s="54" t="s">
        <v>5</v>
      </c>
      <c r="D82" s="25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3" t="s">
        <v>34</v>
      </c>
      <c r="C83" s="54" t="s">
        <v>5</v>
      </c>
      <c r="D83" s="25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3" t="s">
        <v>71</v>
      </c>
      <c r="C84" s="54" t="s">
        <v>5</v>
      </c>
      <c r="D84" s="25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3" t="s">
        <v>72</v>
      </c>
      <c r="C85" s="54" t="s">
        <v>5</v>
      </c>
      <c r="D85" s="25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3" t="s">
        <v>73</v>
      </c>
      <c r="C86" s="54" t="s">
        <v>5</v>
      </c>
      <c r="D86" s="25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3" t="s">
        <v>74</v>
      </c>
      <c r="C87" s="54" t="s">
        <v>5</v>
      </c>
      <c r="D87" s="25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3" t="s">
        <v>39</v>
      </c>
      <c r="C88" s="54" t="s">
        <v>5</v>
      </c>
      <c r="D88" s="25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3" t="s">
        <v>40</v>
      </c>
      <c r="C89" s="54" t="s">
        <v>5</v>
      </c>
      <c r="D89" s="25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3" t="s">
        <v>75</v>
      </c>
      <c r="C90" s="54" t="s">
        <v>5</v>
      </c>
      <c r="D90" s="25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3" t="s">
        <v>42</v>
      </c>
      <c r="C91" s="54">
        <v>32</v>
      </c>
      <c r="D91" s="25">
        <v>11132.51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8" t="s">
        <v>45</v>
      </c>
      <c r="C92" s="29">
        <v>0</v>
      </c>
      <c r="D92" s="30">
        <v>0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23" t="s">
        <v>46</v>
      </c>
      <c r="C93" s="24">
        <v>130</v>
      </c>
      <c r="D93" s="25">
        <v>16859.59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23" t="s">
        <v>47</v>
      </c>
      <c r="C94" s="24">
        <v>0</v>
      </c>
      <c r="D94" s="25">
        <v>0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3" t="s">
        <v>48</v>
      </c>
      <c r="C95" s="24" t="s">
        <v>5</v>
      </c>
      <c r="D95" s="25" t="s">
        <v>5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23" t="s">
        <v>49</v>
      </c>
      <c r="C96" s="24" t="s">
        <v>5</v>
      </c>
      <c r="D96" s="25" t="s">
        <v>5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8" t="s">
        <v>50</v>
      </c>
      <c r="C97" s="29">
        <v>130</v>
      </c>
      <c r="D97" s="30">
        <v>16859.59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32" t="s">
        <v>76</v>
      </c>
      <c r="C98" s="33">
        <v>162</v>
      </c>
      <c r="D98" s="34">
        <v>27992.11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41.25" customHeight="1" x14ac:dyDescent="0.2">
      <c r="B99" s="55" t="s">
        <v>77</v>
      </c>
      <c r="C99" s="55"/>
      <c r="D99" s="55"/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56" customFormat="1" ht="48.75" customHeight="1" x14ac:dyDescent="0.2">
      <c r="B100" s="35" t="str">
        <f>B49</f>
        <v xml:space="preserve">Źródło: Departament Wsparcia Krajowego
Data sporządzenia: 26.03.2019 r.
Osoba odpowiedzialna za treść informacji: Piotr Bartuszek, Zastępca Dyrektora Departamentu Analiz i Sprawozdawczości
Wykorzystanie danych możliwe za podaniem źródła.  </v>
      </c>
      <c r="C100" s="35"/>
      <c r="D100" s="35"/>
      <c r="F100" s="4"/>
      <c r="G100" s="16"/>
      <c r="H100" s="16"/>
      <c r="I100" s="16"/>
      <c r="J100" s="16"/>
      <c r="K100" s="16"/>
      <c r="L100" s="16"/>
      <c r="M100" s="16"/>
      <c r="N100" s="16"/>
      <c r="O100" s="16"/>
      <c r="P100" s="57"/>
      <c r="Q100" s="57"/>
      <c r="R100" s="57"/>
      <c r="S100" s="57"/>
      <c r="T100" s="57"/>
      <c r="U100" s="57"/>
      <c r="V100" s="57"/>
    </row>
    <row r="101" spans="2:22" ht="30" customHeight="1" x14ac:dyDescent="0.2">
      <c r="B101" s="36" t="str">
        <f>B50</f>
        <v>Osoba udostępniająca informację: Rafał Wiśniewski
Data udostępnienia informacji: 28.03.2019</v>
      </c>
      <c r="C101" s="36"/>
      <c r="D101" s="36"/>
    </row>
    <row r="102" spans="2:22" ht="29.45" customHeight="1" x14ac:dyDescent="0.2"/>
    <row r="103" spans="2:22" ht="29.25" customHeight="1" x14ac:dyDescent="0.2"/>
    <row r="104" spans="2:22" ht="36" customHeight="1" x14ac:dyDescent="0.2"/>
    <row r="242" spans="6:6" ht="32.25" customHeight="1" x14ac:dyDescent="0.2">
      <c r="F242" s="58"/>
    </row>
    <row r="539" spans="5:5" ht="32.25" customHeight="1" x14ac:dyDescent="0.2">
      <c r="E539" s="59"/>
    </row>
    <row r="540" spans="5:5" ht="32.25" customHeight="1" x14ac:dyDescent="0.2">
      <c r="E540" s="59"/>
    </row>
    <row r="541" spans="5:5" ht="32.25" customHeight="1" x14ac:dyDescent="0.2">
      <c r="E541" s="59"/>
    </row>
    <row r="551" spans="5:6" ht="32.25" customHeight="1" x14ac:dyDescent="0.25">
      <c r="E551" s="60"/>
    </row>
    <row r="552" spans="5:6" ht="32.25" customHeight="1" x14ac:dyDescent="0.2">
      <c r="E552" s="61"/>
      <c r="F552" s="62"/>
    </row>
    <row r="562" spans="1:22" s="63" customFormat="1" ht="32.25" customHeight="1" x14ac:dyDescent="0.2">
      <c r="A562" s="3"/>
      <c r="B562" s="3"/>
      <c r="C562" s="3"/>
      <c r="D562" s="3"/>
      <c r="F562" s="64"/>
      <c r="G562" s="65"/>
      <c r="H562" s="65"/>
      <c r="I562" s="65"/>
      <c r="J562" s="65"/>
      <c r="K562" s="65"/>
      <c r="L562" s="65"/>
      <c r="M562" s="65"/>
      <c r="N562" s="65"/>
      <c r="O562" s="65"/>
      <c r="P562" s="66"/>
      <c r="Q562" s="66"/>
      <c r="R562" s="66"/>
      <c r="S562" s="66"/>
      <c r="T562" s="66"/>
      <c r="U562" s="66"/>
      <c r="V562" s="66"/>
    </row>
    <row r="581" spans="5:5" ht="32.25" customHeight="1" x14ac:dyDescent="0.25">
      <c r="E581" s="60"/>
    </row>
    <row r="582" spans="5:5" ht="32.25" customHeight="1" x14ac:dyDescent="0.2">
      <c r="E582" s="61"/>
    </row>
    <row r="592" spans="5:5" ht="32.25" customHeight="1" x14ac:dyDescent="0.2">
      <c r="E592" s="63"/>
    </row>
    <row r="602" spans="5:5" ht="32.25" customHeight="1" x14ac:dyDescent="0.2">
      <c r="E602" s="59"/>
    </row>
    <row r="612" spans="5:5" ht="32.25" customHeight="1" x14ac:dyDescent="0.25">
      <c r="E612" s="60"/>
    </row>
    <row r="613" spans="5:5" ht="32.25" customHeight="1" x14ac:dyDescent="0.2">
      <c r="E613" s="61"/>
    </row>
    <row r="623" spans="5:5" ht="32.25" customHeight="1" x14ac:dyDescent="0.2">
      <c r="E623" s="63"/>
    </row>
    <row r="632" spans="1:5" ht="32.25" customHeight="1" x14ac:dyDescent="0.2">
      <c r="E632" s="59"/>
    </row>
    <row r="640" spans="1:5" ht="32.25" customHeight="1" x14ac:dyDescent="0.2">
      <c r="A640" s="67"/>
    </row>
    <row r="641" spans="1:5" ht="32.25" customHeight="1" x14ac:dyDescent="0.2">
      <c r="A641" s="59"/>
    </row>
    <row r="642" spans="1:5" ht="32.25" customHeight="1" x14ac:dyDescent="0.25">
      <c r="A642" s="68"/>
      <c r="E642" s="60"/>
    </row>
    <row r="643" spans="1:5" ht="32.25" customHeight="1" x14ac:dyDescent="0.2">
      <c r="A643" s="68"/>
      <c r="E643" s="61"/>
    </row>
    <row r="644" spans="1:5" ht="32.25" customHeight="1" x14ac:dyDescent="0.2">
      <c r="A644" s="69"/>
    </row>
    <row r="645" spans="1:5" ht="32.25" customHeight="1" x14ac:dyDescent="0.2">
      <c r="A645" s="70"/>
    </row>
    <row r="646" spans="1:5" ht="32.25" customHeight="1" x14ac:dyDescent="0.2">
      <c r="A646" s="70"/>
    </row>
    <row r="647" spans="1:5" ht="32.25" customHeight="1" x14ac:dyDescent="0.2">
      <c r="A647" s="70"/>
    </row>
    <row r="648" spans="1:5" ht="32.25" customHeight="1" x14ac:dyDescent="0.2">
      <c r="A648" s="70"/>
    </row>
    <row r="649" spans="1:5" ht="32.25" customHeight="1" x14ac:dyDescent="0.2">
      <c r="A649" s="70"/>
    </row>
    <row r="653" spans="1:5" ht="32.25" customHeight="1" x14ac:dyDescent="0.2">
      <c r="E653" s="63"/>
    </row>
    <row r="662" spans="1:1" ht="32.25" customHeight="1" x14ac:dyDescent="0.2">
      <c r="A662" s="63"/>
    </row>
    <row r="671" spans="1:1" ht="32.25" customHeight="1" x14ac:dyDescent="0.2">
      <c r="A671" s="59"/>
    </row>
    <row r="672" spans="1:1" ht="32.25" customHeight="1" x14ac:dyDescent="0.2">
      <c r="A672" s="68"/>
    </row>
    <row r="673" spans="1:1" ht="32.25" customHeight="1" x14ac:dyDescent="0.2">
      <c r="A673" s="68"/>
    </row>
    <row r="674" spans="1:1" ht="32.25" customHeight="1" x14ac:dyDescent="0.2">
      <c r="A674" s="69"/>
    </row>
    <row r="675" spans="1:1" ht="32.25" customHeight="1" x14ac:dyDescent="0.2">
      <c r="A675" s="70"/>
    </row>
    <row r="676" spans="1:1" ht="32.25" customHeight="1" x14ac:dyDescent="0.2">
      <c r="A676" s="70"/>
    </row>
    <row r="677" spans="1:1" ht="32.25" customHeight="1" x14ac:dyDescent="0.2">
      <c r="A677" s="70"/>
    </row>
    <row r="678" spans="1:1" ht="32.25" customHeight="1" x14ac:dyDescent="0.2">
      <c r="A678" s="70"/>
    </row>
    <row r="679" spans="1:1" ht="32.25" customHeight="1" x14ac:dyDescent="0.2">
      <c r="A679" s="70"/>
    </row>
    <row r="692" spans="1:1" ht="32.25" customHeight="1" x14ac:dyDescent="0.2">
      <c r="A692" s="63"/>
    </row>
    <row r="701" spans="1:1" ht="32.25" customHeight="1" x14ac:dyDescent="0.2">
      <c r="A701" s="67"/>
    </row>
    <row r="702" spans="1:1" ht="32.25" customHeight="1" x14ac:dyDescent="0.2">
      <c r="A702" s="68"/>
    </row>
    <row r="703" spans="1:1" ht="32.25" customHeight="1" x14ac:dyDescent="0.2">
      <c r="A703" s="68"/>
    </row>
    <row r="704" spans="1:1" ht="32.25" customHeight="1" x14ac:dyDescent="0.2">
      <c r="A704" s="69"/>
    </row>
    <row r="705" spans="1:1" ht="32.25" customHeight="1" x14ac:dyDescent="0.2">
      <c r="A705" s="70"/>
    </row>
    <row r="706" spans="1:1" ht="32.25" customHeight="1" x14ac:dyDescent="0.2">
      <c r="A706" s="70"/>
    </row>
    <row r="707" spans="1:1" ht="32.25" customHeight="1" x14ac:dyDescent="0.2">
      <c r="A707" s="70"/>
    </row>
    <row r="708" spans="1:1" ht="32.25" customHeight="1" x14ac:dyDescent="0.2">
      <c r="A708" s="70"/>
    </row>
    <row r="709" spans="1:1" ht="32.25" customHeight="1" x14ac:dyDescent="0.2">
      <c r="A709" s="70"/>
    </row>
    <row r="722" spans="1:1" ht="32.25" customHeight="1" x14ac:dyDescent="0.2">
      <c r="A722" s="63"/>
    </row>
    <row r="731" spans="1:1" ht="32.25" customHeight="1" x14ac:dyDescent="0.2">
      <c r="A731" s="67"/>
    </row>
    <row r="732" spans="1:1" ht="32.25" customHeight="1" x14ac:dyDescent="0.2">
      <c r="A732" s="68"/>
    </row>
    <row r="733" spans="1:1" ht="32.25" customHeight="1" x14ac:dyDescent="0.2">
      <c r="A733" s="68"/>
    </row>
    <row r="734" spans="1:1" ht="32.25" customHeight="1" x14ac:dyDescent="0.2">
      <c r="A734" s="69"/>
    </row>
    <row r="735" spans="1:1" ht="32.25" customHeight="1" x14ac:dyDescent="0.2">
      <c r="A735" s="70"/>
    </row>
    <row r="736" spans="1:1" ht="32.25" customHeight="1" x14ac:dyDescent="0.2">
      <c r="A736" s="70"/>
    </row>
    <row r="737" spans="1:1" ht="32.25" customHeight="1" x14ac:dyDescent="0.2">
      <c r="A737" s="70"/>
    </row>
    <row r="738" spans="1:1" ht="32.25" customHeight="1" x14ac:dyDescent="0.2">
      <c r="A738" s="70"/>
    </row>
    <row r="739" spans="1:1" ht="32.25" customHeight="1" x14ac:dyDescent="0.2">
      <c r="A739" s="70"/>
    </row>
    <row r="752" spans="1:1" ht="32.25" customHeight="1" x14ac:dyDescent="0.2">
      <c r="A752" s="63"/>
    </row>
  </sheetData>
  <mergeCells count="20">
    <mergeCell ref="B101:D101"/>
    <mergeCell ref="B63:B64"/>
    <mergeCell ref="D63:D64"/>
    <mergeCell ref="B71:D71"/>
    <mergeCell ref="B72:D72"/>
    <mergeCell ref="B99:D99"/>
    <mergeCell ref="B100:D100"/>
    <mergeCell ref="B48:D48"/>
    <mergeCell ref="B49:D49"/>
    <mergeCell ref="B50:D50"/>
    <mergeCell ref="B51:D51"/>
    <mergeCell ref="B52:B53"/>
    <mergeCell ref="C52:C53"/>
    <mergeCell ref="D52:D53"/>
    <mergeCell ref="B1:D1"/>
    <mergeCell ref="B2:B3"/>
    <mergeCell ref="C2:C3"/>
    <mergeCell ref="D2:D3"/>
    <mergeCell ref="B18:D18"/>
    <mergeCell ref="B19:D1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0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2019-03-27T09:44:33Z</dcterms:created>
  <dcterms:modified xsi:type="dcterms:W3CDTF">2019-03-27T09:44:58Z</dcterms:modified>
</cp:coreProperties>
</file>