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4-19\Dane publiczne - 2019-04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krajowa'!$G$57</definedName>
    <definedName name="_xlnm.Print_Area" localSheetId="0">'Pomoc krajowa'!$B$1:$D$103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102" i="1"/>
  <c r="B71" i="1"/>
  <c r="D57" i="1"/>
  <c r="D4" i="1"/>
</calcChain>
</file>

<file path=xl/sharedStrings.xml><?xml version="1.0" encoding="utf-8"?>
<sst xmlns="http://schemas.openxmlformats.org/spreadsheetml/2006/main" count="213" uniqueCount="82">
  <si>
    <t xml:space="preserve">Informacja o realizacji pozostałych form pomocy krajowej  w roku 2019 r.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</si>
  <si>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</si>
  <si>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</si>
  <si>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</si>
  <si>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</si>
  <si>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</si>
  <si>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</si>
  <si>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</si>
  <si>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</si>
  <si>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</si>
  <si>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</si>
  <si>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</si>
  <si>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</si>
  <si>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>27 556,54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</si>
  <si>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</si>
  <si>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</si>
  <si>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Pomoc finansowa dla producentów świń na wyrównanie kwoty dochodu w związku ze zwalczaniem ASF</t>
  </si>
  <si>
    <t>21 900,87</t>
  </si>
  <si>
    <t>Wypłaty ekwiwalentów dla właść. gruntów rolnych prowadzących uprawy leśne</t>
  </si>
  <si>
    <t>Jednorazowe wsparcie Kół Gospodyń Wiejskich**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</si>
  <si>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</si>
  <si>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</si>
  <si>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</si>
  <si>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wyniku:. Przymrozki 2017; Klęska II (2016 r.)</t>
  </si>
  <si>
    <t xml:space="preserve">* dane prezentowane w układzie kasowym. Źródło: Departament Wsparcia Krajowego
** wydatki 2018 r. realizowane do dn. 30.04.2019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</si>
  <si>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</si>
  <si>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</si>
  <si>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</si>
  <si>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</si>
  <si>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</si>
  <si>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</si>
  <si>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</si>
  <si>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KSP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</si>
  <si>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</si>
  <si>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</si>
  <si>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</si>
  <si>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</si>
  <si>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</si>
  <si>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</si>
  <si>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</si>
  <si>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</si>
  <si>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</si>
  <si>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</si>
  <si>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</si>
  <si>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</si>
  <si>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</si>
  <si>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</si>
  <si>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</si>
  <si>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</si>
  <si>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</si>
  <si>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</si>
  <si>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2 542</t>
  </si>
  <si>
    <t>DK02</t>
  </si>
  <si>
    <t>nKL01</t>
  </si>
  <si>
    <t>nKL02</t>
  </si>
  <si>
    <t>Razem kredyty klęskowe</t>
  </si>
  <si>
    <t>Razem (inwestycyjne + klęskowe)</t>
  </si>
  <si>
    <t>3 083</t>
  </si>
  <si>
    <t xml:space="preserve">Z uwagi na przekazywanie danych do ARiMR przez banki do 15 dnia miesiąca za miesiąc poprzedni, w opracowaniu zestawiono dane do 31 marca 2019 r.  Dane dotyczące dopłat prezentowane w układzie kasowym.
</t>
  </si>
  <si>
    <t xml:space="preserve">Źródło: Departament Wsparcia Krajowego
Data sporządzenia: 28.05.2019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</si>
  <si>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29.05.2019</t>
    </r>
  </si>
  <si>
    <t>Informacja o realizacji działań z zakresu pomocy krajowej 
w kwietniu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</si>
  <si>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</si>
  <si>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</si>
  <si>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</si>
  <si>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</si>
  <si>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</si>
  <si>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</si>
  <si>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Nieoprocentowane pożyczki na sfinansowani zobowiązań cywilnoprawnych dla producentów świń, którzy utrzymywali świnie na obszarach ASF</t>
  </si>
  <si>
    <t>6 087,14</t>
  </si>
  <si>
    <t>5 676,76</t>
  </si>
  <si>
    <t>3 883,20</t>
  </si>
  <si>
    <t>Pomoc jednorazowa, szkody w wyniku wystąpienia w sierpniu 2017 r. huraganu, deszczu nawalnego lub gradu</t>
  </si>
  <si>
    <t>Liczba i kwota dopłat do kredytów preferencyjnych udzielonych 
w marcu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</si>
  <si>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</si>
  <si>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</si>
  <si>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</si>
  <si>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</si>
  <si>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</si>
  <si>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</si>
  <si>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</si>
  <si>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31 stycznia 2019 r. Dane prezentowane w układzie kasowym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</si>
</sst>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9" fillId="0" borderId="5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right"/>
    </xf>
    <xf numFmtId="4" fontId="3" fillId="0" borderId="3" xfId="2" applyNumberFormat="1" applyFont="1" applyFill="1" applyBorder="1" applyAlignment="1">
      <alignment horizontal="right"/>
    </xf>
    <xf numFmtId="2" fontId="3" fillId="0" borderId="0" xfId="2" applyNumberFormat="1" applyFont="1"/>
    <xf numFmtId="0" fontId="3" fillId="0" borderId="6" xfId="0" applyFont="1" applyFill="1" applyBorder="1" applyAlignment="1">
      <alignment vertical="center" wrapText="1"/>
    </xf>
    <xf numFmtId="4" fontId="3" fillId="0" borderId="7" xfId="2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wrapText="1"/>
    </xf>
    <xf numFmtId="0" fontId="3" fillId="0" borderId="6" xfId="0" applyFont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4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4"/>
  <sheetViews>
    <sheetView showGridLines="0" tabSelected="1" view="pageBreakPreview" topLeftCell="A17" zoomScaleNormal="100" zoomScaleSheetLayoutView="100" workbookViewId="0">
      <selection activeCell="B1" sqref="B1:D1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71912.06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31365.85</v>
      </c>
      <c r="F10" s="18"/>
    </row>
    <row r="11" spans="2:7" ht="66" customHeight="1" x14ac:dyDescent="0.2">
      <c r="B11" s="10" t="s">
        <v>12</v>
      </c>
      <c r="C11" s="17" t="s">
        <v>5</v>
      </c>
      <c r="D11" s="14" t="s">
        <v>13</v>
      </c>
      <c r="F11" s="18"/>
    </row>
    <row r="12" spans="2:7" ht="54" customHeight="1" x14ac:dyDescent="0.2">
      <c r="B12" s="10" t="s">
        <v>14</v>
      </c>
      <c r="C12" s="17" t="s">
        <v>5</v>
      </c>
      <c r="D12" s="14">
        <v>23611.07</v>
      </c>
      <c r="F12" s="18"/>
      <c r="G12" s="15"/>
    </row>
    <row r="13" spans="2:7" ht="27.75" customHeight="1" x14ac:dyDescent="0.2">
      <c r="B13" s="10" t="s">
        <v>15</v>
      </c>
      <c r="C13" s="17" t="s">
        <v>5</v>
      </c>
      <c r="D13" s="14">
        <v>22792.560000000001</v>
      </c>
      <c r="F13" s="18"/>
    </row>
    <row r="14" spans="2:7" ht="48.75" customHeight="1" x14ac:dyDescent="0.2">
      <c r="B14" s="10" t="s">
        <v>16</v>
      </c>
      <c r="C14" s="17" t="s">
        <v>5</v>
      </c>
      <c r="D14" s="14" t="s">
        <v>17</v>
      </c>
      <c r="F14" s="18"/>
    </row>
    <row r="15" spans="2:7" ht="28.5" customHeight="1" x14ac:dyDescent="0.2">
      <c r="B15" s="10" t="s">
        <v>18</v>
      </c>
      <c r="C15" s="17" t="s">
        <v>5</v>
      </c>
      <c r="D15" s="14">
        <v>15120.52</v>
      </c>
      <c r="F15" s="18"/>
    </row>
    <row r="16" spans="2:7" ht="28.5" customHeight="1" x14ac:dyDescent="0.2">
      <c r="B16" s="10" t="s">
        <v>19</v>
      </c>
      <c r="C16" s="17" t="s">
        <v>5</v>
      </c>
      <c r="D16" s="14">
        <v>9996.2000000000007</v>
      </c>
      <c r="F16" s="18"/>
    </row>
    <row r="17" spans="2:6" ht="45" customHeight="1" x14ac:dyDescent="0.2">
      <c r="B17" s="10" t="s">
        <v>20</v>
      </c>
      <c r="C17" s="17" t="s">
        <v>5</v>
      </c>
      <c r="D17" s="14">
        <v>9186.18</v>
      </c>
      <c r="F17" s="18"/>
    </row>
    <row r="18" spans="2:6" ht="28.5" customHeight="1" x14ac:dyDescent="0.2">
      <c r="B18" s="10" t="s">
        <v>21</v>
      </c>
      <c r="C18" s="17" t="s">
        <v>5</v>
      </c>
      <c r="D18" s="14">
        <v>5676.76</v>
      </c>
      <c r="F18" s="18"/>
    </row>
    <row r="19" spans="2:6" ht="45" customHeight="1" x14ac:dyDescent="0.2">
      <c r="B19" s="10" t="s">
        <v>22</v>
      </c>
      <c r="C19" s="17" t="s">
        <v>5</v>
      </c>
      <c r="D19" s="14">
        <v>105.01</v>
      </c>
      <c r="F19" s="18"/>
    </row>
    <row r="20" spans="2:6" ht="39.75" customHeight="1" x14ac:dyDescent="0.2">
      <c r="B20" s="10" t="s">
        <v>23</v>
      </c>
      <c r="C20" s="17" t="s">
        <v>5</v>
      </c>
      <c r="D20" s="14">
        <v>1.42</v>
      </c>
      <c r="F20" s="18"/>
    </row>
    <row r="21" spans="2:6" ht="26.25" customHeight="1" x14ac:dyDescent="0.2">
      <c r="B21" s="19" t="s">
        <v>24</v>
      </c>
      <c r="C21" s="19"/>
      <c r="D21" s="19"/>
      <c r="F21" s="16"/>
    </row>
    <row r="22" spans="2:6" ht="52.5" customHeight="1" x14ac:dyDescent="0.2">
      <c r="B22" s="20" t="s">
        <v>25</v>
      </c>
      <c r="C22" s="20"/>
      <c r="D22" s="20"/>
    </row>
    <row r="23" spans="2:6" ht="30" customHeight="1" x14ac:dyDescent="0.2">
      <c r="B23" s="21" t="s">
        <v>26</v>
      </c>
      <c r="C23" s="21" t="s">
        <v>27</v>
      </c>
      <c r="D23" s="21" t="s">
        <v>28</v>
      </c>
    </row>
    <row r="24" spans="2:6" ht="16.899999999999999" customHeight="1" x14ac:dyDescent="0.2">
      <c r="B24" s="22" t="s">
        <v>29</v>
      </c>
      <c r="C24" s="23">
        <v>0</v>
      </c>
      <c r="D24" s="24">
        <v>0</v>
      </c>
    </row>
    <row r="25" spans="2:6" ht="16.899999999999999" customHeight="1" x14ac:dyDescent="0.2">
      <c r="B25" s="22" t="s">
        <v>30</v>
      </c>
      <c r="C25" s="23">
        <v>88</v>
      </c>
      <c r="D25" s="24">
        <v>37365.78</v>
      </c>
    </row>
    <row r="26" spans="2:6" ht="16.899999999999999" customHeight="1" x14ac:dyDescent="0.2">
      <c r="B26" s="22" t="s">
        <v>31</v>
      </c>
      <c r="C26" s="23">
        <v>453</v>
      </c>
      <c r="D26" s="24">
        <v>92772.05</v>
      </c>
    </row>
    <row r="27" spans="2:6" ht="16.899999999999999" customHeight="1" x14ac:dyDescent="0.2">
      <c r="B27" s="22" t="s">
        <v>32</v>
      </c>
      <c r="C27" s="23" t="s">
        <v>5</v>
      </c>
      <c r="D27" s="24" t="s">
        <v>5</v>
      </c>
    </row>
    <row r="28" spans="2:6" ht="16.899999999999999" customHeight="1" x14ac:dyDescent="0.2">
      <c r="B28" s="22" t="s">
        <v>33</v>
      </c>
      <c r="C28" s="23" t="s">
        <v>5</v>
      </c>
      <c r="D28" s="24" t="s">
        <v>5</v>
      </c>
    </row>
    <row r="29" spans="2:6" ht="16.899999999999999" customHeight="1" x14ac:dyDescent="0.2">
      <c r="B29" s="22" t="s">
        <v>34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35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36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37</v>
      </c>
      <c r="C32" s="23" t="s">
        <v>5</v>
      </c>
      <c r="D32" s="24" t="s">
        <v>5</v>
      </c>
    </row>
    <row r="33" spans="2:22" ht="16.899999999999999" customHeight="1" x14ac:dyDescent="0.2">
      <c r="B33" s="22" t="s">
        <v>38</v>
      </c>
      <c r="C33" s="23" t="s">
        <v>5</v>
      </c>
      <c r="D33" s="24" t="s">
        <v>5</v>
      </c>
    </row>
    <row r="34" spans="2:22" s="27" customFormat="1" ht="20.100000000000001" customHeight="1" x14ac:dyDescent="0.2">
      <c r="B34" s="22" t="s">
        <v>39</v>
      </c>
      <c r="C34" s="23" t="s">
        <v>5</v>
      </c>
      <c r="D34" s="24" t="s">
        <v>5</v>
      </c>
      <c r="E34" s="26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7" customFormat="1" ht="20.100000000000001" customHeight="1" x14ac:dyDescent="0.2">
      <c r="B35" s="22" t="s">
        <v>40</v>
      </c>
      <c r="C35" s="23" t="s">
        <v>5</v>
      </c>
      <c r="D35" s="24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2" t="s">
        <v>41</v>
      </c>
      <c r="C36" s="23" t="s">
        <v>5</v>
      </c>
      <c r="D36" s="24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2" t="s">
        <v>42</v>
      </c>
      <c r="C37" s="23" t="s">
        <v>5</v>
      </c>
      <c r="D37" s="24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2" t="s">
        <v>43</v>
      </c>
      <c r="C38" s="23" t="s">
        <v>5</v>
      </c>
      <c r="D38" s="24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2" t="s">
        <v>44</v>
      </c>
      <c r="C39" s="23" t="s">
        <v>5</v>
      </c>
      <c r="D39" s="24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2" t="s">
        <v>45</v>
      </c>
      <c r="C40" s="23" t="s">
        <v>5</v>
      </c>
      <c r="D40" s="24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8" t="s">
        <v>46</v>
      </c>
      <c r="C41" s="29">
        <v>541</v>
      </c>
      <c r="D41" s="30">
        <v>130137.83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2" t="s">
        <v>47</v>
      </c>
      <c r="C42" s="23" t="s">
        <v>5</v>
      </c>
      <c r="D42" s="24" t="s">
        <v>5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8" t="s">
        <v>48</v>
      </c>
      <c r="C43" s="29" t="s">
        <v>5</v>
      </c>
      <c r="D43" s="30" t="s">
        <v>5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2" t="s">
        <v>49</v>
      </c>
      <c r="C44" s="23">
        <v>0</v>
      </c>
      <c r="D44" s="24">
        <v>0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2" t="s">
        <v>50</v>
      </c>
      <c r="C45" s="23" t="s">
        <v>51</v>
      </c>
      <c r="D45" s="24">
        <v>234372.75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2" t="s">
        <v>52</v>
      </c>
      <c r="C46" s="23">
        <v>0</v>
      </c>
      <c r="D46" s="24">
        <v>0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7" customFormat="1" ht="20.100000000000001" customHeight="1" x14ac:dyDescent="0.2">
      <c r="B47" s="22" t="s">
        <v>53</v>
      </c>
      <c r="C47" s="23" t="s">
        <v>5</v>
      </c>
      <c r="D47" s="24" t="s">
        <v>5</v>
      </c>
      <c r="E47" s="26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7" customFormat="1" ht="20.100000000000001" customHeight="1" x14ac:dyDescent="0.2">
      <c r="B48" s="22" t="s">
        <v>54</v>
      </c>
      <c r="C48" s="23" t="s">
        <v>5</v>
      </c>
      <c r="D48" s="24" t="s">
        <v>5</v>
      </c>
      <c r="E48" s="26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10" ht="24.95" customHeight="1" x14ac:dyDescent="0.2">
      <c r="B49" s="28" t="s">
        <v>55</v>
      </c>
      <c r="C49" s="29" t="s">
        <v>51</v>
      </c>
      <c r="D49" s="30">
        <v>234372.75</v>
      </c>
      <c r="E49" s="31"/>
    </row>
    <row r="50" spans="2:10" ht="30" customHeight="1" x14ac:dyDescent="0.2">
      <c r="B50" s="32" t="s">
        <v>56</v>
      </c>
      <c r="C50" s="33" t="s">
        <v>57</v>
      </c>
      <c r="D50" s="34">
        <v>364510.58</v>
      </c>
      <c r="E50" s="31"/>
    </row>
    <row r="51" spans="2:10" ht="27" customHeight="1" x14ac:dyDescent="0.2">
      <c r="B51" s="19" t="s">
        <v>58</v>
      </c>
      <c r="C51" s="19"/>
      <c r="D51" s="19"/>
    </row>
    <row r="52" spans="2:10" ht="66.75" customHeight="1" x14ac:dyDescent="0.2">
      <c r="B52" s="35" t="s">
        <v>59</v>
      </c>
      <c r="C52" s="35"/>
      <c r="D52" s="35"/>
    </row>
    <row r="53" spans="2:10" ht="38.25" customHeight="1" x14ac:dyDescent="0.2">
      <c r="B53" s="36" t="s">
        <v>60</v>
      </c>
      <c r="C53" s="36"/>
      <c r="D53" s="36"/>
    </row>
    <row r="54" spans="2:10" ht="38.25" customHeight="1" x14ac:dyDescent="0.2">
      <c r="B54" s="1" t="s">
        <v>61</v>
      </c>
      <c r="C54" s="1"/>
      <c r="D54" s="1"/>
    </row>
    <row r="55" spans="2:10" ht="25.5" customHeight="1" x14ac:dyDescent="0.2">
      <c r="B55" s="6" t="s">
        <v>1</v>
      </c>
      <c r="C55" s="7" t="s">
        <v>2</v>
      </c>
      <c r="D55" s="6" t="s">
        <v>3</v>
      </c>
    </row>
    <row r="56" spans="2:10" ht="32.25" customHeight="1" x14ac:dyDescent="0.2">
      <c r="B56" s="8"/>
      <c r="C56" s="9"/>
      <c r="D56" s="8"/>
    </row>
    <row r="57" spans="2:10" ht="12.75" hidden="1" x14ac:dyDescent="0.2">
      <c r="B57" s="10" t="s">
        <v>62</v>
      </c>
      <c r="C57" s="11" t="s">
        <v>5</v>
      </c>
      <c r="D57" s="37">
        <f>4659.4-489.64</f>
        <v>4169.7599999999993</v>
      </c>
      <c r="E57" s="38"/>
      <c r="G57" s="15"/>
    </row>
    <row r="58" spans="2:10" ht="12.75" hidden="1" x14ac:dyDescent="0.2">
      <c r="B58" s="10" t="s">
        <v>63</v>
      </c>
      <c r="C58" s="11" t="s">
        <v>5</v>
      </c>
      <c r="D58" s="37">
        <v>0</v>
      </c>
      <c r="G58" s="15"/>
    </row>
    <row r="59" spans="2:10" ht="33.75" hidden="1" customHeight="1" x14ac:dyDescent="0.2">
      <c r="B59" s="10" t="s">
        <v>64</v>
      </c>
      <c r="C59" s="11" t="s">
        <v>5</v>
      </c>
      <c r="D59" s="14">
        <v>1088.3</v>
      </c>
      <c r="G59" s="15"/>
      <c r="J59" s="39"/>
    </row>
    <row r="60" spans="2:10" ht="25.5" hidden="1" x14ac:dyDescent="0.2">
      <c r="B60" s="10" t="s">
        <v>65</v>
      </c>
      <c r="C60" s="11" t="s">
        <v>5</v>
      </c>
      <c r="D60" s="37">
        <v>489.64</v>
      </c>
      <c r="G60" s="15"/>
    </row>
    <row r="61" spans="2:10" ht="12.75" hidden="1" x14ac:dyDescent="0.2">
      <c r="B61" s="10" t="s">
        <v>66</v>
      </c>
      <c r="C61" s="40">
        <v>0</v>
      </c>
      <c r="D61" s="37">
        <v>0</v>
      </c>
      <c r="G61" s="15"/>
    </row>
    <row r="62" spans="2:10" ht="51" hidden="1" x14ac:dyDescent="0.2">
      <c r="B62" s="10" t="s">
        <v>67</v>
      </c>
      <c r="C62" s="11" t="s">
        <v>5</v>
      </c>
      <c r="D62" s="37">
        <v>65.19</v>
      </c>
      <c r="G62" s="15"/>
    </row>
    <row r="63" spans="2:10" ht="46.5" customHeight="1" x14ac:dyDescent="0.2">
      <c r="B63" s="41" t="s">
        <v>14</v>
      </c>
      <c r="C63" s="42" t="s">
        <v>5</v>
      </c>
      <c r="D63" s="43">
        <v>11714.48</v>
      </c>
      <c r="G63" s="15"/>
    </row>
    <row r="64" spans="2:10" ht="21.75" customHeight="1" x14ac:dyDescent="0.2">
      <c r="B64" s="44"/>
      <c r="C64" s="45"/>
      <c r="D64" s="46"/>
      <c r="E64" s="47"/>
      <c r="G64" s="15"/>
    </row>
    <row r="65" spans="2:22" ht="33" customHeight="1" x14ac:dyDescent="0.2">
      <c r="B65" s="48" t="s">
        <v>15</v>
      </c>
      <c r="C65" s="17" t="s">
        <v>5</v>
      </c>
      <c r="D65" s="49">
        <v>291.64999999999998</v>
      </c>
      <c r="G65" s="15"/>
    </row>
    <row r="66" spans="2:22" ht="25.5" customHeight="1" x14ac:dyDescent="0.2">
      <c r="B66" s="50" t="s">
        <v>16</v>
      </c>
      <c r="C66" s="42" t="s">
        <v>5</v>
      </c>
      <c r="D66" s="51">
        <v>8913.02</v>
      </c>
      <c r="G66" s="15"/>
    </row>
    <row r="67" spans="2:22" ht="26.25" hidden="1" customHeight="1" x14ac:dyDescent="0.2">
      <c r="B67" s="52" t="s">
        <v>68</v>
      </c>
      <c r="C67" s="45"/>
      <c r="D67" s="53" t="s">
        <v>69</v>
      </c>
      <c r="G67" s="15"/>
    </row>
    <row r="68" spans="2:22" ht="32.25" customHeight="1" x14ac:dyDescent="0.2">
      <c r="B68" s="54" t="s">
        <v>21</v>
      </c>
      <c r="C68" s="17" t="s">
        <v>5</v>
      </c>
      <c r="D68" s="55" t="s">
        <v>70</v>
      </c>
      <c r="G68" s="15"/>
    </row>
    <row r="69" spans="2:22" ht="30" customHeight="1" x14ac:dyDescent="0.2">
      <c r="B69" s="54" t="s">
        <v>18</v>
      </c>
      <c r="C69" s="17" t="s">
        <v>5</v>
      </c>
      <c r="D69" s="49" t="s">
        <v>71</v>
      </c>
      <c r="G69" s="15"/>
    </row>
    <row r="70" spans="2:22" ht="40.5" customHeight="1" x14ac:dyDescent="0.2">
      <c r="B70" s="54" t="s">
        <v>72</v>
      </c>
      <c r="C70" s="17" t="s">
        <v>5</v>
      </c>
      <c r="D70" s="49">
        <v>157.71</v>
      </c>
      <c r="G70" s="15"/>
    </row>
    <row r="71" spans="2:22" ht="27" customHeight="1" x14ac:dyDescent="0.2">
      <c r="B71" s="19" t="str">
        <f>B21</f>
        <v xml:space="preserve">* dane prezentowane w układzie kasowym. Źródło: Departament Wsparcia Krajowego
** wydatki 2018 r. realizowane do dn. 30.04.2019 r.
</v>
      </c>
      <c r="C71" s="19"/>
      <c r="D71" s="19"/>
      <c r="G71" s="15"/>
    </row>
    <row r="72" spans="2:22" ht="46.5" customHeight="1" x14ac:dyDescent="0.2">
      <c r="B72" s="20" t="s">
        <v>73</v>
      </c>
      <c r="C72" s="20"/>
      <c r="D72" s="20"/>
    </row>
    <row r="73" spans="2:22" ht="57.75" customHeight="1" x14ac:dyDescent="0.2">
      <c r="B73" s="21" t="s">
        <v>26</v>
      </c>
      <c r="C73" s="21" t="s">
        <v>27</v>
      </c>
      <c r="D73" s="21" t="s">
        <v>28</v>
      </c>
    </row>
    <row r="74" spans="2:22" s="27" customFormat="1" ht="28.5" customHeight="1" x14ac:dyDescent="0.2">
      <c r="B74" s="22" t="s">
        <v>29</v>
      </c>
      <c r="C74" s="56">
        <v>0</v>
      </c>
      <c r="D74" s="24">
        <v>0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27" customFormat="1" ht="15" customHeight="1" x14ac:dyDescent="0.2">
      <c r="B75" s="22" t="s">
        <v>30</v>
      </c>
      <c r="C75" s="56">
        <v>48</v>
      </c>
      <c r="D75" s="24">
        <v>20114.830000000002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7" customFormat="1" ht="19.149999999999999" customHeight="1" x14ac:dyDescent="0.2">
      <c r="B76" s="22" t="s">
        <v>31</v>
      </c>
      <c r="C76" s="56">
        <v>154</v>
      </c>
      <c r="D76" s="24">
        <v>30585.85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7" customFormat="1" ht="19.149999999999999" customHeight="1" x14ac:dyDescent="0.2">
      <c r="B77" s="22" t="s">
        <v>32</v>
      </c>
      <c r="C77" s="56" t="s">
        <v>5</v>
      </c>
      <c r="D77" s="24" t="s">
        <v>5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7" customFormat="1" ht="19.149999999999999" customHeight="1" x14ac:dyDescent="0.2">
      <c r="B78" s="22" t="s">
        <v>33</v>
      </c>
      <c r="C78" s="57" t="s">
        <v>5</v>
      </c>
      <c r="D78" s="24" t="s">
        <v>5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20.100000000000001" customHeight="1" x14ac:dyDescent="0.2">
      <c r="B79" s="22" t="s">
        <v>34</v>
      </c>
      <c r="C79" s="57" t="s">
        <v>5</v>
      </c>
      <c r="D79" s="24" t="s">
        <v>5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20.100000000000001" customHeight="1" x14ac:dyDescent="0.2">
      <c r="B80" s="22" t="s">
        <v>35</v>
      </c>
      <c r="C80" s="57" t="s">
        <v>5</v>
      </c>
      <c r="D80" s="24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20.100000000000001" customHeight="1" x14ac:dyDescent="0.2">
      <c r="B81" s="22" t="s">
        <v>36</v>
      </c>
      <c r="C81" s="57" t="s">
        <v>5</v>
      </c>
      <c r="D81" s="24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2" t="s">
        <v>37</v>
      </c>
      <c r="C82" s="57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2" t="s">
        <v>38</v>
      </c>
      <c r="C83" s="57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2" t="s">
        <v>74</v>
      </c>
      <c r="C84" s="57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2" t="s">
        <v>75</v>
      </c>
      <c r="C85" s="57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2" t="s">
        <v>76</v>
      </c>
      <c r="C86" s="57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2" t="s">
        <v>77</v>
      </c>
      <c r="C87" s="57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2" t="s">
        <v>43</v>
      </c>
      <c r="C88" s="57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2" t="s">
        <v>44</v>
      </c>
      <c r="C89" s="57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2" t="s">
        <v>78</v>
      </c>
      <c r="C90" s="57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2" t="s">
        <v>46</v>
      </c>
      <c r="C91" s="57">
        <v>202</v>
      </c>
      <c r="D91" s="24">
        <v>50700.68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58" t="s">
        <v>47</v>
      </c>
      <c r="C92" s="57" t="s">
        <v>5</v>
      </c>
      <c r="D92" s="24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59" t="s">
        <v>79</v>
      </c>
      <c r="C93" s="57" t="s">
        <v>5</v>
      </c>
      <c r="D93" s="57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28" t="s">
        <v>49</v>
      </c>
      <c r="C94" s="29">
        <v>0</v>
      </c>
      <c r="D94" s="30">
        <v>0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2" t="s">
        <v>50</v>
      </c>
      <c r="C95" s="23">
        <v>523</v>
      </c>
      <c r="D95" s="24">
        <v>60430.86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22" t="s">
        <v>52</v>
      </c>
      <c r="C96" s="23">
        <v>0</v>
      </c>
      <c r="D96" s="24">
        <v>0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2" t="s">
        <v>53</v>
      </c>
      <c r="C97" s="23" t="s">
        <v>5</v>
      </c>
      <c r="D97" s="24" t="s">
        <v>5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2" t="s">
        <v>54</v>
      </c>
      <c r="C98" s="23" t="s">
        <v>5</v>
      </c>
      <c r="D98" s="24" t="s">
        <v>5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28" t="s">
        <v>55</v>
      </c>
      <c r="C99" s="29">
        <v>523</v>
      </c>
      <c r="D99" s="30">
        <v>60430.86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20.100000000000001" customHeight="1" x14ac:dyDescent="0.2">
      <c r="B100" s="32" t="s">
        <v>80</v>
      </c>
      <c r="C100" s="33">
        <v>725</v>
      </c>
      <c r="D100" s="34">
        <v>111131.53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7" customFormat="1" ht="41.25" customHeight="1" x14ac:dyDescent="0.2">
      <c r="B101" s="60" t="s">
        <v>81</v>
      </c>
      <c r="C101" s="60"/>
      <c r="D101" s="60"/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61" customFormat="1" ht="48.75" customHeight="1" x14ac:dyDescent="0.2">
      <c r="B102" s="35" t="str">
        <f>B52</f>
        <v xml:space="preserve">Źródło: Departament Wsparcia Krajowego
Data sporządzenia: 28.05.2019 r.
Osoba odpowiedzialna za treść informacji: Piotr Bartuszek, Zastępca Dyrektora Departamentu Analiz i Sprawozdawczości
Wykorzystanie danych możliwe za podaniem źródła.  </v>
      </c>
      <c r="C102" s="35"/>
      <c r="D102" s="35"/>
      <c r="F102" s="4"/>
      <c r="G102" s="16"/>
      <c r="H102" s="16"/>
      <c r="I102" s="16"/>
      <c r="J102" s="16"/>
      <c r="K102" s="16"/>
      <c r="L102" s="16"/>
      <c r="M102" s="16"/>
      <c r="N102" s="16"/>
      <c r="O102" s="16"/>
      <c r="P102" s="62"/>
      <c r="Q102" s="62"/>
      <c r="R102" s="62"/>
      <c r="S102" s="62"/>
      <c r="T102" s="62"/>
      <c r="U102" s="62"/>
      <c r="V102" s="62"/>
    </row>
    <row r="103" spans="2:22" ht="30" customHeight="1" x14ac:dyDescent="0.2">
      <c r="B103" s="36" t="str">
        <f>B53</f>
        <v>Osoba udostępniająca informację: Rafał Wiśniewski
Data udostępnienia informacji: 29.05.2019</v>
      </c>
      <c r="C103" s="36"/>
      <c r="D103" s="36"/>
    </row>
    <row r="104" spans="2:22" ht="29.45" customHeight="1" x14ac:dyDescent="0.2"/>
    <row r="105" spans="2:22" ht="29.25" customHeight="1" x14ac:dyDescent="0.2"/>
    <row r="106" spans="2:22" ht="36" customHeight="1" x14ac:dyDescent="0.2"/>
    <row r="244" spans="6:6" ht="32.25" customHeight="1" x14ac:dyDescent="0.2">
      <c r="F244" s="63"/>
    </row>
    <row r="541" spans="5:5" ht="32.25" customHeight="1" x14ac:dyDescent="0.2">
      <c r="E541" s="64"/>
    </row>
    <row r="542" spans="5:5" ht="32.25" customHeight="1" x14ac:dyDescent="0.2">
      <c r="E542" s="64"/>
    </row>
    <row r="543" spans="5:5" ht="32.25" customHeight="1" x14ac:dyDescent="0.2">
      <c r="E543" s="64"/>
    </row>
    <row r="553" spans="5:6" ht="32.25" customHeight="1" x14ac:dyDescent="0.25">
      <c r="E553" s="65"/>
    </row>
    <row r="554" spans="5:6" ht="32.25" customHeight="1" x14ac:dyDescent="0.2">
      <c r="E554" s="66"/>
      <c r="F554" s="67"/>
    </row>
    <row r="564" spans="1:22" s="68" customFormat="1" ht="32.25" customHeight="1" x14ac:dyDescent="0.2">
      <c r="A564" s="3"/>
      <c r="B564" s="3"/>
      <c r="C564" s="3"/>
      <c r="D564" s="3"/>
      <c r="F564" s="69"/>
      <c r="G564" s="70"/>
      <c r="H564" s="70"/>
      <c r="I564" s="70"/>
      <c r="J564" s="70"/>
      <c r="K564" s="70"/>
      <c r="L564" s="70"/>
      <c r="M564" s="70"/>
      <c r="N564" s="70"/>
      <c r="O564" s="70"/>
      <c r="P564" s="71"/>
      <c r="Q564" s="71"/>
      <c r="R564" s="71"/>
      <c r="S564" s="71"/>
      <c r="T564" s="71"/>
      <c r="U564" s="71"/>
      <c r="V564" s="71"/>
    </row>
    <row r="583" spans="5:5" ht="32.25" customHeight="1" x14ac:dyDescent="0.25">
      <c r="E583" s="65"/>
    </row>
    <row r="584" spans="5:5" ht="32.25" customHeight="1" x14ac:dyDescent="0.2">
      <c r="E584" s="66"/>
    </row>
    <row r="594" spans="5:5" ht="32.25" customHeight="1" x14ac:dyDescent="0.2">
      <c r="E594" s="68"/>
    </row>
    <row r="604" spans="5:5" ht="32.25" customHeight="1" x14ac:dyDescent="0.2">
      <c r="E604" s="64"/>
    </row>
    <row r="614" spans="5:5" ht="32.25" customHeight="1" x14ac:dyDescent="0.25">
      <c r="E614" s="65"/>
    </row>
    <row r="615" spans="5:5" ht="32.25" customHeight="1" x14ac:dyDescent="0.2">
      <c r="E615" s="66"/>
    </row>
    <row r="625" spans="5:5" ht="32.25" customHeight="1" x14ac:dyDescent="0.2">
      <c r="E625" s="68"/>
    </row>
    <row r="634" spans="5:5" ht="32.25" customHeight="1" x14ac:dyDescent="0.2">
      <c r="E634" s="64"/>
    </row>
    <row r="642" spans="1:5" ht="32.25" customHeight="1" x14ac:dyDescent="0.2">
      <c r="A642" s="72"/>
    </row>
    <row r="643" spans="1:5" ht="32.25" customHeight="1" x14ac:dyDescent="0.2">
      <c r="A643" s="64"/>
    </row>
    <row r="644" spans="1:5" ht="32.25" customHeight="1" x14ac:dyDescent="0.25">
      <c r="A644" s="73"/>
      <c r="E644" s="65"/>
    </row>
    <row r="645" spans="1:5" ht="32.25" customHeight="1" x14ac:dyDescent="0.2">
      <c r="A645" s="73"/>
      <c r="E645" s="66"/>
    </row>
    <row r="646" spans="1:5" ht="32.25" customHeight="1" x14ac:dyDescent="0.2">
      <c r="A646" s="74"/>
    </row>
    <row r="647" spans="1:5" ht="32.25" customHeight="1" x14ac:dyDescent="0.2">
      <c r="A647" s="75"/>
    </row>
    <row r="648" spans="1:5" ht="32.25" customHeight="1" x14ac:dyDescent="0.2">
      <c r="A648" s="75"/>
    </row>
    <row r="649" spans="1:5" ht="32.25" customHeight="1" x14ac:dyDescent="0.2">
      <c r="A649" s="75"/>
    </row>
    <row r="650" spans="1:5" ht="32.25" customHeight="1" x14ac:dyDescent="0.2">
      <c r="A650" s="75"/>
    </row>
    <row r="651" spans="1:5" ht="32.25" customHeight="1" x14ac:dyDescent="0.2">
      <c r="A651" s="75"/>
    </row>
    <row r="655" spans="1:5" ht="32.25" customHeight="1" x14ac:dyDescent="0.2">
      <c r="E655" s="68"/>
    </row>
    <row r="664" spans="1:1" ht="32.25" customHeight="1" x14ac:dyDescent="0.2">
      <c r="A664" s="68"/>
    </row>
    <row r="673" spans="1:1" ht="32.25" customHeight="1" x14ac:dyDescent="0.2">
      <c r="A673" s="64"/>
    </row>
    <row r="674" spans="1:1" ht="32.25" customHeight="1" x14ac:dyDescent="0.2">
      <c r="A674" s="73"/>
    </row>
    <row r="675" spans="1:1" ht="32.25" customHeight="1" x14ac:dyDescent="0.2">
      <c r="A675" s="73"/>
    </row>
    <row r="676" spans="1:1" ht="32.25" customHeight="1" x14ac:dyDescent="0.2">
      <c r="A676" s="74"/>
    </row>
    <row r="677" spans="1:1" ht="32.25" customHeight="1" x14ac:dyDescent="0.2">
      <c r="A677" s="75"/>
    </row>
    <row r="678" spans="1:1" ht="32.25" customHeight="1" x14ac:dyDescent="0.2">
      <c r="A678" s="75"/>
    </row>
    <row r="679" spans="1:1" ht="32.25" customHeight="1" x14ac:dyDescent="0.2">
      <c r="A679" s="75"/>
    </row>
    <row r="680" spans="1:1" ht="32.25" customHeight="1" x14ac:dyDescent="0.2">
      <c r="A680" s="75"/>
    </row>
    <row r="681" spans="1:1" ht="32.25" customHeight="1" x14ac:dyDescent="0.2">
      <c r="A681" s="75"/>
    </row>
    <row r="694" spans="1:1" ht="32.25" customHeight="1" x14ac:dyDescent="0.2">
      <c r="A694" s="68"/>
    </row>
    <row r="703" spans="1:1" ht="32.25" customHeight="1" x14ac:dyDescent="0.2">
      <c r="A703" s="72"/>
    </row>
    <row r="704" spans="1:1" ht="32.25" customHeight="1" x14ac:dyDescent="0.2">
      <c r="A704" s="73"/>
    </row>
    <row r="705" spans="1:1" ht="32.25" customHeight="1" x14ac:dyDescent="0.2">
      <c r="A705" s="73"/>
    </row>
    <row r="706" spans="1:1" ht="32.25" customHeight="1" x14ac:dyDescent="0.2">
      <c r="A706" s="74"/>
    </row>
    <row r="707" spans="1:1" ht="32.25" customHeight="1" x14ac:dyDescent="0.2">
      <c r="A707" s="75"/>
    </row>
    <row r="708" spans="1:1" ht="32.25" customHeight="1" x14ac:dyDescent="0.2">
      <c r="A708" s="75"/>
    </row>
    <row r="709" spans="1:1" ht="32.25" customHeight="1" x14ac:dyDescent="0.2">
      <c r="A709" s="75"/>
    </row>
    <row r="710" spans="1:1" ht="32.25" customHeight="1" x14ac:dyDescent="0.2">
      <c r="A710" s="75"/>
    </row>
    <row r="711" spans="1:1" ht="32.25" customHeight="1" x14ac:dyDescent="0.2">
      <c r="A711" s="75"/>
    </row>
    <row r="724" spans="1:1" ht="32.25" customHeight="1" x14ac:dyDescent="0.2">
      <c r="A724" s="68"/>
    </row>
    <row r="733" spans="1:1" ht="32.25" customHeight="1" x14ac:dyDescent="0.2">
      <c r="A733" s="72"/>
    </row>
    <row r="734" spans="1:1" ht="32.25" customHeight="1" x14ac:dyDescent="0.2">
      <c r="A734" s="73"/>
    </row>
    <row r="735" spans="1:1" ht="32.25" customHeight="1" x14ac:dyDescent="0.2">
      <c r="A735" s="73"/>
    </row>
    <row r="736" spans="1:1" ht="32.25" customHeight="1" x14ac:dyDescent="0.2">
      <c r="A736" s="74"/>
    </row>
    <row r="737" spans="1:1" ht="32.25" customHeight="1" x14ac:dyDescent="0.2">
      <c r="A737" s="75"/>
    </row>
    <row r="738" spans="1:1" ht="32.25" customHeight="1" x14ac:dyDescent="0.2">
      <c r="A738" s="75"/>
    </row>
    <row r="739" spans="1:1" ht="32.25" customHeight="1" x14ac:dyDescent="0.2">
      <c r="A739" s="75"/>
    </row>
    <row r="740" spans="1:1" ht="32.25" customHeight="1" x14ac:dyDescent="0.2">
      <c r="A740" s="75"/>
    </row>
    <row r="741" spans="1:1" ht="32.25" customHeight="1" x14ac:dyDescent="0.2">
      <c r="A741" s="75"/>
    </row>
    <row r="754" spans="1:1" ht="32.25" customHeight="1" x14ac:dyDescent="0.2">
      <c r="A754" s="68"/>
    </row>
  </sheetData>
  <mergeCells count="22">
    <mergeCell ref="B101:D101"/>
    <mergeCell ref="B102:D102"/>
    <mergeCell ref="B103:D103"/>
    <mergeCell ref="B63:B64"/>
    <mergeCell ref="C63:C64"/>
    <mergeCell ref="D63:D64"/>
    <mergeCell ref="C66:C67"/>
    <mergeCell ref="B71:D71"/>
    <mergeCell ref="B72:D72"/>
    <mergeCell ref="B51:D51"/>
    <mergeCell ref="B52:D52"/>
    <mergeCell ref="B53:D53"/>
    <mergeCell ref="B54:D54"/>
    <mergeCell ref="B55:B56"/>
    <mergeCell ref="C55:C56"/>
    <mergeCell ref="D55:D56"/>
    <mergeCell ref="B1:D1"/>
    <mergeCell ref="B2:B3"/>
    <mergeCell ref="C2:C3"/>
    <mergeCell ref="D2:D3"/>
    <mergeCell ref="B21:D21"/>
    <mergeCell ref="B22:D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3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2019-05-29T08:59:54Z</dcterms:created>
  <dcterms:modified xsi:type="dcterms:W3CDTF">2019-05-29T09:00:15Z</dcterms:modified>
</cp:coreProperties>
</file>