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7-19\Dane publiczne - 2019-07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<sst xmlns="http://schemas.openxmlformats.org/spreadsheetml/2006/main" count="169" uniqueCount="76">
  <si>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</si>
  <si>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31-07-2019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</si>
  <si>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</si>
  <si>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</si>
  <si>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</si>
  <si>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</si>
  <si>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</si>
  <si>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</si>
  <si>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</si>
  <si>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</si>
  <si>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</si>
  <si>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</si>
  <si>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</si>
  <si>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</si>
  <si>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</si>
  <si>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</si>
  <si>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</si>
  <si>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</si>
  <si>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</si>
  <si>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</si>
  <si>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</si>
  <si>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</si>
  <si>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</si>
  <si>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</si>
  <si>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</si>
  <si>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</si>
  <si>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</si>
  <si>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</si>
  <si>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</si>
  <si>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</si>
  <si>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</si>
  <si>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</si>
  <si>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</si>
  <si>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</si>
  <si>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26.08.2019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</si>
  <si>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30.08.2019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</si>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</sst>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90" zoomScaleNormal="80" zoomScaleSheetLayoutView="9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31-07-2019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1"/>
      <c r="F26" s="21"/>
    </row>
    <row r="27" spans="1:15" ht="24" customHeight="1" x14ac:dyDescent="0.2">
      <c r="A27" s="4"/>
      <c r="B27" s="5"/>
      <c r="C27" s="5"/>
      <c r="D27" s="5"/>
      <c r="E27" s="21"/>
      <c r="F27" s="21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53194</v>
      </c>
      <c r="E28" s="21"/>
      <c r="F28" s="21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61184</v>
      </c>
      <c r="E29" s="21"/>
      <c r="F29" s="21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170361</v>
      </c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19528</v>
      </c>
      <c r="E31" s="21"/>
      <c r="F31" s="21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117747</v>
      </c>
      <c r="E32" s="21"/>
      <c r="F32" s="21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117019</v>
      </c>
      <c r="E33" s="21"/>
      <c r="F33" s="21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203476</v>
      </c>
      <c r="E34" s="21"/>
      <c r="F34" s="21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26720</v>
      </c>
      <c r="E35" s="21"/>
      <c r="F35" s="21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112453</v>
      </c>
      <c r="E36" s="21"/>
      <c r="F36" s="21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80358</v>
      </c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38211</v>
      </c>
      <c r="E38" s="21"/>
      <c r="F38" s="21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45970</v>
      </c>
      <c r="E39" s="21"/>
      <c r="F39" s="21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82280</v>
      </c>
      <c r="E40" s="21"/>
      <c r="F40" s="21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43292</v>
      </c>
      <c r="E41" s="21"/>
      <c r="F41" s="21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117604</v>
      </c>
      <c r="E42" s="21"/>
      <c r="F42" s="21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28166</v>
      </c>
      <c r="E43" s="21"/>
      <c r="F43" s="21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1317563</v>
      </c>
      <c r="E44" s="21"/>
      <c r="F44" s="21"/>
    </row>
    <row r="45" spans="1:14" ht="60.75" customHeight="1" x14ac:dyDescent="0.2">
      <c r="A45" s="14" t="str">
        <f>A22</f>
        <v>Źródło: System Informacji Zarządczej ARiMR
Data sporządzenia: 26.08.2019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">
      <c r="A46" s="14" t="str">
        <f>A23</f>
        <v>Osoba udostępniająca informację: Rafał Wiśniewski
Data udostępnienia informacji: 30.08.2019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31-07-2019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55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customHeight="1" x14ac:dyDescent="0.2">
      <c r="A69" s="14" t="str">
        <f>A22</f>
        <v>Źródło: System Informacji Zarządczej ARiMR
Data sporządzenia: 26.08.2019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30.08.2019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31-07-2019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1"/>
      <c r="E74" s="21"/>
      <c r="F74" s="21"/>
    </row>
    <row r="75" spans="1:14" ht="24" customHeight="1" x14ac:dyDescent="0.2">
      <c r="A75" s="4"/>
      <c r="B75" s="5"/>
      <c r="C75" s="5"/>
      <c r="D75" s="21"/>
      <c r="E75" s="21"/>
      <c r="F75" s="21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21"/>
      <c r="E76" s="21"/>
      <c r="F76" s="21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21"/>
      <c r="E77" s="21"/>
      <c r="F77" s="21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21"/>
      <c r="E78" s="21"/>
      <c r="F78" s="21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21"/>
      <c r="E79" s="21"/>
      <c r="F79" s="21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21"/>
      <c r="E80" s="21"/>
      <c r="F80" s="21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21"/>
      <c r="E81" s="21"/>
      <c r="F81" s="21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21"/>
      <c r="E82" s="21"/>
      <c r="F82" s="21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21"/>
      <c r="E83" s="21"/>
      <c r="F83" s="21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21"/>
      <c r="E84" s="21"/>
      <c r="F84" s="21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21"/>
      <c r="E85" s="21"/>
      <c r="F85" s="21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21"/>
      <c r="E86" s="21"/>
      <c r="F86" s="21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21"/>
      <c r="E87" s="21"/>
      <c r="F87" s="21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21"/>
      <c r="E88" s="21"/>
      <c r="F88" s="21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21"/>
      <c r="E89" s="21"/>
      <c r="F89" s="21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21"/>
      <c r="E90" s="21"/>
      <c r="F90" s="21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21"/>
      <c r="E91" s="21"/>
      <c r="F91" s="21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21"/>
      <c r="E92" s="21"/>
      <c r="F92" s="21"/>
    </row>
    <row r="93" spans="1:14" ht="60.75" customHeight="1" x14ac:dyDescent="0.2">
      <c r="A93" s="14" t="str">
        <f>A22</f>
        <v>Źródło: System Informacji Zarządczej ARiMR
Data sporządzenia: 26.08.2019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customHeight="1" x14ac:dyDescent="0.2">
      <c r="A94" s="14" t="str">
        <f>A23</f>
        <v>Osoba udostępniająca informację: Rafał Wiśniewski
Data udostępnienia informacji: 30.08.2019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7" t="s">
        <v>59</v>
      </c>
      <c r="B96" s="16"/>
      <c r="C96" s="16"/>
      <c r="D96" s="16"/>
      <c r="E96" s="16"/>
      <c r="F96" s="16"/>
      <c r="G96" s="16"/>
      <c r="H96" s="16"/>
      <c r="I96" s="28"/>
      <c r="J96" s="28"/>
      <c r="K96" s="28"/>
      <c r="L96" s="28"/>
      <c r="M96" s="28"/>
      <c r="N96" s="28"/>
    </row>
    <row r="97" spans="1:15" ht="22.5" customHeight="1" x14ac:dyDescent="0.2">
      <c r="A97" s="29" t="str">
        <f>A2</f>
        <v>Dane na dzień 31-07-2019 r.</v>
      </c>
      <c r="B97" s="19"/>
      <c r="C97" s="19"/>
      <c r="D97" s="19"/>
      <c r="E97" s="19"/>
      <c r="F97" s="19"/>
      <c r="G97" s="19"/>
      <c r="H97" s="1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60</v>
      </c>
      <c r="C98" s="31" t="s">
        <v>61</v>
      </c>
      <c r="D98" s="31" t="s">
        <v>62</v>
      </c>
      <c r="E98" s="31" t="s">
        <v>63</v>
      </c>
      <c r="F98" s="31" t="s">
        <v>64</v>
      </c>
      <c r="G98" s="31" t="s">
        <v>65</v>
      </c>
      <c r="H98" s="31" t="s">
        <v>66</v>
      </c>
      <c r="I98" s="32"/>
      <c r="J98" s="21"/>
      <c r="K98" s="21"/>
      <c r="L98" s="21"/>
      <c r="M98" s="21"/>
      <c r="N98" s="21"/>
      <c r="O98" s="21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21"/>
      <c r="K99" s="21"/>
      <c r="L99" s="21"/>
      <c r="M99" s="21"/>
      <c r="N99" s="21"/>
      <c r="O99" s="21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67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26.08.2019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Rafał Wiśniewski
Data udostępnienia informacji: 30.08.2019 r.</v>
      </c>
      <c r="B118" s="15"/>
      <c r="C118" s="15"/>
      <c r="D118" s="15"/>
      <c r="E118" s="15"/>
    </row>
    <row r="119" spans="1:21" ht="27" customHeight="1" x14ac:dyDescent="0.2">
      <c r="A119" s="27" t="s">
        <v>59</v>
      </c>
      <c r="B119" s="16"/>
      <c r="C119" s="16"/>
      <c r="D119" s="16"/>
      <c r="E119" s="16"/>
      <c r="F119" s="16"/>
      <c r="G119" s="16"/>
      <c r="H119" s="16"/>
      <c r="I119" s="16"/>
      <c r="J119" s="28"/>
      <c r="K119" s="28"/>
      <c r="L119" s="28"/>
      <c r="M119" s="28"/>
      <c r="N119" s="28"/>
    </row>
    <row r="120" spans="1:21" ht="22.5" customHeight="1" x14ac:dyDescent="0.2">
      <c r="A120" s="29" t="str">
        <f>A25</f>
        <v>Dane na dzień 31-07-2019 r.</v>
      </c>
      <c r="B120" s="19"/>
      <c r="C120" s="19"/>
      <c r="D120" s="19"/>
      <c r="E120" s="19"/>
      <c r="F120" s="19"/>
      <c r="G120" s="19"/>
      <c r="H120" s="19"/>
      <c r="I120" s="1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68</v>
      </c>
      <c r="C121" s="31" t="s">
        <v>69</v>
      </c>
      <c r="D121" s="31" t="s">
        <v>70</v>
      </c>
      <c r="E121" s="31" t="s">
        <v>71</v>
      </c>
      <c r="F121" s="31" t="s">
        <v>72</v>
      </c>
      <c r="G121" s="31" t="s">
        <v>73</v>
      </c>
      <c r="H121" s="31" t="s">
        <v>74</v>
      </c>
      <c r="I121" s="31" t="s">
        <v>75</v>
      </c>
      <c r="J121" s="31" t="s">
        <v>33</v>
      </c>
      <c r="K121" s="37"/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881709792.05999994</v>
      </c>
      <c r="F122" s="33">
        <v>796266735.83000004</v>
      </c>
      <c r="G122" s="33">
        <v>817313776.20000005</v>
      </c>
      <c r="H122" s="33">
        <v>817746430</v>
      </c>
      <c r="I122" s="33">
        <v>813144971.75999999</v>
      </c>
      <c r="J122" s="33">
        <v>10711557951.09</v>
      </c>
      <c r="K122" s="39"/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1108785311.6300001</v>
      </c>
      <c r="G123" s="33">
        <v>1125588988.79</v>
      </c>
      <c r="H123" s="33">
        <v>1126155336.1099999</v>
      </c>
      <c r="I123" s="33">
        <v>1122537997.6700001</v>
      </c>
      <c r="J123" s="33">
        <v>13772336081.5</v>
      </c>
      <c r="K123" s="39"/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1563790443.27</v>
      </c>
      <c r="F124" s="33">
        <v>1469253692.1800001</v>
      </c>
      <c r="G124" s="33">
        <v>1495526921.6800001</v>
      </c>
      <c r="H124" s="33">
        <v>1470290211.5599999</v>
      </c>
      <c r="I124" s="33">
        <v>1458336645.23</v>
      </c>
      <c r="J124" s="33">
        <v>18092647817.830002</v>
      </c>
      <c r="K124" s="39"/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365340911.5</v>
      </c>
      <c r="G125" s="33">
        <v>377600573.75999999</v>
      </c>
      <c r="H125" s="33">
        <v>375602585.42000002</v>
      </c>
      <c r="I125" s="33">
        <v>393670184.39999998</v>
      </c>
      <c r="J125" s="33">
        <v>4700132463.0500002</v>
      </c>
      <c r="K125" s="39"/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976595994.29999995</v>
      </c>
      <c r="G126" s="33">
        <v>996945772.77999997</v>
      </c>
      <c r="H126" s="33">
        <v>998526178</v>
      </c>
      <c r="I126" s="33">
        <v>995346278.35000002</v>
      </c>
      <c r="J126" s="33">
        <v>11767191490.639999</v>
      </c>
      <c r="K126" s="39"/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491591129.77999997</v>
      </c>
      <c r="H127" s="33">
        <v>494593345.66000003</v>
      </c>
      <c r="I127" s="33">
        <v>510422116.14999998</v>
      </c>
      <c r="J127" s="33">
        <v>6158339014.4499998</v>
      </c>
      <c r="K127" s="39"/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1766850425.55</v>
      </c>
      <c r="D128" s="33">
        <v>1823103822.6400001</v>
      </c>
      <c r="E128" s="33">
        <v>1793597343.53</v>
      </c>
      <c r="F128" s="33">
        <v>1990934603.1400001</v>
      </c>
      <c r="G128" s="33">
        <v>2033020676.8399999</v>
      </c>
      <c r="H128" s="33">
        <v>2039113070.4100001</v>
      </c>
      <c r="I128" s="33">
        <v>2034065171.9100001</v>
      </c>
      <c r="J128" s="33">
        <v>23455424028.650002</v>
      </c>
      <c r="K128" s="39"/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461231306.32999998</v>
      </c>
      <c r="G129" s="33">
        <v>473643260.06</v>
      </c>
      <c r="H129" s="33">
        <v>472365485.56999999</v>
      </c>
      <c r="I129" s="33">
        <v>474018837.22000003</v>
      </c>
      <c r="J129" s="33">
        <v>6338902387.8400002</v>
      </c>
      <c r="K129" s="39"/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549486026.14999998</v>
      </c>
      <c r="F130" s="33">
        <v>493165497.64999998</v>
      </c>
      <c r="G130" s="33">
        <v>505187030.38999999</v>
      </c>
      <c r="H130" s="33">
        <v>505550230.56999999</v>
      </c>
      <c r="I130" s="33">
        <v>501650545.07999998</v>
      </c>
      <c r="J130" s="33">
        <v>6354321894.6700001</v>
      </c>
      <c r="K130" s="39"/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1172935525.6700001</v>
      </c>
      <c r="G131" s="33">
        <v>1192657740.48</v>
      </c>
      <c r="H131" s="33">
        <v>1185440511.1199999</v>
      </c>
      <c r="I131" s="33">
        <v>1187179496.3299999</v>
      </c>
      <c r="J131" s="33">
        <v>13246880184.6</v>
      </c>
      <c r="K131" s="39"/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687431038.79999995</v>
      </c>
      <c r="G132" s="33">
        <v>704360149.47000003</v>
      </c>
      <c r="H132" s="33">
        <v>710356640.62</v>
      </c>
      <c r="I132" s="33">
        <v>719598838.08000004</v>
      </c>
      <c r="J132" s="33">
        <v>8685241016.4099998</v>
      </c>
      <c r="K132" s="39"/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330823081.99000001</v>
      </c>
      <c r="G133" s="33">
        <v>343696537.06</v>
      </c>
      <c r="H133" s="33">
        <v>347261164.23000002</v>
      </c>
      <c r="I133" s="33">
        <v>348022594.66000003</v>
      </c>
      <c r="J133" s="33">
        <v>4158824741.7399998</v>
      </c>
      <c r="K133" s="39"/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498643770.51999998</v>
      </c>
      <c r="G134" s="33">
        <v>509169491.61000001</v>
      </c>
      <c r="H134" s="33">
        <v>511777806.86000001</v>
      </c>
      <c r="I134" s="33">
        <v>510520370.38999999</v>
      </c>
      <c r="J134" s="33">
        <v>6213152248.4700003</v>
      </c>
      <c r="K134" s="39"/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882668518.75</v>
      </c>
      <c r="E135" s="33">
        <v>892957471.75</v>
      </c>
      <c r="F135" s="33">
        <v>951149072.11000001</v>
      </c>
      <c r="G135" s="33">
        <v>979283718.57000005</v>
      </c>
      <c r="H135" s="33">
        <v>976112805.76999998</v>
      </c>
      <c r="I135" s="33">
        <v>980380073.91999996</v>
      </c>
      <c r="J135" s="33">
        <v>11720963053.610001</v>
      </c>
      <c r="K135" s="39"/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1722624907.4000001</v>
      </c>
      <c r="E136" s="33">
        <v>1734512551.3699999</v>
      </c>
      <c r="F136" s="33">
        <v>1769043410.3399999</v>
      </c>
      <c r="G136" s="33">
        <v>1803985041.9000001</v>
      </c>
      <c r="H136" s="33">
        <v>1789355389.9400001</v>
      </c>
      <c r="I136" s="33">
        <v>1754728406.49</v>
      </c>
      <c r="J136" s="33">
        <v>21994293157.360001</v>
      </c>
      <c r="K136" s="39"/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813698830.54999995</v>
      </c>
      <c r="F137" s="33">
        <v>762010201.05999994</v>
      </c>
      <c r="G137" s="33">
        <v>778938725.86000001</v>
      </c>
      <c r="H137" s="33">
        <v>785783928.34000003</v>
      </c>
      <c r="I137" s="33">
        <v>780668458.58000004</v>
      </c>
      <c r="J137" s="33">
        <v>9799610790</v>
      </c>
      <c r="K137" s="39"/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14139698673.33</v>
      </c>
      <c r="C138" s="34">
        <v>13734534862.27</v>
      </c>
      <c r="D138" s="34">
        <v>14133309528.49</v>
      </c>
      <c r="E138" s="34">
        <v>14186751981.190001</v>
      </c>
      <c r="F138" s="34">
        <v>14315892282.34</v>
      </c>
      <c r="G138" s="34">
        <v>14628509535.23</v>
      </c>
      <c r="H138" s="34">
        <v>14606031120.18</v>
      </c>
      <c r="I138" s="34">
        <v>14584290986.219999</v>
      </c>
      <c r="J138" s="34">
        <v>177169818321.91</v>
      </c>
      <c r="K138" s="40"/>
      <c r="L138" s="40"/>
      <c r="M138" s="40"/>
      <c r="N138" s="40"/>
      <c r="O138" s="40"/>
    </row>
    <row r="139" spans="1:15" ht="18.75" customHeight="1" x14ac:dyDescent="0.2">
      <c r="A139" s="35" t="s">
        <v>67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26.08.2019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30.08.2019 r.</v>
      </c>
      <c r="B141" s="15"/>
      <c r="C141" s="15"/>
      <c r="D141" s="15"/>
      <c r="E141" s="15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2019-08-29T10:47:11Z</dcterms:created>
  <dcterms:modified xsi:type="dcterms:W3CDTF">2019-08-29T10:47:32Z</dcterms:modified>
</cp:coreProperties>
</file>