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11-19\Dane publiczne - 2019-11-30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<sst xmlns="http://schemas.openxmlformats.org/spreadsheetml/2006/main" count="171" uniqueCount="78">
  <si>
    <t xml:space="preserve"> Liczba złożonych wniosków o przyznanie płatności obszarowych
w kampaniach 2004, 2005, 2006, 2007, 2008, 2009, 2010, 2011, 2012, 2013, 2014, 2015, 2016</t>
  </si>
  <si>
    <t>Dane na dzień 30-11-2019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</si>
  <si>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</si>
  <si>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</si>
  <si>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</si>
  <si>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</si>
  <si>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</si>
  <si>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</si>
  <si>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</si>
  <si>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</si>
  <si>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</si>
  <si>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</si>
  <si>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</si>
  <si>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</si>
  <si>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</si>
  <si>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</si>
  <si>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</si>
  <si>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</si>
  <si>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</si>
  <si>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</si>
  <si>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</si>
  <si>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</si>
  <si>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</si>
  <si>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</si>
  <si>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</si>
  <si>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</si>
  <si>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</si>
  <si>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</si>
  <si>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</si>
  <si>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</si>
  <si>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</si>
  <si>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</si>
  <si>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</si>
  <si>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</si>
  <si>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19.12.2019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</si>
  <si>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19.12.2019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</si>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</sst>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4" fillId="5" borderId="0" xfId="2" applyNumberFormat="1" applyFont="1" applyFill="1" applyBorder="1" applyAlignment="1">
      <alignment horizontal="center" vertical="center" wrapText="1"/>
    </xf>
    <xf numFmtId="164" fontId="12" fillId="5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  <xf numFmtId="4" fontId="14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31" zoomScale="90" zoomScaleNormal="80" zoomScaleSheetLayoutView="90" workbookViewId="0">
      <selection activeCell="G34" sqref="G34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30-11-2019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5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53197</v>
      </c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61199</v>
      </c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170339</v>
      </c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19532</v>
      </c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117739</v>
      </c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117001</v>
      </c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203531</v>
      </c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26713</v>
      </c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112489</v>
      </c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80363</v>
      </c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38222</v>
      </c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45969</v>
      </c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82281</v>
      </c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43284</v>
      </c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117653</v>
      </c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28168</v>
      </c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1317680</v>
      </c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19.12.2019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19.12.2019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30-11-2019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55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19.12.2019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19.12.2019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54" customHeight="1" x14ac:dyDescent="0.2">
      <c r="A72" s="1" t="s">
        <v>56</v>
      </c>
      <c r="B72" s="1"/>
      <c r="C72" s="1"/>
      <c r="D72" s="1"/>
      <c r="E72" s="17"/>
      <c r="F72" s="17"/>
      <c r="G72" s="18"/>
      <c r="H72" s="18"/>
      <c r="I72" s="18"/>
      <c r="J72" s="18"/>
      <c r="K72" s="18"/>
      <c r="L72" s="18"/>
      <c r="M72" s="18"/>
      <c r="N72" s="18"/>
    </row>
    <row r="73" spans="1:14" ht="16.5" customHeight="1" x14ac:dyDescent="0.2">
      <c r="A73" s="19" t="str">
        <f>A2</f>
        <v>Dane na dzień 30-11-2019 r.</v>
      </c>
      <c r="B73" s="19"/>
      <c r="C73" s="19"/>
      <c r="D73" s="19"/>
      <c r="E73" s="21"/>
      <c r="F73" s="21"/>
      <c r="G73" s="18"/>
      <c r="H73" s="18"/>
      <c r="I73" s="18"/>
      <c r="J73" s="18"/>
      <c r="K73" s="18"/>
      <c r="L73" s="18"/>
      <c r="M73" s="18"/>
      <c r="N73" s="18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5" t="s">
        <v>59</v>
      </c>
      <c r="E74" s="22"/>
      <c r="F74" s="22"/>
      <c r="G74" s="18"/>
      <c r="H74" s="18"/>
      <c r="I74" s="18"/>
      <c r="J74" s="18"/>
      <c r="K74" s="18"/>
      <c r="L74" s="18"/>
      <c r="M74" s="18"/>
      <c r="N74" s="18"/>
    </row>
    <row r="75" spans="1:14" ht="24" customHeight="1" x14ac:dyDescent="0.2">
      <c r="A75" s="4"/>
      <c r="B75" s="5"/>
      <c r="C75" s="5"/>
      <c r="D75" s="5"/>
      <c r="E75" s="22"/>
      <c r="F75" s="22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3891</v>
      </c>
      <c r="E76" s="22"/>
      <c r="F76" s="22"/>
      <c r="G76" s="18"/>
      <c r="H76" s="18"/>
      <c r="I76" s="18"/>
      <c r="J76" s="18"/>
      <c r="K76" s="18"/>
      <c r="L76" s="18"/>
      <c r="M76" s="18"/>
      <c r="N76" s="18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3666</v>
      </c>
      <c r="E77" s="22"/>
      <c r="F77" s="22"/>
      <c r="G77" s="18"/>
      <c r="H77" s="18"/>
      <c r="I77" s="18"/>
      <c r="J77" s="18"/>
      <c r="K77" s="18"/>
      <c r="L77" s="18"/>
      <c r="M77" s="18"/>
      <c r="N77" s="18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12705</v>
      </c>
      <c r="E78" s="22"/>
      <c r="F78" s="22"/>
      <c r="G78" s="18"/>
      <c r="H78" s="18"/>
      <c r="I78" s="18"/>
      <c r="J78" s="18"/>
      <c r="K78" s="18"/>
      <c r="L78" s="18"/>
      <c r="M78" s="18"/>
      <c r="N78" s="18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3078</v>
      </c>
      <c r="E79" s="22"/>
      <c r="F79" s="22"/>
      <c r="G79" s="18"/>
      <c r="H79" s="18"/>
      <c r="I79" s="18"/>
      <c r="J79" s="18"/>
      <c r="K79" s="18"/>
      <c r="L79" s="18"/>
      <c r="M79" s="18"/>
      <c r="N79" s="18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7213</v>
      </c>
      <c r="E80" s="22"/>
      <c r="F80" s="22"/>
      <c r="G80" s="18"/>
      <c r="H80" s="18"/>
      <c r="I80" s="18"/>
      <c r="J80" s="18"/>
      <c r="K80" s="18"/>
      <c r="L80" s="18"/>
      <c r="M80" s="18"/>
      <c r="N80" s="18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6177</v>
      </c>
      <c r="E81" s="22"/>
      <c r="F81" s="22"/>
      <c r="G81" s="18"/>
      <c r="H81" s="18"/>
      <c r="I81" s="18"/>
      <c r="J81" s="18"/>
      <c r="K81" s="18"/>
      <c r="L81" s="18"/>
      <c r="M81" s="18"/>
      <c r="N81" s="18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9981</v>
      </c>
      <c r="E82" s="22"/>
      <c r="F82" s="22"/>
      <c r="G82" s="18"/>
      <c r="H82" s="18"/>
      <c r="I82" s="18"/>
      <c r="J82" s="18"/>
      <c r="K82" s="18"/>
      <c r="L82" s="18"/>
      <c r="M82" s="18"/>
      <c r="N82" s="18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3269</v>
      </c>
      <c r="E83" s="22"/>
      <c r="F83" s="22"/>
      <c r="G83" s="18"/>
      <c r="H83" s="18"/>
      <c r="I83" s="18"/>
      <c r="J83" s="18"/>
      <c r="K83" s="18"/>
      <c r="L83" s="18"/>
      <c r="M83" s="18"/>
      <c r="N83" s="18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13267</v>
      </c>
      <c r="E84" s="22"/>
      <c r="F84" s="22"/>
      <c r="G84" s="18"/>
      <c r="H84" s="18"/>
      <c r="I84" s="18"/>
      <c r="J84" s="18"/>
      <c r="K84" s="18"/>
      <c r="L84" s="18"/>
      <c r="M84" s="18"/>
      <c r="N84" s="18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3662</v>
      </c>
      <c r="E85" s="22"/>
      <c r="F85" s="22"/>
      <c r="G85" s="18"/>
      <c r="H85" s="18"/>
      <c r="I85" s="18"/>
      <c r="J85" s="18"/>
      <c r="K85" s="18"/>
      <c r="L85" s="18"/>
      <c r="M85" s="18"/>
      <c r="N85" s="18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3138</v>
      </c>
      <c r="E86" s="22"/>
      <c r="F86" s="22"/>
      <c r="G86" s="18"/>
      <c r="H86" s="18"/>
      <c r="I86" s="18"/>
      <c r="J86" s="18"/>
      <c r="K86" s="18"/>
      <c r="L86" s="18"/>
      <c r="M86" s="18"/>
      <c r="N86" s="18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4073</v>
      </c>
      <c r="E87" s="22"/>
      <c r="F87" s="22"/>
      <c r="G87" s="18"/>
      <c r="H87" s="18"/>
      <c r="I87" s="18"/>
      <c r="J87" s="18"/>
      <c r="K87" s="18"/>
      <c r="L87" s="18"/>
      <c r="M87" s="18"/>
      <c r="N87" s="18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6571</v>
      </c>
      <c r="E88" s="22"/>
      <c r="F88" s="22"/>
      <c r="G88" s="18"/>
      <c r="H88" s="18"/>
      <c r="I88" s="18"/>
      <c r="J88" s="18"/>
      <c r="K88" s="18"/>
      <c r="L88" s="18"/>
      <c r="M88" s="18"/>
      <c r="N88" s="18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2901</v>
      </c>
      <c r="E89" s="22"/>
      <c r="F89" s="22"/>
      <c r="G89" s="18"/>
      <c r="H89" s="18"/>
      <c r="I89" s="18"/>
      <c r="J89" s="18"/>
      <c r="K89" s="18"/>
      <c r="L89" s="18"/>
      <c r="M89" s="18"/>
      <c r="N89" s="18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7671</v>
      </c>
      <c r="E90" s="22"/>
      <c r="F90" s="22"/>
      <c r="G90" s="18"/>
      <c r="H90" s="18"/>
      <c r="I90" s="18"/>
      <c r="J90" s="18"/>
      <c r="K90" s="18"/>
      <c r="L90" s="18"/>
      <c r="M90" s="18"/>
      <c r="N90" s="18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2165</v>
      </c>
      <c r="E91" s="22"/>
      <c r="F91" s="22"/>
      <c r="G91" s="18"/>
      <c r="H91" s="18"/>
      <c r="I91" s="18"/>
      <c r="J91" s="18"/>
      <c r="K91" s="18"/>
      <c r="L91" s="18"/>
      <c r="M91" s="18"/>
      <c r="N91" s="18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93428</v>
      </c>
      <c r="E92" s="22"/>
      <c r="F92" s="22"/>
      <c r="G92" s="18"/>
      <c r="H92" s="18"/>
      <c r="I92" s="18"/>
      <c r="J92" s="18"/>
      <c r="K92" s="18"/>
      <c r="L92" s="18"/>
      <c r="M92" s="18"/>
      <c r="N92" s="18"/>
    </row>
    <row r="93" spans="1:14" ht="60.75" customHeight="1" x14ac:dyDescent="0.2">
      <c r="A93" s="14" t="str">
        <f>A22</f>
        <v>Źródło: System Informacji Zarządczej ARiMR
Data sporządzenia: 19.12.2019 r.
Osoba odpowiedzialna za treść informacji: Piotr Bartuszek, Zastępca Dyrektora Departamentu Analiz i Sprawozdawczości
Wykorzystanie danych możliwe za podaniem źródła.</v>
      </c>
      <c r="B93" s="23"/>
      <c r="C93" s="23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42" customHeight="1" x14ac:dyDescent="0.2">
      <c r="A94" s="14" t="str">
        <f>A23</f>
        <v>Osoba udostępniająca informację: Rafał Wiśniewski
Data udostępnienia informacji: 19.12.2019 r.</v>
      </c>
      <c r="B94" s="14"/>
      <c r="C94" s="14"/>
      <c r="D94" s="14"/>
      <c r="E94" s="14"/>
      <c r="F94" s="14"/>
      <c r="G94" s="18"/>
      <c r="H94" s="18"/>
      <c r="I94" s="18"/>
      <c r="J94" s="18"/>
      <c r="K94" s="18"/>
      <c r="L94" s="18"/>
      <c r="M94" s="18"/>
      <c r="N94" s="18"/>
    </row>
    <row r="95" spans="1:14" ht="27.75" customHeight="1" x14ac:dyDescent="0.2">
      <c r="A95" s="26"/>
      <c r="B95" s="27"/>
      <c r="C95" s="27"/>
      <c r="D95" s="27"/>
      <c r="E95" s="27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27" customHeight="1" x14ac:dyDescent="0.2">
      <c r="A96" s="28" t="s">
        <v>60</v>
      </c>
      <c r="B96" s="16"/>
      <c r="C96" s="16"/>
      <c r="D96" s="16"/>
      <c r="E96" s="16"/>
      <c r="F96" s="16"/>
      <c r="G96" s="16"/>
      <c r="H96" s="16"/>
      <c r="I96" s="29"/>
      <c r="J96" s="29"/>
      <c r="K96" s="29"/>
      <c r="L96" s="29"/>
      <c r="M96" s="29"/>
      <c r="N96" s="29"/>
    </row>
    <row r="97" spans="1:15" ht="22.5" customHeight="1" x14ac:dyDescent="0.2">
      <c r="A97" s="30" t="str">
        <f>A2</f>
        <v>Dane na dzień 30-11-2019 r.</v>
      </c>
      <c r="B97" s="20"/>
      <c r="C97" s="20"/>
      <c r="D97" s="20"/>
      <c r="E97" s="20"/>
      <c r="F97" s="20"/>
      <c r="G97" s="20"/>
      <c r="H97" s="20"/>
      <c r="I97" s="31"/>
      <c r="J97" s="31"/>
      <c r="K97" s="31"/>
      <c r="L97" s="31"/>
      <c r="M97" s="31"/>
      <c r="N97" s="31"/>
    </row>
    <row r="98" spans="1:15" ht="44.45" customHeight="1" x14ac:dyDescent="0.2">
      <c r="A98" s="32" t="s">
        <v>2</v>
      </c>
      <c r="B98" s="32" t="s">
        <v>61</v>
      </c>
      <c r="C98" s="32" t="s">
        <v>62</v>
      </c>
      <c r="D98" s="32" t="s">
        <v>63</v>
      </c>
      <c r="E98" s="32" t="s">
        <v>64</v>
      </c>
      <c r="F98" s="32" t="s">
        <v>65</v>
      </c>
      <c r="G98" s="32" t="s">
        <v>66</v>
      </c>
      <c r="H98" s="32" t="s">
        <v>67</v>
      </c>
      <c r="I98" s="33"/>
      <c r="J98" s="22"/>
      <c r="K98" s="22"/>
      <c r="L98" s="22"/>
      <c r="M98" s="22"/>
      <c r="N98" s="22"/>
      <c r="O98" s="34"/>
    </row>
    <row r="99" spans="1:15" ht="16.5" customHeight="1" x14ac:dyDescent="0.2">
      <c r="A99" s="6" t="s">
        <v>16</v>
      </c>
      <c r="B99" s="35">
        <v>406865306.38</v>
      </c>
      <c r="C99" s="35">
        <v>422197842.89999998</v>
      </c>
      <c r="D99" s="35">
        <v>528390035.20999998</v>
      </c>
      <c r="E99" s="35">
        <v>527545409.38</v>
      </c>
      <c r="F99" s="35">
        <v>548223709.40999997</v>
      </c>
      <c r="G99" s="35">
        <v>773642032.24000001</v>
      </c>
      <c r="H99" s="35">
        <v>792576457.72000003</v>
      </c>
      <c r="I99" s="33"/>
      <c r="J99" s="22"/>
      <c r="K99" s="22"/>
      <c r="L99" s="22"/>
      <c r="M99" s="22"/>
      <c r="N99" s="22"/>
      <c r="O99" s="34"/>
    </row>
    <row r="100" spans="1:15" ht="16.5" customHeight="1" x14ac:dyDescent="0.2">
      <c r="A100" s="6" t="s">
        <v>17</v>
      </c>
      <c r="B100" s="35">
        <v>474500848.41000003</v>
      </c>
      <c r="C100" s="35">
        <v>489302171.79000002</v>
      </c>
      <c r="D100" s="35">
        <v>640240699.52999997</v>
      </c>
      <c r="E100" s="35">
        <v>658654770.99000001</v>
      </c>
      <c r="F100" s="35">
        <v>688336402.75999999</v>
      </c>
      <c r="G100" s="35">
        <v>969255798.73000002</v>
      </c>
      <c r="H100" s="35">
        <v>991903430.64999998</v>
      </c>
      <c r="I100" s="18"/>
      <c r="J100" s="18"/>
      <c r="K100" s="18"/>
      <c r="L100" s="18"/>
      <c r="M100" s="18"/>
      <c r="N100" s="18"/>
    </row>
    <row r="101" spans="1:15" ht="16.5" customHeight="1" x14ac:dyDescent="0.2">
      <c r="A101" s="6" t="s">
        <v>18</v>
      </c>
      <c r="B101" s="35">
        <v>571153457.19000006</v>
      </c>
      <c r="C101" s="35">
        <v>616550921.20000005</v>
      </c>
      <c r="D101" s="35">
        <v>780832754.54999995</v>
      </c>
      <c r="E101" s="35">
        <v>796077310.41999996</v>
      </c>
      <c r="F101" s="35">
        <v>846707045.96000004</v>
      </c>
      <c r="G101" s="35">
        <v>1199204074.3099999</v>
      </c>
      <c r="H101" s="35">
        <v>1272736605.9000001</v>
      </c>
      <c r="I101" s="18"/>
      <c r="J101" s="18"/>
      <c r="K101" s="18"/>
      <c r="L101" s="18"/>
      <c r="M101" s="18"/>
      <c r="N101" s="18"/>
    </row>
    <row r="102" spans="1:15" ht="16.5" customHeight="1" x14ac:dyDescent="0.2">
      <c r="A102" s="6" t="s">
        <v>19</v>
      </c>
      <c r="B102" s="35">
        <v>166722039.27000001</v>
      </c>
      <c r="C102" s="35">
        <v>181269780.63</v>
      </c>
      <c r="D102" s="35">
        <v>220344178.74000001</v>
      </c>
      <c r="E102" s="35">
        <v>220345509.86000001</v>
      </c>
      <c r="F102" s="35">
        <v>229393605.84999999</v>
      </c>
      <c r="G102" s="35">
        <v>330078185.33999997</v>
      </c>
      <c r="H102" s="35">
        <v>342913029.47000003</v>
      </c>
      <c r="I102" s="18"/>
      <c r="J102" s="18"/>
      <c r="K102" s="18"/>
      <c r="L102" s="18"/>
      <c r="M102" s="18"/>
      <c r="N102" s="18"/>
    </row>
    <row r="103" spans="1:15" ht="16.5" customHeight="1" x14ac:dyDescent="0.2">
      <c r="A103" s="6" t="s">
        <v>20</v>
      </c>
      <c r="B103" s="35">
        <v>426432428.35000002</v>
      </c>
      <c r="C103" s="35">
        <v>454925302.94999999</v>
      </c>
      <c r="D103" s="35">
        <v>542223544.67999995</v>
      </c>
      <c r="E103" s="35">
        <v>546259961.73000002</v>
      </c>
      <c r="F103" s="35">
        <v>566046140.49000001</v>
      </c>
      <c r="G103" s="35">
        <v>801051262.35000002</v>
      </c>
      <c r="H103" s="35">
        <v>820884309.57000005</v>
      </c>
      <c r="I103" s="18"/>
      <c r="J103" s="18"/>
      <c r="K103" s="18"/>
      <c r="L103" s="18"/>
      <c r="M103" s="18"/>
      <c r="N103" s="18"/>
    </row>
    <row r="104" spans="1:15" ht="16.5" customHeight="1" x14ac:dyDescent="0.2">
      <c r="A104" s="6" t="s">
        <v>21</v>
      </c>
      <c r="B104" s="35">
        <v>222651716.84999999</v>
      </c>
      <c r="C104" s="35">
        <v>242985851.03</v>
      </c>
      <c r="D104" s="35">
        <v>282632712.06999999</v>
      </c>
      <c r="E104" s="35">
        <v>269131061.88</v>
      </c>
      <c r="F104" s="35">
        <v>276772672.10000002</v>
      </c>
      <c r="G104" s="35">
        <v>386211083.44</v>
      </c>
      <c r="H104" s="35">
        <v>424093878.50999999</v>
      </c>
      <c r="I104" s="18"/>
      <c r="J104" s="18"/>
      <c r="K104" s="18"/>
      <c r="L104" s="18"/>
      <c r="M104" s="18"/>
      <c r="N104" s="18"/>
    </row>
    <row r="105" spans="1:15" ht="16.5" customHeight="1" x14ac:dyDescent="0.2">
      <c r="A105" s="6" t="s">
        <v>22</v>
      </c>
      <c r="B105" s="35">
        <v>825162747.58000004</v>
      </c>
      <c r="C105" s="35">
        <v>883147968.16999996</v>
      </c>
      <c r="D105" s="35">
        <v>1059482856.97</v>
      </c>
      <c r="E105" s="35">
        <v>1074461407.1800001</v>
      </c>
      <c r="F105" s="35">
        <v>1111220951.77</v>
      </c>
      <c r="G105" s="35">
        <v>1577196898.48</v>
      </c>
      <c r="H105" s="35">
        <v>1618360882.55</v>
      </c>
      <c r="I105" s="18"/>
      <c r="J105" s="18"/>
      <c r="K105" s="18"/>
      <c r="L105" s="18"/>
      <c r="M105" s="18"/>
      <c r="N105" s="18"/>
    </row>
    <row r="106" spans="1:15" ht="16.5" customHeight="1" x14ac:dyDescent="0.2">
      <c r="A106" s="6" t="s">
        <v>23</v>
      </c>
      <c r="B106" s="35">
        <v>237507111</v>
      </c>
      <c r="C106" s="35">
        <v>243404490.91999999</v>
      </c>
      <c r="D106" s="35">
        <v>315644553.49000001</v>
      </c>
      <c r="E106" s="35">
        <v>326638154.16000003</v>
      </c>
      <c r="F106" s="35">
        <v>337303365.63999999</v>
      </c>
      <c r="G106" s="35">
        <v>474022691.22000003</v>
      </c>
      <c r="H106" s="35">
        <v>480769539.75999999</v>
      </c>
      <c r="I106" s="18"/>
      <c r="J106" s="18"/>
      <c r="K106" s="18"/>
      <c r="L106" s="18"/>
      <c r="M106" s="18"/>
      <c r="N106" s="18"/>
    </row>
    <row r="107" spans="1:15" ht="16.5" customHeight="1" x14ac:dyDescent="0.2">
      <c r="A107" s="6" t="s">
        <v>24</v>
      </c>
      <c r="B107" s="35">
        <v>227771895.69999999</v>
      </c>
      <c r="C107" s="35">
        <v>254462458.62</v>
      </c>
      <c r="D107" s="35">
        <v>302063924.12</v>
      </c>
      <c r="E107" s="35">
        <v>285018869</v>
      </c>
      <c r="F107" s="35">
        <v>295659627.24000001</v>
      </c>
      <c r="G107" s="35">
        <v>418970879.27999997</v>
      </c>
      <c r="H107" s="35">
        <v>444911132.79000002</v>
      </c>
      <c r="I107" s="18"/>
      <c r="J107" s="18"/>
      <c r="K107" s="18"/>
      <c r="L107" s="18"/>
      <c r="M107" s="18"/>
      <c r="N107" s="18"/>
    </row>
    <row r="108" spans="1:15" ht="16.5" customHeight="1" x14ac:dyDescent="0.2">
      <c r="A108" s="6" t="s">
        <v>25</v>
      </c>
      <c r="B108" s="35">
        <v>476162258</v>
      </c>
      <c r="C108" s="35">
        <v>497978163.70999998</v>
      </c>
      <c r="D108" s="35">
        <v>589114572.95000005</v>
      </c>
      <c r="E108" s="35">
        <v>605685015.01999998</v>
      </c>
      <c r="F108" s="35">
        <v>618923562.34000003</v>
      </c>
      <c r="G108" s="35">
        <v>878151857.39999998</v>
      </c>
      <c r="H108" s="35">
        <v>897386190.62</v>
      </c>
      <c r="I108" s="18"/>
      <c r="J108" s="18"/>
      <c r="K108" s="18"/>
      <c r="L108" s="18"/>
      <c r="M108" s="18"/>
      <c r="N108" s="18"/>
    </row>
    <row r="109" spans="1:15" ht="16.5" customHeight="1" x14ac:dyDescent="0.2">
      <c r="A109" s="6" t="s">
        <v>26</v>
      </c>
      <c r="B109" s="35">
        <v>325264054.42000002</v>
      </c>
      <c r="C109" s="35">
        <v>338704822.66000003</v>
      </c>
      <c r="D109" s="35">
        <v>413145391.23000002</v>
      </c>
      <c r="E109" s="35">
        <v>414417824.38999999</v>
      </c>
      <c r="F109" s="35">
        <v>427902617.58999997</v>
      </c>
      <c r="G109" s="35">
        <v>606361047.88</v>
      </c>
      <c r="H109" s="35">
        <v>624466851.19000006</v>
      </c>
      <c r="I109" s="18"/>
      <c r="J109" s="18"/>
      <c r="K109" s="18"/>
      <c r="L109" s="18"/>
      <c r="M109" s="18"/>
      <c r="N109" s="18"/>
    </row>
    <row r="110" spans="1:15" ht="16.5" customHeight="1" x14ac:dyDescent="0.2">
      <c r="A110" s="6" t="s">
        <v>27</v>
      </c>
      <c r="B110" s="35">
        <v>153683711.78999999</v>
      </c>
      <c r="C110" s="35">
        <v>166595678.13</v>
      </c>
      <c r="D110" s="35">
        <v>195575455.15000001</v>
      </c>
      <c r="E110" s="35">
        <v>191674626.59</v>
      </c>
      <c r="F110" s="35">
        <v>196445391.16999999</v>
      </c>
      <c r="G110" s="35">
        <v>277081281.49000001</v>
      </c>
      <c r="H110" s="35">
        <v>293013606.43000001</v>
      </c>
      <c r="I110" s="18"/>
      <c r="J110" s="18"/>
      <c r="K110" s="18"/>
      <c r="L110" s="18"/>
      <c r="M110" s="18"/>
      <c r="N110" s="18"/>
    </row>
    <row r="111" spans="1:15" ht="16.5" customHeight="1" x14ac:dyDescent="0.2">
      <c r="A111" s="6" t="s">
        <v>28</v>
      </c>
      <c r="B111" s="35">
        <v>212253993.34</v>
      </c>
      <c r="C111" s="35">
        <v>227240510.03</v>
      </c>
      <c r="D111" s="35">
        <v>277459480.57999998</v>
      </c>
      <c r="E111" s="35">
        <v>276041561.33999997</v>
      </c>
      <c r="F111" s="35">
        <v>287568677.19999999</v>
      </c>
      <c r="G111" s="35">
        <v>403984534.26999998</v>
      </c>
      <c r="H111" s="35">
        <v>431782915.35000002</v>
      </c>
      <c r="I111" s="18"/>
      <c r="J111" s="18"/>
      <c r="K111" s="18"/>
      <c r="L111" s="18"/>
      <c r="M111" s="18"/>
      <c r="N111" s="18"/>
    </row>
    <row r="112" spans="1:15" ht="16.5" customHeight="1" x14ac:dyDescent="0.2">
      <c r="A112" s="6" t="s">
        <v>29</v>
      </c>
      <c r="B112" s="35">
        <v>457002806.01999998</v>
      </c>
      <c r="C112" s="35">
        <v>470591295.55000001</v>
      </c>
      <c r="D112" s="35">
        <v>554178169.72000003</v>
      </c>
      <c r="E112" s="35">
        <v>558904450.79999995</v>
      </c>
      <c r="F112" s="35">
        <v>570750735.72000003</v>
      </c>
      <c r="G112" s="35">
        <v>812912285.98000002</v>
      </c>
      <c r="H112" s="35">
        <v>835940979.11000001</v>
      </c>
      <c r="I112" s="18"/>
      <c r="J112" s="18"/>
      <c r="K112" s="18"/>
      <c r="L112" s="18"/>
      <c r="M112" s="18"/>
      <c r="N112" s="18"/>
    </row>
    <row r="113" spans="1:21" ht="16.5" customHeight="1" x14ac:dyDescent="0.2">
      <c r="A113" s="6" t="s">
        <v>30</v>
      </c>
      <c r="B113" s="35">
        <v>791933981.66999996</v>
      </c>
      <c r="C113" s="35">
        <v>821377173.91999996</v>
      </c>
      <c r="D113" s="35">
        <v>1034024482.8</v>
      </c>
      <c r="E113" s="35">
        <v>1059570698.66</v>
      </c>
      <c r="F113" s="35">
        <v>1102550603.46</v>
      </c>
      <c r="G113" s="35">
        <v>1555041696.8099999</v>
      </c>
      <c r="H113" s="35">
        <v>1592760209.2</v>
      </c>
      <c r="I113" s="18"/>
      <c r="J113" s="18"/>
      <c r="K113" s="18"/>
      <c r="L113" s="18"/>
      <c r="M113" s="18"/>
      <c r="N113" s="18"/>
    </row>
    <row r="114" spans="1:21" ht="16.5" customHeight="1" x14ac:dyDescent="0.2">
      <c r="A114" s="6" t="s">
        <v>32</v>
      </c>
      <c r="B114" s="35">
        <v>367665544.33999997</v>
      </c>
      <c r="C114" s="35">
        <v>381485479.70999998</v>
      </c>
      <c r="D114" s="35">
        <v>467107294.49000001</v>
      </c>
      <c r="E114" s="35">
        <v>470786774.05000001</v>
      </c>
      <c r="F114" s="35">
        <v>485027980.33999997</v>
      </c>
      <c r="G114" s="35">
        <v>687581079.39999998</v>
      </c>
      <c r="H114" s="35">
        <v>718092232.22000003</v>
      </c>
      <c r="I114" s="18"/>
      <c r="J114" s="18"/>
      <c r="K114" s="18"/>
      <c r="L114" s="18"/>
      <c r="M114" s="18"/>
      <c r="N114" s="18"/>
    </row>
    <row r="115" spans="1:21" ht="19.5" customHeight="1" x14ac:dyDescent="0.2">
      <c r="A115" s="9" t="s">
        <v>33</v>
      </c>
      <c r="B115" s="36">
        <v>6342733900.3100004</v>
      </c>
      <c r="C115" s="36">
        <v>6692219911.9200001</v>
      </c>
      <c r="D115" s="36">
        <v>8202460106.2799997</v>
      </c>
      <c r="E115" s="36">
        <v>8281213405.4499998</v>
      </c>
      <c r="F115" s="36">
        <v>8588833089.04</v>
      </c>
      <c r="G115" s="36">
        <v>12150746688.620001</v>
      </c>
      <c r="H115" s="36">
        <v>12582592251.040001</v>
      </c>
      <c r="I115" s="18"/>
      <c r="J115" s="18"/>
      <c r="K115" s="18"/>
      <c r="L115" s="18"/>
      <c r="M115" s="18"/>
      <c r="N115" s="18"/>
    </row>
    <row r="116" spans="1:21" ht="18.75" customHeight="1" x14ac:dyDescent="0.2">
      <c r="A116" s="37" t="s">
        <v>68</v>
      </c>
      <c r="B116" s="38"/>
      <c r="C116" s="38"/>
      <c r="D116" s="38"/>
      <c r="E116" s="38"/>
      <c r="F116" s="38"/>
      <c r="G116" s="38"/>
      <c r="H116" s="18"/>
      <c r="I116" s="18"/>
      <c r="J116" s="18"/>
      <c r="K116" s="18"/>
      <c r="L116" s="18"/>
      <c r="M116" s="18"/>
      <c r="N116" s="18"/>
    </row>
    <row r="117" spans="1:21" ht="55.5" customHeight="1" x14ac:dyDescent="0.2">
      <c r="A117" s="14" t="str">
        <f>A22</f>
        <v>Źródło: System Informacji Zarządczej ARiMR
Data sporządzenia: 19.12.2019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8"/>
      <c r="K117" s="18"/>
      <c r="L117" s="18"/>
      <c r="M117" s="18"/>
      <c r="N117" s="18"/>
    </row>
    <row r="118" spans="1:21" ht="27.75" customHeight="1" x14ac:dyDescent="0.2">
      <c r="A118" s="14" t="str">
        <f>A23</f>
        <v>Osoba udostępniająca informację: Rafał Wiśniewski
Data udostępnienia informacji: 19.12.2019 r.</v>
      </c>
      <c r="B118" s="15"/>
      <c r="C118" s="15"/>
      <c r="D118" s="15"/>
      <c r="E118" s="15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21" ht="27" customHeight="1" x14ac:dyDescent="0.2">
      <c r="A119" s="28" t="s">
        <v>60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29"/>
      <c r="L119" s="29"/>
      <c r="M119" s="29"/>
      <c r="N119" s="29"/>
    </row>
    <row r="120" spans="1:21" ht="22.5" customHeight="1" x14ac:dyDescent="0.2">
      <c r="A120" s="30" t="str">
        <f>A25</f>
        <v>Dane na dzień 30-11-2019 r.</v>
      </c>
      <c r="B120" s="20"/>
      <c r="C120" s="20"/>
      <c r="D120" s="20"/>
      <c r="E120" s="20"/>
      <c r="F120" s="20"/>
      <c r="G120" s="20"/>
      <c r="H120" s="20"/>
      <c r="I120" s="20"/>
      <c r="J120" s="31"/>
      <c r="K120" s="31"/>
      <c r="L120" s="31"/>
      <c r="M120" s="31"/>
      <c r="N120" s="31"/>
    </row>
    <row r="121" spans="1:21" ht="44.45" customHeight="1" x14ac:dyDescent="0.2">
      <c r="A121" s="32" t="s">
        <v>2</v>
      </c>
      <c r="B121" s="32" t="s">
        <v>69</v>
      </c>
      <c r="C121" s="32" t="s">
        <v>70</v>
      </c>
      <c r="D121" s="32" t="s">
        <v>71</v>
      </c>
      <c r="E121" s="32" t="s">
        <v>72</v>
      </c>
      <c r="F121" s="32" t="s">
        <v>73</v>
      </c>
      <c r="G121" s="32" t="s">
        <v>74</v>
      </c>
      <c r="H121" s="32" t="s">
        <v>75</v>
      </c>
      <c r="I121" s="32" t="s">
        <v>76</v>
      </c>
      <c r="J121" s="32" t="s">
        <v>77</v>
      </c>
      <c r="K121" s="32" t="s">
        <v>33</v>
      </c>
      <c r="L121" s="39"/>
      <c r="M121" s="39"/>
      <c r="N121" s="39"/>
      <c r="O121" s="40"/>
      <c r="P121" s="41"/>
      <c r="Q121" s="41"/>
      <c r="R121" s="41"/>
      <c r="S121" s="41"/>
      <c r="T121" s="41"/>
      <c r="U121" s="41"/>
    </row>
    <row r="122" spans="1:21" ht="16.5" customHeight="1" x14ac:dyDescent="0.2">
      <c r="A122" s="6" t="s">
        <v>16</v>
      </c>
      <c r="B122" s="35">
        <v>892689369.44000006</v>
      </c>
      <c r="C122" s="35">
        <v>834780034.08000004</v>
      </c>
      <c r="D122" s="35">
        <v>858469396.79999995</v>
      </c>
      <c r="E122" s="35">
        <v>881719502.26999998</v>
      </c>
      <c r="F122" s="35">
        <v>796270028.82000005</v>
      </c>
      <c r="G122" s="35">
        <v>817315454.63999999</v>
      </c>
      <c r="H122" s="35">
        <v>817784362.25</v>
      </c>
      <c r="I122" s="35">
        <v>813617337.86000001</v>
      </c>
      <c r="J122" s="35">
        <v>506082806.70999998</v>
      </c>
      <c r="K122" s="35">
        <v>11218169086.110001</v>
      </c>
      <c r="L122" s="42"/>
      <c r="M122" s="42"/>
      <c r="N122" s="42"/>
      <c r="O122" s="43"/>
    </row>
    <row r="123" spans="1:21" ht="16.5" customHeight="1" x14ac:dyDescent="0.2">
      <c r="A123" s="6" t="s">
        <v>17</v>
      </c>
      <c r="B123" s="35">
        <v>1106674820.8599999</v>
      </c>
      <c r="C123" s="35">
        <v>1068577821.6</v>
      </c>
      <c r="D123" s="35">
        <v>1096866150.24</v>
      </c>
      <c r="E123" s="35">
        <v>1104955578.28</v>
      </c>
      <c r="F123" s="35">
        <v>1108785311.8199999</v>
      </c>
      <c r="G123" s="35">
        <v>1125588916.5799999</v>
      </c>
      <c r="H123" s="35">
        <v>1126157373.97</v>
      </c>
      <c r="I123" s="35">
        <v>1122742188.9000001</v>
      </c>
      <c r="J123" s="35">
        <v>739993050.45000005</v>
      </c>
      <c r="K123" s="35">
        <v>14512535335.559999</v>
      </c>
      <c r="L123" s="42"/>
      <c r="M123" s="42"/>
      <c r="N123" s="42"/>
      <c r="O123" s="43"/>
    </row>
    <row r="124" spans="1:21" ht="16.5" customHeight="1" x14ac:dyDescent="0.2">
      <c r="A124" s="6" t="s">
        <v>18</v>
      </c>
      <c r="B124" s="35">
        <v>1435987276.75</v>
      </c>
      <c r="C124" s="35">
        <v>1538499336.5999999</v>
      </c>
      <c r="D124" s="35">
        <v>1577701121.03</v>
      </c>
      <c r="E124" s="35">
        <v>1563790443.27</v>
      </c>
      <c r="F124" s="35">
        <v>1469253692.3399999</v>
      </c>
      <c r="G124" s="35">
        <v>1495526924.8900001</v>
      </c>
      <c r="H124" s="35">
        <v>1470297784.21</v>
      </c>
      <c r="I124" s="35">
        <v>1458475578.03</v>
      </c>
      <c r="J124" s="35">
        <v>943196334.90999997</v>
      </c>
      <c r="K124" s="35">
        <v>19035990661.560001</v>
      </c>
      <c r="L124" s="42"/>
      <c r="M124" s="42"/>
      <c r="N124" s="42"/>
      <c r="O124" s="43"/>
    </row>
    <row r="125" spans="1:21" ht="16.5" customHeight="1" x14ac:dyDescent="0.2">
      <c r="A125" s="6" t="s">
        <v>19</v>
      </c>
      <c r="B125" s="35">
        <v>389720689.75</v>
      </c>
      <c r="C125" s="35">
        <v>361177761.33999997</v>
      </c>
      <c r="D125" s="35">
        <v>368510565.16000003</v>
      </c>
      <c r="E125" s="35">
        <v>377442862.56</v>
      </c>
      <c r="F125" s="35">
        <v>365340947.25</v>
      </c>
      <c r="G125" s="35">
        <v>377600573.75999999</v>
      </c>
      <c r="H125" s="35">
        <v>375621572.48000002</v>
      </c>
      <c r="I125" s="35">
        <v>393802885.62</v>
      </c>
      <c r="J125" s="35">
        <v>247862379.84999999</v>
      </c>
      <c r="K125" s="35">
        <v>4948146566.9300003</v>
      </c>
      <c r="L125" s="42"/>
      <c r="M125" s="42"/>
      <c r="N125" s="42"/>
      <c r="O125" s="43"/>
    </row>
    <row r="126" spans="1:21" ht="16.5" customHeight="1" x14ac:dyDescent="0.2">
      <c r="A126" s="6" t="s">
        <v>20</v>
      </c>
      <c r="B126" s="35">
        <v>922464867.20000005</v>
      </c>
      <c r="C126" s="35">
        <v>892481937.13</v>
      </c>
      <c r="D126" s="35">
        <v>923557619</v>
      </c>
      <c r="E126" s="35">
        <v>903449893.75999999</v>
      </c>
      <c r="F126" s="35">
        <v>976596019.80999994</v>
      </c>
      <c r="G126" s="35">
        <v>996945942.25</v>
      </c>
      <c r="H126" s="35">
        <v>998634543.57000005</v>
      </c>
      <c r="I126" s="35">
        <v>995757206.24000001</v>
      </c>
      <c r="J126" s="35">
        <v>648263722.69000006</v>
      </c>
      <c r="K126" s="35">
        <v>12415974701.77</v>
      </c>
      <c r="L126" s="42"/>
      <c r="M126" s="42"/>
      <c r="N126" s="42"/>
      <c r="O126" s="43"/>
    </row>
    <row r="127" spans="1:21" ht="16.5" customHeight="1" x14ac:dyDescent="0.2">
      <c r="A127" s="6" t="s">
        <v>21</v>
      </c>
      <c r="B127" s="35">
        <v>479136502.72000003</v>
      </c>
      <c r="C127" s="35">
        <v>516538894.22000003</v>
      </c>
      <c r="D127" s="35">
        <v>540189154.91999996</v>
      </c>
      <c r="E127" s="35">
        <v>539106765.83000004</v>
      </c>
      <c r="F127" s="35">
        <v>482282129.29000002</v>
      </c>
      <c r="G127" s="35">
        <v>491591129.77999997</v>
      </c>
      <c r="H127" s="35">
        <v>494600601.41000003</v>
      </c>
      <c r="I127" s="35">
        <v>510516924.64999998</v>
      </c>
      <c r="J127" s="35">
        <v>313926531.31999999</v>
      </c>
      <c r="K127" s="35">
        <v>6472367610.0200005</v>
      </c>
      <c r="L127" s="42"/>
      <c r="M127" s="42"/>
      <c r="N127" s="42"/>
      <c r="O127" s="43"/>
    </row>
    <row r="128" spans="1:21" ht="16.5" customHeight="1" x14ac:dyDescent="0.2">
      <c r="A128" s="6" t="s">
        <v>22</v>
      </c>
      <c r="B128" s="35">
        <v>1825705201.9300001</v>
      </c>
      <c r="C128" s="35">
        <v>1766850425.55</v>
      </c>
      <c r="D128" s="35">
        <v>1823108088.96</v>
      </c>
      <c r="E128" s="35">
        <v>1793597991.3800001</v>
      </c>
      <c r="F128" s="35">
        <v>1991063838.1700001</v>
      </c>
      <c r="G128" s="35">
        <v>2033077065.6900001</v>
      </c>
      <c r="H128" s="35">
        <v>2039477942.74</v>
      </c>
      <c r="I128" s="35">
        <v>2035931635.7</v>
      </c>
      <c r="J128" s="35">
        <v>1355561999.4400001</v>
      </c>
      <c r="K128" s="35">
        <v>24813407902.259998</v>
      </c>
      <c r="L128" s="42"/>
      <c r="M128" s="42"/>
      <c r="N128" s="42"/>
      <c r="O128" s="43"/>
    </row>
    <row r="129" spans="1:15" ht="16.5" customHeight="1" x14ac:dyDescent="0.2">
      <c r="A129" s="6" t="s">
        <v>23</v>
      </c>
      <c r="B129" s="35">
        <v>537718999.77999997</v>
      </c>
      <c r="C129" s="35">
        <v>489959493.62</v>
      </c>
      <c r="D129" s="35">
        <v>499756729.32999998</v>
      </c>
      <c r="E129" s="35">
        <v>514918369.74000001</v>
      </c>
      <c r="F129" s="35">
        <v>461231308.55000001</v>
      </c>
      <c r="G129" s="35">
        <v>473643776.20999998</v>
      </c>
      <c r="H129" s="35">
        <v>472440183.74000001</v>
      </c>
      <c r="I129" s="35">
        <v>474173851.24000001</v>
      </c>
      <c r="J129" s="35">
        <v>311678048.31</v>
      </c>
      <c r="K129" s="35">
        <v>6650810666.71</v>
      </c>
      <c r="L129" s="42"/>
      <c r="M129" s="42"/>
      <c r="N129" s="42"/>
      <c r="O129" s="43"/>
    </row>
    <row r="130" spans="1:15" ht="16.5" customHeight="1" x14ac:dyDescent="0.2">
      <c r="A130" s="6" t="s">
        <v>24</v>
      </c>
      <c r="B130" s="35">
        <v>504863257.56999999</v>
      </c>
      <c r="C130" s="35">
        <v>520587544.88999999</v>
      </c>
      <c r="D130" s="35">
        <v>544972975.62</v>
      </c>
      <c r="E130" s="35">
        <v>549486026.14999998</v>
      </c>
      <c r="F130" s="35">
        <v>493165498.02999997</v>
      </c>
      <c r="G130" s="35">
        <v>505600805.38999999</v>
      </c>
      <c r="H130" s="35">
        <v>505668974.51999998</v>
      </c>
      <c r="I130" s="35">
        <v>501938704.10000002</v>
      </c>
      <c r="J130" s="35">
        <v>323832020.48000002</v>
      </c>
      <c r="K130" s="35">
        <v>6678974593.5</v>
      </c>
      <c r="L130" s="42"/>
      <c r="M130" s="42"/>
      <c r="N130" s="42"/>
      <c r="O130" s="43"/>
    </row>
    <row r="131" spans="1:15" ht="16.5" customHeight="1" x14ac:dyDescent="0.2">
      <c r="A131" s="6" t="s">
        <v>25</v>
      </c>
      <c r="B131" s="35">
        <v>1006403328.97</v>
      </c>
      <c r="C131" s="35">
        <v>972908807</v>
      </c>
      <c r="D131" s="35">
        <v>1001177970.66</v>
      </c>
      <c r="E131" s="35">
        <v>964775184.33000004</v>
      </c>
      <c r="F131" s="35">
        <v>1172935531.97</v>
      </c>
      <c r="G131" s="35">
        <v>1192658813.5</v>
      </c>
      <c r="H131" s="35">
        <v>1185448268.8699999</v>
      </c>
      <c r="I131" s="35">
        <v>1187609206.8299999</v>
      </c>
      <c r="J131" s="35">
        <v>796228173.78999996</v>
      </c>
      <c r="K131" s="35">
        <v>14043546905.959999</v>
      </c>
      <c r="L131" s="42"/>
      <c r="M131" s="42"/>
      <c r="N131" s="42"/>
      <c r="O131" s="43"/>
    </row>
    <row r="132" spans="1:15" ht="16.5" customHeight="1" x14ac:dyDescent="0.2">
      <c r="A132" s="6" t="s">
        <v>26</v>
      </c>
      <c r="B132" s="35">
        <v>699677616.30999994</v>
      </c>
      <c r="C132" s="35">
        <v>654268855.74000001</v>
      </c>
      <c r="D132" s="35">
        <v>669886119.5</v>
      </c>
      <c r="E132" s="35">
        <v>689399148.52999997</v>
      </c>
      <c r="F132" s="35">
        <v>687441281.21000004</v>
      </c>
      <c r="G132" s="35">
        <v>704360149.47000003</v>
      </c>
      <c r="H132" s="35">
        <v>710420311.88999999</v>
      </c>
      <c r="I132" s="35">
        <v>719922896.02999997</v>
      </c>
      <c r="J132" s="35">
        <v>486644085.01999998</v>
      </c>
      <c r="K132" s="35">
        <v>9172283073.0599995</v>
      </c>
      <c r="L132" s="42"/>
      <c r="M132" s="42"/>
      <c r="N132" s="42"/>
      <c r="O132" s="43"/>
    </row>
    <row r="133" spans="1:15" ht="16.5" customHeight="1" x14ac:dyDescent="0.2">
      <c r="A133" s="6" t="s">
        <v>27</v>
      </c>
      <c r="B133" s="35">
        <v>329384191</v>
      </c>
      <c r="C133" s="35">
        <v>319274486.83999997</v>
      </c>
      <c r="D133" s="35">
        <v>331344010.69999999</v>
      </c>
      <c r="E133" s="35">
        <v>334948924.50999999</v>
      </c>
      <c r="F133" s="35">
        <v>330823082.13</v>
      </c>
      <c r="G133" s="35">
        <v>343697003.24000001</v>
      </c>
      <c r="H133" s="35">
        <v>347264304.88</v>
      </c>
      <c r="I133" s="35">
        <v>348065269.64999998</v>
      </c>
      <c r="J133" s="35">
        <v>232424536.84</v>
      </c>
      <c r="K133" s="35">
        <v>4391295560.54</v>
      </c>
      <c r="L133" s="42"/>
      <c r="M133" s="42"/>
      <c r="N133" s="42"/>
      <c r="O133" s="43"/>
    </row>
    <row r="134" spans="1:15" ht="16.5" customHeight="1" x14ac:dyDescent="0.2">
      <c r="A134" s="6" t="s">
        <v>28</v>
      </c>
      <c r="B134" s="35">
        <v>486804521.69</v>
      </c>
      <c r="C134" s="35">
        <v>516239305.06999999</v>
      </c>
      <c r="D134" s="35">
        <v>535662468.70999998</v>
      </c>
      <c r="E134" s="35">
        <v>528002841.50999999</v>
      </c>
      <c r="F134" s="35">
        <v>498643774.81</v>
      </c>
      <c r="G134" s="35">
        <v>509169492.22000003</v>
      </c>
      <c r="H134" s="35">
        <v>511776179.72000003</v>
      </c>
      <c r="I134" s="35">
        <v>510648789.49000001</v>
      </c>
      <c r="J134" s="35">
        <v>339333332.61000001</v>
      </c>
      <c r="K134" s="35">
        <v>6552612377.9399996</v>
      </c>
      <c r="L134" s="42"/>
      <c r="M134" s="42"/>
      <c r="N134" s="42"/>
      <c r="O134" s="43"/>
    </row>
    <row r="135" spans="1:15" ht="16.5" customHeight="1" x14ac:dyDescent="0.2">
      <c r="A135" s="6" t="s">
        <v>29</v>
      </c>
      <c r="B135" s="35">
        <v>935945260.25999999</v>
      </c>
      <c r="C135" s="35">
        <v>862185409.58000004</v>
      </c>
      <c r="D135" s="35">
        <v>882668520.34000003</v>
      </c>
      <c r="E135" s="35">
        <v>892957471.75</v>
      </c>
      <c r="F135" s="35">
        <v>951149292.62</v>
      </c>
      <c r="G135" s="35">
        <v>979288916.40999997</v>
      </c>
      <c r="H135" s="35">
        <v>976129997.38</v>
      </c>
      <c r="I135" s="35">
        <v>981030242.12</v>
      </c>
      <c r="J135" s="35">
        <v>629566017.88</v>
      </c>
      <c r="K135" s="35">
        <v>12351201851.24</v>
      </c>
      <c r="L135" s="42"/>
      <c r="M135" s="42"/>
      <c r="N135" s="42"/>
      <c r="O135" s="43"/>
    </row>
    <row r="136" spans="1:15" ht="16.5" customHeight="1" x14ac:dyDescent="0.2">
      <c r="A136" s="6" t="s">
        <v>30</v>
      </c>
      <c r="B136" s="35">
        <v>1783318121.2</v>
      </c>
      <c r="C136" s="35">
        <v>1679466482.2</v>
      </c>
      <c r="D136" s="35">
        <v>1722624907.4000001</v>
      </c>
      <c r="E136" s="35">
        <v>1734512626.23</v>
      </c>
      <c r="F136" s="35">
        <v>1769062982.21</v>
      </c>
      <c r="G136" s="35">
        <v>1803998146.3800001</v>
      </c>
      <c r="H136" s="35">
        <v>1789400462.8099999</v>
      </c>
      <c r="I136" s="35">
        <v>1755572479.05</v>
      </c>
      <c r="J136" s="35">
        <v>1177069644.24</v>
      </c>
      <c r="K136" s="35">
        <v>23172284698.240002</v>
      </c>
      <c r="L136" s="42"/>
      <c r="M136" s="42"/>
      <c r="N136" s="42"/>
      <c r="O136" s="43"/>
    </row>
    <row r="137" spans="1:15" ht="16.5" customHeight="1" x14ac:dyDescent="0.2">
      <c r="A137" s="6" t="s">
        <v>32</v>
      </c>
      <c r="B137" s="35">
        <v>803207996.22000003</v>
      </c>
      <c r="C137" s="35">
        <v>740738266.80999994</v>
      </c>
      <c r="D137" s="35">
        <v>756817998.02999997</v>
      </c>
      <c r="E137" s="35">
        <v>813735437.46000004</v>
      </c>
      <c r="F137" s="35">
        <v>762011641.45000005</v>
      </c>
      <c r="G137" s="35">
        <v>778938726.72000003</v>
      </c>
      <c r="H137" s="35">
        <v>785800707.35000002</v>
      </c>
      <c r="I137" s="35">
        <v>781363013.28999996</v>
      </c>
      <c r="J137" s="35">
        <v>512489560.20999998</v>
      </c>
      <c r="K137" s="35">
        <v>10312849732.09</v>
      </c>
      <c r="L137" s="42"/>
      <c r="M137" s="42"/>
      <c r="N137" s="42"/>
      <c r="O137" s="43"/>
    </row>
    <row r="138" spans="1:15" ht="19.5" customHeight="1" x14ac:dyDescent="0.2">
      <c r="A138" s="9" t="s">
        <v>33</v>
      </c>
      <c r="B138" s="36">
        <v>14139702021.65</v>
      </c>
      <c r="C138" s="36">
        <v>13734534862.27</v>
      </c>
      <c r="D138" s="36">
        <v>14133313796.4</v>
      </c>
      <c r="E138" s="36">
        <v>14186799067.559999</v>
      </c>
      <c r="F138" s="36">
        <v>14316056360.48</v>
      </c>
      <c r="G138" s="36">
        <v>14629001837.129999</v>
      </c>
      <c r="H138" s="36">
        <v>14606923571.790001</v>
      </c>
      <c r="I138" s="36">
        <v>14591168208.799999</v>
      </c>
      <c r="J138" s="36">
        <v>9564152244.75</v>
      </c>
      <c r="K138" s="36">
        <v>186742451323.48999</v>
      </c>
      <c r="L138" s="44"/>
      <c r="M138" s="44"/>
      <c r="N138" s="44"/>
      <c r="O138" s="45"/>
    </row>
    <row r="139" spans="1:15" ht="18.75" customHeight="1" x14ac:dyDescent="0.2">
      <c r="A139" s="37" t="s">
        <v>68</v>
      </c>
      <c r="B139" s="38"/>
      <c r="C139" s="38"/>
      <c r="D139" s="38"/>
      <c r="E139" s="38"/>
      <c r="F139" s="38"/>
      <c r="G139" s="38"/>
      <c r="H139" s="18"/>
      <c r="I139" s="18"/>
      <c r="J139" s="18"/>
      <c r="K139" s="18"/>
      <c r="L139" s="18"/>
      <c r="M139" s="18"/>
      <c r="N139" s="18"/>
    </row>
    <row r="140" spans="1:15" ht="55.5" customHeight="1" x14ac:dyDescent="0.2">
      <c r="A140" s="14" t="str">
        <f>A45</f>
        <v>Źródło: System Informacji Zarządczej ARiMR
Data sporządzenia: 19.12.2019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8"/>
      <c r="K140" s="18"/>
      <c r="L140" s="18"/>
      <c r="M140" s="18"/>
      <c r="N140" s="18"/>
    </row>
    <row r="141" spans="1:15" ht="27.75" customHeight="1" x14ac:dyDescent="0.2">
      <c r="A141" s="14" t="str">
        <f>A46</f>
        <v>Osoba udostępniająca informację: Rafał Wiśniewski
Data udostępnienia informacji: 19.12.2019 r.</v>
      </c>
      <c r="B141" s="15"/>
      <c r="C141" s="15"/>
      <c r="D141" s="15"/>
      <c r="E141" s="15"/>
      <c r="F141" s="18"/>
      <c r="G141" s="18"/>
      <c r="H141" s="18"/>
      <c r="I141" s="18"/>
      <c r="J141" s="18"/>
      <c r="K141" s="18"/>
      <c r="L141" s="18"/>
      <c r="M141" s="18"/>
      <c r="N141" s="18"/>
    </row>
  </sheetData>
  <mergeCells count="61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2019-12-18T12:19:29Z</dcterms:created>
  <dcterms:modified xsi:type="dcterms:W3CDTF">2019-12-18T12:19:54Z</dcterms:modified>
</cp:coreProperties>
</file>