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20\informacja_www_06-20\Dane publiczne - 2020-06-30\"/>
    </mc:Choice>
  </mc:AlternateContent>
  <bookViews>
    <workbookView xWindow="0" yWindow="0" windowWidth="28800" windowHeight="12435"/>
  </bookViews>
  <sheets>
    <sheet name="Pomoc krajowa" sheetId="1" r:id="rId1"/>
  </sheets>
  <definedNames>
    <definedName name="_Toc253895996" localSheetId="0">'Pomoc krajowa'!$G$54</definedName>
    <definedName name="_xlnm.Print_Area" localSheetId="0">'Pomoc krajowa'!$B$1:$D$98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8" i="1" l="1"/>
  <c r="B97" i="1"/>
  <c r="D54" i="1"/>
  <c r="D4" i="1"/>
</calcChain>
</file>

<file path=xl/sharedStrings.xml><?xml version="1.0" encoding="utf-8"?>
<sst xmlns="http://schemas.openxmlformats.org/spreadsheetml/2006/main" count="201" uniqueCount="70">
  <si>
    <t xml:space="preserve">Informacja o realizacji pozostałych form pomocy krajowej  w roku 2020 r.*
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</si>
  <si>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</si>
  <si>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</si>
  <si>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</si>
  <si>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</si>
  <si>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</si>
  <si>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</si>
  <si>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</si>
  <si>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</si>
  <si>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Susza, huragan, grad, deszcz nawalny, przymrozki wiosenne lub powódź 2019</t>
  </si>
  <si>
    <t>1 172 611,37</t>
  </si>
  <si>
    <t>Dopłaty krajowe do materiału siewnego</t>
  </si>
  <si>
    <t>Finansowanie lub dofinansowanie ponoszonych przez producentów rolnych kosztów zbioru, transportui unieszkodliwiania padłych zwierząt gospodarskich z gatunku bydło, owce, kozy, świnie lub konie</t>
  </si>
  <si>
    <t>zobowiązania 2019 r. płatne w 2020 r. – realizacja umów zawartych na 2019 r. w ramach planu 2019</t>
  </si>
  <si>
    <t>Wypłaty ekwiwalentów dla właść. gruntów rolnych prowadzących uprawy leśne</t>
  </si>
  <si>
    <t>Pomoc dla Kół Gospodyń Wiejskich</t>
  </si>
  <si>
    <t> 6 055,00</t>
  </si>
  <si>
    <t>Nieoprocentowane pożyczki na sfinansowani zobowiązań cywilnoprawnych dla producentów świń, którzy utrzymywali świnie na obszarach ASF</t>
  </si>
  <si>
    <t>2 500,00</t>
  </si>
  <si>
    <t>Pomoc dla producentów świń w związku z zakazem utrzymywania lub wprowadzania do gospodarstwa świń - bioasekuracja</t>
  </si>
  <si>
    <t>Pomoc finansowa dla producentów świń na wyrównanie kwoty dochodu w związku ze zwalczaniem ASF</t>
  </si>
  <si>
    <t>Pomoc dla producenta rolnego, w którego gospodarstwie powstały szkody w 2018 r. w wyniku suszy lub powodzi</t>
  </si>
  <si>
    <t xml:space="preserve">* dane prezentowane w układzie kasowym. Źródło: Departament Wsparcia Krajowego
</t>
  </si>
  <si>
    <t>Liczba i kwota kredytów preferencyjnych udzielonych 
w 2020 r. 
(wg linii kredytowych)*</t>
  </si>
  <si>
    <t>Linia kredytowa 
(Symbol)</t>
  </si>
  <si>
    <t>Liczba</t>
  </si>
  <si>
    <t>Kwota [tys. PLN]</t>
  </si>
  <si>
    <t>PR</t>
  </si>
  <si>
    <t>RR</t>
  </si>
  <si>
    <t>KSP</t>
  </si>
  <si>
    <t>Z</t>
  </si>
  <si>
    <t>MRcsk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</si>
  <si>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</si>
  <si>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</si>
  <si>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</si>
  <si>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</si>
  <si>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</si>
  <si>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</si>
  <si>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</si>
  <si>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</si>
  <si>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</si>
  <si>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</si>
  <si>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</si>
  <si>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</si>
  <si>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</si>
  <si>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</si>
  <si>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</si>
  <si>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</si>
  <si>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</si>
  <si>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4 462</t>
  </si>
  <si>
    <t>DK02</t>
  </si>
  <si>
    <t>nKL01</t>
  </si>
  <si>
    <t>nKL02</t>
  </si>
  <si>
    <t>Razem kredyty klęskowe</t>
  </si>
  <si>
    <t>4 463</t>
  </si>
  <si>
    <t>RAZEM</t>
  </si>
  <si>
    <t>5 058</t>
  </si>
  <si>
    <t xml:space="preserve">*Z uwagi na przekazywanie danych do ARiMR przez banki do 15 dnia miesiąca za miesiąc poprzedni, w opracowaniu zestawiono dane do 31 maja 2020 r.  Dane dotyczące dopłat prezentowane w układzie kasowym.
</t>
  </si>
  <si>
    <t xml:space="preserve">Źródło: Departament Wsparcia Krajowego
Data sporządzenia: 28.07.2020 r.
Osoba odpowiedzialna za treść informacji: Małgorzata Sztoldman, Dyrektor Departamentu Analiz i Sprawozdawczości
Wykorzystanie danych możliwe za podaniem źródła.  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</si>
  <si>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28.07.2020</t>
    </r>
  </si>
  <si>
    <t>Informacja o realizacji działań z zakresu pomocy krajowej 
w czerwcu 2020 r.*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</si>
  <si>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</si>
  <si>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</si>
  <si>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</si>
  <si>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</si>
  <si>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</si>
  <si>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</si>
  <si>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Liczba i kwota dopłat do kredytów preferencyjnych udzielonych 
w maju 2020 r.
(wg linii kredytowych)*</t>
  </si>
  <si>
    <t>1 059</t>
  </si>
  <si>
    <t xml:space="preserve">* z uwagi na przekazywanie danych do ARiMR przez banki do 15 dnia miesiąca za miesiąc poprzedni, w opracowaniu zestawiono dane do dnia 31 maja 2020 r. Dane prezentowane w układzie kasowym
** dopłaty dotyczą kredytów udzielonych w poprzednich okresach sprawozdawczych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</si>
</sst>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"/>
  </numFmts>
  <fonts count="24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65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164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8" fillId="0" borderId="0" xfId="2" applyNumberFormat="1" applyFont="1"/>
    <xf numFmtId="4" fontId="7" fillId="0" borderId="4" xfId="2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7" fillId="0" borderId="4" xfId="0" applyFont="1" applyFill="1" applyBorder="1" applyAlignment="1">
      <alignment horizontal="left" vertical="top" wrapText="1"/>
    </xf>
    <xf numFmtId="0" fontId="7" fillId="0" borderId="4" xfId="2" applyFont="1" applyBorder="1" applyAlignment="1">
      <alignment horizontal="right"/>
    </xf>
    <xf numFmtId="4" fontId="4" fillId="0" borderId="0" xfId="2" applyNumberFormat="1" applyFont="1" applyFill="1" applyAlignment="1">
      <alignment horizontal="left" vertical="center"/>
    </xf>
    <xf numFmtId="0" fontId="7" fillId="0" borderId="4" xfId="2" applyFont="1" applyBorder="1" applyAlignment="1">
      <alignment wrapText="1"/>
    </xf>
    <xf numFmtId="0" fontId="7" fillId="0" borderId="4" xfId="0" applyFont="1" applyFill="1" applyBorder="1" applyAlignment="1">
      <alignment vertical="center" wrapText="1"/>
    </xf>
    <xf numFmtId="0" fontId="7" fillId="0" borderId="4" xfId="2" applyFont="1" applyBorder="1"/>
    <xf numFmtId="0" fontId="4" fillId="0" borderId="0" xfId="2" applyFont="1"/>
    <xf numFmtId="0" fontId="10" fillId="0" borderId="5" xfId="4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4" fillId="3" borderId="4" xfId="4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horizontal="left" wrapText="1"/>
    </xf>
    <xf numFmtId="0" fontId="15" fillId="0" borderId="0" xfId="2" applyFont="1" applyFill="1" applyAlignment="1">
      <alignment horizontal="left" vertical="center" wrapText="1"/>
    </xf>
    <xf numFmtId="4" fontId="7" fillId="0" borderId="4" xfId="2" applyNumberFormat="1" applyFont="1" applyFill="1" applyBorder="1" applyAlignment="1">
      <alignment vertical="center"/>
    </xf>
    <xf numFmtId="165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7" fillId="0" borderId="4" xfId="2" quotePrefix="1" applyNumberFormat="1" applyFont="1" applyFill="1" applyBorder="1" applyAlignment="1">
      <alignment horizontal="right" vertical="center"/>
    </xf>
    <xf numFmtId="4" fontId="7" fillId="0" borderId="4" xfId="2" applyNumberFormat="1" applyFont="1" applyFill="1" applyBorder="1" applyAlignment="1">
      <alignment horizontal="right" wrapText="1"/>
    </xf>
    <xf numFmtId="4" fontId="7" fillId="0" borderId="4" xfId="2" applyNumberFormat="1" applyFont="1" applyBorder="1" applyAlignment="1">
      <alignment horizontal="right"/>
    </xf>
    <xf numFmtId="0" fontId="17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0" fontId="15" fillId="0" borderId="5" xfId="4" applyFont="1" applyFill="1" applyBorder="1" applyAlignment="1">
      <alignment horizontal="left" vertical="top" wrapText="1"/>
    </xf>
    <xf numFmtId="0" fontId="3" fillId="0" borderId="0" xfId="2" applyFont="1" applyFill="1"/>
    <xf numFmtId="0" fontId="4" fillId="0" borderId="0" xfId="2" applyFont="1" applyFill="1"/>
    <xf numFmtId="0" fontId="18" fillId="0" borderId="0" xfId="2" applyFont="1" applyFill="1" applyAlignment="1">
      <alignment horizontal="left" vertical="center"/>
    </xf>
    <xf numFmtId="0" fontId="19" fillId="0" borderId="0" xfId="2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1" fillId="0" borderId="0" xfId="2" applyFont="1"/>
    <xf numFmtId="0" fontId="22" fillId="0" borderId="0" xfId="2" applyFont="1" applyFill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9" fillId="0" borderId="0" xfId="2" applyFont="1" applyBorder="1" applyAlignment="1">
      <alignment vertical="center" wrapText="1"/>
    </xf>
    <xf numFmtId="0" fontId="23" fillId="0" borderId="0" xfId="2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49"/>
  <sheetViews>
    <sheetView showGridLines="0" tabSelected="1" view="pageBreakPreview" topLeftCell="B1" zoomScale="80" zoomScaleNormal="100" zoomScaleSheetLayoutView="80" workbookViewId="0">
      <selection activeCell="B1" sqref="B1:D98"/>
    </sheetView>
  </sheetViews>
  <sheetFormatPr defaultRowHeight="32.25" customHeight="1" x14ac:dyDescent="0.2"/>
  <cols>
    <col min="1" max="1" width="2.28515625" style="3" customWidth="1"/>
    <col min="2" max="2" width="48.42578125" style="3" customWidth="1"/>
    <col min="3" max="3" width="15" style="3" customWidth="1"/>
    <col min="4" max="4" width="19.7109375" style="3" customWidth="1"/>
    <col min="5" max="5" width="8" style="3" customWidth="1"/>
    <col min="6" max="6" width="24.85546875" style="4" customWidth="1"/>
    <col min="7" max="7" width="11.7109375" style="5" bestFit="1" customWidth="1"/>
    <col min="8" max="8" width="9.140625" style="5"/>
    <col min="9" max="9" width="10.5703125" style="5" bestFit="1" customWidth="1"/>
    <col min="10" max="15" width="9.140625" style="5"/>
    <col min="16" max="22" width="9.140625" style="23"/>
    <col min="23" max="256" width="9.140625" style="3"/>
    <col min="257" max="257" width="2.28515625" style="3" customWidth="1"/>
    <col min="258" max="258" width="39.140625" style="3" customWidth="1"/>
    <col min="259" max="259" width="17.7109375" style="3" customWidth="1"/>
    <col min="260" max="260" width="19.28515625" style="3" customWidth="1"/>
    <col min="261" max="261" width="2.28515625" style="3" customWidth="1"/>
    <col min="262" max="262" width="24.85546875" style="3" customWidth="1"/>
    <col min="263" max="263" width="11.7109375" style="3" bestFit="1" customWidth="1"/>
    <col min="264" max="264" width="9.140625" style="3"/>
    <col min="265" max="265" width="10.5703125" style="3" bestFit="1" customWidth="1"/>
    <col min="266" max="512" width="9.140625" style="3"/>
    <col min="513" max="513" width="2.28515625" style="3" customWidth="1"/>
    <col min="514" max="514" width="39.140625" style="3" customWidth="1"/>
    <col min="515" max="515" width="17.7109375" style="3" customWidth="1"/>
    <col min="516" max="516" width="19.28515625" style="3" customWidth="1"/>
    <col min="517" max="517" width="2.28515625" style="3" customWidth="1"/>
    <col min="518" max="518" width="24.85546875" style="3" customWidth="1"/>
    <col min="519" max="519" width="11.7109375" style="3" bestFit="1" customWidth="1"/>
    <col min="520" max="520" width="9.140625" style="3"/>
    <col min="521" max="521" width="10.5703125" style="3" bestFit="1" customWidth="1"/>
    <col min="522" max="768" width="9.140625" style="3"/>
    <col min="769" max="769" width="2.28515625" style="3" customWidth="1"/>
    <col min="770" max="770" width="39.140625" style="3" customWidth="1"/>
    <col min="771" max="771" width="17.7109375" style="3" customWidth="1"/>
    <col min="772" max="772" width="19.28515625" style="3" customWidth="1"/>
    <col min="773" max="773" width="2.28515625" style="3" customWidth="1"/>
    <col min="774" max="774" width="24.85546875" style="3" customWidth="1"/>
    <col min="775" max="775" width="11.7109375" style="3" bestFit="1" customWidth="1"/>
    <col min="776" max="776" width="9.140625" style="3"/>
    <col min="777" max="777" width="10.5703125" style="3" bestFit="1" customWidth="1"/>
    <col min="778" max="1024" width="9.140625" style="3"/>
    <col min="1025" max="1025" width="2.28515625" style="3" customWidth="1"/>
    <col min="1026" max="1026" width="39.140625" style="3" customWidth="1"/>
    <col min="1027" max="1027" width="17.7109375" style="3" customWidth="1"/>
    <col min="1028" max="1028" width="19.28515625" style="3" customWidth="1"/>
    <col min="1029" max="1029" width="2.28515625" style="3" customWidth="1"/>
    <col min="1030" max="1030" width="24.85546875" style="3" customWidth="1"/>
    <col min="1031" max="1031" width="11.7109375" style="3" bestFit="1" customWidth="1"/>
    <col min="1032" max="1032" width="9.140625" style="3"/>
    <col min="1033" max="1033" width="10.5703125" style="3" bestFit="1" customWidth="1"/>
    <col min="1034" max="1280" width="9.140625" style="3"/>
    <col min="1281" max="1281" width="2.28515625" style="3" customWidth="1"/>
    <col min="1282" max="1282" width="39.140625" style="3" customWidth="1"/>
    <col min="1283" max="1283" width="17.7109375" style="3" customWidth="1"/>
    <col min="1284" max="1284" width="19.28515625" style="3" customWidth="1"/>
    <col min="1285" max="1285" width="2.28515625" style="3" customWidth="1"/>
    <col min="1286" max="1286" width="24.85546875" style="3" customWidth="1"/>
    <col min="1287" max="1287" width="11.7109375" style="3" bestFit="1" customWidth="1"/>
    <col min="1288" max="1288" width="9.140625" style="3"/>
    <col min="1289" max="1289" width="10.5703125" style="3" bestFit="1" customWidth="1"/>
    <col min="1290" max="1536" width="9.140625" style="3"/>
    <col min="1537" max="1537" width="2.28515625" style="3" customWidth="1"/>
    <col min="1538" max="1538" width="39.140625" style="3" customWidth="1"/>
    <col min="1539" max="1539" width="17.7109375" style="3" customWidth="1"/>
    <col min="1540" max="1540" width="19.28515625" style="3" customWidth="1"/>
    <col min="1541" max="1541" width="2.28515625" style="3" customWidth="1"/>
    <col min="1542" max="1542" width="24.85546875" style="3" customWidth="1"/>
    <col min="1543" max="1543" width="11.7109375" style="3" bestFit="1" customWidth="1"/>
    <col min="1544" max="1544" width="9.140625" style="3"/>
    <col min="1545" max="1545" width="10.5703125" style="3" bestFit="1" customWidth="1"/>
    <col min="1546" max="1792" width="9.140625" style="3"/>
    <col min="1793" max="1793" width="2.28515625" style="3" customWidth="1"/>
    <col min="1794" max="1794" width="39.140625" style="3" customWidth="1"/>
    <col min="1795" max="1795" width="17.7109375" style="3" customWidth="1"/>
    <col min="1796" max="1796" width="19.28515625" style="3" customWidth="1"/>
    <col min="1797" max="1797" width="2.28515625" style="3" customWidth="1"/>
    <col min="1798" max="1798" width="24.85546875" style="3" customWidth="1"/>
    <col min="1799" max="1799" width="11.7109375" style="3" bestFit="1" customWidth="1"/>
    <col min="1800" max="1800" width="9.140625" style="3"/>
    <col min="1801" max="1801" width="10.5703125" style="3" bestFit="1" customWidth="1"/>
    <col min="1802" max="2048" width="9.140625" style="3"/>
    <col min="2049" max="2049" width="2.28515625" style="3" customWidth="1"/>
    <col min="2050" max="2050" width="39.140625" style="3" customWidth="1"/>
    <col min="2051" max="2051" width="17.7109375" style="3" customWidth="1"/>
    <col min="2052" max="2052" width="19.28515625" style="3" customWidth="1"/>
    <col min="2053" max="2053" width="2.28515625" style="3" customWidth="1"/>
    <col min="2054" max="2054" width="24.85546875" style="3" customWidth="1"/>
    <col min="2055" max="2055" width="11.7109375" style="3" bestFit="1" customWidth="1"/>
    <col min="2056" max="2056" width="9.140625" style="3"/>
    <col min="2057" max="2057" width="10.5703125" style="3" bestFit="1" customWidth="1"/>
    <col min="2058" max="2304" width="9.140625" style="3"/>
    <col min="2305" max="2305" width="2.28515625" style="3" customWidth="1"/>
    <col min="2306" max="2306" width="39.140625" style="3" customWidth="1"/>
    <col min="2307" max="2307" width="17.7109375" style="3" customWidth="1"/>
    <col min="2308" max="2308" width="19.28515625" style="3" customWidth="1"/>
    <col min="2309" max="2309" width="2.28515625" style="3" customWidth="1"/>
    <col min="2310" max="2310" width="24.85546875" style="3" customWidth="1"/>
    <col min="2311" max="2311" width="11.7109375" style="3" bestFit="1" customWidth="1"/>
    <col min="2312" max="2312" width="9.140625" style="3"/>
    <col min="2313" max="2313" width="10.5703125" style="3" bestFit="1" customWidth="1"/>
    <col min="2314" max="2560" width="9.140625" style="3"/>
    <col min="2561" max="2561" width="2.28515625" style="3" customWidth="1"/>
    <col min="2562" max="2562" width="39.140625" style="3" customWidth="1"/>
    <col min="2563" max="2563" width="17.7109375" style="3" customWidth="1"/>
    <col min="2564" max="2564" width="19.28515625" style="3" customWidth="1"/>
    <col min="2565" max="2565" width="2.28515625" style="3" customWidth="1"/>
    <col min="2566" max="2566" width="24.85546875" style="3" customWidth="1"/>
    <col min="2567" max="2567" width="11.7109375" style="3" bestFit="1" customWidth="1"/>
    <col min="2568" max="2568" width="9.140625" style="3"/>
    <col min="2569" max="2569" width="10.5703125" style="3" bestFit="1" customWidth="1"/>
    <col min="2570" max="2816" width="9.140625" style="3"/>
    <col min="2817" max="2817" width="2.28515625" style="3" customWidth="1"/>
    <col min="2818" max="2818" width="39.140625" style="3" customWidth="1"/>
    <col min="2819" max="2819" width="17.7109375" style="3" customWidth="1"/>
    <col min="2820" max="2820" width="19.28515625" style="3" customWidth="1"/>
    <col min="2821" max="2821" width="2.28515625" style="3" customWidth="1"/>
    <col min="2822" max="2822" width="24.85546875" style="3" customWidth="1"/>
    <col min="2823" max="2823" width="11.7109375" style="3" bestFit="1" customWidth="1"/>
    <col min="2824" max="2824" width="9.140625" style="3"/>
    <col min="2825" max="2825" width="10.5703125" style="3" bestFit="1" customWidth="1"/>
    <col min="2826" max="3072" width="9.140625" style="3"/>
    <col min="3073" max="3073" width="2.28515625" style="3" customWidth="1"/>
    <col min="3074" max="3074" width="39.140625" style="3" customWidth="1"/>
    <col min="3075" max="3075" width="17.7109375" style="3" customWidth="1"/>
    <col min="3076" max="3076" width="19.28515625" style="3" customWidth="1"/>
    <col min="3077" max="3077" width="2.28515625" style="3" customWidth="1"/>
    <col min="3078" max="3078" width="24.85546875" style="3" customWidth="1"/>
    <col min="3079" max="3079" width="11.7109375" style="3" bestFit="1" customWidth="1"/>
    <col min="3080" max="3080" width="9.140625" style="3"/>
    <col min="3081" max="3081" width="10.5703125" style="3" bestFit="1" customWidth="1"/>
    <col min="3082" max="3328" width="9.140625" style="3"/>
    <col min="3329" max="3329" width="2.28515625" style="3" customWidth="1"/>
    <col min="3330" max="3330" width="39.140625" style="3" customWidth="1"/>
    <col min="3331" max="3331" width="17.7109375" style="3" customWidth="1"/>
    <col min="3332" max="3332" width="19.28515625" style="3" customWidth="1"/>
    <col min="3333" max="3333" width="2.28515625" style="3" customWidth="1"/>
    <col min="3334" max="3334" width="24.85546875" style="3" customWidth="1"/>
    <col min="3335" max="3335" width="11.7109375" style="3" bestFit="1" customWidth="1"/>
    <col min="3336" max="3336" width="9.140625" style="3"/>
    <col min="3337" max="3337" width="10.5703125" style="3" bestFit="1" customWidth="1"/>
    <col min="3338" max="3584" width="9.140625" style="3"/>
    <col min="3585" max="3585" width="2.28515625" style="3" customWidth="1"/>
    <col min="3586" max="3586" width="39.140625" style="3" customWidth="1"/>
    <col min="3587" max="3587" width="17.7109375" style="3" customWidth="1"/>
    <col min="3588" max="3588" width="19.28515625" style="3" customWidth="1"/>
    <col min="3589" max="3589" width="2.28515625" style="3" customWidth="1"/>
    <col min="3590" max="3590" width="24.85546875" style="3" customWidth="1"/>
    <col min="3591" max="3591" width="11.7109375" style="3" bestFit="1" customWidth="1"/>
    <col min="3592" max="3592" width="9.140625" style="3"/>
    <col min="3593" max="3593" width="10.5703125" style="3" bestFit="1" customWidth="1"/>
    <col min="3594" max="3840" width="9.140625" style="3"/>
    <col min="3841" max="3841" width="2.28515625" style="3" customWidth="1"/>
    <col min="3842" max="3842" width="39.140625" style="3" customWidth="1"/>
    <col min="3843" max="3843" width="17.7109375" style="3" customWidth="1"/>
    <col min="3844" max="3844" width="19.28515625" style="3" customWidth="1"/>
    <col min="3845" max="3845" width="2.28515625" style="3" customWidth="1"/>
    <col min="3846" max="3846" width="24.85546875" style="3" customWidth="1"/>
    <col min="3847" max="3847" width="11.7109375" style="3" bestFit="1" customWidth="1"/>
    <col min="3848" max="3848" width="9.140625" style="3"/>
    <col min="3849" max="3849" width="10.5703125" style="3" bestFit="1" customWidth="1"/>
    <col min="3850" max="4096" width="9.140625" style="3"/>
    <col min="4097" max="4097" width="2.28515625" style="3" customWidth="1"/>
    <col min="4098" max="4098" width="39.140625" style="3" customWidth="1"/>
    <col min="4099" max="4099" width="17.7109375" style="3" customWidth="1"/>
    <col min="4100" max="4100" width="19.28515625" style="3" customWidth="1"/>
    <col min="4101" max="4101" width="2.28515625" style="3" customWidth="1"/>
    <col min="4102" max="4102" width="24.85546875" style="3" customWidth="1"/>
    <col min="4103" max="4103" width="11.7109375" style="3" bestFit="1" customWidth="1"/>
    <col min="4104" max="4104" width="9.140625" style="3"/>
    <col min="4105" max="4105" width="10.5703125" style="3" bestFit="1" customWidth="1"/>
    <col min="4106" max="4352" width="9.140625" style="3"/>
    <col min="4353" max="4353" width="2.28515625" style="3" customWidth="1"/>
    <col min="4354" max="4354" width="39.140625" style="3" customWidth="1"/>
    <col min="4355" max="4355" width="17.7109375" style="3" customWidth="1"/>
    <col min="4356" max="4356" width="19.28515625" style="3" customWidth="1"/>
    <col min="4357" max="4357" width="2.28515625" style="3" customWidth="1"/>
    <col min="4358" max="4358" width="24.85546875" style="3" customWidth="1"/>
    <col min="4359" max="4359" width="11.7109375" style="3" bestFit="1" customWidth="1"/>
    <col min="4360" max="4360" width="9.140625" style="3"/>
    <col min="4361" max="4361" width="10.5703125" style="3" bestFit="1" customWidth="1"/>
    <col min="4362" max="4608" width="9.140625" style="3"/>
    <col min="4609" max="4609" width="2.28515625" style="3" customWidth="1"/>
    <col min="4610" max="4610" width="39.140625" style="3" customWidth="1"/>
    <col min="4611" max="4611" width="17.7109375" style="3" customWidth="1"/>
    <col min="4612" max="4612" width="19.28515625" style="3" customWidth="1"/>
    <col min="4613" max="4613" width="2.28515625" style="3" customWidth="1"/>
    <col min="4614" max="4614" width="24.85546875" style="3" customWidth="1"/>
    <col min="4615" max="4615" width="11.7109375" style="3" bestFit="1" customWidth="1"/>
    <col min="4616" max="4616" width="9.140625" style="3"/>
    <col min="4617" max="4617" width="10.5703125" style="3" bestFit="1" customWidth="1"/>
    <col min="4618" max="4864" width="9.140625" style="3"/>
    <col min="4865" max="4865" width="2.28515625" style="3" customWidth="1"/>
    <col min="4866" max="4866" width="39.140625" style="3" customWidth="1"/>
    <col min="4867" max="4867" width="17.7109375" style="3" customWidth="1"/>
    <col min="4868" max="4868" width="19.28515625" style="3" customWidth="1"/>
    <col min="4869" max="4869" width="2.28515625" style="3" customWidth="1"/>
    <col min="4870" max="4870" width="24.85546875" style="3" customWidth="1"/>
    <col min="4871" max="4871" width="11.7109375" style="3" bestFit="1" customWidth="1"/>
    <col min="4872" max="4872" width="9.140625" style="3"/>
    <col min="4873" max="4873" width="10.5703125" style="3" bestFit="1" customWidth="1"/>
    <col min="4874" max="5120" width="9.140625" style="3"/>
    <col min="5121" max="5121" width="2.28515625" style="3" customWidth="1"/>
    <col min="5122" max="5122" width="39.140625" style="3" customWidth="1"/>
    <col min="5123" max="5123" width="17.7109375" style="3" customWidth="1"/>
    <col min="5124" max="5124" width="19.28515625" style="3" customWidth="1"/>
    <col min="5125" max="5125" width="2.28515625" style="3" customWidth="1"/>
    <col min="5126" max="5126" width="24.85546875" style="3" customWidth="1"/>
    <col min="5127" max="5127" width="11.7109375" style="3" bestFit="1" customWidth="1"/>
    <col min="5128" max="5128" width="9.140625" style="3"/>
    <col min="5129" max="5129" width="10.5703125" style="3" bestFit="1" customWidth="1"/>
    <col min="5130" max="5376" width="9.140625" style="3"/>
    <col min="5377" max="5377" width="2.28515625" style="3" customWidth="1"/>
    <col min="5378" max="5378" width="39.140625" style="3" customWidth="1"/>
    <col min="5379" max="5379" width="17.7109375" style="3" customWidth="1"/>
    <col min="5380" max="5380" width="19.28515625" style="3" customWidth="1"/>
    <col min="5381" max="5381" width="2.28515625" style="3" customWidth="1"/>
    <col min="5382" max="5382" width="24.85546875" style="3" customWidth="1"/>
    <col min="5383" max="5383" width="11.7109375" style="3" bestFit="1" customWidth="1"/>
    <col min="5384" max="5384" width="9.140625" style="3"/>
    <col min="5385" max="5385" width="10.5703125" style="3" bestFit="1" customWidth="1"/>
    <col min="5386" max="5632" width="9.140625" style="3"/>
    <col min="5633" max="5633" width="2.28515625" style="3" customWidth="1"/>
    <col min="5634" max="5634" width="39.140625" style="3" customWidth="1"/>
    <col min="5635" max="5635" width="17.7109375" style="3" customWidth="1"/>
    <col min="5636" max="5636" width="19.28515625" style="3" customWidth="1"/>
    <col min="5637" max="5637" width="2.28515625" style="3" customWidth="1"/>
    <col min="5638" max="5638" width="24.85546875" style="3" customWidth="1"/>
    <col min="5639" max="5639" width="11.7109375" style="3" bestFit="1" customWidth="1"/>
    <col min="5640" max="5640" width="9.140625" style="3"/>
    <col min="5641" max="5641" width="10.5703125" style="3" bestFit="1" customWidth="1"/>
    <col min="5642" max="5888" width="9.140625" style="3"/>
    <col min="5889" max="5889" width="2.28515625" style="3" customWidth="1"/>
    <col min="5890" max="5890" width="39.140625" style="3" customWidth="1"/>
    <col min="5891" max="5891" width="17.7109375" style="3" customWidth="1"/>
    <col min="5892" max="5892" width="19.28515625" style="3" customWidth="1"/>
    <col min="5893" max="5893" width="2.28515625" style="3" customWidth="1"/>
    <col min="5894" max="5894" width="24.85546875" style="3" customWidth="1"/>
    <col min="5895" max="5895" width="11.7109375" style="3" bestFit="1" customWidth="1"/>
    <col min="5896" max="5896" width="9.140625" style="3"/>
    <col min="5897" max="5897" width="10.5703125" style="3" bestFit="1" customWidth="1"/>
    <col min="5898" max="6144" width="9.140625" style="3"/>
    <col min="6145" max="6145" width="2.28515625" style="3" customWidth="1"/>
    <col min="6146" max="6146" width="39.140625" style="3" customWidth="1"/>
    <col min="6147" max="6147" width="17.7109375" style="3" customWidth="1"/>
    <col min="6148" max="6148" width="19.28515625" style="3" customWidth="1"/>
    <col min="6149" max="6149" width="2.28515625" style="3" customWidth="1"/>
    <col min="6150" max="6150" width="24.85546875" style="3" customWidth="1"/>
    <col min="6151" max="6151" width="11.7109375" style="3" bestFit="1" customWidth="1"/>
    <col min="6152" max="6152" width="9.140625" style="3"/>
    <col min="6153" max="6153" width="10.5703125" style="3" bestFit="1" customWidth="1"/>
    <col min="6154" max="6400" width="9.140625" style="3"/>
    <col min="6401" max="6401" width="2.28515625" style="3" customWidth="1"/>
    <col min="6402" max="6402" width="39.140625" style="3" customWidth="1"/>
    <col min="6403" max="6403" width="17.7109375" style="3" customWidth="1"/>
    <col min="6404" max="6404" width="19.28515625" style="3" customWidth="1"/>
    <col min="6405" max="6405" width="2.28515625" style="3" customWidth="1"/>
    <col min="6406" max="6406" width="24.85546875" style="3" customWidth="1"/>
    <col min="6407" max="6407" width="11.7109375" style="3" bestFit="1" customWidth="1"/>
    <col min="6408" max="6408" width="9.140625" style="3"/>
    <col min="6409" max="6409" width="10.5703125" style="3" bestFit="1" customWidth="1"/>
    <col min="6410" max="6656" width="9.140625" style="3"/>
    <col min="6657" max="6657" width="2.28515625" style="3" customWidth="1"/>
    <col min="6658" max="6658" width="39.140625" style="3" customWidth="1"/>
    <col min="6659" max="6659" width="17.7109375" style="3" customWidth="1"/>
    <col min="6660" max="6660" width="19.28515625" style="3" customWidth="1"/>
    <col min="6661" max="6661" width="2.28515625" style="3" customWidth="1"/>
    <col min="6662" max="6662" width="24.85546875" style="3" customWidth="1"/>
    <col min="6663" max="6663" width="11.7109375" style="3" bestFit="1" customWidth="1"/>
    <col min="6664" max="6664" width="9.140625" style="3"/>
    <col min="6665" max="6665" width="10.5703125" style="3" bestFit="1" customWidth="1"/>
    <col min="6666" max="6912" width="9.140625" style="3"/>
    <col min="6913" max="6913" width="2.28515625" style="3" customWidth="1"/>
    <col min="6914" max="6914" width="39.140625" style="3" customWidth="1"/>
    <col min="6915" max="6915" width="17.7109375" style="3" customWidth="1"/>
    <col min="6916" max="6916" width="19.28515625" style="3" customWidth="1"/>
    <col min="6917" max="6917" width="2.28515625" style="3" customWidth="1"/>
    <col min="6918" max="6918" width="24.85546875" style="3" customWidth="1"/>
    <col min="6919" max="6919" width="11.7109375" style="3" bestFit="1" customWidth="1"/>
    <col min="6920" max="6920" width="9.140625" style="3"/>
    <col min="6921" max="6921" width="10.5703125" style="3" bestFit="1" customWidth="1"/>
    <col min="6922" max="7168" width="9.140625" style="3"/>
    <col min="7169" max="7169" width="2.28515625" style="3" customWidth="1"/>
    <col min="7170" max="7170" width="39.140625" style="3" customWidth="1"/>
    <col min="7171" max="7171" width="17.7109375" style="3" customWidth="1"/>
    <col min="7172" max="7172" width="19.28515625" style="3" customWidth="1"/>
    <col min="7173" max="7173" width="2.28515625" style="3" customWidth="1"/>
    <col min="7174" max="7174" width="24.85546875" style="3" customWidth="1"/>
    <col min="7175" max="7175" width="11.7109375" style="3" bestFit="1" customWidth="1"/>
    <col min="7176" max="7176" width="9.140625" style="3"/>
    <col min="7177" max="7177" width="10.5703125" style="3" bestFit="1" customWidth="1"/>
    <col min="7178" max="7424" width="9.140625" style="3"/>
    <col min="7425" max="7425" width="2.28515625" style="3" customWidth="1"/>
    <col min="7426" max="7426" width="39.140625" style="3" customWidth="1"/>
    <col min="7427" max="7427" width="17.7109375" style="3" customWidth="1"/>
    <col min="7428" max="7428" width="19.28515625" style="3" customWidth="1"/>
    <col min="7429" max="7429" width="2.28515625" style="3" customWidth="1"/>
    <col min="7430" max="7430" width="24.85546875" style="3" customWidth="1"/>
    <col min="7431" max="7431" width="11.7109375" style="3" bestFit="1" customWidth="1"/>
    <col min="7432" max="7432" width="9.140625" style="3"/>
    <col min="7433" max="7433" width="10.5703125" style="3" bestFit="1" customWidth="1"/>
    <col min="7434" max="7680" width="9.140625" style="3"/>
    <col min="7681" max="7681" width="2.28515625" style="3" customWidth="1"/>
    <col min="7682" max="7682" width="39.140625" style="3" customWidth="1"/>
    <col min="7683" max="7683" width="17.7109375" style="3" customWidth="1"/>
    <col min="7684" max="7684" width="19.28515625" style="3" customWidth="1"/>
    <col min="7685" max="7685" width="2.28515625" style="3" customWidth="1"/>
    <col min="7686" max="7686" width="24.85546875" style="3" customWidth="1"/>
    <col min="7687" max="7687" width="11.7109375" style="3" bestFit="1" customWidth="1"/>
    <col min="7688" max="7688" width="9.140625" style="3"/>
    <col min="7689" max="7689" width="10.5703125" style="3" bestFit="1" customWidth="1"/>
    <col min="7690" max="7936" width="9.140625" style="3"/>
    <col min="7937" max="7937" width="2.28515625" style="3" customWidth="1"/>
    <col min="7938" max="7938" width="39.140625" style="3" customWidth="1"/>
    <col min="7939" max="7939" width="17.7109375" style="3" customWidth="1"/>
    <col min="7940" max="7940" width="19.28515625" style="3" customWidth="1"/>
    <col min="7941" max="7941" width="2.28515625" style="3" customWidth="1"/>
    <col min="7942" max="7942" width="24.85546875" style="3" customWidth="1"/>
    <col min="7943" max="7943" width="11.7109375" style="3" bestFit="1" customWidth="1"/>
    <col min="7944" max="7944" width="9.140625" style="3"/>
    <col min="7945" max="7945" width="10.5703125" style="3" bestFit="1" customWidth="1"/>
    <col min="7946" max="8192" width="9.140625" style="3"/>
    <col min="8193" max="8193" width="2.28515625" style="3" customWidth="1"/>
    <col min="8194" max="8194" width="39.140625" style="3" customWidth="1"/>
    <col min="8195" max="8195" width="17.7109375" style="3" customWidth="1"/>
    <col min="8196" max="8196" width="19.28515625" style="3" customWidth="1"/>
    <col min="8197" max="8197" width="2.28515625" style="3" customWidth="1"/>
    <col min="8198" max="8198" width="24.85546875" style="3" customWidth="1"/>
    <col min="8199" max="8199" width="11.7109375" style="3" bestFit="1" customWidth="1"/>
    <col min="8200" max="8200" width="9.140625" style="3"/>
    <col min="8201" max="8201" width="10.5703125" style="3" bestFit="1" customWidth="1"/>
    <col min="8202" max="8448" width="9.140625" style="3"/>
    <col min="8449" max="8449" width="2.28515625" style="3" customWidth="1"/>
    <col min="8450" max="8450" width="39.140625" style="3" customWidth="1"/>
    <col min="8451" max="8451" width="17.7109375" style="3" customWidth="1"/>
    <col min="8452" max="8452" width="19.28515625" style="3" customWidth="1"/>
    <col min="8453" max="8453" width="2.28515625" style="3" customWidth="1"/>
    <col min="8454" max="8454" width="24.85546875" style="3" customWidth="1"/>
    <col min="8455" max="8455" width="11.7109375" style="3" bestFit="1" customWidth="1"/>
    <col min="8456" max="8456" width="9.140625" style="3"/>
    <col min="8457" max="8457" width="10.5703125" style="3" bestFit="1" customWidth="1"/>
    <col min="8458" max="8704" width="9.140625" style="3"/>
    <col min="8705" max="8705" width="2.28515625" style="3" customWidth="1"/>
    <col min="8706" max="8706" width="39.140625" style="3" customWidth="1"/>
    <col min="8707" max="8707" width="17.7109375" style="3" customWidth="1"/>
    <col min="8708" max="8708" width="19.28515625" style="3" customWidth="1"/>
    <col min="8709" max="8709" width="2.28515625" style="3" customWidth="1"/>
    <col min="8710" max="8710" width="24.85546875" style="3" customWidth="1"/>
    <col min="8711" max="8711" width="11.7109375" style="3" bestFit="1" customWidth="1"/>
    <col min="8712" max="8712" width="9.140625" style="3"/>
    <col min="8713" max="8713" width="10.5703125" style="3" bestFit="1" customWidth="1"/>
    <col min="8714" max="8960" width="9.140625" style="3"/>
    <col min="8961" max="8961" width="2.28515625" style="3" customWidth="1"/>
    <col min="8962" max="8962" width="39.140625" style="3" customWidth="1"/>
    <col min="8963" max="8963" width="17.7109375" style="3" customWidth="1"/>
    <col min="8964" max="8964" width="19.28515625" style="3" customWidth="1"/>
    <col min="8965" max="8965" width="2.28515625" style="3" customWidth="1"/>
    <col min="8966" max="8966" width="24.85546875" style="3" customWidth="1"/>
    <col min="8967" max="8967" width="11.7109375" style="3" bestFit="1" customWidth="1"/>
    <col min="8968" max="8968" width="9.140625" style="3"/>
    <col min="8969" max="8969" width="10.5703125" style="3" bestFit="1" customWidth="1"/>
    <col min="8970" max="9216" width="9.140625" style="3"/>
    <col min="9217" max="9217" width="2.28515625" style="3" customWidth="1"/>
    <col min="9218" max="9218" width="39.140625" style="3" customWidth="1"/>
    <col min="9219" max="9219" width="17.7109375" style="3" customWidth="1"/>
    <col min="9220" max="9220" width="19.28515625" style="3" customWidth="1"/>
    <col min="9221" max="9221" width="2.28515625" style="3" customWidth="1"/>
    <col min="9222" max="9222" width="24.85546875" style="3" customWidth="1"/>
    <col min="9223" max="9223" width="11.7109375" style="3" bestFit="1" customWidth="1"/>
    <col min="9224" max="9224" width="9.140625" style="3"/>
    <col min="9225" max="9225" width="10.5703125" style="3" bestFit="1" customWidth="1"/>
    <col min="9226" max="9472" width="9.140625" style="3"/>
    <col min="9473" max="9473" width="2.28515625" style="3" customWidth="1"/>
    <col min="9474" max="9474" width="39.140625" style="3" customWidth="1"/>
    <col min="9475" max="9475" width="17.7109375" style="3" customWidth="1"/>
    <col min="9476" max="9476" width="19.28515625" style="3" customWidth="1"/>
    <col min="9477" max="9477" width="2.28515625" style="3" customWidth="1"/>
    <col min="9478" max="9478" width="24.85546875" style="3" customWidth="1"/>
    <col min="9479" max="9479" width="11.7109375" style="3" bestFit="1" customWidth="1"/>
    <col min="9480" max="9480" width="9.140625" style="3"/>
    <col min="9481" max="9481" width="10.5703125" style="3" bestFit="1" customWidth="1"/>
    <col min="9482" max="9728" width="9.140625" style="3"/>
    <col min="9729" max="9729" width="2.28515625" style="3" customWidth="1"/>
    <col min="9730" max="9730" width="39.140625" style="3" customWidth="1"/>
    <col min="9731" max="9731" width="17.7109375" style="3" customWidth="1"/>
    <col min="9732" max="9732" width="19.28515625" style="3" customWidth="1"/>
    <col min="9733" max="9733" width="2.28515625" style="3" customWidth="1"/>
    <col min="9734" max="9734" width="24.85546875" style="3" customWidth="1"/>
    <col min="9735" max="9735" width="11.7109375" style="3" bestFit="1" customWidth="1"/>
    <col min="9736" max="9736" width="9.140625" style="3"/>
    <col min="9737" max="9737" width="10.5703125" style="3" bestFit="1" customWidth="1"/>
    <col min="9738" max="9984" width="9.140625" style="3"/>
    <col min="9985" max="9985" width="2.28515625" style="3" customWidth="1"/>
    <col min="9986" max="9986" width="39.140625" style="3" customWidth="1"/>
    <col min="9987" max="9987" width="17.7109375" style="3" customWidth="1"/>
    <col min="9988" max="9988" width="19.28515625" style="3" customWidth="1"/>
    <col min="9989" max="9989" width="2.28515625" style="3" customWidth="1"/>
    <col min="9990" max="9990" width="24.85546875" style="3" customWidth="1"/>
    <col min="9991" max="9991" width="11.7109375" style="3" bestFit="1" customWidth="1"/>
    <col min="9992" max="9992" width="9.140625" style="3"/>
    <col min="9993" max="9993" width="10.5703125" style="3" bestFit="1" customWidth="1"/>
    <col min="9994" max="10240" width="9.140625" style="3"/>
    <col min="10241" max="10241" width="2.28515625" style="3" customWidth="1"/>
    <col min="10242" max="10242" width="39.140625" style="3" customWidth="1"/>
    <col min="10243" max="10243" width="17.7109375" style="3" customWidth="1"/>
    <col min="10244" max="10244" width="19.28515625" style="3" customWidth="1"/>
    <col min="10245" max="10245" width="2.28515625" style="3" customWidth="1"/>
    <col min="10246" max="10246" width="24.85546875" style="3" customWidth="1"/>
    <col min="10247" max="10247" width="11.7109375" style="3" bestFit="1" customWidth="1"/>
    <col min="10248" max="10248" width="9.140625" style="3"/>
    <col min="10249" max="10249" width="10.5703125" style="3" bestFit="1" customWidth="1"/>
    <col min="10250" max="10496" width="9.140625" style="3"/>
    <col min="10497" max="10497" width="2.28515625" style="3" customWidth="1"/>
    <col min="10498" max="10498" width="39.140625" style="3" customWidth="1"/>
    <col min="10499" max="10499" width="17.7109375" style="3" customWidth="1"/>
    <col min="10500" max="10500" width="19.28515625" style="3" customWidth="1"/>
    <col min="10501" max="10501" width="2.28515625" style="3" customWidth="1"/>
    <col min="10502" max="10502" width="24.85546875" style="3" customWidth="1"/>
    <col min="10503" max="10503" width="11.7109375" style="3" bestFit="1" customWidth="1"/>
    <col min="10504" max="10504" width="9.140625" style="3"/>
    <col min="10505" max="10505" width="10.5703125" style="3" bestFit="1" customWidth="1"/>
    <col min="10506" max="10752" width="9.140625" style="3"/>
    <col min="10753" max="10753" width="2.28515625" style="3" customWidth="1"/>
    <col min="10754" max="10754" width="39.140625" style="3" customWidth="1"/>
    <col min="10755" max="10755" width="17.7109375" style="3" customWidth="1"/>
    <col min="10756" max="10756" width="19.28515625" style="3" customWidth="1"/>
    <col min="10757" max="10757" width="2.28515625" style="3" customWidth="1"/>
    <col min="10758" max="10758" width="24.85546875" style="3" customWidth="1"/>
    <col min="10759" max="10759" width="11.7109375" style="3" bestFit="1" customWidth="1"/>
    <col min="10760" max="10760" width="9.140625" style="3"/>
    <col min="10761" max="10761" width="10.5703125" style="3" bestFit="1" customWidth="1"/>
    <col min="10762" max="11008" width="9.140625" style="3"/>
    <col min="11009" max="11009" width="2.28515625" style="3" customWidth="1"/>
    <col min="11010" max="11010" width="39.140625" style="3" customWidth="1"/>
    <col min="11011" max="11011" width="17.7109375" style="3" customWidth="1"/>
    <col min="11012" max="11012" width="19.28515625" style="3" customWidth="1"/>
    <col min="11013" max="11013" width="2.28515625" style="3" customWidth="1"/>
    <col min="11014" max="11014" width="24.85546875" style="3" customWidth="1"/>
    <col min="11015" max="11015" width="11.7109375" style="3" bestFit="1" customWidth="1"/>
    <col min="11016" max="11016" width="9.140625" style="3"/>
    <col min="11017" max="11017" width="10.5703125" style="3" bestFit="1" customWidth="1"/>
    <col min="11018" max="11264" width="9.140625" style="3"/>
    <col min="11265" max="11265" width="2.28515625" style="3" customWidth="1"/>
    <col min="11266" max="11266" width="39.140625" style="3" customWidth="1"/>
    <col min="11267" max="11267" width="17.7109375" style="3" customWidth="1"/>
    <col min="11268" max="11268" width="19.28515625" style="3" customWidth="1"/>
    <col min="11269" max="11269" width="2.28515625" style="3" customWidth="1"/>
    <col min="11270" max="11270" width="24.85546875" style="3" customWidth="1"/>
    <col min="11271" max="11271" width="11.7109375" style="3" bestFit="1" customWidth="1"/>
    <col min="11272" max="11272" width="9.140625" style="3"/>
    <col min="11273" max="11273" width="10.5703125" style="3" bestFit="1" customWidth="1"/>
    <col min="11274" max="11520" width="9.140625" style="3"/>
    <col min="11521" max="11521" width="2.28515625" style="3" customWidth="1"/>
    <col min="11522" max="11522" width="39.140625" style="3" customWidth="1"/>
    <col min="11523" max="11523" width="17.7109375" style="3" customWidth="1"/>
    <col min="11524" max="11524" width="19.28515625" style="3" customWidth="1"/>
    <col min="11525" max="11525" width="2.28515625" style="3" customWidth="1"/>
    <col min="11526" max="11526" width="24.85546875" style="3" customWidth="1"/>
    <col min="11527" max="11527" width="11.7109375" style="3" bestFit="1" customWidth="1"/>
    <col min="11528" max="11528" width="9.140625" style="3"/>
    <col min="11529" max="11529" width="10.5703125" style="3" bestFit="1" customWidth="1"/>
    <col min="11530" max="11776" width="9.140625" style="3"/>
    <col min="11777" max="11777" width="2.28515625" style="3" customWidth="1"/>
    <col min="11778" max="11778" width="39.140625" style="3" customWidth="1"/>
    <col min="11779" max="11779" width="17.7109375" style="3" customWidth="1"/>
    <col min="11780" max="11780" width="19.28515625" style="3" customWidth="1"/>
    <col min="11781" max="11781" width="2.28515625" style="3" customWidth="1"/>
    <col min="11782" max="11782" width="24.85546875" style="3" customWidth="1"/>
    <col min="11783" max="11783" width="11.7109375" style="3" bestFit="1" customWidth="1"/>
    <col min="11784" max="11784" width="9.140625" style="3"/>
    <col min="11785" max="11785" width="10.5703125" style="3" bestFit="1" customWidth="1"/>
    <col min="11786" max="12032" width="9.140625" style="3"/>
    <col min="12033" max="12033" width="2.28515625" style="3" customWidth="1"/>
    <col min="12034" max="12034" width="39.140625" style="3" customWidth="1"/>
    <col min="12035" max="12035" width="17.7109375" style="3" customWidth="1"/>
    <col min="12036" max="12036" width="19.28515625" style="3" customWidth="1"/>
    <col min="12037" max="12037" width="2.28515625" style="3" customWidth="1"/>
    <col min="12038" max="12038" width="24.85546875" style="3" customWidth="1"/>
    <col min="12039" max="12039" width="11.7109375" style="3" bestFit="1" customWidth="1"/>
    <col min="12040" max="12040" width="9.140625" style="3"/>
    <col min="12041" max="12041" width="10.5703125" style="3" bestFit="1" customWidth="1"/>
    <col min="12042" max="12288" width="9.140625" style="3"/>
    <col min="12289" max="12289" width="2.28515625" style="3" customWidth="1"/>
    <col min="12290" max="12290" width="39.140625" style="3" customWidth="1"/>
    <col min="12291" max="12291" width="17.7109375" style="3" customWidth="1"/>
    <col min="12292" max="12292" width="19.28515625" style="3" customWidth="1"/>
    <col min="12293" max="12293" width="2.28515625" style="3" customWidth="1"/>
    <col min="12294" max="12294" width="24.85546875" style="3" customWidth="1"/>
    <col min="12295" max="12295" width="11.7109375" style="3" bestFit="1" customWidth="1"/>
    <col min="12296" max="12296" width="9.140625" style="3"/>
    <col min="12297" max="12297" width="10.5703125" style="3" bestFit="1" customWidth="1"/>
    <col min="12298" max="12544" width="9.140625" style="3"/>
    <col min="12545" max="12545" width="2.28515625" style="3" customWidth="1"/>
    <col min="12546" max="12546" width="39.140625" style="3" customWidth="1"/>
    <col min="12547" max="12547" width="17.7109375" style="3" customWidth="1"/>
    <col min="12548" max="12548" width="19.28515625" style="3" customWidth="1"/>
    <col min="12549" max="12549" width="2.28515625" style="3" customWidth="1"/>
    <col min="12550" max="12550" width="24.85546875" style="3" customWidth="1"/>
    <col min="12551" max="12551" width="11.7109375" style="3" bestFit="1" customWidth="1"/>
    <col min="12552" max="12552" width="9.140625" style="3"/>
    <col min="12553" max="12553" width="10.5703125" style="3" bestFit="1" customWidth="1"/>
    <col min="12554" max="12800" width="9.140625" style="3"/>
    <col min="12801" max="12801" width="2.28515625" style="3" customWidth="1"/>
    <col min="12802" max="12802" width="39.140625" style="3" customWidth="1"/>
    <col min="12803" max="12803" width="17.7109375" style="3" customWidth="1"/>
    <col min="12804" max="12804" width="19.28515625" style="3" customWidth="1"/>
    <col min="12805" max="12805" width="2.28515625" style="3" customWidth="1"/>
    <col min="12806" max="12806" width="24.85546875" style="3" customWidth="1"/>
    <col min="12807" max="12807" width="11.7109375" style="3" bestFit="1" customWidth="1"/>
    <col min="12808" max="12808" width="9.140625" style="3"/>
    <col min="12809" max="12809" width="10.5703125" style="3" bestFit="1" customWidth="1"/>
    <col min="12810" max="13056" width="9.140625" style="3"/>
    <col min="13057" max="13057" width="2.28515625" style="3" customWidth="1"/>
    <col min="13058" max="13058" width="39.140625" style="3" customWidth="1"/>
    <col min="13059" max="13059" width="17.7109375" style="3" customWidth="1"/>
    <col min="13060" max="13060" width="19.28515625" style="3" customWidth="1"/>
    <col min="13061" max="13061" width="2.28515625" style="3" customWidth="1"/>
    <col min="13062" max="13062" width="24.85546875" style="3" customWidth="1"/>
    <col min="13063" max="13063" width="11.7109375" style="3" bestFit="1" customWidth="1"/>
    <col min="13064" max="13064" width="9.140625" style="3"/>
    <col min="13065" max="13065" width="10.5703125" style="3" bestFit="1" customWidth="1"/>
    <col min="13066" max="13312" width="9.140625" style="3"/>
    <col min="13313" max="13313" width="2.28515625" style="3" customWidth="1"/>
    <col min="13314" max="13314" width="39.140625" style="3" customWidth="1"/>
    <col min="13315" max="13315" width="17.7109375" style="3" customWidth="1"/>
    <col min="13316" max="13316" width="19.28515625" style="3" customWidth="1"/>
    <col min="13317" max="13317" width="2.28515625" style="3" customWidth="1"/>
    <col min="13318" max="13318" width="24.85546875" style="3" customWidth="1"/>
    <col min="13319" max="13319" width="11.7109375" style="3" bestFit="1" customWidth="1"/>
    <col min="13320" max="13320" width="9.140625" style="3"/>
    <col min="13321" max="13321" width="10.5703125" style="3" bestFit="1" customWidth="1"/>
    <col min="13322" max="13568" width="9.140625" style="3"/>
    <col min="13569" max="13569" width="2.28515625" style="3" customWidth="1"/>
    <col min="13570" max="13570" width="39.140625" style="3" customWidth="1"/>
    <col min="13571" max="13571" width="17.7109375" style="3" customWidth="1"/>
    <col min="13572" max="13572" width="19.28515625" style="3" customWidth="1"/>
    <col min="13573" max="13573" width="2.28515625" style="3" customWidth="1"/>
    <col min="13574" max="13574" width="24.85546875" style="3" customWidth="1"/>
    <col min="13575" max="13575" width="11.7109375" style="3" bestFit="1" customWidth="1"/>
    <col min="13576" max="13576" width="9.140625" style="3"/>
    <col min="13577" max="13577" width="10.5703125" style="3" bestFit="1" customWidth="1"/>
    <col min="13578" max="13824" width="9.140625" style="3"/>
    <col min="13825" max="13825" width="2.28515625" style="3" customWidth="1"/>
    <col min="13826" max="13826" width="39.140625" style="3" customWidth="1"/>
    <col min="13827" max="13827" width="17.7109375" style="3" customWidth="1"/>
    <col min="13828" max="13828" width="19.28515625" style="3" customWidth="1"/>
    <col min="13829" max="13829" width="2.28515625" style="3" customWidth="1"/>
    <col min="13830" max="13830" width="24.85546875" style="3" customWidth="1"/>
    <col min="13831" max="13831" width="11.7109375" style="3" bestFit="1" customWidth="1"/>
    <col min="13832" max="13832" width="9.140625" style="3"/>
    <col min="13833" max="13833" width="10.5703125" style="3" bestFit="1" customWidth="1"/>
    <col min="13834" max="14080" width="9.140625" style="3"/>
    <col min="14081" max="14081" width="2.28515625" style="3" customWidth="1"/>
    <col min="14082" max="14082" width="39.140625" style="3" customWidth="1"/>
    <col min="14083" max="14083" width="17.7109375" style="3" customWidth="1"/>
    <col min="14084" max="14084" width="19.28515625" style="3" customWidth="1"/>
    <col min="14085" max="14085" width="2.28515625" style="3" customWidth="1"/>
    <col min="14086" max="14086" width="24.85546875" style="3" customWidth="1"/>
    <col min="14087" max="14087" width="11.7109375" style="3" bestFit="1" customWidth="1"/>
    <col min="14088" max="14088" width="9.140625" style="3"/>
    <col min="14089" max="14089" width="10.5703125" style="3" bestFit="1" customWidth="1"/>
    <col min="14090" max="14336" width="9.140625" style="3"/>
    <col min="14337" max="14337" width="2.28515625" style="3" customWidth="1"/>
    <col min="14338" max="14338" width="39.140625" style="3" customWidth="1"/>
    <col min="14339" max="14339" width="17.7109375" style="3" customWidth="1"/>
    <col min="14340" max="14340" width="19.28515625" style="3" customWidth="1"/>
    <col min="14341" max="14341" width="2.28515625" style="3" customWidth="1"/>
    <col min="14342" max="14342" width="24.85546875" style="3" customWidth="1"/>
    <col min="14343" max="14343" width="11.7109375" style="3" bestFit="1" customWidth="1"/>
    <col min="14344" max="14344" width="9.140625" style="3"/>
    <col min="14345" max="14345" width="10.5703125" style="3" bestFit="1" customWidth="1"/>
    <col min="14346" max="14592" width="9.140625" style="3"/>
    <col min="14593" max="14593" width="2.28515625" style="3" customWidth="1"/>
    <col min="14594" max="14594" width="39.140625" style="3" customWidth="1"/>
    <col min="14595" max="14595" width="17.7109375" style="3" customWidth="1"/>
    <col min="14596" max="14596" width="19.28515625" style="3" customWidth="1"/>
    <col min="14597" max="14597" width="2.28515625" style="3" customWidth="1"/>
    <col min="14598" max="14598" width="24.85546875" style="3" customWidth="1"/>
    <col min="14599" max="14599" width="11.7109375" style="3" bestFit="1" customWidth="1"/>
    <col min="14600" max="14600" width="9.140625" style="3"/>
    <col min="14601" max="14601" width="10.5703125" style="3" bestFit="1" customWidth="1"/>
    <col min="14602" max="14848" width="9.140625" style="3"/>
    <col min="14849" max="14849" width="2.28515625" style="3" customWidth="1"/>
    <col min="14850" max="14850" width="39.140625" style="3" customWidth="1"/>
    <col min="14851" max="14851" width="17.7109375" style="3" customWidth="1"/>
    <col min="14852" max="14852" width="19.28515625" style="3" customWidth="1"/>
    <col min="14853" max="14853" width="2.28515625" style="3" customWidth="1"/>
    <col min="14854" max="14854" width="24.85546875" style="3" customWidth="1"/>
    <col min="14855" max="14855" width="11.7109375" style="3" bestFit="1" customWidth="1"/>
    <col min="14856" max="14856" width="9.140625" style="3"/>
    <col min="14857" max="14857" width="10.5703125" style="3" bestFit="1" customWidth="1"/>
    <col min="14858" max="15104" width="9.140625" style="3"/>
    <col min="15105" max="15105" width="2.28515625" style="3" customWidth="1"/>
    <col min="15106" max="15106" width="39.140625" style="3" customWidth="1"/>
    <col min="15107" max="15107" width="17.7109375" style="3" customWidth="1"/>
    <col min="15108" max="15108" width="19.28515625" style="3" customWidth="1"/>
    <col min="15109" max="15109" width="2.28515625" style="3" customWidth="1"/>
    <col min="15110" max="15110" width="24.85546875" style="3" customWidth="1"/>
    <col min="15111" max="15111" width="11.7109375" style="3" bestFit="1" customWidth="1"/>
    <col min="15112" max="15112" width="9.140625" style="3"/>
    <col min="15113" max="15113" width="10.5703125" style="3" bestFit="1" customWidth="1"/>
    <col min="15114" max="15360" width="9.140625" style="3"/>
    <col min="15361" max="15361" width="2.28515625" style="3" customWidth="1"/>
    <col min="15362" max="15362" width="39.140625" style="3" customWidth="1"/>
    <col min="15363" max="15363" width="17.7109375" style="3" customWidth="1"/>
    <col min="15364" max="15364" width="19.28515625" style="3" customWidth="1"/>
    <col min="15365" max="15365" width="2.28515625" style="3" customWidth="1"/>
    <col min="15366" max="15366" width="24.85546875" style="3" customWidth="1"/>
    <col min="15367" max="15367" width="11.7109375" style="3" bestFit="1" customWidth="1"/>
    <col min="15368" max="15368" width="9.140625" style="3"/>
    <col min="15369" max="15369" width="10.5703125" style="3" bestFit="1" customWidth="1"/>
    <col min="15370" max="15616" width="9.140625" style="3"/>
    <col min="15617" max="15617" width="2.28515625" style="3" customWidth="1"/>
    <col min="15618" max="15618" width="39.140625" style="3" customWidth="1"/>
    <col min="15619" max="15619" width="17.7109375" style="3" customWidth="1"/>
    <col min="15620" max="15620" width="19.28515625" style="3" customWidth="1"/>
    <col min="15621" max="15621" width="2.28515625" style="3" customWidth="1"/>
    <col min="15622" max="15622" width="24.85546875" style="3" customWidth="1"/>
    <col min="15623" max="15623" width="11.7109375" style="3" bestFit="1" customWidth="1"/>
    <col min="15624" max="15624" width="9.140625" style="3"/>
    <col min="15625" max="15625" width="10.5703125" style="3" bestFit="1" customWidth="1"/>
    <col min="15626" max="15872" width="9.140625" style="3"/>
    <col min="15873" max="15873" width="2.28515625" style="3" customWidth="1"/>
    <col min="15874" max="15874" width="39.140625" style="3" customWidth="1"/>
    <col min="15875" max="15875" width="17.7109375" style="3" customWidth="1"/>
    <col min="15876" max="15876" width="19.28515625" style="3" customWidth="1"/>
    <col min="15877" max="15877" width="2.28515625" style="3" customWidth="1"/>
    <col min="15878" max="15878" width="24.85546875" style="3" customWidth="1"/>
    <col min="15879" max="15879" width="11.7109375" style="3" bestFit="1" customWidth="1"/>
    <col min="15880" max="15880" width="9.140625" style="3"/>
    <col min="15881" max="15881" width="10.5703125" style="3" bestFit="1" customWidth="1"/>
    <col min="15882" max="16128" width="9.140625" style="3"/>
    <col min="16129" max="16129" width="2.28515625" style="3" customWidth="1"/>
    <col min="16130" max="16130" width="39.140625" style="3" customWidth="1"/>
    <col min="16131" max="16131" width="17.7109375" style="3" customWidth="1"/>
    <col min="16132" max="16132" width="19.28515625" style="3" customWidth="1"/>
    <col min="16133" max="16133" width="2.28515625" style="3" customWidth="1"/>
    <col min="16134" max="16134" width="24.85546875" style="3" customWidth="1"/>
    <col min="16135" max="16135" width="11.7109375" style="3" bestFit="1" customWidth="1"/>
    <col min="16136" max="16136" width="9.140625" style="3"/>
    <col min="16137" max="16137" width="10.5703125" style="3" bestFit="1" customWidth="1"/>
    <col min="16138" max="16384" width="9.140625" style="3"/>
  </cols>
  <sheetData>
    <row r="1" spans="2:7" ht="39.75" customHeight="1" x14ac:dyDescent="0.2">
      <c r="B1" s="1" t="s">
        <v>0</v>
      </c>
      <c r="C1" s="2"/>
      <c r="D1" s="2"/>
    </row>
    <row r="2" spans="2:7" ht="25.5" customHeight="1" x14ac:dyDescent="0.2">
      <c r="B2" s="6" t="s">
        <v>1</v>
      </c>
      <c r="C2" s="7" t="s">
        <v>2</v>
      </c>
      <c r="D2" s="6" t="s">
        <v>3</v>
      </c>
    </row>
    <row r="3" spans="2:7" ht="12.75" x14ac:dyDescent="0.2">
      <c r="B3" s="8"/>
      <c r="C3" s="9"/>
      <c r="D3" s="8"/>
    </row>
    <row r="4" spans="2:7" ht="25.5" hidden="1" x14ac:dyDescent="0.2">
      <c r="B4" s="10" t="s">
        <v>4</v>
      </c>
      <c r="C4" s="11" t="s">
        <v>5</v>
      </c>
      <c r="D4" s="12">
        <f>72641.81-1406.88</f>
        <v>71234.929999999993</v>
      </c>
      <c r="E4" s="13"/>
    </row>
    <row r="5" spans="2:7" ht="38.25" hidden="1" x14ac:dyDescent="0.2">
      <c r="B5" s="10" t="s">
        <v>6</v>
      </c>
      <c r="C5" s="11" t="s">
        <v>5</v>
      </c>
      <c r="D5" s="14">
        <v>49.45</v>
      </c>
      <c r="G5" s="15"/>
    </row>
    <row r="6" spans="2:7" ht="25.5" hidden="1" x14ac:dyDescent="0.2">
      <c r="B6" s="10" t="s">
        <v>7</v>
      </c>
      <c r="C6" s="11" t="s">
        <v>5</v>
      </c>
      <c r="D6" s="12">
        <v>8900.6</v>
      </c>
    </row>
    <row r="7" spans="2:7" ht="25.5" hidden="1" x14ac:dyDescent="0.2">
      <c r="B7" s="10" t="s">
        <v>8</v>
      </c>
      <c r="C7" s="11" t="s">
        <v>5</v>
      </c>
      <c r="D7" s="12">
        <v>1406.88</v>
      </c>
      <c r="F7" s="16"/>
    </row>
    <row r="8" spans="2:7" ht="30" customHeight="1" x14ac:dyDescent="0.2">
      <c r="B8" s="17" t="s">
        <v>9</v>
      </c>
      <c r="C8" s="18" t="s">
        <v>5</v>
      </c>
      <c r="D8" s="14" t="s">
        <v>10</v>
      </c>
      <c r="F8" s="19"/>
    </row>
    <row r="9" spans="2:7" ht="12.75" x14ac:dyDescent="0.2">
      <c r="B9" s="20" t="s">
        <v>11</v>
      </c>
      <c r="C9" s="18" t="s">
        <v>5</v>
      </c>
      <c r="D9" s="14">
        <v>73508.14</v>
      </c>
      <c r="F9" s="19"/>
    </row>
    <row r="10" spans="2:7" ht="51" x14ac:dyDescent="0.2">
      <c r="B10" s="21" t="s">
        <v>12</v>
      </c>
      <c r="C10" s="18" t="s">
        <v>5</v>
      </c>
      <c r="D10" s="14">
        <v>45786.73</v>
      </c>
      <c r="F10" s="19"/>
    </row>
    <row r="11" spans="2:7" ht="25.5" x14ac:dyDescent="0.2">
      <c r="B11" s="17" t="s">
        <v>13</v>
      </c>
      <c r="C11" s="18" t="s">
        <v>5</v>
      </c>
      <c r="D11" s="14">
        <v>15563.98</v>
      </c>
      <c r="F11" s="19"/>
    </row>
    <row r="12" spans="2:7" ht="25.5" x14ac:dyDescent="0.2">
      <c r="B12" s="20" t="s">
        <v>14</v>
      </c>
      <c r="C12" s="18" t="s">
        <v>5</v>
      </c>
      <c r="D12" s="14">
        <v>22892.639999999999</v>
      </c>
      <c r="F12" s="19"/>
    </row>
    <row r="13" spans="2:7" ht="12.75" x14ac:dyDescent="0.2">
      <c r="B13" s="20" t="s">
        <v>15</v>
      </c>
      <c r="C13" s="18" t="s">
        <v>5</v>
      </c>
      <c r="D13" s="14" t="s">
        <v>16</v>
      </c>
      <c r="F13" s="19"/>
    </row>
    <row r="14" spans="2:7" ht="38.25" x14ac:dyDescent="0.2">
      <c r="B14" s="20" t="s">
        <v>17</v>
      </c>
      <c r="C14" s="18" t="s">
        <v>5</v>
      </c>
      <c r="D14" s="14" t="s">
        <v>18</v>
      </c>
      <c r="F14" s="19"/>
    </row>
    <row r="15" spans="2:7" ht="38.25" x14ac:dyDescent="0.2">
      <c r="B15" s="20" t="s">
        <v>19</v>
      </c>
      <c r="C15" s="18" t="s">
        <v>5</v>
      </c>
      <c r="D15" s="14">
        <v>1162.1099999999999</v>
      </c>
      <c r="F15" s="19"/>
    </row>
    <row r="16" spans="2:7" ht="25.5" x14ac:dyDescent="0.2">
      <c r="B16" s="20" t="s">
        <v>20</v>
      </c>
      <c r="C16" s="18" t="s">
        <v>5</v>
      </c>
      <c r="D16" s="14">
        <v>597.88</v>
      </c>
      <c r="F16" s="19"/>
    </row>
    <row r="17" spans="2:22" ht="25.5" x14ac:dyDescent="0.2">
      <c r="B17" s="20" t="s">
        <v>21</v>
      </c>
      <c r="C17" s="18" t="s">
        <v>5</v>
      </c>
      <c r="D17" s="22">
        <v>31.85</v>
      </c>
      <c r="F17" s="19"/>
    </row>
    <row r="18" spans="2:22" ht="26.25" customHeight="1" x14ac:dyDescent="0.2">
      <c r="B18" s="24" t="s">
        <v>22</v>
      </c>
      <c r="C18" s="24"/>
      <c r="D18" s="24"/>
      <c r="F18" s="16"/>
    </row>
    <row r="19" spans="2:22" ht="52.5" customHeight="1" x14ac:dyDescent="0.2">
      <c r="B19" s="25" t="s">
        <v>23</v>
      </c>
      <c r="C19" s="25"/>
      <c r="D19" s="25"/>
    </row>
    <row r="20" spans="2:22" ht="30" customHeight="1" x14ac:dyDescent="0.2">
      <c r="B20" s="26" t="s">
        <v>24</v>
      </c>
      <c r="C20" s="26" t="s">
        <v>25</v>
      </c>
      <c r="D20" s="26" t="s">
        <v>26</v>
      </c>
    </row>
    <row r="21" spans="2:22" ht="16.899999999999999" customHeight="1" x14ac:dyDescent="0.2">
      <c r="B21" s="27" t="s">
        <v>27</v>
      </c>
      <c r="C21" s="28">
        <v>0</v>
      </c>
      <c r="D21" s="29">
        <v>0</v>
      </c>
    </row>
    <row r="22" spans="2:22" ht="16.899999999999999" customHeight="1" x14ac:dyDescent="0.2">
      <c r="B22" s="27" t="s">
        <v>28</v>
      </c>
      <c r="C22" s="28">
        <v>82</v>
      </c>
      <c r="D22" s="29">
        <v>39246.629999999997</v>
      </c>
    </row>
    <row r="23" spans="2:22" ht="16.899999999999999" customHeight="1" x14ac:dyDescent="0.2">
      <c r="B23" s="27" t="s">
        <v>29</v>
      </c>
      <c r="C23" s="28">
        <v>0</v>
      </c>
      <c r="D23" s="29">
        <v>0</v>
      </c>
    </row>
    <row r="24" spans="2:22" ht="16.899999999999999" customHeight="1" x14ac:dyDescent="0.2">
      <c r="B24" s="27" t="s">
        <v>30</v>
      </c>
      <c r="C24" s="28">
        <v>513</v>
      </c>
      <c r="D24" s="29">
        <v>111998.45</v>
      </c>
    </row>
    <row r="25" spans="2:22" ht="16.899999999999999" customHeight="1" x14ac:dyDescent="0.2">
      <c r="B25" s="27" t="s">
        <v>31</v>
      </c>
      <c r="C25" s="28" t="s">
        <v>5</v>
      </c>
      <c r="D25" s="29" t="s">
        <v>5</v>
      </c>
    </row>
    <row r="26" spans="2:22" ht="16.899999999999999" customHeight="1" x14ac:dyDescent="0.2">
      <c r="B26" s="27" t="s">
        <v>32</v>
      </c>
      <c r="C26" s="28" t="s">
        <v>5</v>
      </c>
      <c r="D26" s="29" t="s">
        <v>5</v>
      </c>
    </row>
    <row r="27" spans="2:22" ht="16.899999999999999" customHeight="1" x14ac:dyDescent="0.2">
      <c r="B27" s="27" t="s">
        <v>33</v>
      </c>
      <c r="C27" s="28" t="s">
        <v>5</v>
      </c>
      <c r="D27" s="29" t="s">
        <v>5</v>
      </c>
    </row>
    <row r="28" spans="2:22" ht="16.899999999999999" customHeight="1" x14ac:dyDescent="0.2">
      <c r="B28" s="27" t="s">
        <v>34</v>
      </c>
      <c r="C28" s="28" t="s">
        <v>5</v>
      </c>
      <c r="D28" s="29" t="s">
        <v>5</v>
      </c>
    </row>
    <row r="29" spans="2:22" ht="16.899999999999999" customHeight="1" x14ac:dyDescent="0.2">
      <c r="B29" s="27" t="s">
        <v>35</v>
      </c>
      <c r="C29" s="28" t="s">
        <v>5</v>
      </c>
      <c r="D29" s="29" t="s">
        <v>5</v>
      </c>
    </row>
    <row r="30" spans="2:22" ht="16.899999999999999" customHeight="1" x14ac:dyDescent="0.2">
      <c r="B30" s="27" t="s">
        <v>36</v>
      </c>
      <c r="C30" s="28" t="s">
        <v>5</v>
      </c>
      <c r="D30" s="29" t="s">
        <v>5</v>
      </c>
    </row>
    <row r="31" spans="2:22" s="31" customFormat="1" ht="20.100000000000001" customHeight="1" x14ac:dyDescent="0.2">
      <c r="B31" s="27" t="s">
        <v>37</v>
      </c>
      <c r="C31" s="28" t="s">
        <v>5</v>
      </c>
      <c r="D31" s="29" t="s">
        <v>5</v>
      </c>
      <c r="E31" s="30"/>
      <c r="F31" s="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2:22" s="31" customFormat="1" ht="20.100000000000001" customHeight="1" x14ac:dyDescent="0.2">
      <c r="B32" s="27" t="s">
        <v>38</v>
      </c>
      <c r="C32" s="28" t="s">
        <v>5</v>
      </c>
      <c r="D32" s="29" t="s">
        <v>5</v>
      </c>
      <c r="E32" s="30"/>
      <c r="F32" s="4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s="31" customFormat="1" ht="20.100000000000001" customHeight="1" x14ac:dyDescent="0.2">
      <c r="B33" s="27" t="s">
        <v>39</v>
      </c>
      <c r="C33" s="28" t="s">
        <v>5</v>
      </c>
      <c r="D33" s="29" t="s">
        <v>5</v>
      </c>
      <c r="E33" s="30"/>
      <c r="F33" s="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s="31" customFormat="1" ht="20.100000000000001" customHeight="1" x14ac:dyDescent="0.2">
      <c r="B34" s="27" t="s">
        <v>40</v>
      </c>
      <c r="C34" s="28" t="s">
        <v>5</v>
      </c>
      <c r="D34" s="29" t="s">
        <v>5</v>
      </c>
      <c r="E34" s="30"/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s="31" customFormat="1" ht="20.100000000000001" customHeight="1" x14ac:dyDescent="0.2">
      <c r="B35" s="27" t="s">
        <v>41</v>
      </c>
      <c r="C35" s="28" t="s">
        <v>5</v>
      </c>
      <c r="D35" s="29" t="s">
        <v>5</v>
      </c>
      <c r="E35" s="30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s="31" customFormat="1" ht="20.100000000000001" customHeight="1" x14ac:dyDescent="0.2">
      <c r="B36" s="27" t="s">
        <v>42</v>
      </c>
      <c r="C36" s="28" t="s">
        <v>5</v>
      </c>
      <c r="D36" s="29" t="s">
        <v>5</v>
      </c>
      <c r="E36" s="30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s="31" customFormat="1" ht="20.100000000000001" customHeight="1" x14ac:dyDescent="0.2">
      <c r="B37" s="27" t="s">
        <v>43</v>
      </c>
      <c r="C37" s="28" t="s">
        <v>5</v>
      </c>
      <c r="D37" s="29" t="s">
        <v>5</v>
      </c>
      <c r="E37" s="30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s="31" customFormat="1" ht="20.100000000000001" customHeight="1" x14ac:dyDescent="0.2">
      <c r="B38" s="27" t="s">
        <v>44</v>
      </c>
      <c r="C38" s="28" t="s">
        <v>5</v>
      </c>
      <c r="D38" s="29" t="s">
        <v>5</v>
      </c>
      <c r="E38" s="30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s="31" customFormat="1" ht="20.100000000000001" customHeight="1" x14ac:dyDescent="0.2">
      <c r="B39" s="32" t="s">
        <v>45</v>
      </c>
      <c r="C39" s="33">
        <v>595</v>
      </c>
      <c r="D39" s="34">
        <v>151245.07999999999</v>
      </c>
      <c r="E39" s="30"/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s="31" customFormat="1" ht="20.100000000000001" customHeight="1" x14ac:dyDescent="0.2">
      <c r="B40" s="32" t="s">
        <v>46</v>
      </c>
      <c r="C40" s="33" t="s">
        <v>5</v>
      </c>
      <c r="D40" s="34" t="s">
        <v>5</v>
      </c>
      <c r="E40" s="30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s="31" customFormat="1" ht="20.100000000000001" customHeight="1" x14ac:dyDescent="0.2">
      <c r="B41" s="27" t="s">
        <v>47</v>
      </c>
      <c r="C41" s="28">
        <v>0</v>
      </c>
      <c r="D41" s="29">
        <v>0</v>
      </c>
      <c r="E41" s="30"/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s="31" customFormat="1" ht="20.100000000000001" customHeight="1" x14ac:dyDescent="0.2">
      <c r="B42" s="27" t="s">
        <v>48</v>
      </c>
      <c r="C42" s="28" t="s">
        <v>49</v>
      </c>
      <c r="D42" s="29">
        <v>408549.5</v>
      </c>
      <c r="E42" s="30"/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s="31" customFormat="1" ht="20.100000000000001" customHeight="1" x14ac:dyDescent="0.2">
      <c r="B43" s="27" t="s">
        <v>50</v>
      </c>
      <c r="C43" s="28">
        <v>1</v>
      </c>
      <c r="D43" s="29">
        <v>3000</v>
      </c>
      <c r="E43" s="30"/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s="31" customFormat="1" ht="20.100000000000001" customHeight="1" x14ac:dyDescent="0.2">
      <c r="B44" s="27" t="s">
        <v>51</v>
      </c>
      <c r="C44" s="28" t="s">
        <v>5</v>
      </c>
      <c r="D44" s="29" t="s">
        <v>5</v>
      </c>
      <c r="E44" s="30"/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s="31" customFormat="1" ht="20.100000000000001" customHeight="1" x14ac:dyDescent="0.2">
      <c r="B45" s="27" t="s">
        <v>52</v>
      </c>
      <c r="C45" s="28" t="s">
        <v>5</v>
      </c>
      <c r="D45" s="29" t="s">
        <v>5</v>
      </c>
      <c r="E45" s="30"/>
      <c r="F45" s="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ht="24.95" customHeight="1" x14ac:dyDescent="0.2">
      <c r="B46" s="32" t="s">
        <v>53</v>
      </c>
      <c r="C46" s="33" t="s">
        <v>54</v>
      </c>
      <c r="D46" s="34">
        <v>411549.5</v>
      </c>
      <c r="E46" s="35"/>
    </row>
    <row r="47" spans="2:22" ht="30" customHeight="1" x14ac:dyDescent="0.2">
      <c r="B47" s="36" t="s">
        <v>55</v>
      </c>
      <c r="C47" s="37" t="s">
        <v>56</v>
      </c>
      <c r="D47" s="38">
        <v>562794.57999999996</v>
      </c>
      <c r="E47" s="35"/>
    </row>
    <row r="48" spans="2:22" ht="27" customHeight="1" x14ac:dyDescent="0.2">
      <c r="B48" s="24" t="s">
        <v>57</v>
      </c>
      <c r="C48" s="24"/>
      <c r="D48" s="24"/>
    </row>
    <row r="49" spans="2:10" ht="66.75" customHeight="1" x14ac:dyDescent="0.2">
      <c r="B49" s="39" t="s">
        <v>58</v>
      </c>
      <c r="C49" s="39"/>
      <c r="D49" s="39"/>
    </row>
    <row r="50" spans="2:10" ht="38.25" customHeight="1" x14ac:dyDescent="0.2">
      <c r="B50" s="40" t="s">
        <v>59</v>
      </c>
      <c r="C50" s="40"/>
      <c r="D50" s="40"/>
    </row>
    <row r="51" spans="2:10" ht="38.25" customHeight="1" x14ac:dyDescent="0.2">
      <c r="B51" s="1" t="s">
        <v>60</v>
      </c>
      <c r="C51" s="1"/>
      <c r="D51" s="1"/>
    </row>
    <row r="52" spans="2:10" ht="25.5" customHeight="1" x14ac:dyDescent="0.2">
      <c r="B52" s="6" t="s">
        <v>1</v>
      </c>
      <c r="C52" s="7" t="s">
        <v>2</v>
      </c>
      <c r="D52" s="6" t="s">
        <v>3</v>
      </c>
    </row>
    <row r="53" spans="2:10" ht="32.25" customHeight="1" x14ac:dyDescent="0.2">
      <c r="B53" s="8"/>
      <c r="C53" s="9"/>
      <c r="D53" s="8"/>
    </row>
    <row r="54" spans="2:10" ht="12.75" hidden="1" x14ac:dyDescent="0.2">
      <c r="B54" s="10" t="s">
        <v>61</v>
      </c>
      <c r="C54" s="11" t="s">
        <v>5</v>
      </c>
      <c r="D54" s="41">
        <f>4659.4-489.64</f>
        <v>4169.7599999999993</v>
      </c>
      <c r="E54" s="42"/>
      <c r="G54" s="15"/>
    </row>
    <row r="55" spans="2:10" ht="12.75" hidden="1" x14ac:dyDescent="0.2">
      <c r="B55" s="10" t="s">
        <v>62</v>
      </c>
      <c r="C55" s="11" t="s">
        <v>5</v>
      </c>
      <c r="D55" s="41">
        <v>0</v>
      </c>
      <c r="G55" s="15"/>
    </row>
    <row r="56" spans="2:10" ht="33.75" hidden="1" customHeight="1" x14ac:dyDescent="0.2">
      <c r="B56" s="10" t="s">
        <v>63</v>
      </c>
      <c r="C56" s="11" t="s">
        <v>5</v>
      </c>
      <c r="D56" s="14">
        <v>1088.3</v>
      </c>
      <c r="G56" s="15"/>
      <c r="J56" s="43"/>
    </row>
    <row r="57" spans="2:10" ht="25.5" hidden="1" x14ac:dyDescent="0.2">
      <c r="B57" s="10" t="s">
        <v>64</v>
      </c>
      <c r="C57" s="11" t="s">
        <v>5</v>
      </c>
      <c r="D57" s="41">
        <v>489.64</v>
      </c>
      <c r="G57" s="15"/>
    </row>
    <row r="58" spans="2:10" ht="12.75" hidden="1" x14ac:dyDescent="0.2">
      <c r="B58" s="10" t="s">
        <v>65</v>
      </c>
      <c r="C58" s="44">
        <v>0</v>
      </c>
      <c r="D58" s="41">
        <v>0</v>
      </c>
      <c r="G58" s="15"/>
    </row>
    <row r="59" spans="2:10" ht="12.75" hidden="1" customHeight="1" x14ac:dyDescent="0.2">
      <c r="B59" s="10" t="s">
        <v>66</v>
      </c>
      <c r="C59" s="11" t="s">
        <v>5</v>
      </c>
      <c r="D59" s="41">
        <v>65.19</v>
      </c>
      <c r="G59" s="15"/>
    </row>
    <row r="60" spans="2:10" ht="25.5" x14ac:dyDescent="0.2">
      <c r="B60" s="17" t="s">
        <v>9</v>
      </c>
      <c r="C60" s="11" t="s">
        <v>5</v>
      </c>
      <c r="D60" s="14">
        <v>643547.18000000005</v>
      </c>
      <c r="G60" s="15"/>
    </row>
    <row r="61" spans="2:10" ht="57" customHeight="1" x14ac:dyDescent="0.2">
      <c r="B61" s="21" t="s">
        <v>12</v>
      </c>
      <c r="C61" s="11" t="s">
        <v>5</v>
      </c>
      <c r="D61" s="45">
        <v>11209</v>
      </c>
      <c r="G61" s="15"/>
    </row>
    <row r="62" spans="2:10" ht="12.75" x14ac:dyDescent="0.2">
      <c r="B62" s="17" t="s">
        <v>15</v>
      </c>
      <c r="C62" s="11" t="s">
        <v>5</v>
      </c>
      <c r="D62" s="46">
        <v>6055</v>
      </c>
      <c r="G62" s="15"/>
    </row>
    <row r="63" spans="2:10" ht="25.5" x14ac:dyDescent="0.2">
      <c r="B63" s="17" t="s">
        <v>14</v>
      </c>
      <c r="C63" s="11"/>
      <c r="D63" s="46">
        <v>3818.46</v>
      </c>
      <c r="G63" s="15"/>
    </row>
    <row r="64" spans="2:10" ht="38.25" x14ac:dyDescent="0.2">
      <c r="B64" s="20" t="s">
        <v>19</v>
      </c>
      <c r="C64" s="11" t="s">
        <v>5</v>
      </c>
      <c r="D64" s="46">
        <v>88.37</v>
      </c>
      <c r="G64" s="15"/>
    </row>
    <row r="65" spans="2:22" ht="12.75" x14ac:dyDescent="0.2">
      <c r="B65" s="20" t="s">
        <v>11</v>
      </c>
      <c r="C65" s="11" t="s">
        <v>5</v>
      </c>
      <c r="D65" s="46">
        <v>70.569999999999993</v>
      </c>
      <c r="G65" s="15"/>
    </row>
    <row r="66" spans="2:22" ht="27" customHeight="1" x14ac:dyDescent="0.2">
      <c r="B66" s="24" t="s">
        <v>22</v>
      </c>
      <c r="C66" s="24"/>
      <c r="D66" s="24"/>
      <c r="G66" s="15"/>
    </row>
    <row r="67" spans="2:22" ht="46.5" customHeight="1" x14ac:dyDescent="0.2">
      <c r="B67" s="25" t="s">
        <v>67</v>
      </c>
      <c r="C67" s="25"/>
      <c r="D67" s="25"/>
    </row>
    <row r="68" spans="2:22" ht="57.75" customHeight="1" x14ac:dyDescent="0.2">
      <c r="B68" s="26" t="s">
        <v>24</v>
      </c>
      <c r="C68" s="26" t="s">
        <v>25</v>
      </c>
      <c r="D68" s="26" t="s">
        <v>26</v>
      </c>
    </row>
    <row r="69" spans="2:22" s="31" customFormat="1" ht="28.5" customHeight="1" x14ac:dyDescent="0.2">
      <c r="B69" s="27" t="s">
        <v>27</v>
      </c>
      <c r="C69" s="47">
        <v>0</v>
      </c>
      <c r="D69" s="29">
        <v>0</v>
      </c>
      <c r="F69" s="4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2:22" s="31" customFormat="1" ht="15" customHeight="1" x14ac:dyDescent="0.2">
      <c r="B70" s="27" t="s">
        <v>28</v>
      </c>
      <c r="C70" s="47">
        <v>18</v>
      </c>
      <c r="D70" s="29">
        <v>8277.77</v>
      </c>
      <c r="F70" s="4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2:22" s="31" customFormat="1" ht="15" customHeight="1" x14ac:dyDescent="0.2">
      <c r="B71" s="27" t="s">
        <v>29</v>
      </c>
      <c r="C71" s="47">
        <v>0</v>
      </c>
      <c r="D71" s="29">
        <v>0</v>
      </c>
      <c r="F71" s="4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2:22" s="31" customFormat="1" ht="19.149999999999999" customHeight="1" x14ac:dyDescent="0.2">
      <c r="B72" s="27" t="s">
        <v>30</v>
      </c>
      <c r="C72" s="47">
        <v>99</v>
      </c>
      <c r="D72" s="29">
        <v>19601.07</v>
      </c>
      <c r="F72" s="4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2:22" s="31" customFormat="1" ht="19.149999999999999" customHeight="1" x14ac:dyDescent="0.2">
      <c r="B73" s="27" t="s">
        <v>31</v>
      </c>
      <c r="C73" s="48" t="s">
        <v>5</v>
      </c>
      <c r="D73" s="29" t="s">
        <v>5</v>
      </c>
      <c r="F73" s="4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2:22" s="31" customFormat="1" ht="20.100000000000001" customHeight="1" x14ac:dyDescent="0.2">
      <c r="B74" s="27" t="s">
        <v>32</v>
      </c>
      <c r="C74" s="48" t="s">
        <v>5</v>
      </c>
      <c r="D74" s="29" t="s">
        <v>5</v>
      </c>
      <c r="F74" s="1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2:22" s="31" customFormat="1" ht="20.100000000000001" customHeight="1" x14ac:dyDescent="0.2">
      <c r="B75" s="27" t="s">
        <v>33</v>
      </c>
      <c r="C75" s="48" t="s">
        <v>5</v>
      </c>
      <c r="D75" s="29" t="s">
        <v>5</v>
      </c>
      <c r="F75" s="1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2:22" s="31" customFormat="1" ht="20.100000000000001" customHeight="1" x14ac:dyDescent="0.2">
      <c r="B76" s="27" t="s">
        <v>34</v>
      </c>
      <c r="C76" s="48" t="s">
        <v>5</v>
      </c>
      <c r="D76" s="29" t="s">
        <v>5</v>
      </c>
      <c r="F76" s="1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2:22" s="31" customFormat="1" ht="20.100000000000001" customHeight="1" x14ac:dyDescent="0.2">
      <c r="B77" s="27" t="s">
        <v>35</v>
      </c>
      <c r="C77" s="48" t="s">
        <v>5</v>
      </c>
      <c r="D77" s="29" t="s">
        <v>5</v>
      </c>
      <c r="F77" s="1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2:22" s="31" customFormat="1" ht="20.100000000000001" customHeight="1" x14ac:dyDescent="0.2">
      <c r="B78" s="27" t="s">
        <v>36</v>
      </c>
      <c r="C78" s="48" t="s">
        <v>5</v>
      </c>
      <c r="D78" s="29" t="s">
        <v>5</v>
      </c>
      <c r="F78" s="1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2:22" s="31" customFormat="1" ht="20.100000000000001" customHeight="1" x14ac:dyDescent="0.2">
      <c r="B79" s="27" t="s">
        <v>37</v>
      </c>
      <c r="C79" s="48" t="s">
        <v>5</v>
      </c>
      <c r="D79" s="29" t="s">
        <v>5</v>
      </c>
      <c r="F79" s="1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22" s="31" customFormat="1" ht="20.100000000000001" customHeight="1" x14ac:dyDescent="0.2">
      <c r="B80" s="27" t="s">
        <v>38</v>
      </c>
      <c r="C80" s="48" t="s">
        <v>5</v>
      </c>
      <c r="D80" s="29" t="s">
        <v>5</v>
      </c>
      <c r="F80" s="1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2:22" s="31" customFormat="1" ht="20.100000000000001" customHeight="1" x14ac:dyDescent="0.2">
      <c r="B81" s="27" t="s">
        <v>39</v>
      </c>
      <c r="C81" s="48" t="s">
        <v>5</v>
      </c>
      <c r="D81" s="29" t="s">
        <v>5</v>
      </c>
      <c r="F81" s="1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2:22" s="31" customFormat="1" ht="20.100000000000001" customHeight="1" x14ac:dyDescent="0.2">
      <c r="B82" s="27" t="s">
        <v>40</v>
      </c>
      <c r="C82" s="48" t="s">
        <v>5</v>
      </c>
      <c r="D82" s="29" t="s">
        <v>5</v>
      </c>
      <c r="F82" s="1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2:22" s="31" customFormat="1" ht="20.100000000000001" customHeight="1" x14ac:dyDescent="0.2">
      <c r="B83" s="27" t="s">
        <v>41</v>
      </c>
      <c r="C83" s="48" t="s">
        <v>5</v>
      </c>
      <c r="D83" s="29" t="s">
        <v>5</v>
      </c>
      <c r="F83" s="1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2:22" s="31" customFormat="1" ht="20.100000000000001" customHeight="1" x14ac:dyDescent="0.2">
      <c r="B84" s="27" t="s">
        <v>42</v>
      </c>
      <c r="C84" s="48" t="s">
        <v>5</v>
      </c>
      <c r="D84" s="29" t="s">
        <v>5</v>
      </c>
      <c r="F84" s="19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2:22" s="31" customFormat="1" ht="20.100000000000001" customHeight="1" x14ac:dyDescent="0.2">
      <c r="B85" s="27" t="s">
        <v>43</v>
      </c>
      <c r="C85" s="48" t="s">
        <v>5</v>
      </c>
      <c r="D85" s="29" t="s">
        <v>5</v>
      </c>
      <c r="F85" s="1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2:22" s="31" customFormat="1" ht="20.100000000000001" customHeight="1" x14ac:dyDescent="0.2">
      <c r="B86" s="27" t="s">
        <v>44</v>
      </c>
      <c r="C86" s="48" t="s">
        <v>5</v>
      </c>
      <c r="D86" s="29" t="s">
        <v>5</v>
      </c>
      <c r="F86" s="1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2:22" s="31" customFormat="1" ht="20.100000000000001" customHeight="1" x14ac:dyDescent="0.2">
      <c r="B87" s="32" t="s">
        <v>45</v>
      </c>
      <c r="C87" s="33">
        <v>117</v>
      </c>
      <c r="D87" s="34">
        <v>27878.84</v>
      </c>
      <c r="F87" s="1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2:22" s="31" customFormat="1" ht="20.100000000000001" customHeight="1" x14ac:dyDescent="0.2">
      <c r="B88" s="27" t="s">
        <v>46</v>
      </c>
      <c r="C88" s="28" t="s">
        <v>5</v>
      </c>
      <c r="D88" s="29" t="s">
        <v>5</v>
      </c>
      <c r="F88" s="1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2:22" s="31" customFormat="1" ht="20.100000000000001" customHeight="1" x14ac:dyDescent="0.2">
      <c r="B89" s="27" t="s">
        <v>47</v>
      </c>
      <c r="C89" s="28">
        <v>0</v>
      </c>
      <c r="D89" s="29">
        <v>0</v>
      </c>
      <c r="F89" s="1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2:22" s="31" customFormat="1" ht="20.100000000000001" customHeight="1" x14ac:dyDescent="0.2">
      <c r="B90" s="27" t="s">
        <v>48</v>
      </c>
      <c r="C90" s="28">
        <v>942</v>
      </c>
      <c r="D90" s="29">
        <v>82151.81</v>
      </c>
      <c r="F90" s="1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2:22" s="31" customFormat="1" ht="20.100000000000001" customHeight="1" x14ac:dyDescent="0.2">
      <c r="B91" s="27" t="s">
        <v>50</v>
      </c>
      <c r="C91" s="28">
        <v>0</v>
      </c>
      <c r="D91" s="29">
        <v>0</v>
      </c>
      <c r="F91" s="1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31" customFormat="1" ht="20.100000000000001" customHeight="1" x14ac:dyDescent="0.2">
      <c r="B92" s="27" t="s">
        <v>51</v>
      </c>
      <c r="C92" s="28" t="s">
        <v>5</v>
      </c>
      <c r="D92" s="29" t="s">
        <v>5</v>
      </c>
      <c r="F92" s="1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2:22" s="31" customFormat="1" ht="20.100000000000001" customHeight="1" x14ac:dyDescent="0.2">
      <c r="B93" s="27" t="s">
        <v>52</v>
      </c>
      <c r="C93" s="28" t="s">
        <v>5</v>
      </c>
      <c r="D93" s="29" t="s">
        <v>5</v>
      </c>
      <c r="F93" s="1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2:22" s="31" customFormat="1" ht="20.100000000000001" customHeight="1" x14ac:dyDescent="0.2">
      <c r="B94" s="32" t="s">
        <v>53</v>
      </c>
      <c r="C94" s="33">
        <v>942</v>
      </c>
      <c r="D94" s="34">
        <v>82151.81</v>
      </c>
      <c r="F94" s="1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2:22" s="31" customFormat="1" ht="20.100000000000001" customHeight="1" x14ac:dyDescent="0.2">
      <c r="B95" s="36" t="s">
        <v>55</v>
      </c>
      <c r="C95" s="37" t="s">
        <v>68</v>
      </c>
      <c r="D95" s="38">
        <v>110030.65</v>
      </c>
      <c r="F95" s="1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2:22" s="31" customFormat="1" ht="56.25" customHeight="1" x14ac:dyDescent="0.2">
      <c r="B96" s="49" t="s">
        <v>69</v>
      </c>
      <c r="C96" s="49"/>
      <c r="D96" s="49"/>
      <c r="F96" s="1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2:22" s="50" customFormat="1" ht="52.5" customHeight="1" x14ac:dyDescent="0.2">
      <c r="B97" s="40" t="str">
        <f>B49</f>
        <v xml:space="preserve">Źródło: Departament Wsparcia Krajowego
Data sporządzenia: 28.07.2020 r.
Osoba odpowiedzialna za treść informacji: Małgorzata Sztoldman, Dyrektor Departamentu Analiz i Sprawozdawczości
Wykorzystanie danych możliwe za podaniem źródła.  </v>
      </c>
      <c r="C97" s="40"/>
      <c r="D97" s="40"/>
      <c r="F97" s="4"/>
      <c r="G97" s="16"/>
      <c r="H97" s="16"/>
      <c r="I97" s="16"/>
      <c r="J97" s="16"/>
      <c r="K97" s="16"/>
      <c r="L97" s="16"/>
      <c r="M97" s="16"/>
      <c r="N97" s="16"/>
      <c r="O97" s="16"/>
      <c r="P97" s="51"/>
      <c r="Q97" s="51"/>
      <c r="R97" s="51"/>
      <c r="S97" s="51"/>
      <c r="T97" s="51"/>
      <c r="U97" s="51"/>
      <c r="V97" s="51"/>
    </row>
    <row r="98" spans="2:22" ht="30" customHeight="1" x14ac:dyDescent="0.2">
      <c r="B98" s="40" t="str">
        <f>B50</f>
        <v>Osoba udostępniająca informację: Rafał Wiśniewski
Data udostępnienia informacji: 28.07.2020</v>
      </c>
      <c r="C98" s="40"/>
      <c r="D98" s="40"/>
    </row>
    <row r="99" spans="2:22" ht="29.45" customHeight="1" x14ac:dyDescent="0.2"/>
    <row r="100" spans="2:22" ht="29.25" customHeight="1" x14ac:dyDescent="0.2"/>
    <row r="101" spans="2:22" ht="36" customHeight="1" x14ac:dyDescent="0.2"/>
    <row r="239" spans="6:6" ht="32.25" customHeight="1" x14ac:dyDescent="0.2">
      <c r="F239" s="52"/>
    </row>
    <row r="536" spans="5:5" ht="32.25" customHeight="1" x14ac:dyDescent="0.2">
      <c r="E536" s="53"/>
    </row>
    <row r="537" spans="5:5" ht="32.25" customHeight="1" x14ac:dyDescent="0.2">
      <c r="E537" s="53"/>
    </row>
    <row r="538" spans="5:5" ht="32.25" customHeight="1" x14ac:dyDescent="0.2">
      <c r="E538" s="53"/>
    </row>
    <row r="548" spans="1:22" ht="32.25" customHeight="1" x14ac:dyDescent="0.25">
      <c r="E548" s="54"/>
    </row>
    <row r="549" spans="1:22" ht="32.25" customHeight="1" x14ac:dyDescent="0.2">
      <c r="E549" s="55"/>
      <c r="F549" s="56"/>
    </row>
    <row r="559" spans="1:22" s="57" customFormat="1" ht="32.25" customHeight="1" x14ac:dyDescent="0.2">
      <c r="A559" s="3"/>
      <c r="B559" s="3"/>
      <c r="C559" s="3"/>
      <c r="D559" s="3"/>
      <c r="F559" s="58"/>
      <c r="G559" s="59"/>
      <c r="H559" s="59"/>
      <c r="I559" s="59"/>
      <c r="J559" s="59"/>
      <c r="K559" s="59"/>
      <c r="L559" s="59"/>
      <c r="M559" s="59"/>
      <c r="N559" s="59"/>
      <c r="O559" s="59"/>
      <c r="P559" s="60"/>
      <c r="Q559" s="60"/>
      <c r="R559" s="60"/>
      <c r="S559" s="60"/>
      <c r="T559" s="60"/>
      <c r="U559" s="60"/>
      <c r="V559" s="60"/>
    </row>
    <row r="578" spans="5:5" ht="32.25" customHeight="1" x14ac:dyDescent="0.25">
      <c r="E578" s="54"/>
    </row>
    <row r="579" spans="5:5" ht="32.25" customHeight="1" x14ac:dyDescent="0.2">
      <c r="E579" s="55"/>
    </row>
    <row r="589" spans="5:5" ht="32.25" customHeight="1" x14ac:dyDescent="0.2">
      <c r="E589" s="57"/>
    </row>
    <row r="599" spans="5:5" ht="32.25" customHeight="1" x14ac:dyDescent="0.2">
      <c r="E599" s="53"/>
    </row>
    <row r="609" spans="5:5" ht="32.25" customHeight="1" x14ac:dyDescent="0.25">
      <c r="E609" s="54"/>
    </row>
    <row r="610" spans="5:5" ht="32.25" customHeight="1" x14ac:dyDescent="0.2">
      <c r="E610" s="55"/>
    </row>
    <row r="620" spans="5:5" ht="32.25" customHeight="1" x14ac:dyDescent="0.2">
      <c r="E620" s="57"/>
    </row>
    <row r="629" spans="1:5" ht="32.25" customHeight="1" x14ac:dyDescent="0.2">
      <c r="E629" s="53"/>
    </row>
    <row r="637" spans="1:5" ht="32.25" customHeight="1" x14ac:dyDescent="0.2">
      <c r="A637" s="61"/>
    </row>
    <row r="638" spans="1:5" ht="32.25" customHeight="1" x14ac:dyDescent="0.2">
      <c r="A638" s="53"/>
    </row>
    <row r="639" spans="1:5" ht="32.25" customHeight="1" x14ac:dyDescent="0.25">
      <c r="A639" s="62"/>
      <c r="E639" s="54"/>
    </row>
    <row r="640" spans="1:5" ht="32.25" customHeight="1" x14ac:dyDescent="0.2">
      <c r="A640" s="62"/>
      <c r="E640" s="55"/>
    </row>
    <row r="641" spans="1:5" ht="32.25" customHeight="1" x14ac:dyDescent="0.2">
      <c r="A641" s="63"/>
    </row>
    <row r="642" spans="1:5" ht="32.25" customHeight="1" x14ac:dyDescent="0.2">
      <c r="A642" s="64"/>
    </row>
    <row r="643" spans="1:5" ht="32.25" customHeight="1" x14ac:dyDescent="0.2">
      <c r="A643" s="64"/>
    </row>
    <row r="644" spans="1:5" ht="32.25" customHeight="1" x14ac:dyDescent="0.2">
      <c r="A644" s="64"/>
    </row>
    <row r="645" spans="1:5" ht="32.25" customHeight="1" x14ac:dyDescent="0.2">
      <c r="A645" s="64"/>
    </row>
    <row r="646" spans="1:5" ht="32.25" customHeight="1" x14ac:dyDescent="0.2">
      <c r="A646" s="64"/>
    </row>
    <row r="650" spans="1:5" ht="32.25" customHeight="1" x14ac:dyDescent="0.2">
      <c r="E650" s="57"/>
    </row>
    <row r="659" spans="1:1" ht="32.25" customHeight="1" x14ac:dyDescent="0.2">
      <c r="A659" s="57"/>
    </row>
    <row r="668" spans="1:1" ht="32.25" customHeight="1" x14ac:dyDescent="0.2">
      <c r="A668" s="53"/>
    </row>
    <row r="669" spans="1:1" ht="32.25" customHeight="1" x14ac:dyDescent="0.2">
      <c r="A669" s="62"/>
    </row>
    <row r="670" spans="1:1" ht="32.25" customHeight="1" x14ac:dyDescent="0.2">
      <c r="A670" s="62"/>
    </row>
    <row r="671" spans="1:1" ht="32.25" customHeight="1" x14ac:dyDescent="0.2">
      <c r="A671" s="63"/>
    </row>
    <row r="672" spans="1:1" ht="32.25" customHeight="1" x14ac:dyDescent="0.2">
      <c r="A672" s="64"/>
    </row>
    <row r="673" spans="1:1" ht="32.25" customHeight="1" x14ac:dyDescent="0.2">
      <c r="A673" s="64"/>
    </row>
    <row r="674" spans="1:1" ht="32.25" customHeight="1" x14ac:dyDescent="0.2">
      <c r="A674" s="64"/>
    </row>
    <row r="675" spans="1:1" ht="32.25" customHeight="1" x14ac:dyDescent="0.2">
      <c r="A675" s="64"/>
    </row>
    <row r="676" spans="1:1" ht="32.25" customHeight="1" x14ac:dyDescent="0.2">
      <c r="A676" s="64"/>
    </row>
    <row r="689" spans="1:1" ht="32.25" customHeight="1" x14ac:dyDescent="0.2">
      <c r="A689" s="57"/>
    </row>
    <row r="698" spans="1:1" ht="32.25" customHeight="1" x14ac:dyDescent="0.2">
      <c r="A698" s="61"/>
    </row>
    <row r="699" spans="1:1" ht="32.25" customHeight="1" x14ac:dyDescent="0.2">
      <c r="A699" s="62"/>
    </row>
    <row r="700" spans="1:1" ht="32.25" customHeight="1" x14ac:dyDescent="0.2">
      <c r="A700" s="62"/>
    </row>
    <row r="701" spans="1:1" ht="32.25" customHeight="1" x14ac:dyDescent="0.2">
      <c r="A701" s="63"/>
    </row>
    <row r="702" spans="1:1" ht="32.25" customHeight="1" x14ac:dyDescent="0.2">
      <c r="A702" s="64"/>
    </row>
    <row r="703" spans="1:1" ht="32.25" customHeight="1" x14ac:dyDescent="0.2">
      <c r="A703" s="64"/>
    </row>
    <row r="704" spans="1:1" ht="32.25" customHeight="1" x14ac:dyDescent="0.2">
      <c r="A704" s="64"/>
    </row>
    <row r="705" spans="1:1" ht="32.25" customHeight="1" x14ac:dyDescent="0.2">
      <c r="A705" s="64"/>
    </row>
    <row r="706" spans="1:1" ht="32.25" customHeight="1" x14ac:dyDescent="0.2">
      <c r="A706" s="64"/>
    </row>
    <row r="719" spans="1:1" ht="32.25" customHeight="1" x14ac:dyDescent="0.2">
      <c r="A719" s="57"/>
    </row>
    <row r="728" spans="1:1" ht="32.25" customHeight="1" x14ac:dyDescent="0.2">
      <c r="A728" s="61"/>
    </row>
    <row r="729" spans="1:1" ht="32.25" customHeight="1" x14ac:dyDescent="0.2">
      <c r="A729" s="62"/>
    </row>
    <row r="730" spans="1:1" ht="32.25" customHeight="1" x14ac:dyDescent="0.2">
      <c r="A730" s="62"/>
    </row>
    <row r="731" spans="1:1" ht="32.25" customHeight="1" x14ac:dyDescent="0.2">
      <c r="A731" s="63"/>
    </row>
    <row r="732" spans="1:1" ht="32.25" customHeight="1" x14ac:dyDescent="0.2">
      <c r="A732" s="64"/>
    </row>
    <row r="733" spans="1:1" ht="32.25" customHeight="1" x14ac:dyDescent="0.2">
      <c r="A733" s="64"/>
    </row>
    <row r="734" spans="1:1" ht="32.25" customHeight="1" x14ac:dyDescent="0.2">
      <c r="A734" s="64"/>
    </row>
    <row r="735" spans="1:1" ht="32.25" customHeight="1" x14ac:dyDescent="0.2">
      <c r="A735" s="64"/>
    </row>
    <row r="736" spans="1:1" ht="32.25" customHeight="1" x14ac:dyDescent="0.2">
      <c r="A736" s="64"/>
    </row>
    <row r="749" spans="1:1" ht="32.25" customHeight="1" x14ac:dyDescent="0.2">
      <c r="A749" s="57"/>
    </row>
  </sheetData>
  <mergeCells count="18">
    <mergeCell ref="B66:D66"/>
    <mergeCell ref="B67:D67"/>
    <mergeCell ref="B96:D96"/>
    <mergeCell ref="B97:D97"/>
    <mergeCell ref="B98:D98"/>
    <mergeCell ref="B48:D48"/>
    <mergeCell ref="B49:D49"/>
    <mergeCell ref="B50:D50"/>
    <mergeCell ref="B51:D51"/>
    <mergeCell ref="B52:B53"/>
    <mergeCell ref="C52:C53"/>
    <mergeCell ref="D52:D53"/>
    <mergeCell ref="B1:D1"/>
    <mergeCell ref="B2:B3"/>
    <mergeCell ref="C2:C3"/>
    <mergeCell ref="D2:D3"/>
    <mergeCell ref="B18:D18"/>
    <mergeCell ref="B19:D19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0" fitToWidth="2" fitToHeight="2" orientation="portrait" r:id="rId1"/>
  <headerFooter alignWithMargins="0"/>
  <rowBreaks count="1" manualBreakCount="1">
    <brk id="50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2020-07-28T11:03:06Z</dcterms:created>
  <dcterms:modified xsi:type="dcterms:W3CDTF">2020-07-28T11:03:28Z</dcterms:modified>
</cp:coreProperties>
</file>