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0\informacja_www_08-20\Dane publiczne - 2020-08-31\"/>
    </mc:Choice>
  </mc:AlternateContent>
  <bookViews>
    <workbookView xWindow="0" yWindow="0" windowWidth="25200" windowHeight="10785"/>
  </bookViews>
  <sheets>
    <sheet name="Pomoc krajowa" sheetId="1" r:id="rId1"/>
  </sheets>
  <definedNames>
    <definedName name="_Toc253895996" localSheetId="0">'Pomoc krajowa'!$G$56</definedName>
    <definedName name="_xlnm.Print_Area" localSheetId="0">'Pomoc krajowa'!$B$1:$D$104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B103" i="1"/>
  <c r="D56" i="1"/>
  <c r="D4" i="1"/>
</calcChain>
</file>

<file path=xl/sharedStrings.xml><?xml version="1.0" encoding="utf-8"?>
<sst xmlns="http://schemas.openxmlformats.org/spreadsheetml/2006/main" count="219" uniqueCount="74">
  <si>
    <t xml:space="preserve">Informacja o realizacji pozostałych form pomocy krajowej  w roku 2020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</si>
  <si>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</si>
  <si>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</si>
  <si>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</si>
  <si>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</si>
  <si>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</si>
  <si>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</si>
  <si>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</si>
  <si>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</si>
  <si>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Susza, huragan, grad, deszcz nawalny, przymrozki wiosenne lub powódź 2019</t>
  </si>
  <si>
    <t>1 180 427,92</t>
  </si>
  <si>
    <t>Dopłaty krajowe do materiału siewnego</t>
  </si>
  <si>
    <t>Finansowanie lub dofinansowanie ponoszonych przez producentów rolnych kosztów zbioru, transportui unieszkodliwiania padłych zwierząt gospodarskich z gatunku bydło, owce, kozy, świnie lub konie</t>
  </si>
  <si>
    <t>zobowiązania 2019 r. płatne w 2020 r. – realizacja umów zawartych na 2019 r. w ramach planu 2019</t>
  </si>
  <si>
    <t>Covid-19 - pomoc dla producenta rolnego, w którego gospodarstwie powstały szkody w 2019 r. w wyniku suszy, huraganu, gradu, deszczu nawalnego, przymrozków wiosennych lub powodzi</t>
  </si>
  <si>
    <t>Wypłaty ekwiwalentów dla właść. gruntów rolnych prowadzących uprawy leśne</t>
  </si>
  <si>
    <t>Pomoc dla Kół Gospodyń Wiejskich</t>
  </si>
  <si>
    <t>28 017,00</t>
  </si>
  <si>
    <t>Ryby- Susza lub powódź w 2019 r.</t>
  </si>
  <si>
    <t>Nieoprocentowane pożyczki na sfinansowani zobowiązań cywilnoprawnych dla producentów świń, którzy utrzymywali świnie na obszarach ASF</t>
  </si>
  <si>
    <t>Pomoc dla producentów świń w związku z zakazem utrzymywania lub wprowadzania do gospodarstwa świń - bioasekuracja</t>
  </si>
  <si>
    <t>Pomoc finansowa dla producentów świń na wyrównanie kwoty dochodu w związku ze zwalczaniem ASF</t>
  </si>
  <si>
    <t>Pomoc dla producenta rolnego, w którego gospodarstwie powstały szkody w 2018 r. w wyniku suszy lub powodzi</t>
  </si>
  <si>
    <t xml:space="preserve">* dane prezentowane w układzie kasowym. Źródło: Departament Wsparcia Krajowego
</t>
  </si>
  <si>
    <t>Liczba i kwota kredytów preferencyjnych udzielonych 
w 2020 r. 
(wg linii kredytowych)*</t>
  </si>
  <si>
    <t>Linia kredytowa 
(Symbol)</t>
  </si>
  <si>
    <t>Liczba</t>
  </si>
  <si>
    <t>Kwota [tys. PLN]</t>
  </si>
  <si>
    <t>PR</t>
  </si>
  <si>
    <t>RR</t>
  </si>
  <si>
    <t>KSP</t>
  </si>
  <si>
    <t>Z</t>
  </si>
  <si>
    <t>MRcsk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</si>
  <si>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</si>
  <si>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</si>
  <si>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</si>
  <si>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</si>
  <si>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</si>
  <si>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</si>
  <si>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</si>
  <si>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</si>
  <si>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</si>
  <si>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</si>
  <si>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</si>
  <si>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</si>
  <si>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</si>
  <si>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</si>
  <si>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</si>
  <si>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</si>
  <si>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</si>
  <si>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5 724</t>
  </si>
  <si>
    <t>DK02</t>
  </si>
  <si>
    <t>nKL01</t>
  </si>
  <si>
    <t>nKL02</t>
  </si>
  <si>
    <t>Razem kredyty klęskowe</t>
  </si>
  <si>
    <t>5 725</t>
  </si>
  <si>
    <t>RAZEM</t>
  </si>
  <si>
    <t>6 505</t>
  </si>
  <si>
    <t xml:space="preserve">*Z uwagi na przekazywanie danych do ARiMR przez banki do 15 dnia miesiąca za miesiąc poprzedni, w opracowaniu zestawiono dane do 31 lipca 2020 r.  Dane dotyczące dopłat prezentowane w układzie kasowym.
</t>
  </si>
  <si>
    <t xml:space="preserve">Źródło: Departament Wsparcia Krajowego
Data sporządzenia: 22.09.2020 r.
Osoba odpowiedzialna za treść informacji: Małgorzata Sztoldman, Dyrektor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</si>
  <si>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23.09.2020</t>
    </r>
  </si>
  <si>
    <t>Informacja o realizacji działań z zakresu pomocy krajowej 
w sierpniu 2020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</si>
  <si>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</si>
  <si>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</si>
  <si>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</si>
  <si>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</si>
  <si>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</si>
  <si>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</si>
  <si>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Finansowanie lub dofinansowanie ponoszonych przez producentów rolnych kosztów zbioru, transportu 
i unieszkodliwiania padłych zwierząt gospodarskich z gatunku bydło, owce, kozy, świnie lub konie</t>
  </si>
  <si>
    <t>12 335,00</t>
  </si>
  <si>
    <t>4 500,00</t>
  </si>
  <si>
    <t>3 804,72</t>
  </si>
  <si>
    <t>Liczba i kwota dopłat do kredytów preferencyjnych udzielonych 
w lipcu 2020 r.
(wg linii kredytowych)*</t>
  </si>
  <si>
    <t xml:space="preserve">* z uwagi na przekazywanie danych do ARiMR przez banki do 15 dnia miesiąca za miesiąc poprzedni, w opracowaniu zestawiono dane do dnia 31 lipca 2020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</si>
</sst>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000"/>
  </numFmts>
  <fonts count="21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name val="Times New Roman CE"/>
      <family val="1"/>
      <charset val="238"/>
    </font>
    <font>
      <b/>
      <sz val="9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9"/>
      <name val="Times New Roman CE"/>
      <family val="1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0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3" fillId="0" borderId="4" xfId="2" applyFont="1" applyBorder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3" fillId="0" borderId="4" xfId="2" applyFont="1" applyBorder="1"/>
    <xf numFmtId="4" fontId="3" fillId="0" borderId="4" xfId="2" applyNumberFormat="1" applyFont="1" applyBorder="1"/>
    <xf numFmtId="0" fontId="9" fillId="0" borderId="5" xfId="4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4" fontId="3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wrapText="1"/>
    </xf>
    <xf numFmtId="4" fontId="3" fillId="0" borderId="4" xfId="2" applyNumberFormat="1" applyFont="1" applyFill="1" applyBorder="1" applyAlignment="1">
      <alignment horizontal="right" wrapText="1"/>
    </xf>
    <xf numFmtId="0" fontId="16" fillId="0" borderId="4" xfId="0" applyFont="1" applyFill="1" applyBorder="1" applyAlignment="1">
      <alignment vertical="center" wrapText="1"/>
    </xf>
    <xf numFmtId="3" fontId="3" fillId="0" borderId="6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/>
    </xf>
    <xf numFmtId="0" fontId="9" fillId="0" borderId="0" xfId="4" applyFont="1" applyFill="1" applyBorder="1" applyAlignment="1">
      <alignment horizontal="left" vertical="top" wrapText="1"/>
    </xf>
    <xf numFmtId="0" fontId="4" fillId="0" borderId="4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14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7" fillId="0" borderId="0" xfId="2" applyFont="1" applyFill="1" applyAlignment="1">
      <alignment horizontal="left" vertical="center"/>
    </xf>
    <xf numFmtId="0" fontId="18" fillId="0" borderId="0" xfId="2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6" fillId="0" borderId="0" xfId="2" applyFont="1"/>
    <xf numFmtId="0" fontId="19" fillId="0" borderId="0" xfId="2" applyFont="1" applyFill="1" applyAlignment="1">
      <alignment horizontal="left" vertical="center"/>
    </xf>
    <xf numFmtId="0" fontId="19" fillId="0" borderId="0" xfId="2" applyFont="1" applyAlignment="1">
      <alignment vertical="center"/>
    </xf>
    <xf numFmtId="0" fontId="19" fillId="0" borderId="0" xfId="2" applyFont="1"/>
    <xf numFmtId="0" fontId="18" fillId="0" borderId="0" xfId="2" applyFont="1" applyBorder="1" applyAlignment="1">
      <alignment vertical="center" wrapText="1"/>
    </xf>
    <xf numFmtId="0" fontId="20" fillId="0" borderId="0" xfId="2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5"/>
  <sheetViews>
    <sheetView showGridLines="0" tabSelected="1" view="pageBreakPreview" topLeftCell="B1" zoomScale="80" zoomScaleNormal="100" zoomScaleSheetLayoutView="80" workbookViewId="0">
      <selection sqref="A1:XFD1048576"/>
    </sheetView>
  </sheetViews>
  <sheetFormatPr defaultRowHeight="32.25" customHeight="1" x14ac:dyDescent="0.2"/>
  <cols>
    <col min="1" max="1" width="2.28515625" style="3" customWidth="1"/>
    <col min="2" max="2" width="48.42578125" style="3" customWidth="1"/>
    <col min="3" max="3" width="15.570312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6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7" t="s">
        <v>1</v>
      </c>
      <c r="C2" s="8" t="s">
        <v>2</v>
      </c>
      <c r="D2" s="7" t="s">
        <v>3</v>
      </c>
    </row>
    <row r="3" spans="2:7" ht="12.75" x14ac:dyDescent="0.2">
      <c r="B3" s="9"/>
      <c r="C3" s="10"/>
      <c r="D3" s="9"/>
    </row>
    <row r="4" spans="2:7" ht="25.5" hidden="1" x14ac:dyDescent="0.2">
      <c r="B4" s="11" t="s">
        <v>4</v>
      </c>
      <c r="C4" s="12" t="s">
        <v>5</v>
      </c>
      <c r="D4" s="13">
        <f>72641.81-1406.88</f>
        <v>71234.929999999993</v>
      </c>
      <c r="E4" s="14"/>
    </row>
    <row r="5" spans="2:7" ht="38.25" hidden="1" x14ac:dyDescent="0.2">
      <c r="B5" s="11" t="s">
        <v>6</v>
      </c>
      <c r="C5" s="12" t="s">
        <v>5</v>
      </c>
      <c r="D5" s="15">
        <v>49.45</v>
      </c>
      <c r="G5" s="16"/>
    </row>
    <row r="6" spans="2:7" ht="25.5" hidden="1" x14ac:dyDescent="0.2">
      <c r="B6" s="11" t="s">
        <v>7</v>
      </c>
      <c r="C6" s="12" t="s">
        <v>5</v>
      </c>
      <c r="D6" s="13">
        <v>8900.6</v>
      </c>
    </row>
    <row r="7" spans="2:7" ht="25.5" hidden="1" x14ac:dyDescent="0.2">
      <c r="B7" s="11" t="s">
        <v>8</v>
      </c>
      <c r="C7" s="12" t="s">
        <v>5</v>
      </c>
      <c r="D7" s="13">
        <v>1406.88</v>
      </c>
      <c r="F7" s="17"/>
    </row>
    <row r="8" spans="2:7" ht="30" customHeight="1" x14ac:dyDescent="0.2">
      <c r="B8" s="18" t="s">
        <v>9</v>
      </c>
      <c r="C8" s="19" t="s">
        <v>5</v>
      </c>
      <c r="D8" s="15" t="s">
        <v>10</v>
      </c>
      <c r="F8" s="20"/>
    </row>
    <row r="9" spans="2:7" ht="12.75" x14ac:dyDescent="0.2">
      <c r="B9" s="21" t="s">
        <v>11</v>
      </c>
      <c r="C9" s="19" t="s">
        <v>5</v>
      </c>
      <c r="D9" s="15">
        <v>73602.5</v>
      </c>
      <c r="F9" s="20"/>
    </row>
    <row r="10" spans="2:7" ht="51" x14ac:dyDescent="0.2">
      <c r="B10" s="22" t="s">
        <v>12</v>
      </c>
      <c r="C10" s="19" t="s">
        <v>5</v>
      </c>
      <c r="D10" s="15">
        <v>68663.070000000007</v>
      </c>
      <c r="F10" s="20"/>
    </row>
    <row r="11" spans="2:7" ht="25.5" x14ac:dyDescent="0.2">
      <c r="B11" s="18" t="s">
        <v>13</v>
      </c>
      <c r="C11" s="19" t="s">
        <v>5</v>
      </c>
      <c r="D11" s="15">
        <v>15563.98</v>
      </c>
      <c r="F11" s="20"/>
    </row>
    <row r="12" spans="2:7" ht="51" x14ac:dyDescent="0.2">
      <c r="B12" s="18" t="s">
        <v>14</v>
      </c>
      <c r="C12" s="19" t="s">
        <v>5</v>
      </c>
      <c r="D12" s="15">
        <v>69938.179999999993</v>
      </c>
      <c r="F12" s="20"/>
    </row>
    <row r="13" spans="2:7" ht="25.5" x14ac:dyDescent="0.2">
      <c r="B13" s="21" t="s">
        <v>15</v>
      </c>
      <c r="C13" s="19" t="s">
        <v>5</v>
      </c>
      <c r="D13" s="15">
        <v>30430.3</v>
      </c>
      <c r="F13" s="20"/>
    </row>
    <row r="14" spans="2:7" ht="12.75" x14ac:dyDescent="0.2">
      <c r="B14" s="21" t="s">
        <v>16</v>
      </c>
      <c r="C14" s="19" t="s">
        <v>5</v>
      </c>
      <c r="D14" s="15" t="s">
        <v>17</v>
      </c>
      <c r="F14" s="20"/>
    </row>
    <row r="15" spans="2:7" ht="12.75" x14ac:dyDescent="0.2">
      <c r="B15" s="23" t="s">
        <v>18</v>
      </c>
      <c r="C15" s="19" t="s">
        <v>5</v>
      </c>
      <c r="D15" s="24">
        <v>7282.66</v>
      </c>
      <c r="F15" s="20"/>
    </row>
    <row r="16" spans="2:7" ht="38.25" x14ac:dyDescent="0.2">
      <c r="B16" s="21" t="s">
        <v>19</v>
      </c>
      <c r="C16" s="19" t="s">
        <v>5</v>
      </c>
      <c r="D16" s="15">
        <v>5686.05</v>
      </c>
      <c r="F16" s="20"/>
    </row>
    <row r="17" spans="2:6" ht="38.25" x14ac:dyDescent="0.2">
      <c r="B17" s="21" t="s">
        <v>20</v>
      </c>
      <c r="C17" s="19" t="s">
        <v>5</v>
      </c>
      <c r="D17" s="15">
        <v>1334.49</v>
      </c>
      <c r="F17" s="20"/>
    </row>
    <row r="18" spans="2:6" ht="25.5" x14ac:dyDescent="0.2">
      <c r="B18" s="21" t="s">
        <v>21</v>
      </c>
      <c r="C18" s="19" t="s">
        <v>5</v>
      </c>
      <c r="D18" s="15">
        <v>632.98</v>
      </c>
      <c r="F18" s="20"/>
    </row>
    <row r="19" spans="2:6" ht="25.5" x14ac:dyDescent="0.2">
      <c r="B19" s="21" t="s">
        <v>22</v>
      </c>
      <c r="C19" s="19" t="s">
        <v>5</v>
      </c>
      <c r="D19" s="15">
        <v>191.44</v>
      </c>
      <c r="F19" s="20"/>
    </row>
    <row r="20" spans="2:6" ht="26.25" customHeight="1" x14ac:dyDescent="0.2">
      <c r="B20" s="25" t="s">
        <v>23</v>
      </c>
      <c r="C20" s="25"/>
      <c r="D20" s="25"/>
      <c r="F20" s="17"/>
    </row>
    <row r="21" spans="2:6" ht="52.5" customHeight="1" x14ac:dyDescent="0.2">
      <c r="B21" s="26" t="s">
        <v>24</v>
      </c>
      <c r="C21" s="26"/>
      <c r="D21" s="26"/>
    </row>
    <row r="22" spans="2:6" ht="30" customHeight="1" x14ac:dyDescent="0.2">
      <c r="B22" s="27" t="s">
        <v>25</v>
      </c>
      <c r="C22" s="27" t="s">
        <v>26</v>
      </c>
      <c r="D22" s="27" t="s">
        <v>27</v>
      </c>
    </row>
    <row r="23" spans="2:6" ht="16.899999999999999" customHeight="1" x14ac:dyDescent="0.2">
      <c r="B23" s="28" t="s">
        <v>28</v>
      </c>
      <c r="C23" s="29">
        <v>0</v>
      </c>
      <c r="D23" s="30">
        <v>0</v>
      </c>
    </row>
    <row r="24" spans="2:6" ht="16.899999999999999" customHeight="1" x14ac:dyDescent="0.2">
      <c r="B24" s="28" t="s">
        <v>29</v>
      </c>
      <c r="C24" s="29">
        <v>120</v>
      </c>
      <c r="D24" s="30">
        <v>56018.19</v>
      </c>
    </row>
    <row r="25" spans="2:6" ht="16.899999999999999" customHeight="1" x14ac:dyDescent="0.2">
      <c r="B25" s="28" t="s">
        <v>30</v>
      </c>
      <c r="C25" s="29">
        <v>660</v>
      </c>
      <c r="D25" s="30">
        <v>145260.71</v>
      </c>
    </row>
    <row r="26" spans="2:6" ht="16.899999999999999" customHeight="1" x14ac:dyDescent="0.2">
      <c r="B26" s="28" t="s">
        <v>31</v>
      </c>
      <c r="C26" s="29" t="s">
        <v>5</v>
      </c>
      <c r="D26" s="30" t="s">
        <v>5</v>
      </c>
    </row>
    <row r="27" spans="2:6" ht="16.899999999999999" customHeight="1" x14ac:dyDescent="0.2">
      <c r="B27" s="28" t="s">
        <v>32</v>
      </c>
      <c r="C27" s="29" t="s">
        <v>5</v>
      </c>
      <c r="D27" s="30" t="s">
        <v>5</v>
      </c>
    </row>
    <row r="28" spans="2:6" ht="16.899999999999999" customHeight="1" x14ac:dyDescent="0.2">
      <c r="B28" s="28" t="s">
        <v>33</v>
      </c>
      <c r="C28" s="29" t="s">
        <v>5</v>
      </c>
      <c r="D28" s="30" t="s">
        <v>5</v>
      </c>
    </row>
    <row r="29" spans="2:6" ht="16.899999999999999" customHeight="1" x14ac:dyDescent="0.2">
      <c r="B29" s="28" t="s">
        <v>34</v>
      </c>
      <c r="C29" s="29" t="s">
        <v>5</v>
      </c>
      <c r="D29" s="30" t="s">
        <v>5</v>
      </c>
    </row>
    <row r="30" spans="2:6" ht="16.899999999999999" customHeight="1" x14ac:dyDescent="0.2">
      <c r="B30" s="28" t="s">
        <v>35</v>
      </c>
      <c r="C30" s="29" t="s">
        <v>5</v>
      </c>
      <c r="D30" s="30" t="s">
        <v>5</v>
      </c>
    </row>
    <row r="31" spans="2:6" ht="16.899999999999999" customHeight="1" x14ac:dyDescent="0.2">
      <c r="B31" s="28" t="s">
        <v>36</v>
      </c>
      <c r="C31" s="29" t="s">
        <v>5</v>
      </c>
      <c r="D31" s="30" t="s">
        <v>5</v>
      </c>
    </row>
    <row r="32" spans="2:6" ht="16.899999999999999" customHeight="1" x14ac:dyDescent="0.2">
      <c r="B32" s="28" t="s">
        <v>37</v>
      </c>
      <c r="C32" s="29" t="s">
        <v>5</v>
      </c>
      <c r="D32" s="30" t="s">
        <v>5</v>
      </c>
    </row>
    <row r="33" spans="2:22" s="32" customFormat="1" ht="20.100000000000001" customHeight="1" x14ac:dyDescent="0.2">
      <c r="B33" s="28" t="s">
        <v>38</v>
      </c>
      <c r="C33" s="29" t="s">
        <v>5</v>
      </c>
      <c r="D33" s="30" t="s">
        <v>5</v>
      </c>
      <c r="E33" s="31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32" customFormat="1" ht="20.100000000000001" customHeight="1" x14ac:dyDescent="0.2">
      <c r="B34" s="28" t="s">
        <v>39</v>
      </c>
      <c r="C34" s="29" t="s">
        <v>5</v>
      </c>
      <c r="D34" s="30" t="s">
        <v>5</v>
      </c>
      <c r="E34" s="31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32" customFormat="1" ht="20.100000000000001" customHeight="1" x14ac:dyDescent="0.2">
      <c r="B35" s="28" t="s">
        <v>40</v>
      </c>
      <c r="C35" s="29" t="s">
        <v>5</v>
      </c>
      <c r="D35" s="30" t="s">
        <v>5</v>
      </c>
      <c r="E35" s="31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32" customFormat="1" ht="20.100000000000001" customHeight="1" x14ac:dyDescent="0.2">
      <c r="B36" s="28" t="s">
        <v>41</v>
      </c>
      <c r="C36" s="29" t="s">
        <v>5</v>
      </c>
      <c r="D36" s="30" t="s">
        <v>5</v>
      </c>
      <c r="E36" s="31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32" customFormat="1" ht="20.100000000000001" customHeight="1" x14ac:dyDescent="0.2">
      <c r="B37" s="28" t="s">
        <v>42</v>
      </c>
      <c r="C37" s="29" t="s">
        <v>5</v>
      </c>
      <c r="D37" s="30" t="s">
        <v>5</v>
      </c>
      <c r="E37" s="31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32" customFormat="1" ht="20.100000000000001" customHeight="1" x14ac:dyDescent="0.2">
      <c r="B38" s="28" t="s">
        <v>43</v>
      </c>
      <c r="C38" s="29" t="s">
        <v>5</v>
      </c>
      <c r="D38" s="30" t="s">
        <v>5</v>
      </c>
      <c r="E38" s="31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32" customFormat="1" ht="20.100000000000001" customHeight="1" x14ac:dyDescent="0.2">
      <c r="B39" s="28" t="s">
        <v>44</v>
      </c>
      <c r="C39" s="29" t="s">
        <v>5</v>
      </c>
      <c r="D39" s="30" t="s">
        <v>5</v>
      </c>
      <c r="E39" s="31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32" customFormat="1" ht="20.100000000000001" customHeight="1" x14ac:dyDescent="0.2">
      <c r="B40" s="28" t="s">
        <v>45</v>
      </c>
      <c r="C40" s="29" t="s">
        <v>5</v>
      </c>
      <c r="D40" s="30" t="s">
        <v>5</v>
      </c>
      <c r="E40" s="31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32" customFormat="1" ht="20.100000000000001" customHeight="1" x14ac:dyDescent="0.2">
      <c r="B41" s="33" t="s">
        <v>46</v>
      </c>
      <c r="C41" s="34">
        <v>780</v>
      </c>
      <c r="D41" s="35">
        <v>201278.9</v>
      </c>
      <c r="E41" s="31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32" customFormat="1" ht="20.100000000000001" customHeight="1" x14ac:dyDescent="0.2">
      <c r="B42" s="33" t="s">
        <v>47</v>
      </c>
      <c r="C42" s="34" t="s">
        <v>5</v>
      </c>
      <c r="D42" s="35" t="s">
        <v>5</v>
      </c>
      <c r="E42" s="31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32" customFormat="1" ht="20.100000000000001" customHeight="1" x14ac:dyDescent="0.2">
      <c r="B43" s="28" t="s">
        <v>48</v>
      </c>
      <c r="C43" s="29">
        <v>0</v>
      </c>
      <c r="D43" s="30">
        <v>0</v>
      </c>
      <c r="E43" s="31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32" customFormat="1" ht="20.100000000000001" customHeight="1" x14ac:dyDescent="0.2">
      <c r="B44" s="28" t="s">
        <v>49</v>
      </c>
      <c r="C44" s="29" t="s">
        <v>50</v>
      </c>
      <c r="D44" s="30">
        <v>525272.18000000005</v>
      </c>
      <c r="E44" s="31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32" customFormat="1" ht="20.100000000000001" customHeight="1" x14ac:dyDescent="0.2">
      <c r="B45" s="28" t="s">
        <v>51</v>
      </c>
      <c r="C45" s="29">
        <v>1</v>
      </c>
      <c r="D45" s="30">
        <v>3000</v>
      </c>
      <c r="E45" s="31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32" customFormat="1" ht="20.100000000000001" customHeight="1" x14ac:dyDescent="0.2">
      <c r="B46" s="28" t="s">
        <v>52</v>
      </c>
      <c r="C46" s="29" t="s">
        <v>5</v>
      </c>
      <c r="D46" s="30" t="s">
        <v>5</v>
      </c>
      <c r="E46" s="31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s="32" customFormat="1" ht="20.100000000000001" customHeight="1" x14ac:dyDescent="0.2">
      <c r="B47" s="28" t="s">
        <v>53</v>
      </c>
      <c r="C47" s="29" t="s">
        <v>5</v>
      </c>
      <c r="D47" s="30" t="s">
        <v>5</v>
      </c>
      <c r="E47" s="31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24.95" customHeight="1" x14ac:dyDescent="0.2">
      <c r="B48" s="33" t="s">
        <v>54</v>
      </c>
      <c r="C48" s="34" t="s">
        <v>55</v>
      </c>
      <c r="D48" s="35">
        <v>528272.18000000005</v>
      </c>
      <c r="E48" s="36"/>
    </row>
    <row r="49" spans="2:10" ht="30" customHeight="1" x14ac:dyDescent="0.2">
      <c r="B49" s="37" t="s">
        <v>56</v>
      </c>
      <c r="C49" s="38" t="s">
        <v>57</v>
      </c>
      <c r="D49" s="39">
        <v>729551.08</v>
      </c>
      <c r="E49" s="36"/>
    </row>
    <row r="50" spans="2:10" ht="27" customHeight="1" x14ac:dyDescent="0.2">
      <c r="B50" s="25" t="s">
        <v>58</v>
      </c>
      <c r="C50" s="25"/>
      <c r="D50" s="25"/>
    </row>
    <row r="51" spans="2:10" ht="66.75" customHeight="1" x14ac:dyDescent="0.2">
      <c r="B51" s="40" t="s">
        <v>59</v>
      </c>
      <c r="C51" s="40"/>
      <c r="D51" s="40"/>
    </row>
    <row r="52" spans="2:10" ht="38.25" customHeight="1" x14ac:dyDescent="0.2">
      <c r="B52" s="41" t="s">
        <v>60</v>
      </c>
      <c r="C52" s="41"/>
      <c r="D52" s="41"/>
    </row>
    <row r="53" spans="2:10" ht="38.25" customHeight="1" x14ac:dyDescent="0.2">
      <c r="B53" s="1" t="s">
        <v>61</v>
      </c>
      <c r="C53" s="1"/>
      <c r="D53" s="1"/>
    </row>
    <row r="54" spans="2:10" ht="25.5" customHeight="1" x14ac:dyDescent="0.2">
      <c r="B54" s="7" t="s">
        <v>1</v>
      </c>
      <c r="C54" s="8" t="s">
        <v>2</v>
      </c>
      <c r="D54" s="7" t="s">
        <v>3</v>
      </c>
    </row>
    <row r="55" spans="2:10" ht="32.25" customHeight="1" x14ac:dyDescent="0.2">
      <c r="B55" s="9"/>
      <c r="C55" s="10"/>
      <c r="D55" s="9"/>
    </row>
    <row r="56" spans="2:10" ht="12.75" hidden="1" x14ac:dyDescent="0.2">
      <c r="B56" s="11" t="s">
        <v>62</v>
      </c>
      <c r="C56" s="12" t="s">
        <v>5</v>
      </c>
      <c r="D56" s="42">
        <f>4659.4-489.64</f>
        <v>4169.7599999999993</v>
      </c>
      <c r="E56" s="43"/>
      <c r="G56" s="16"/>
    </row>
    <row r="57" spans="2:10" ht="12.75" hidden="1" x14ac:dyDescent="0.2">
      <c r="B57" s="11" t="s">
        <v>63</v>
      </c>
      <c r="C57" s="12" t="s">
        <v>5</v>
      </c>
      <c r="D57" s="42">
        <v>0</v>
      </c>
      <c r="G57" s="16"/>
    </row>
    <row r="58" spans="2:10" ht="33.75" hidden="1" customHeight="1" x14ac:dyDescent="0.2">
      <c r="B58" s="11" t="s">
        <v>64</v>
      </c>
      <c r="C58" s="12" t="s">
        <v>5</v>
      </c>
      <c r="D58" s="15">
        <v>1088.3</v>
      </c>
      <c r="G58" s="16"/>
      <c r="J58" s="44"/>
    </row>
    <row r="59" spans="2:10" ht="25.5" hidden="1" x14ac:dyDescent="0.2">
      <c r="B59" s="11" t="s">
        <v>65</v>
      </c>
      <c r="C59" s="12" t="s">
        <v>5</v>
      </c>
      <c r="D59" s="42">
        <v>489.64</v>
      </c>
      <c r="G59" s="16"/>
    </row>
    <row r="60" spans="2:10" ht="12.75" hidden="1" x14ac:dyDescent="0.2">
      <c r="B60" s="11" t="s">
        <v>66</v>
      </c>
      <c r="C60" s="45">
        <v>0</v>
      </c>
      <c r="D60" s="42">
        <v>0</v>
      </c>
      <c r="G60" s="16"/>
    </row>
    <row r="61" spans="2:10" ht="12.75" hidden="1" customHeight="1" x14ac:dyDescent="0.2">
      <c r="B61" s="11" t="s">
        <v>67</v>
      </c>
      <c r="C61" s="12" t="s">
        <v>5</v>
      </c>
      <c r="D61" s="42">
        <v>65.19</v>
      </c>
      <c r="G61" s="16"/>
    </row>
    <row r="62" spans="2:10" ht="51" x14ac:dyDescent="0.2">
      <c r="B62" s="46" t="s">
        <v>14</v>
      </c>
      <c r="C62" s="12" t="s">
        <v>5</v>
      </c>
      <c r="D62" s="15">
        <v>69938.179999999993</v>
      </c>
      <c r="G62" s="16"/>
    </row>
    <row r="63" spans="2:10" ht="54.75" customHeight="1" x14ac:dyDescent="0.2">
      <c r="B63" s="18" t="s">
        <v>68</v>
      </c>
      <c r="C63" s="12" t="s">
        <v>5</v>
      </c>
      <c r="D63" s="15" t="s">
        <v>69</v>
      </c>
      <c r="G63" s="16"/>
    </row>
    <row r="64" spans="2:10" ht="15" customHeight="1" x14ac:dyDescent="0.2">
      <c r="B64" s="46" t="s">
        <v>16</v>
      </c>
      <c r="C64" s="12" t="s">
        <v>5</v>
      </c>
      <c r="D64" s="47" t="s">
        <v>70</v>
      </c>
      <c r="G64" s="16"/>
    </row>
    <row r="65" spans="2:22" ht="25.5" x14ac:dyDescent="0.2">
      <c r="B65" s="48" t="s">
        <v>15</v>
      </c>
      <c r="C65" s="49" t="s">
        <v>5</v>
      </c>
      <c r="D65" s="50" t="s">
        <v>71</v>
      </c>
      <c r="G65" s="16"/>
    </row>
    <row r="66" spans="2:22" ht="12.75" x14ac:dyDescent="0.2">
      <c r="B66" s="48" t="s">
        <v>18</v>
      </c>
      <c r="C66" s="49" t="s">
        <v>5</v>
      </c>
      <c r="D66" s="50">
        <v>2282.73</v>
      </c>
      <c r="G66" s="16"/>
    </row>
    <row r="67" spans="2:22" ht="25.5" x14ac:dyDescent="0.2">
      <c r="B67" s="48" t="s">
        <v>9</v>
      </c>
      <c r="C67" s="49" t="s">
        <v>5</v>
      </c>
      <c r="D67" s="50">
        <v>1113.8900000000001</v>
      </c>
      <c r="G67" s="16"/>
    </row>
    <row r="68" spans="2:22" ht="38.25" x14ac:dyDescent="0.2">
      <c r="B68" s="48" t="s">
        <v>20</v>
      </c>
      <c r="C68" s="49" t="s">
        <v>5</v>
      </c>
      <c r="D68" s="50">
        <v>70.150000000000006</v>
      </c>
      <c r="G68" s="16"/>
    </row>
    <row r="69" spans="2:22" ht="25.5" x14ac:dyDescent="0.2">
      <c r="B69" s="48" t="s">
        <v>22</v>
      </c>
      <c r="C69" s="49" t="s">
        <v>5</v>
      </c>
      <c r="D69" s="50">
        <v>44.01</v>
      </c>
      <c r="G69" s="16"/>
    </row>
    <row r="70" spans="2:22" ht="25.5" x14ac:dyDescent="0.2">
      <c r="B70" s="48" t="s">
        <v>21</v>
      </c>
      <c r="C70" s="49" t="s">
        <v>5</v>
      </c>
      <c r="D70" s="50">
        <v>35.090000000000003</v>
      </c>
      <c r="G70" s="16"/>
    </row>
    <row r="71" spans="2:22" ht="12.75" x14ac:dyDescent="0.2">
      <c r="B71" s="48" t="s">
        <v>11</v>
      </c>
      <c r="C71" s="49" t="s">
        <v>5</v>
      </c>
      <c r="D71" s="50">
        <v>3.77</v>
      </c>
      <c r="G71" s="16"/>
    </row>
    <row r="72" spans="2:22" ht="27" customHeight="1" x14ac:dyDescent="0.2">
      <c r="B72" s="51" t="s">
        <v>23</v>
      </c>
      <c r="C72" s="25"/>
      <c r="D72" s="25"/>
      <c r="G72" s="16"/>
    </row>
    <row r="73" spans="2:22" ht="46.5" customHeight="1" x14ac:dyDescent="0.2">
      <c r="B73" s="26" t="s">
        <v>72</v>
      </c>
      <c r="C73" s="26"/>
      <c r="D73" s="26"/>
    </row>
    <row r="74" spans="2:22" ht="57.75" customHeight="1" x14ac:dyDescent="0.2">
      <c r="B74" s="27" t="s">
        <v>25</v>
      </c>
      <c r="C74" s="27" t="s">
        <v>26</v>
      </c>
      <c r="D74" s="27" t="s">
        <v>27</v>
      </c>
    </row>
    <row r="75" spans="2:22" s="32" customFormat="1" ht="28.5" customHeight="1" x14ac:dyDescent="0.2">
      <c r="B75" s="28" t="s">
        <v>28</v>
      </c>
      <c r="C75" s="52">
        <v>0</v>
      </c>
      <c r="D75" s="30">
        <v>0</v>
      </c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32" customFormat="1" ht="15" customHeight="1" x14ac:dyDescent="0.2">
      <c r="B76" s="28" t="s">
        <v>29</v>
      </c>
      <c r="C76" s="52">
        <v>0</v>
      </c>
      <c r="D76" s="30">
        <v>0</v>
      </c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32" customFormat="1" ht="15" customHeight="1" x14ac:dyDescent="0.2">
      <c r="B77" s="28" t="s">
        <v>30</v>
      </c>
      <c r="C77" s="52">
        <v>0</v>
      </c>
      <c r="D77" s="30">
        <v>0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32" customFormat="1" ht="19.149999999999999" customHeight="1" x14ac:dyDescent="0.2">
      <c r="B78" s="28" t="s">
        <v>31</v>
      </c>
      <c r="C78" s="52" t="s">
        <v>5</v>
      </c>
      <c r="D78" s="30" t="s">
        <v>5</v>
      </c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32" customFormat="1" ht="19.149999999999999" customHeight="1" x14ac:dyDescent="0.2">
      <c r="B79" s="28" t="s">
        <v>32</v>
      </c>
      <c r="C79" s="53" t="s">
        <v>5</v>
      </c>
      <c r="D79" s="30" t="s">
        <v>5</v>
      </c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32" customFormat="1" ht="20.100000000000001" customHeight="1" x14ac:dyDescent="0.2">
      <c r="B80" s="28" t="s">
        <v>33</v>
      </c>
      <c r="C80" s="53" t="s">
        <v>5</v>
      </c>
      <c r="D80" s="30" t="s">
        <v>5</v>
      </c>
      <c r="F80" s="20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32" customFormat="1" ht="20.100000000000001" customHeight="1" x14ac:dyDescent="0.2">
      <c r="B81" s="28" t="s">
        <v>34</v>
      </c>
      <c r="C81" s="53" t="s">
        <v>5</v>
      </c>
      <c r="D81" s="30" t="s">
        <v>5</v>
      </c>
      <c r="F81" s="20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32" customFormat="1" ht="20.100000000000001" customHeight="1" x14ac:dyDescent="0.2">
      <c r="B82" s="28" t="s">
        <v>35</v>
      </c>
      <c r="C82" s="53" t="s">
        <v>5</v>
      </c>
      <c r="D82" s="30" t="s">
        <v>5</v>
      </c>
      <c r="F82" s="20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32" customFormat="1" ht="20.100000000000001" customHeight="1" x14ac:dyDescent="0.2">
      <c r="B83" s="28" t="s">
        <v>36</v>
      </c>
      <c r="C83" s="53" t="s">
        <v>5</v>
      </c>
      <c r="D83" s="30" t="s">
        <v>5</v>
      </c>
      <c r="F83" s="20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32" customFormat="1" ht="20.100000000000001" customHeight="1" x14ac:dyDescent="0.2">
      <c r="B84" s="28" t="s">
        <v>37</v>
      </c>
      <c r="C84" s="53" t="s">
        <v>5</v>
      </c>
      <c r="D84" s="30" t="s">
        <v>5</v>
      </c>
      <c r="F84" s="20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32" customFormat="1" ht="20.100000000000001" customHeight="1" x14ac:dyDescent="0.2">
      <c r="B85" s="28" t="s">
        <v>38</v>
      </c>
      <c r="C85" s="53" t="s">
        <v>5</v>
      </c>
      <c r="D85" s="30" t="s">
        <v>5</v>
      </c>
      <c r="F85" s="20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32" customFormat="1" ht="20.100000000000001" customHeight="1" x14ac:dyDescent="0.2">
      <c r="B86" s="28" t="s">
        <v>39</v>
      </c>
      <c r="C86" s="53" t="s">
        <v>5</v>
      </c>
      <c r="D86" s="30" t="s">
        <v>5</v>
      </c>
      <c r="F86" s="20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32" customFormat="1" ht="20.100000000000001" customHeight="1" x14ac:dyDescent="0.2">
      <c r="B87" s="28" t="s">
        <v>40</v>
      </c>
      <c r="C87" s="53" t="s">
        <v>5</v>
      </c>
      <c r="D87" s="30" t="s">
        <v>5</v>
      </c>
      <c r="F87" s="20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32" customFormat="1" ht="20.100000000000001" customHeight="1" x14ac:dyDescent="0.2">
      <c r="B88" s="28" t="s">
        <v>41</v>
      </c>
      <c r="C88" s="53" t="s">
        <v>5</v>
      </c>
      <c r="D88" s="30" t="s">
        <v>5</v>
      </c>
      <c r="F88" s="20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32" customFormat="1" ht="20.100000000000001" customHeight="1" x14ac:dyDescent="0.2">
      <c r="B89" s="28" t="s">
        <v>42</v>
      </c>
      <c r="C89" s="53" t="s">
        <v>5</v>
      </c>
      <c r="D89" s="30" t="s">
        <v>5</v>
      </c>
      <c r="F89" s="20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32" customFormat="1" ht="20.100000000000001" customHeight="1" x14ac:dyDescent="0.2">
      <c r="B90" s="28" t="s">
        <v>43</v>
      </c>
      <c r="C90" s="53" t="s">
        <v>5</v>
      </c>
      <c r="D90" s="30" t="s">
        <v>5</v>
      </c>
      <c r="F90" s="20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32" customFormat="1" ht="20.100000000000001" customHeight="1" x14ac:dyDescent="0.2">
      <c r="B91" s="28" t="s">
        <v>44</v>
      </c>
      <c r="C91" s="53" t="s">
        <v>5</v>
      </c>
      <c r="D91" s="30" t="s">
        <v>5</v>
      </c>
      <c r="F91" s="20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32" customFormat="1" ht="20.100000000000001" customHeight="1" x14ac:dyDescent="0.2">
      <c r="B92" s="28" t="s">
        <v>45</v>
      </c>
      <c r="C92" s="53" t="s">
        <v>5</v>
      </c>
      <c r="D92" s="30" t="s">
        <v>5</v>
      </c>
      <c r="F92" s="20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32" customFormat="1" ht="20.100000000000001" customHeight="1" x14ac:dyDescent="0.2">
      <c r="B93" s="33" t="s">
        <v>46</v>
      </c>
      <c r="C93" s="34">
        <v>0</v>
      </c>
      <c r="D93" s="35">
        <v>0</v>
      </c>
      <c r="F93" s="20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32" customFormat="1" ht="20.100000000000001" customHeight="1" x14ac:dyDescent="0.2">
      <c r="B94" s="28" t="s">
        <v>47</v>
      </c>
      <c r="C94" s="29" t="s">
        <v>5</v>
      </c>
      <c r="D94" s="30" t="s">
        <v>5</v>
      </c>
      <c r="F94" s="20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32" customFormat="1" ht="20.100000000000001" customHeight="1" x14ac:dyDescent="0.2">
      <c r="B95" s="28" t="s">
        <v>48</v>
      </c>
      <c r="C95" s="29">
        <v>0</v>
      </c>
      <c r="D95" s="30">
        <v>0</v>
      </c>
      <c r="F95" s="20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32" customFormat="1" ht="20.100000000000001" customHeight="1" x14ac:dyDescent="0.2">
      <c r="B96" s="28" t="s">
        <v>49</v>
      </c>
      <c r="C96" s="29">
        <v>412</v>
      </c>
      <c r="D96" s="30">
        <v>39209.550000000003</v>
      </c>
      <c r="F96" s="20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32" customFormat="1" ht="20.100000000000001" customHeight="1" x14ac:dyDescent="0.2">
      <c r="B97" s="28" t="s">
        <v>51</v>
      </c>
      <c r="C97" s="29">
        <v>0</v>
      </c>
      <c r="D97" s="30">
        <v>0</v>
      </c>
      <c r="F97" s="20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32" customFormat="1" ht="20.100000000000001" customHeight="1" x14ac:dyDescent="0.2">
      <c r="B98" s="28" t="s">
        <v>52</v>
      </c>
      <c r="C98" s="29" t="s">
        <v>5</v>
      </c>
      <c r="D98" s="30" t="s">
        <v>5</v>
      </c>
      <c r="F98" s="20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32" customFormat="1" ht="20.100000000000001" customHeight="1" x14ac:dyDescent="0.2">
      <c r="B99" s="28" t="s">
        <v>53</v>
      </c>
      <c r="C99" s="29" t="s">
        <v>5</v>
      </c>
      <c r="D99" s="30" t="s">
        <v>5</v>
      </c>
      <c r="F99" s="20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32" customFormat="1" ht="20.100000000000001" customHeight="1" x14ac:dyDescent="0.2">
      <c r="B100" s="33" t="s">
        <v>54</v>
      </c>
      <c r="C100" s="34">
        <v>412</v>
      </c>
      <c r="D100" s="35">
        <v>39209.550000000003</v>
      </c>
      <c r="F100" s="20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32" customFormat="1" ht="20.100000000000001" customHeight="1" x14ac:dyDescent="0.2">
      <c r="B101" s="37" t="s">
        <v>56</v>
      </c>
      <c r="C101" s="38">
        <v>412</v>
      </c>
      <c r="D101" s="39">
        <v>39209.550000000003</v>
      </c>
      <c r="F101" s="20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2:22" s="32" customFormat="1" ht="56.25" customHeight="1" x14ac:dyDescent="0.2">
      <c r="B102" s="54" t="s">
        <v>73</v>
      </c>
      <c r="C102" s="54"/>
      <c r="D102" s="54"/>
      <c r="F102" s="20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2:22" s="55" customFormat="1" ht="52.5" customHeight="1" x14ac:dyDescent="0.2">
      <c r="B103" s="41" t="str">
        <f>B51</f>
        <v xml:space="preserve">Źródło: Departament Wsparcia Krajowego
Data sporządzenia: 22.09.2020 r.
Osoba odpowiedzialna za treść informacji: Małgorzata Sztoldman, Dyrektor Departamentu Analiz i Sprawozdawczości
Wykorzystanie danych możliwe za podaniem źródła.  </v>
      </c>
      <c r="C103" s="41"/>
      <c r="D103" s="41"/>
      <c r="F103" s="4"/>
      <c r="G103" s="17"/>
      <c r="H103" s="17"/>
      <c r="I103" s="17"/>
      <c r="J103" s="17"/>
      <c r="K103" s="17"/>
      <c r="L103" s="17"/>
      <c r="M103" s="17"/>
      <c r="N103" s="17"/>
      <c r="O103" s="17"/>
      <c r="P103" s="56"/>
      <c r="Q103" s="56"/>
      <c r="R103" s="56"/>
      <c r="S103" s="56"/>
      <c r="T103" s="56"/>
      <c r="U103" s="56"/>
      <c r="V103" s="56"/>
    </row>
    <row r="104" spans="2:22" ht="30" customHeight="1" x14ac:dyDescent="0.2">
      <c r="B104" s="41" t="str">
        <f>B52</f>
        <v>Osoba udostępniająca informację: Izabela Florczyk
Data udostępnienia informacji: 23.09.2020</v>
      </c>
      <c r="C104" s="41"/>
      <c r="D104" s="41"/>
    </row>
    <row r="105" spans="2:22" ht="29.45" customHeight="1" x14ac:dyDescent="0.2"/>
    <row r="106" spans="2:22" ht="29.25" customHeight="1" x14ac:dyDescent="0.2"/>
    <row r="107" spans="2:22" ht="36" customHeight="1" x14ac:dyDescent="0.2"/>
    <row r="245" spans="6:6" ht="32.25" customHeight="1" x14ac:dyDescent="0.2">
      <c r="F245" s="57"/>
    </row>
    <row r="542" spans="5:5" ht="32.25" customHeight="1" x14ac:dyDescent="0.2">
      <c r="E542" s="58"/>
    </row>
    <row r="543" spans="5:5" ht="32.25" customHeight="1" x14ac:dyDescent="0.2">
      <c r="E543" s="58"/>
    </row>
    <row r="544" spans="5:5" ht="32.25" customHeight="1" x14ac:dyDescent="0.2">
      <c r="E544" s="58"/>
    </row>
    <row r="554" spans="5:6" ht="32.25" customHeight="1" x14ac:dyDescent="0.25">
      <c r="E554" s="59"/>
    </row>
    <row r="555" spans="5:6" ht="32.25" customHeight="1" x14ac:dyDescent="0.2">
      <c r="E555" s="60"/>
      <c r="F555" s="61"/>
    </row>
    <row r="565" spans="1:22" s="62" customFormat="1" ht="32.25" customHeight="1" x14ac:dyDescent="0.2">
      <c r="A565" s="3"/>
      <c r="B565" s="3"/>
      <c r="C565" s="3"/>
      <c r="D565" s="3"/>
      <c r="F565" s="63"/>
      <c r="G565" s="64"/>
      <c r="H565" s="64"/>
      <c r="I565" s="64"/>
      <c r="J565" s="64"/>
      <c r="K565" s="64"/>
      <c r="L565" s="64"/>
      <c r="M565" s="64"/>
      <c r="N565" s="64"/>
      <c r="O565" s="64"/>
      <c r="P565" s="65"/>
      <c r="Q565" s="65"/>
      <c r="R565" s="65"/>
      <c r="S565" s="65"/>
      <c r="T565" s="65"/>
      <c r="U565" s="65"/>
      <c r="V565" s="65"/>
    </row>
    <row r="584" spans="5:5" ht="32.25" customHeight="1" x14ac:dyDescent="0.25">
      <c r="E584" s="59"/>
    </row>
    <row r="585" spans="5:5" ht="32.25" customHeight="1" x14ac:dyDescent="0.2">
      <c r="E585" s="60"/>
    </row>
    <row r="595" spans="5:5" ht="32.25" customHeight="1" x14ac:dyDescent="0.2">
      <c r="E595" s="62"/>
    </row>
    <row r="605" spans="5:5" ht="32.25" customHeight="1" x14ac:dyDescent="0.2">
      <c r="E605" s="58"/>
    </row>
    <row r="615" spans="5:5" ht="32.25" customHeight="1" x14ac:dyDescent="0.25">
      <c r="E615" s="59"/>
    </row>
    <row r="616" spans="5:5" ht="32.25" customHeight="1" x14ac:dyDescent="0.2">
      <c r="E616" s="60"/>
    </row>
    <row r="626" spans="5:5" ht="32.25" customHeight="1" x14ac:dyDescent="0.2">
      <c r="E626" s="62"/>
    </row>
    <row r="635" spans="5:5" ht="32.25" customHeight="1" x14ac:dyDescent="0.2">
      <c r="E635" s="58"/>
    </row>
    <row r="643" spans="1:5" ht="32.25" customHeight="1" x14ac:dyDescent="0.2">
      <c r="A643" s="66"/>
    </row>
    <row r="644" spans="1:5" ht="32.25" customHeight="1" x14ac:dyDescent="0.2">
      <c r="A644" s="58"/>
    </row>
    <row r="645" spans="1:5" ht="32.25" customHeight="1" x14ac:dyDescent="0.25">
      <c r="A645" s="67"/>
      <c r="E645" s="59"/>
    </row>
    <row r="646" spans="1:5" ht="32.25" customHeight="1" x14ac:dyDescent="0.2">
      <c r="A646" s="67"/>
      <c r="E646" s="60"/>
    </row>
    <row r="647" spans="1:5" ht="32.25" customHeight="1" x14ac:dyDescent="0.2">
      <c r="A647" s="68"/>
    </row>
    <row r="648" spans="1:5" ht="32.25" customHeight="1" x14ac:dyDescent="0.2">
      <c r="A648" s="69"/>
    </row>
    <row r="649" spans="1:5" ht="32.25" customHeight="1" x14ac:dyDescent="0.2">
      <c r="A649" s="69"/>
    </row>
    <row r="650" spans="1:5" ht="32.25" customHeight="1" x14ac:dyDescent="0.2">
      <c r="A650" s="69"/>
    </row>
    <row r="651" spans="1:5" ht="32.25" customHeight="1" x14ac:dyDescent="0.2">
      <c r="A651" s="69"/>
    </row>
    <row r="652" spans="1:5" ht="32.25" customHeight="1" x14ac:dyDescent="0.2">
      <c r="A652" s="69"/>
    </row>
    <row r="656" spans="1:5" ht="32.25" customHeight="1" x14ac:dyDescent="0.2">
      <c r="E656" s="62"/>
    </row>
    <row r="665" spans="1:1" ht="32.25" customHeight="1" x14ac:dyDescent="0.2">
      <c r="A665" s="62"/>
    </row>
    <row r="674" spans="1:1" ht="32.25" customHeight="1" x14ac:dyDescent="0.2">
      <c r="A674" s="58"/>
    </row>
    <row r="675" spans="1:1" ht="32.25" customHeight="1" x14ac:dyDescent="0.2">
      <c r="A675" s="67"/>
    </row>
    <row r="676" spans="1:1" ht="32.25" customHeight="1" x14ac:dyDescent="0.2">
      <c r="A676" s="67"/>
    </row>
    <row r="677" spans="1:1" ht="32.25" customHeight="1" x14ac:dyDescent="0.2">
      <c r="A677" s="68"/>
    </row>
    <row r="678" spans="1:1" ht="32.25" customHeight="1" x14ac:dyDescent="0.2">
      <c r="A678" s="69"/>
    </row>
    <row r="679" spans="1:1" ht="32.25" customHeight="1" x14ac:dyDescent="0.2">
      <c r="A679" s="69"/>
    </row>
    <row r="680" spans="1:1" ht="32.25" customHeight="1" x14ac:dyDescent="0.2">
      <c r="A680" s="69"/>
    </row>
    <row r="681" spans="1:1" ht="32.25" customHeight="1" x14ac:dyDescent="0.2">
      <c r="A681" s="69"/>
    </row>
    <row r="682" spans="1:1" ht="32.25" customHeight="1" x14ac:dyDescent="0.2">
      <c r="A682" s="69"/>
    </row>
    <row r="695" spans="1:1" ht="32.25" customHeight="1" x14ac:dyDescent="0.2">
      <c r="A695" s="62"/>
    </row>
    <row r="704" spans="1:1" ht="32.25" customHeight="1" x14ac:dyDescent="0.2">
      <c r="A704" s="66"/>
    </row>
    <row r="705" spans="1:1" ht="32.25" customHeight="1" x14ac:dyDescent="0.2">
      <c r="A705" s="67"/>
    </row>
    <row r="706" spans="1:1" ht="32.25" customHeight="1" x14ac:dyDescent="0.2">
      <c r="A706" s="67"/>
    </row>
    <row r="707" spans="1:1" ht="32.25" customHeight="1" x14ac:dyDescent="0.2">
      <c r="A707" s="68"/>
    </row>
    <row r="708" spans="1:1" ht="32.25" customHeight="1" x14ac:dyDescent="0.2">
      <c r="A708" s="69"/>
    </row>
    <row r="709" spans="1:1" ht="32.25" customHeight="1" x14ac:dyDescent="0.2">
      <c r="A709" s="69"/>
    </row>
    <row r="710" spans="1:1" ht="32.25" customHeight="1" x14ac:dyDescent="0.2">
      <c r="A710" s="69"/>
    </row>
    <row r="711" spans="1:1" ht="32.25" customHeight="1" x14ac:dyDescent="0.2">
      <c r="A711" s="69"/>
    </row>
    <row r="712" spans="1:1" ht="32.25" customHeight="1" x14ac:dyDescent="0.2">
      <c r="A712" s="69"/>
    </row>
    <row r="725" spans="1:1" ht="32.25" customHeight="1" x14ac:dyDescent="0.2">
      <c r="A725" s="62"/>
    </row>
    <row r="734" spans="1:1" ht="32.25" customHeight="1" x14ac:dyDescent="0.2">
      <c r="A734" s="66"/>
    </row>
    <row r="735" spans="1:1" ht="32.25" customHeight="1" x14ac:dyDescent="0.2">
      <c r="A735" s="67"/>
    </row>
    <row r="736" spans="1:1" ht="32.25" customHeight="1" x14ac:dyDescent="0.2">
      <c r="A736" s="67"/>
    </row>
    <row r="737" spans="1:1" ht="32.25" customHeight="1" x14ac:dyDescent="0.2">
      <c r="A737" s="68"/>
    </row>
    <row r="738" spans="1:1" ht="32.25" customHeight="1" x14ac:dyDescent="0.2">
      <c r="A738" s="69"/>
    </row>
    <row r="739" spans="1:1" ht="32.25" customHeight="1" x14ac:dyDescent="0.2">
      <c r="A739" s="69"/>
    </row>
    <row r="740" spans="1:1" ht="32.25" customHeight="1" x14ac:dyDescent="0.2">
      <c r="A740" s="69"/>
    </row>
    <row r="741" spans="1:1" ht="32.25" customHeight="1" x14ac:dyDescent="0.2">
      <c r="A741" s="69"/>
    </row>
    <row r="742" spans="1:1" ht="32.25" customHeight="1" x14ac:dyDescent="0.2">
      <c r="A742" s="69"/>
    </row>
    <row r="755" spans="1:1" ht="32.25" customHeight="1" x14ac:dyDescent="0.2">
      <c r="A755" s="62"/>
    </row>
  </sheetData>
  <mergeCells count="18">
    <mergeCell ref="B72:D72"/>
    <mergeCell ref="B73:D73"/>
    <mergeCell ref="B102:D102"/>
    <mergeCell ref="B103:D103"/>
    <mergeCell ref="B104:D104"/>
    <mergeCell ref="B50:D50"/>
    <mergeCell ref="B51:D51"/>
    <mergeCell ref="B52:D52"/>
    <mergeCell ref="B53:D53"/>
    <mergeCell ref="B54:B55"/>
    <mergeCell ref="C54:C55"/>
    <mergeCell ref="D54:D55"/>
    <mergeCell ref="B1:D1"/>
    <mergeCell ref="B2:B3"/>
    <mergeCell ref="C2:C3"/>
    <mergeCell ref="D2:D3"/>
    <mergeCell ref="B20:D20"/>
    <mergeCell ref="B21:D2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2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2020-09-23T12:36:23Z</dcterms:created>
  <dcterms:modified xsi:type="dcterms:W3CDTF">2020-09-23T12:37:00Z</dcterms:modified>
</cp:coreProperties>
</file>