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08-20\Dane publiczne - 2020-08-31\"/>
    </mc:Choice>
  </mc:AlternateContent>
  <bookViews>
    <workbookView xWindow="0" yWindow="0" windowWidth="25200" windowHeight="1078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<sst xmlns="http://schemas.openxmlformats.org/spreadsheetml/2006/main" count="172" uniqueCount="79">
  <si>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</si>
  <si>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31-08-2020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</si>
  <si>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</si>
  <si>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</si>
  <si>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</si>
  <si>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</si>
  <si>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</si>
  <si>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</si>
  <si>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</si>
  <si>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</si>
  <si>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</si>
  <si>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</si>
  <si>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</si>
  <si>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</si>
  <si>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</si>
  <si>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</si>
  <si>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</si>
  <si>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</si>
  <si>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</si>
  <si>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</si>
  <si>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</si>
  <si>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</si>
  <si>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</si>
  <si>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</si>
  <si>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</si>
  <si>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</si>
  <si>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</si>
  <si>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</si>
  <si>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</si>
  <si>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</si>
  <si>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</si>
  <si>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</si>
  <si>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</si>
  <si>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</si>
  <si>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22.09.2020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</si>
  <si>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23.09.2020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</si>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</sst>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80" zoomScaleNormal="80" zoomScaleSheetLayoutView="80" workbookViewId="0">
      <selection sqref="A1:XFD1048576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</row>
    <row r="25" spans="1:15" ht="16.5" customHeight="1" x14ac:dyDescent="0.2">
      <c r="A25" s="17" t="str">
        <f>A2</f>
        <v>Dane na dzień 31-08-2020 r.</v>
      </c>
      <c r="B25" s="17"/>
      <c r="C25" s="17"/>
      <c r="D25" s="17"/>
      <c r="E25" s="17"/>
      <c r="F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5" ht="24" customHeight="1" x14ac:dyDescent="0.2">
      <c r="A27" s="4"/>
      <c r="B27" s="5"/>
      <c r="C27" s="5"/>
      <c r="D27" s="5"/>
      <c r="E27" s="5"/>
      <c r="F27" s="19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53205</v>
      </c>
      <c r="E28" s="7">
        <v>52356</v>
      </c>
      <c r="F28" s="19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7">
        <v>60366</v>
      </c>
      <c r="F29" s="19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170311</v>
      </c>
      <c r="E30" s="7">
        <v>168944</v>
      </c>
      <c r="F30" s="19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19524</v>
      </c>
      <c r="E31" s="7">
        <v>19261</v>
      </c>
      <c r="F31" s="19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117700</v>
      </c>
      <c r="E32" s="7">
        <v>116628</v>
      </c>
      <c r="F32" s="19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116998</v>
      </c>
      <c r="E33" s="7">
        <v>115675</v>
      </c>
      <c r="F33" s="19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203523</v>
      </c>
      <c r="E34" s="7">
        <v>202415</v>
      </c>
      <c r="F34" s="19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26709</v>
      </c>
      <c r="E35" s="7">
        <v>26528</v>
      </c>
      <c r="F35" s="19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112463</v>
      </c>
      <c r="E36" s="7">
        <v>110988</v>
      </c>
      <c r="F36" s="19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80353</v>
      </c>
      <c r="E37" s="7">
        <v>79910</v>
      </c>
      <c r="F37" s="19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38227</v>
      </c>
      <c r="E38" s="7">
        <v>38002</v>
      </c>
      <c r="F38" s="19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45975</v>
      </c>
      <c r="E39" s="7">
        <v>45483</v>
      </c>
      <c r="F39" s="19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82264</v>
      </c>
      <c r="E40" s="7">
        <v>81491</v>
      </c>
      <c r="F40" s="19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43271</v>
      </c>
      <c r="E41" s="7">
        <v>43063</v>
      </c>
      <c r="F41" s="19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117644</v>
      </c>
      <c r="E42" s="7">
        <v>116532</v>
      </c>
      <c r="F42" s="19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28152</v>
      </c>
      <c r="E43" s="7">
        <v>27812</v>
      </c>
      <c r="F43" s="19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1317518</v>
      </c>
      <c r="E44" s="10">
        <v>1305454</v>
      </c>
      <c r="F44" s="19"/>
    </row>
    <row r="45" spans="1:14" ht="60.75" customHeight="1" x14ac:dyDescent="0.2">
      <c r="A45" s="14" t="str">
        <f>A22</f>
        <v>Źródło: System Informacji Zarządczej ARiMR
Data sporządzenia: 22.09.2020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2">
      <c r="A46" s="14" t="str">
        <f>A23</f>
        <v>Osoba udostępniająca informację: Izabela Florczyk
Data udostępnienia informacji: 23.09.2020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7" t="str">
        <f>A2</f>
        <v>Dane na dzień 31-08-2020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13"/>
    </row>
    <row r="69" spans="1:14" ht="59.25" customHeight="1" x14ac:dyDescent="0.2">
      <c r="A69" s="14" t="str">
        <f>A22</f>
        <v>Źródło: System Informacji Zarządczej ARiMR
Data sporządzenia: 22.09.2020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Izabela Florczyk
Data udostępnienia informacji: 23.09.2020 r.</v>
      </c>
      <c r="B70" s="14"/>
      <c r="C70" s="14"/>
      <c r="D70" s="14"/>
      <c r="E70" s="14"/>
    </row>
    <row r="71" spans="1:14" ht="12.75" x14ac:dyDescent="0.2">
      <c r="A71" s="23"/>
      <c r="B71" s="24"/>
      <c r="C71" s="24"/>
      <c r="D71" s="24"/>
      <c r="E71" s="24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</row>
    <row r="73" spans="1:14" ht="16.5" customHeight="1" x14ac:dyDescent="0.2">
      <c r="A73" s="17" t="str">
        <f>A2</f>
        <v>Dane na dzień 31-08-2020 r.</v>
      </c>
      <c r="B73" s="17"/>
      <c r="C73" s="17"/>
      <c r="D73" s="17"/>
      <c r="E73" s="18"/>
      <c r="F73" s="18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19"/>
      <c r="F74" s="19"/>
    </row>
    <row r="75" spans="1:14" ht="24" customHeight="1" x14ac:dyDescent="0.2">
      <c r="A75" s="4"/>
      <c r="B75" s="5"/>
      <c r="C75" s="5"/>
      <c r="D75" s="5"/>
      <c r="E75" s="19"/>
      <c r="F75" s="19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52148</v>
      </c>
      <c r="E76" s="19"/>
      <c r="F76" s="19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60226</v>
      </c>
      <c r="E77" s="19"/>
      <c r="F77" s="19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168750</v>
      </c>
      <c r="E78" s="19"/>
      <c r="F78" s="19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19382</v>
      </c>
      <c r="E79" s="19"/>
      <c r="F79" s="19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116512</v>
      </c>
      <c r="E80" s="19"/>
      <c r="F80" s="19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115878</v>
      </c>
      <c r="E81" s="19"/>
      <c r="F81" s="19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201496</v>
      </c>
      <c r="E82" s="19"/>
      <c r="F82" s="19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26351</v>
      </c>
      <c r="E83" s="19"/>
      <c r="F83" s="19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111611</v>
      </c>
      <c r="E84" s="19"/>
      <c r="F84" s="19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79637</v>
      </c>
      <c r="E85" s="19"/>
      <c r="F85" s="19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36206</v>
      </c>
      <c r="E86" s="19"/>
      <c r="F86" s="19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45521</v>
      </c>
      <c r="E87" s="19"/>
      <c r="F87" s="19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81495</v>
      </c>
      <c r="E88" s="19"/>
      <c r="F88" s="19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42488</v>
      </c>
      <c r="E89" s="19"/>
      <c r="F89" s="19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114251</v>
      </c>
      <c r="E90" s="19"/>
      <c r="F90" s="19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27853</v>
      </c>
      <c r="E91" s="19"/>
      <c r="F91" s="19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1299805</v>
      </c>
      <c r="E92" s="19"/>
      <c r="F92" s="19"/>
    </row>
    <row r="93" spans="1:14" ht="60.75" customHeight="1" x14ac:dyDescent="0.2">
      <c r="A93" s="14" t="str">
        <f>A22</f>
        <v>Źródło: System Informacji Zarządczej ARiMR
Data sporządzenia: 22.09.2020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2">
      <c r="A94" s="14" t="str">
        <f>A23</f>
        <v>Osoba udostępniająca informację: Izabela Florczyk
Data udostępnienia informacji: 23.09.2020 r.</v>
      </c>
      <c r="B94" s="14"/>
      <c r="C94" s="14"/>
      <c r="D94" s="14"/>
      <c r="E94" s="14"/>
      <c r="F94" s="14"/>
    </row>
    <row r="95" spans="1:14" ht="27.75" customHeight="1" x14ac:dyDescent="0.2">
      <c r="A95" s="23"/>
      <c r="B95" s="24"/>
      <c r="C95" s="24"/>
      <c r="D95" s="24"/>
      <c r="E95" s="24"/>
    </row>
    <row r="96" spans="1:14" ht="27" customHeight="1" x14ac:dyDescent="0.2">
      <c r="A96" s="25" t="s">
        <v>61</v>
      </c>
      <c r="B96" s="26"/>
      <c r="C96" s="26"/>
      <c r="D96" s="26"/>
      <c r="E96" s="26"/>
      <c r="F96" s="26"/>
      <c r="G96" s="26"/>
      <c r="H96" s="26"/>
      <c r="I96" s="27"/>
      <c r="J96" s="27"/>
      <c r="K96" s="27"/>
      <c r="L96" s="27"/>
      <c r="M96" s="27"/>
      <c r="N96" s="27"/>
    </row>
    <row r="97" spans="1:15" ht="22.5" customHeight="1" x14ac:dyDescent="0.2">
      <c r="A97" s="28" t="str">
        <f>A2</f>
        <v>Dane na dzień 31-08-2020 r.</v>
      </c>
      <c r="B97" s="29"/>
      <c r="C97" s="29"/>
      <c r="D97" s="29"/>
      <c r="E97" s="29"/>
      <c r="F97" s="29"/>
      <c r="G97" s="29"/>
      <c r="H97" s="2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62</v>
      </c>
      <c r="C98" s="31" t="s">
        <v>63</v>
      </c>
      <c r="D98" s="31" t="s">
        <v>64</v>
      </c>
      <c r="E98" s="31" t="s">
        <v>65</v>
      </c>
      <c r="F98" s="31" t="s">
        <v>66</v>
      </c>
      <c r="G98" s="31" t="s">
        <v>67</v>
      </c>
      <c r="H98" s="31" t="s">
        <v>68</v>
      </c>
      <c r="I98" s="32"/>
      <c r="J98" s="19"/>
      <c r="K98" s="19"/>
      <c r="L98" s="19"/>
      <c r="M98" s="19"/>
      <c r="N98" s="19"/>
      <c r="O98" s="19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19"/>
      <c r="K99" s="19"/>
      <c r="L99" s="19"/>
      <c r="M99" s="19"/>
      <c r="N99" s="19"/>
      <c r="O99" s="19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69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22.09.2020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Izabela Florczyk
Data udostępnienia informacji: 23.09.2020 r.</v>
      </c>
      <c r="B118" s="15"/>
      <c r="C118" s="15"/>
      <c r="D118" s="15"/>
      <c r="E118" s="15"/>
    </row>
    <row r="119" spans="1:21" ht="27" customHeight="1" x14ac:dyDescent="0.2">
      <c r="A119" s="25" t="s">
        <v>61</v>
      </c>
      <c r="B119" s="26"/>
      <c r="C119" s="26"/>
      <c r="D119" s="26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1:21" ht="22.5" customHeight="1" x14ac:dyDescent="0.2">
      <c r="A120" s="28" t="str">
        <f>A25</f>
        <v>Dane na dzień 31-08-2020 r.</v>
      </c>
      <c r="B120" s="29"/>
      <c r="C120" s="29"/>
      <c r="D120" s="29"/>
      <c r="E120" s="29"/>
      <c r="F120" s="29"/>
      <c r="G120" s="29"/>
      <c r="H120" s="29"/>
      <c r="I120" s="2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70</v>
      </c>
      <c r="C121" s="31" t="s">
        <v>71</v>
      </c>
      <c r="D121" s="31" t="s">
        <v>72</v>
      </c>
      <c r="E121" s="31" t="s">
        <v>73</v>
      </c>
      <c r="F121" s="31" t="s">
        <v>74</v>
      </c>
      <c r="G121" s="31" t="s">
        <v>75</v>
      </c>
      <c r="H121" s="31" t="s">
        <v>76</v>
      </c>
      <c r="I121" s="31" t="s">
        <v>77</v>
      </c>
      <c r="J121" s="31" t="s">
        <v>78</v>
      </c>
      <c r="K121" s="31" t="s">
        <v>33</v>
      </c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892689369.44000006</v>
      </c>
      <c r="C122" s="33">
        <v>834780034.08000004</v>
      </c>
      <c r="D122" s="33">
        <v>858469413.40999997</v>
      </c>
      <c r="E122" s="33">
        <v>881719502.26999998</v>
      </c>
      <c r="F122" s="33">
        <v>796272681.24000001</v>
      </c>
      <c r="G122" s="33">
        <v>817317755.85000002</v>
      </c>
      <c r="H122" s="33">
        <v>817925130.38999999</v>
      </c>
      <c r="I122" s="33">
        <v>813853554.39999998</v>
      </c>
      <c r="J122" s="33">
        <v>832690869.10000002</v>
      </c>
      <c r="K122" s="33">
        <v>11545159103.42</v>
      </c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1104955578.28</v>
      </c>
      <c r="F123" s="33">
        <v>1108785718.02</v>
      </c>
      <c r="G123" s="33">
        <v>1125589039.8900001</v>
      </c>
      <c r="H123" s="33">
        <v>1126189914.1800001</v>
      </c>
      <c r="I123" s="33">
        <v>1123128797.45</v>
      </c>
      <c r="J123" s="33">
        <v>1155896342.01</v>
      </c>
      <c r="K123" s="33">
        <v>14928858305.389999</v>
      </c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1563790843.1700001</v>
      </c>
      <c r="F124" s="33">
        <v>1469253801.3299999</v>
      </c>
      <c r="G124" s="33">
        <v>1495529006.8599999</v>
      </c>
      <c r="H124" s="33">
        <v>1470316680.24</v>
      </c>
      <c r="I124" s="33">
        <v>1458623884.3</v>
      </c>
      <c r="J124" s="33">
        <v>1482759508.1900001</v>
      </c>
      <c r="K124" s="33">
        <v>19575723628</v>
      </c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365407959.97000003</v>
      </c>
      <c r="G125" s="33">
        <v>377601101.42000002</v>
      </c>
      <c r="H125" s="33">
        <v>375621601.88999999</v>
      </c>
      <c r="I125" s="33">
        <v>393861993.55000001</v>
      </c>
      <c r="J125" s="33">
        <v>391687009.56</v>
      </c>
      <c r="K125" s="33">
        <v>5092097874.3599997</v>
      </c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976596311.61000001</v>
      </c>
      <c r="G126" s="33">
        <v>996947775.98000002</v>
      </c>
      <c r="H126" s="33">
        <v>998645522.52999997</v>
      </c>
      <c r="I126" s="33">
        <v>995869432.00999999</v>
      </c>
      <c r="J126" s="33">
        <v>1021285283.54</v>
      </c>
      <c r="K126" s="33">
        <v>12789121592.879999</v>
      </c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491591129.77999997</v>
      </c>
      <c r="H127" s="33">
        <v>494606648.20999998</v>
      </c>
      <c r="I127" s="33">
        <v>510583049.94999999</v>
      </c>
      <c r="J127" s="33">
        <v>503430940.33999997</v>
      </c>
      <c r="K127" s="33">
        <v>6661944191.1400003</v>
      </c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1766850425.55</v>
      </c>
      <c r="D128" s="33">
        <v>1823108088.96</v>
      </c>
      <c r="E128" s="33">
        <v>1793605344.4400001</v>
      </c>
      <c r="F128" s="33">
        <v>1991156207.3199999</v>
      </c>
      <c r="G128" s="33">
        <v>2033214710.4300001</v>
      </c>
      <c r="H128" s="33">
        <v>2039535623.8699999</v>
      </c>
      <c r="I128" s="33">
        <v>2036432723.3499999</v>
      </c>
      <c r="J128" s="33">
        <v>2088713354.4300001</v>
      </c>
      <c r="K128" s="33">
        <v>25547355392.98</v>
      </c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461231755.67000002</v>
      </c>
      <c r="G129" s="33">
        <v>473644851.91000003</v>
      </c>
      <c r="H129" s="33">
        <v>472450796.80000001</v>
      </c>
      <c r="I129" s="33">
        <v>474182851.63999999</v>
      </c>
      <c r="J129" s="33">
        <v>485398193.60000002</v>
      </c>
      <c r="K129" s="33">
        <v>6824551948.2799997</v>
      </c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504863688.81999999</v>
      </c>
      <c r="C130" s="33">
        <v>520587544.88999999</v>
      </c>
      <c r="D130" s="33">
        <v>544972975.62</v>
      </c>
      <c r="E130" s="33">
        <v>549486026.14999998</v>
      </c>
      <c r="F130" s="33">
        <v>493165498.02999997</v>
      </c>
      <c r="G130" s="33">
        <v>505600886.88</v>
      </c>
      <c r="H130" s="33">
        <v>506325585.56999999</v>
      </c>
      <c r="I130" s="33">
        <v>502262328.98000002</v>
      </c>
      <c r="J130" s="33">
        <v>513441030.11000001</v>
      </c>
      <c r="K130" s="33">
        <v>6869564351.8000002</v>
      </c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1172937066.1800001</v>
      </c>
      <c r="G131" s="33">
        <v>1192665899.1500001</v>
      </c>
      <c r="H131" s="33">
        <v>1185457926.9300001</v>
      </c>
      <c r="I131" s="33">
        <v>1187959826.28</v>
      </c>
      <c r="J131" s="33">
        <v>1218906175.52</v>
      </c>
      <c r="K131" s="33">
        <v>14466593805.059999</v>
      </c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687492813.77999997</v>
      </c>
      <c r="G132" s="33">
        <v>704360149.65999997</v>
      </c>
      <c r="H132" s="33">
        <v>710431917.83000004</v>
      </c>
      <c r="I132" s="33">
        <v>719975120.00999999</v>
      </c>
      <c r="J132" s="33">
        <v>740843699.08000004</v>
      </c>
      <c r="K132" s="33">
        <v>9426598049.7999992</v>
      </c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330823082.13</v>
      </c>
      <c r="G133" s="33">
        <v>343697003.24000001</v>
      </c>
      <c r="H133" s="33">
        <v>347267908.04000002</v>
      </c>
      <c r="I133" s="33">
        <v>348226974.70999998</v>
      </c>
      <c r="J133" s="33">
        <v>360011996.62</v>
      </c>
      <c r="K133" s="33">
        <v>4519048328.54</v>
      </c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498643775.25</v>
      </c>
      <c r="G134" s="33">
        <v>509170022.68000001</v>
      </c>
      <c r="H134" s="33">
        <v>511776245.56</v>
      </c>
      <c r="I134" s="33">
        <v>510668315.69</v>
      </c>
      <c r="J134" s="33">
        <v>519193184.52999997</v>
      </c>
      <c r="K134" s="33">
        <v>6732492352.8000002</v>
      </c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882668520.34000003</v>
      </c>
      <c r="E135" s="33">
        <v>892957471.75</v>
      </c>
      <c r="F135" s="33">
        <v>951301555.21000004</v>
      </c>
      <c r="G135" s="33">
        <v>979426548.10000002</v>
      </c>
      <c r="H135" s="33">
        <v>976171182.57000005</v>
      </c>
      <c r="I135" s="33">
        <v>981286584.91999996</v>
      </c>
      <c r="J135" s="33">
        <v>1009463534.5700001</v>
      </c>
      <c r="K135" s="33">
        <v>12731686790.200001</v>
      </c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1722624955.99</v>
      </c>
      <c r="E136" s="33">
        <v>1734521126.1099999</v>
      </c>
      <c r="F136" s="33">
        <v>1769070833.04</v>
      </c>
      <c r="G136" s="33">
        <v>1804197813.8099999</v>
      </c>
      <c r="H136" s="33">
        <v>1789428532.6500001</v>
      </c>
      <c r="I136" s="33">
        <v>1755889841.9300001</v>
      </c>
      <c r="J136" s="33">
        <v>1852631859.5799999</v>
      </c>
      <c r="K136" s="33">
        <v>23848408413.029999</v>
      </c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813735438.10000002</v>
      </c>
      <c r="F137" s="33">
        <v>762012466.29999995</v>
      </c>
      <c r="G137" s="33">
        <v>779062532.25</v>
      </c>
      <c r="H137" s="33">
        <v>785924208.80999994</v>
      </c>
      <c r="I137" s="33">
        <v>782132530.75</v>
      </c>
      <c r="J137" s="33">
        <v>813761115.08000004</v>
      </c>
      <c r="K137" s="33">
        <v>10615138936.9</v>
      </c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14139702452.9</v>
      </c>
      <c r="C138" s="34">
        <v>13734534862.27</v>
      </c>
      <c r="D138" s="34">
        <v>14133313861.6</v>
      </c>
      <c r="E138" s="34">
        <v>14186815321.040001</v>
      </c>
      <c r="F138" s="34">
        <v>14316433654.370001</v>
      </c>
      <c r="G138" s="34">
        <v>14629616227.889999</v>
      </c>
      <c r="H138" s="34">
        <v>14608075426.07</v>
      </c>
      <c r="I138" s="34">
        <v>14594937809.92</v>
      </c>
      <c r="J138" s="34">
        <v>14990114095.860001</v>
      </c>
      <c r="K138" s="34">
        <v>192174343064.57999</v>
      </c>
      <c r="L138" s="40"/>
      <c r="M138" s="40"/>
      <c r="N138" s="40"/>
      <c r="O138" s="40"/>
    </row>
    <row r="139" spans="1:15" ht="18.75" customHeight="1" x14ac:dyDescent="0.2">
      <c r="A139" s="35" t="s">
        <v>69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22.09.2020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Izabela Florczyk
Data udostępnienia informacji: 23.09.2020 r.</v>
      </c>
      <c r="B141" s="15"/>
      <c r="C141" s="15"/>
      <c r="D141" s="15"/>
      <c r="E141" s="15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2020-09-23T12:37:48Z</dcterms:created>
  <dcterms:modified xsi:type="dcterms:W3CDTF">2020-09-23T12:39:16Z</dcterms:modified>
</cp:coreProperties>
</file>