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3-21\Dane publiczne - 2021-03-31\"/>
    </mc:Choice>
  </mc:AlternateContent>
  <bookViews>
    <workbookView xWindow="0" yWindow="0" windowWidth="19200" windowHeight="5886"/>
  </bookViews>
  <sheets>
    <sheet name="Płatności obszarowe k.2004-2020" sheetId="1" r:id="rId1"/>
  </sheets>
  <definedNames>
    <definedName name="_xlnm.Print_Area" localSheetId="0">'Płatności obszarowe k.2004-2020'!$A$1:$N$144</definedName>
    <definedName name="OLE_LINK26" localSheetId="0">'Płatności obszarowe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1" i="1" l="1"/>
  <c r="A120" i="1"/>
  <c r="A100" i="1"/>
  <c r="A97" i="1"/>
  <c r="A96" i="1"/>
  <c r="A75" i="1"/>
  <c r="A72" i="1"/>
  <c r="A71" i="1"/>
  <c r="A50" i="1"/>
  <c r="A48" i="1"/>
  <c r="A144" i="1" s="1"/>
  <c r="A47" i="1"/>
  <c r="A143" i="1" s="1"/>
  <c r="A26" i="1"/>
  <c r="A123" i="1" s="1"/>
</calcChain>
</file>

<file path=xl/sharedStrings.xml><?xml version="1.0" encoding="utf-8"?>
<sst xmlns="http://schemas.openxmlformats.org/spreadsheetml/2006/main" count="177" uniqueCount="83">
  <si>
    <t xml:space="preserve"> Liczba złożonych wniosków o przyznanie płatności obszarowych*
w kampaniach 2004, 2005, 2006, 2007, 2008, 2009, 2010, 2011, 2012, 2013, 2014, 2015, 2016</t>
  </si>
  <si>
    <t>Dane na dzień 31.03.2021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</si>
  <si>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</si>
  <si>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</si>
  <si>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</si>
  <si>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</si>
  <si>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</si>
  <si>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</si>
  <si>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</si>
  <si>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</si>
  <si>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</si>
  <si>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</si>
  <si>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</si>
  <si>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</si>
  <si>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</si>
  <si>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</si>
  <si>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</si>
  <si>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</si>
  <si>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</si>
  <si>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</si>
  <si>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</si>
  <si>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</si>
  <si>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</si>
  <si>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</si>
  <si>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</si>
  <si>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</si>
  <si>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</si>
  <si>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</si>
  <si>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</si>
  <si>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</si>
  <si>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</si>
  <si>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</si>
  <si>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</si>
  <si>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</si>
  <si>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</si>
  <si>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Źródło: System Informacji Zarządczej ARiMR
Data sporządzenia: 27.04.2021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</si>
  <si>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30.04.2021 r.</t>
  </si>
  <si>
    <t xml:space="preserve"> Liczba złożonych wniosków o przyznanie płatności obszarowych*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</si>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</sst>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3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1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875" defaultRowHeight="16.5" customHeight="1" x14ac:dyDescent="0.4"/>
  <cols>
    <col min="1" max="1" width="21.27734375" style="2" customWidth="1"/>
    <col min="2" max="14" width="18.71875" style="2" customWidth="1"/>
    <col min="15" max="15" width="19.71875" style="2" customWidth="1"/>
    <col min="16" max="21" width="18.71875" style="2" customWidth="1"/>
    <col min="22" max="256" width="14.71875" style="2"/>
    <col min="257" max="257" width="21.27734375" style="2" customWidth="1"/>
    <col min="258" max="277" width="18.71875" style="2" customWidth="1"/>
    <col min="278" max="512" width="14.71875" style="2"/>
    <col min="513" max="513" width="21.27734375" style="2" customWidth="1"/>
    <col min="514" max="533" width="18.71875" style="2" customWidth="1"/>
    <col min="534" max="768" width="14.71875" style="2"/>
    <col min="769" max="769" width="21.27734375" style="2" customWidth="1"/>
    <col min="770" max="789" width="18.71875" style="2" customWidth="1"/>
    <col min="790" max="1024" width="14.71875" style="2"/>
    <col min="1025" max="1025" width="21.27734375" style="2" customWidth="1"/>
    <col min="1026" max="1045" width="18.71875" style="2" customWidth="1"/>
    <col min="1046" max="1280" width="14.71875" style="2"/>
    <col min="1281" max="1281" width="21.27734375" style="2" customWidth="1"/>
    <col min="1282" max="1301" width="18.71875" style="2" customWidth="1"/>
    <col min="1302" max="1536" width="14.71875" style="2"/>
    <col min="1537" max="1537" width="21.27734375" style="2" customWidth="1"/>
    <col min="1538" max="1557" width="18.71875" style="2" customWidth="1"/>
    <col min="1558" max="1792" width="14.71875" style="2"/>
    <col min="1793" max="1793" width="21.27734375" style="2" customWidth="1"/>
    <col min="1794" max="1813" width="18.71875" style="2" customWidth="1"/>
    <col min="1814" max="2048" width="14.71875" style="2"/>
    <col min="2049" max="2049" width="21.27734375" style="2" customWidth="1"/>
    <col min="2050" max="2069" width="18.71875" style="2" customWidth="1"/>
    <col min="2070" max="2304" width="14.71875" style="2"/>
    <col min="2305" max="2305" width="21.27734375" style="2" customWidth="1"/>
    <col min="2306" max="2325" width="18.71875" style="2" customWidth="1"/>
    <col min="2326" max="2560" width="14.71875" style="2"/>
    <col min="2561" max="2561" width="21.27734375" style="2" customWidth="1"/>
    <col min="2562" max="2581" width="18.71875" style="2" customWidth="1"/>
    <col min="2582" max="2816" width="14.71875" style="2"/>
    <col min="2817" max="2817" width="21.27734375" style="2" customWidth="1"/>
    <col min="2818" max="2837" width="18.71875" style="2" customWidth="1"/>
    <col min="2838" max="3072" width="14.71875" style="2"/>
    <col min="3073" max="3073" width="21.27734375" style="2" customWidth="1"/>
    <col min="3074" max="3093" width="18.71875" style="2" customWidth="1"/>
    <col min="3094" max="3328" width="14.71875" style="2"/>
    <col min="3329" max="3329" width="21.27734375" style="2" customWidth="1"/>
    <col min="3330" max="3349" width="18.71875" style="2" customWidth="1"/>
    <col min="3350" max="3584" width="14.71875" style="2"/>
    <col min="3585" max="3585" width="21.27734375" style="2" customWidth="1"/>
    <col min="3586" max="3605" width="18.71875" style="2" customWidth="1"/>
    <col min="3606" max="3840" width="14.71875" style="2"/>
    <col min="3841" max="3841" width="21.27734375" style="2" customWidth="1"/>
    <col min="3842" max="3861" width="18.71875" style="2" customWidth="1"/>
    <col min="3862" max="4096" width="14.71875" style="2"/>
    <col min="4097" max="4097" width="21.27734375" style="2" customWidth="1"/>
    <col min="4098" max="4117" width="18.71875" style="2" customWidth="1"/>
    <col min="4118" max="4352" width="14.71875" style="2"/>
    <col min="4353" max="4353" width="21.27734375" style="2" customWidth="1"/>
    <col min="4354" max="4373" width="18.71875" style="2" customWidth="1"/>
    <col min="4374" max="4608" width="14.71875" style="2"/>
    <col min="4609" max="4609" width="21.27734375" style="2" customWidth="1"/>
    <col min="4610" max="4629" width="18.71875" style="2" customWidth="1"/>
    <col min="4630" max="4864" width="14.71875" style="2"/>
    <col min="4865" max="4865" width="21.27734375" style="2" customWidth="1"/>
    <col min="4866" max="4885" width="18.71875" style="2" customWidth="1"/>
    <col min="4886" max="5120" width="14.71875" style="2"/>
    <col min="5121" max="5121" width="21.27734375" style="2" customWidth="1"/>
    <col min="5122" max="5141" width="18.71875" style="2" customWidth="1"/>
    <col min="5142" max="5376" width="14.71875" style="2"/>
    <col min="5377" max="5377" width="21.27734375" style="2" customWidth="1"/>
    <col min="5378" max="5397" width="18.71875" style="2" customWidth="1"/>
    <col min="5398" max="5632" width="14.71875" style="2"/>
    <col min="5633" max="5633" width="21.27734375" style="2" customWidth="1"/>
    <col min="5634" max="5653" width="18.71875" style="2" customWidth="1"/>
    <col min="5654" max="5888" width="14.71875" style="2"/>
    <col min="5889" max="5889" width="21.27734375" style="2" customWidth="1"/>
    <col min="5890" max="5909" width="18.71875" style="2" customWidth="1"/>
    <col min="5910" max="6144" width="14.71875" style="2"/>
    <col min="6145" max="6145" width="21.27734375" style="2" customWidth="1"/>
    <col min="6146" max="6165" width="18.71875" style="2" customWidth="1"/>
    <col min="6166" max="6400" width="14.71875" style="2"/>
    <col min="6401" max="6401" width="21.27734375" style="2" customWidth="1"/>
    <col min="6402" max="6421" width="18.71875" style="2" customWidth="1"/>
    <col min="6422" max="6656" width="14.71875" style="2"/>
    <col min="6657" max="6657" width="21.27734375" style="2" customWidth="1"/>
    <col min="6658" max="6677" width="18.71875" style="2" customWidth="1"/>
    <col min="6678" max="6912" width="14.71875" style="2"/>
    <col min="6913" max="6913" width="21.27734375" style="2" customWidth="1"/>
    <col min="6914" max="6933" width="18.71875" style="2" customWidth="1"/>
    <col min="6934" max="7168" width="14.71875" style="2"/>
    <col min="7169" max="7169" width="21.27734375" style="2" customWidth="1"/>
    <col min="7170" max="7189" width="18.71875" style="2" customWidth="1"/>
    <col min="7190" max="7424" width="14.71875" style="2"/>
    <col min="7425" max="7425" width="21.27734375" style="2" customWidth="1"/>
    <col min="7426" max="7445" width="18.71875" style="2" customWidth="1"/>
    <col min="7446" max="7680" width="14.71875" style="2"/>
    <col min="7681" max="7681" width="21.27734375" style="2" customWidth="1"/>
    <col min="7682" max="7701" width="18.71875" style="2" customWidth="1"/>
    <col min="7702" max="7936" width="14.71875" style="2"/>
    <col min="7937" max="7937" width="21.27734375" style="2" customWidth="1"/>
    <col min="7938" max="7957" width="18.71875" style="2" customWidth="1"/>
    <col min="7958" max="8192" width="14.71875" style="2"/>
    <col min="8193" max="8193" width="21.27734375" style="2" customWidth="1"/>
    <col min="8194" max="8213" width="18.71875" style="2" customWidth="1"/>
    <col min="8214" max="8448" width="14.71875" style="2"/>
    <col min="8449" max="8449" width="21.27734375" style="2" customWidth="1"/>
    <col min="8450" max="8469" width="18.71875" style="2" customWidth="1"/>
    <col min="8470" max="8704" width="14.71875" style="2"/>
    <col min="8705" max="8705" width="21.27734375" style="2" customWidth="1"/>
    <col min="8706" max="8725" width="18.71875" style="2" customWidth="1"/>
    <col min="8726" max="8960" width="14.71875" style="2"/>
    <col min="8961" max="8961" width="21.27734375" style="2" customWidth="1"/>
    <col min="8962" max="8981" width="18.71875" style="2" customWidth="1"/>
    <col min="8982" max="9216" width="14.71875" style="2"/>
    <col min="9217" max="9217" width="21.27734375" style="2" customWidth="1"/>
    <col min="9218" max="9237" width="18.71875" style="2" customWidth="1"/>
    <col min="9238" max="9472" width="14.71875" style="2"/>
    <col min="9473" max="9473" width="21.27734375" style="2" customWidth="1"/>
    <col min="9474" max="9493" width="18.71875" style="2" customWidth="1"/>
    <col min="9494" max="9728" width="14.71875" style="2"/>
    <col min="9729" max="9729" width="21.27734375" style="2" customWidth="1"/>
    <col min="9730" max="9749" width="18.71875" style="2" customWidth="1"/>
    <col min="9750" max="9984" width="14.71875" style="2"/>
    <col min="9985" max="9985" width="21.27734375" style="2" customWidth="1"/>
    <col min="9986" max="10005" width="18.71875" style="2" customWidth="1"/>
    <col min="10006" max="10240" width="14.71875" style="2"/>
    <col min="10241" max="10241" width="21.27734375" style="2" customWidth="1"/>
    <col min="10242" max="10261" width="18.71875" style="2" customWidth="1"/>
    <col min="10262" max="10496" width="14.71875" style="2"/>
    <col min="10497" max="10497" width="21.27734375" style="2" customWidth="1"/>
    <col min="10498" max="10517" width="18.71875" style="2" customWidth="1"/>
    <col min="10518" max="10752" width="14.71875" style="2"/>
    <col min="10753" max="10753" width="21.27734375" style="2" customWidth="1"/>
    <col min="10754" max="10773" width="18.71875" style="2" customWidth="1"/>
    <col min="10774" max="11008" width="14.71875" style="2"/>
    <col min="11009" max="11009" width="21.27734375" style="2" customWidth="1"/>
    <col min="11010" max="11029" width="18.71875" style="2" customWidth="1"/>
    <col min="11030" max="11264" width="14.71875" style="2"/>
    <col min="11265" max="11265" width="21.27734375" style="2" customWidth="1"/>
    <col min="11266" max="11285" width="18.71875" style="2" customWidth="1"/>
    <col min="11286" max="11520" width="14.71875" style="2"/>
    <col min="11521" max="11521" width="21.27734375" style="2" customWidth="1"/>
    <col min="11522" max="11541" width="18.71875" style="2" customWidth="1"/>
    <col min="11542" max="11776" width="14.71875" style="2"/>
    <col min="11777" max="11777" width="21.27734375" style="2" customWidth="1"/>
    <col min="11778" max="11797" width="18.71875" style="2" customWidth="1"/>
    <col min="11798" max="12032" width="14.71875" style="2"/>
    <col min="12033" max="12033" width="21.27734375" style="2" customWidth="1"/>
    <col min="12034" max="12053" width="18.71875" style="2" customWidth="1"/>
    <col min="12054" max="12288" width="14.71875" style="2"/>
    <col min="12289" max="12289" width="21.27734375" style="2" customWidth="1"/>
    <col min="12290" max="12309" width="18.71875" style="2" customWidth="1"/>
    <col min="12310" max="12544" width="14.71875" style="2"/>
    <col min="12545" max="12545" width="21.27734375" style="2" customWidth="1"/>
    <col min="12546" max="12565" width="18.71875" style="2" customWidth="1"/>
    <col min="12566" max="12800" width="14.71875" style="2"/>
    <col min="12801" max="12801" width="21.27734375" style="2" customWidth="1"/>
    <col min="12802" max="12821" width="18.71875" style="2" customWidth="1"/>
    <col min="12822" max="13056" width="14.71875" style="2"/>
    <col min="13057" max="13057" width="21.27734375" style="2" customWidth="1"/>
    <col min="13058" max="13077" width="18.71875" style="2" customWidth="1"/>
    <col min="13078" max="13312" width="14.71875" style="2"/>
    <col min="13313" max="13313" width="21.27734375" style="2" customWidth="1"/>
    <col min="13314" max="13333" width="18.71875" style="2" customWidth="1"/>
    <col min="13334" max="13568" width="14.71875" style="2"/>
    <col min="13569" max="13569" width="21.27734375" style="2" customWidth="1"/>
    <col min="13570" max="13589" width="18.71875" style="2" customWidth="1"/>
    <col min="13590" max="13824" width="14.71875" style="2"/>
    <col min="13825" max="13825" width="21.27734375" style="2" customWidth="1"/>
    <col min="13826" max="13845" width="18.71875" style="2" customWidth="1"/>
    <col min="13846" max="14080" width="14.71875" style="2"/>
    <col min="14081" max="14081" width="21.27734375" style="2" customWidth="1"/>
    <col min="14082" max="14101" width="18.71875" style="2" customWidth="1"/>
    <col min="14102" max="14336" width="14.71875" style="2"/>
    <col min="14337" max="14337" width="21.27734375" style="2" customWidth="1"/>
    <col min="14338" max="14357" width="18.71875" style="2" customWidth="1"/>
    <col min="14358" max="14592" width="14.71875" style="2"/>
    <col min="14593" max="14593" width="21.27734375" style="2" customWidth="1"/>
    <col min="14594" max="14613" width="18.71875" style="2" customWidth="1"/>
    <col min="14614" max="14848" width="14.71875" style="2"/>
    <col min="14849" max="14849" width="21.27734375" style="2" customWidth="1"/>
    <col min="14850" max="14869" width="18.71875" style="2" customWidth="1"/>
    <col min="14870" max="15104" width="14.71875" style="2"/>
    <col min="15105" max="15105" width="21.27734375" style="2" customWidth="1"/>
    <col min="15106" max="15125" width="18.71875" style="2" customWidth="1"/>
    <col min="15126" max="15360" width="14.71875" style="2"/>
    <col min="15361" max="15361" width="21.27734375" style="2" customWidth="1"/>
    <col min="15362" max="15381" width="18.71875" style="2" customWidth="1"/>
    <col min="15382" max="15616" width="14.71875" style="2"/>
    <col min="15617" max="15617" width="21.27734375" style="2" customWidth="1"/>
    <col min="15618" max="15637" width="18.71875" style="2" customWidth="1"/>
    <col min="15638" max="15872" width="14.71875" style="2"/>
    <col min="15873" max="15873" width="21.27734375" style="2" customWidth="1"/>
    <col min="15874" max="15893" width="18.71875" style="2" customWidth="1"/>
    <col min="15894" max="16128" width="14.71875" style="2"/>
    <col min="16129" max="16129" width="21.27734375" style="2" customWidth="1"/>
    <col min="16130" max="16149" width="18.71875" style="2" customWidth="1"/>
    <col min="16150" max="16384" width="14.71875" style="2"/>
  </cols>
  <sheetData>
    <row r="1" spans="1:18" ht="3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4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4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4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4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4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4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4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4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4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4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4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4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4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4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4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4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4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4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4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4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4">
      <c r="A25" s="1" t="s">
        <v>37</v>
      </c>
      <c r="B25" s="1"/>
      <c r="C25" s="1"/>
      <c r="D25" s="1"/>
      <c r="E25" s="1"/>
      <c r="F25" s="19"/>
    </row>
    <row r="26" spans="1:18" ht="16.5" customHeight="1" x14ac:dyDescent="0.4">
      <c r="A26" s="20" t="str">
        <f>A2</f>
        <v>Dane na dzień 31.03.2021 r.</v>
      </c>
      <c r="B26" s="20"/>
      <c r="C26" s="20"/>
      <c r="D26" s="20"/>
      <c r="E26" s="20"/>
      <c r="F26" s="21"/>
    </row>
    <row r="27" spans="1:18" ht="16.5" customHeight="1" x14ac:dyDescent="0.4">
      <c r="A27" s="4" t="s">
        <v>2</v>
      </c>
      <c r="B27" s="5" t="s">
        <v>38</v>
      </c>
      <c r="C27" s="5" t="s">
        <v>39</v>
      </c>
      <c r="D27" s="5" t="s">
        <v>40</v>
      </c>
      <c r="E27" s="5" t="s">
        <v>41</v>
      </c>
      <c r="F27" s="22"/>
    </row>
    <row r="28" spans="1:18" ht="24" customHeight="1" x14ac:dyDescent="0.4">
      <c r="A28" s="4"/>
      <c r="B28" s="5"/>
      <c r="C28" s="5"/>
      <c r="D28" s="5"/>
      <c r="E28" s="5"/>
      <c r="F28" s="22"/>
    </row>
    <row r="29" spans="1:18" ht="16.5" customHeight="1" x14ac:dyDescent="0.4">
      <c r="A29" s="6" t="s">
        <v>16</v>
      </c>
      <c r="B29" s="7">
        <v>55039</v>
      </c>
      <c r="C29" s="7">
        <v>54282</v>
      </c>
      <c r="D29" s="7">
        <v>53205</v>
      </c>
      <c r="E29" s="7">
        <v>52362</v>
      </c>
      <c r="F29" s="22"/>
    </row>
    <row r="30" spans="1:18" ht="16.5" customHeight="1" x14ac:dyDescent="0.4">
      <c r="A30" s="6" t="s">
        <v>17</v>
      </c>
      <c r="B30" s="7">
        <v>63177</v>
      </c>
      <c r="C30" s="7">
        <v>62484</v>
      </c>
      <c r="D30" s="7">
        <v>61197</v>
      </c>
      <c r="E30" s="7">
        <v>60378</v>
      </c>
      <c r="F30" s="22"/>
    </row>
    <row r="31" spans="1:18" ht="16.5" customHeight="1" x14ac:dyDescent="0.4">
      <c r="A31" s="6" t="s">
        <v>18</v>
      </c>
      <c r="B31" s="7">
        <v>173480</v>
      </c>
      <c r="C31" s="7">
        <v>172412</v>
      </c>
      <c r="D31" s="7">
        <v>170310</v>
      </c>
      <c r="E31" s="7">
        <v>168926</v>
      </c>
      <c r="F31" s="22"/>
    </row>
    <row r="32" spans="1:18" ht="16.5" customHeight="1" x14ac:dyDescent="0.4">
      <c r="A32" s="6" t="s">
        <v>19</v>
      </c>
      <c r="B32" s="7">
        <v>19898</v>
      </c>
      <c r="C32" s="7">
        <v>19800</v>
      </c>
      <c r="D32" s="7">
        <v>19523</v>
      </c>
      <c r="E32" s="7">
        <v>19269</v>
      </c>
      <c r="F32" s="22"/>
    </row>
    <row r="33" spans="1:8" ht="16.5" customHeight="1" x14ac:dyDescent="0.4">
      <c r="A33" s="6" t="s">
        <v>20</v>
      </c>
      <c r="B33" s="7">
        <v>120187</v>
      </c>
      <c r="C33" s="7">
        <v>119516</v>
      </c>
      <c r="D33" s="7">
        <v>117700</v>
      </c>
      <c r="E33" s="7">
        <v>116620</v>
      </c>
      <c r="F33" s="22"/>
    </row>
    <row r="34" spans="1:8" ht="16.5" customHeight="1" x14ac:dyDescent="0.4">
      <c r="A34" s="6" t="s">
        <v>21</v>
      </c>
      <c r="B34" s="7">
        <v>119143</v>
      </c>
      <c r="C34" s="7">
        <v>118238</v>
      </c>
      <c r="D34" s="7">
        <v>116997</v>
      </c>
      <c r="E34" s="7">
        <v>115680</v>
      </c>
      <c r="F34" s="22"/>
    </row>
    <row r="35" spans="1:8" ht="16.5" customHeight="1" x14ac:dyDescent="0.4">
      <c r="A35" s="6" t="s">
        <v>22</v>
      </c>
      <c r="B35" s="7">
        <v>206503</v>
      </c>
      <c r="C35" s="7">
        <v>205919</v>
      </c>
      <c r="D35" s="7">
        <v>203522</v>
      </c>
      <c r="E35" s="7">
        <v>202477</v>
      </c>
      <c r="F35" s="22"/>
    </row>
    <row r="36" spans="1:8" ht="16.5" customHeight="1" x14ac:dyDescent="0.4">
      <c r="A36" s="6" t="s">
        <v>23</v>
      </c>
      <c r="B36" s="7">
        <v>27226</v>
      </c>
      <c r="C36" s="7">
        <v>27090</v>
      </c>
      <c r="D36" s="7">
        <v>26709</v>
      </c>
      <c r="E36" s="7">
        <v>26530</v>
      </c>
      <c r="F36" s="22"/>
    </row>
    <row r="37" spans="1:8" ht="16.5" customHeight="1" x14ac:dyDescent="0.4">
      <c r="A37" s="6" t="s">
        <v>24</v>
      </c>
      <c r="B37" s="7">
        <v>115125</v>
      </c>
      <c r="C37" s="7">
        <v>114173</v>
      </c>
      <c r="D37" s="7">
        <v>112463</v>
      </c>
      <c r="E37" s="7">
        <v>111002</v>
      </c>
      <c r="F37" s="22"/>
    </row>
    <row r="38" spans="1:8" ht="16.5" customHeight="1" x14ac:dyDescent="0.4">
      <c r="A38" s="6" t="s">
        <v>25</v>
      </c>
      <c r="B38" s="7">
        <v>81160</v>
      </c>
      <c r="C38" s="7">
        <v>81044</v>
      </c>
      <c r="D38" s="7">
        <v>80352</v>
      </c>
      <c r="E38" s="7">
        <v>79914</v>
      </c>
      <c r="F38" s="22"/>
    </row>
    <row r="39" spans="1:8" ht="16.5" customHeight="1" x14ac:dyDescent="0.4">
      <c r="A39" s="6" t="s">
        <v>26</v>
      </c>
      <c r="B39" s="7">
        <v>38703</v>
      </c>
      <c r="C39" s="7">
        <v>38625</v>
      </c>
      <c r="D39" s="7">
        <v>38227</v>
      </c>
      <c r="E39" s="7">
        <v>38013</v>
      </c>
      <c r="F39" s="22"/>
    </row>
    <row r="40" spans="1:8" ht="16.5" customHeight="1" x14ac:dyDescent="0.4">
      <c r="A40" s="6" t="s">
        <v>27</v>
      </c>
      <c r="B40" s="7">
        <v>46959</v>
      </c>
      <c r="C40" s="7">
        <v>46629</v>
      </c>
      <c r="D40" s="7">
        <v>45975</v>
      </c>
      <c r="E40" s="7">
        <v>45500</v>
      </c>
      <c r="F40" s="22"/>
    </row>
    <row r="41" spans="1:8" ht="16.5" customHeight="1" x14ac:dyDescent="0.4">
      <c r="A41" s="6" t="s">
        <v>28</v>
      </c>
      <c r="B41" s="7">
        <v>83592</v>
      </c>
      <c r="C41" s="7">
        <v>83081</v>
      </c>
      <c r="D41" s="7">
        <v>82264</v>
      </c>
      <c r="E41" s="7">
        <v>81471</v>
      </c>
      <c r="F41" s="22"/>
    </row>
    <row r="42" spans="1:8" ht="16.5" customHeight="1" x14ac:dyDescent="0.4">
      <c r="A42" s="6" t="s">
        <v>29</v>
      </c>
      <c r="B42" s="7">
        <v>43846</v>
      </c>
      <c r="C42" s="7">
        <v>43707</v>
      </c>
      <c r="D42" s="7">
        <v>43271</v>
      </c>
      <c r="E42" s="7">
        <v>43071</v>
      </c>
      <c r="F42" s="22"/>
    </row>
    <row r="43" spans="1:8" ht="16.5" customHeight="1" x14ac:dyDescent="0.4">
      <c r="A43" s="6" t="s">
        <v>30</v>
      </c>
      <c r="B43" s="7">
        <v>120260</v>
      </c>
      <c r="C43" s="7">
        <v>119476</v>
      </c>
      <c r="D43" s="7">
        <v>117647</v>
      </c>
      <c r="E43" s="7">
        <v>116585</v>
      </c>
      <c r="F43" s="22"/>
    </row>
    <row r="44" spans="1:8" ht="16.5" customHeight="1" x14ac:dyDescent="0.4">
      <c r="A44" s="6" t="s">
        <v>32</v>
      </c>
      <c r="B44" s="7">
        <v>28816</v>
      </c>
      <c r="C44" s="7">
        <v>28701</v>
      </c>
      <c r="D44" s="7">
        <v>28152</v>
      </c>
      <c r="E44" s="7">
        <v>27826</v>
      </c>
      <c r="F44" s="22"/>
    </row>
    <row r="45" spans="1:8" ht="16.5" customHeight="1" x14ac:dyDescent="0.4">
      <c r="A45" s="9" t="s">
        <v>33</v>
      </c>
      <c r="B45" s="10">
        <v>1343114</v>
      </c>
      <c r="C45" s="10">
        <v>1335177</v>
      </c>
      <c r="D45" s="10">
        <v>1317514</v>
      </c>
      <c r="E45" s="10">
        <v>1305624</v>
      </c>
      <c r="F45" s="22"/>
    </row>
    <row r="46" spans="1:8" ht="16.5" customHeight="1" x14ac:dyDescent="0.4">
      <c r="A46" s="23" t="s">
        <v>42</v>
      </c>
      <c r="B46" s="23"/>
      <c r="C46" s="23"/>
      <c r="D46" s="23"/>
      <c r="E46" s="23"/>
      <c r="F46" s="23"/>
      <c r="G46" s="23"/>
      <c r="H46" s="23"/>
    </row>
    <row r="47" spans="1:8" ht="60.75" customHeight="1" x14ac:dyDescent="0.4">
      <c r="A47" s="17" t="str">
        <f>A23</f>
        <v>Źródło: System Informacji Zarządczej ARiMR
Data sporządzenia: 27.04.2021 r.
Osoba odpowiedzialna za treść informacji: Małgorzata Sztoldman Dyrektor Departamentu Analiz i Sprawozdawczości
Wykorzystanie danych możliwe za podaniem źródła.</v>
      </c>
      <c r="B47" s="17"/>
      <c r="C47" s="17"/>
      <c r="D47" s="17"/>
      <c r="E47" s="17"/>
      <c r="F47" s="24"/>
    </row>
    <row r="48" spans="1:8" ht="42" customHeight="1" x14ac:dyDescent="0.4">
      <c r="A48" s="17" t="str">
        <f>A24</f>
        <v>Osoba udostępniająca informację: Izabela Florczyk
Data udostępnienia informacji: 30.04.2021 r.</v>
      </c>
      <c r="B48" s="17"/>
      <c r="C48" s="17"/>
      <c r="D48" s="17"/>
      <c r="E48" s="17"/>
      <c r="F48" s="17"/>
    </row>
    <row r="49" spans="1:18" ht="33.75" customHeight="1" x14ac:dyDescent="0.4">
      <c r="A49" s="1" t="s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5"/>
    </row>
    <row r="50" spans="1:18" ht="15" customHeight="1" x14ac:dyDescent="0.4">
      <c r="A50" s="20" t="str">
        <f>A2</f>
        <v>Dane na dzień 31.03.2021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6"/>
    </row>
    <row r="51" spans="1:18" ht="16.5" customHeight="1" x14ac:dyDescent="0.4">
      <c r="A51" s="4" t="s">
        <v>2</v>
      </c>
      <c r="B51" s="5" t="s">
        <v>44</v>
      </c>
      <c r="C51" s="5" t="s">
        <v>45</v>
      </c>
      <c r="D51" s="5" t="s">
        <v>46</v>
      </c>
      <c r="E51" s="5" t="s">
        <v>47</v>
      </c>
      <c r="F51" s="5" t="s">
        <v>48</v>
      </c>
      <c r="G51" s="5" t="s">
        <v>49</v>
      </c>
      <c r="H51" s="5" t="s">
        <v>50</v>
      </c>
      <c r="I51" s="5" t="s">
        <v>51</v>
      </c>
      <c r="J51" s="5" t="s">
        <v>52</v>
      </c>
      <c r="K51" s="5" t="s">
        <v>53</v>
      </c>
      <c r="L51" s="5" t="s">
        <v>54</v>
      </c>
      <c r="M51" s="5" t="s">
        <v>55</v>
      </c>
      <c r="N51" s="5" t="s">
        <v>56</v>
      </c>
    </row>
    <row r="52" spans="1:18" ht="27" customHeight="1" x14ac:dyDescent="0.4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4">
      <c r="A53" s="6" t="s">
        <v>16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4">
      <c r="A54" s="6" t="s">
        <v>17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4">
      <c r="A55" s="6" t="s">
        <v>18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4">
      <c r="A56" s="6" t="s">
        <v>19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4">
      <c r="A57" s="6" t="s">
        <v>20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4">
      <c r="A58" s="6" t="s">
        <v>21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4">
      <c r="A59" s="6" t="s">
        <v>22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4">
      <c r="A60" s="6" t="s">
        <v>23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4">
      <c r="A61" s="6" t="s">
        <v>24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4">
      <c r="A62" s="6" t="s">
        <v>25</v>
      </c>
      <c r="B62" s="7">
        <v>80289</v>
      </c>
      <c r="C62" s="7">
        <v>84045</v>
      </c>
      <c r="D62" s="7" t="s">
        <v>57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4">
      <c r="A63" s="6" t="s">
        <v>26</v>
      </c>
      <c r="B63" s="7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4">
      <c r="A64" s="6" t="s">
        <v>27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4">
      <c r="A65" s="6" t="s">
        <v>28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4">
      <c r="A66" s="6" t="s">
        <v>29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4">
      <c r="A67" s="6" t="s">
        <v>30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4">
      <c r="A68" s="6" t="s">
        <v>32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4">
      <c r="A69" s="9" t="s">
        <v>33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4">
      <c r="A70" s="27" t="s">
        <v>34</v>
      </c>
      <c r="B70" s="27"/>
      <c r="C70" s="27"/>
      <c r="D70" s="27"/>
      <c r="E70" s="27"/>
      <c r="F70" s="27"/>
      <c r="G70" s="27"/>
      <c r="H70" s="27"/>
      <c r="I70" s="27"/>
      <c r="J70" s="27"/>
    </row>
    <row r="71" spans="1:18" ht="59.25" customHeight="1" x14ac:dyDescent="0.4">
      <c r="A71" s="17" t="str">
        <f>A23</f>
        <v>Źródło: System Informacji Zarządczej ARiMR
Data sporządzenia: 27.04.2021 r.
Osoba odpowiedzialna za treść informacji: Małgorzata Sztoldman Dyrektor Departamentu Analiz i Sprawozdawczości
Wykorzystanie danych możliwe za podaniem źródła.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8" ht="28.5" customHeight="1" x14ac:dyDescent="0.4">
      <c r="A72" s="17" t="str">
        <f>A24</f>
        <v>Osoba udostępniająca informację: Izabela Florczyk
Data udostępnienia informacji: 30.04.2021 r.</v>
      </c>
      <c r="B72" s="17"/>
      <c r="C72" s="17"/>
      <c r="D72" s="17"/>
      <c r="E72" s="17"/>
      <c r="F72" s="28"/>
      <c r="G72" s="28"/>
      <c r="H72" s="28"/>
      <c r="I72" s="28"/>
      <c r="J72" s="28"/>
    </row>
    <row r="73" spans="1:18" ht="12.3" x14ac:dyDescent="0.4">
      <c r="A73" s="29"/>
      <c r="B73" s="30"/>
      <c r="C73" s="30"/>
      <c r="D73" s="30"/>
      <c r="E73" s="30"/>
      <c r="F73" s="30"/>
      <c r="G73" s="30"/>
      <c r="H73" s="30"/>
      <c r="I73" s="30"/>
      <c r="J73" s="30"/>
    </row>
    <row r="74" spans="1:18" ht="54" customHeight="1" x14ac:dyDescent="0.4">
      <c r="A74" s="1" t="s">
        <v>58</v>
      </c>
      <c r="B74" s="1"/>
      <c r="C74" s="1"/>
      <c r="D74" s="1"/>
      <c r="E74" s="1"/>
      <c r="F74" s="19"/>
    </row>
    <row r="75" spans="1:18" ht="16.5" customHeight="1" x14ac:dyDescent="0.4">
      <c r="A75" s="3" t="str">
        <f>A2</f>
        <v>Dane na dzień 31.03.2021 r.</v>
      </c>
      <c r="B75" s="3"/>
      <c r="C75" s="3"/>
      <c r="D75" s="3"/>
      <c r="E75" s="21"/>
      <c r="F75" s="21"/>
    </row>
    <row r="76" spans="1:18" ht="16.5" customHeight="1" x14ac:dyDescent="0.4">
      <c r="A76" s="4" t="s">
        <v>2</v>
      </c>
      <c r="B76" s="5" t="s">
        <v>59</v>
      </c>
      <c r="C76" s="5" t="s">
        <v>60</v>
      </c>
      <c r="D76" s="5" t="s">
        <v>61</v>
      </c>
      <c r="E76" s="5" t="s">
        <v>62</v>
      </c>
      <c r="F76" s="22"/>
    </row>
    <row r="77" spans="1:18" ht="24" customHeight="1" x14ac:dyDescent="0.4">
      <c r="A77" s="4"/>
      <c r="B77" s="5"/>
      <c r="C77" s="5"/>
      <c r="D77" s="5"/>
      <c r="E77" s="5"/>
      <c r="F77" s="22"/>
    </row>
    <row r="78" spans="1:18" ht="16.5" customHeight="1" x14ac:dyDescent="0.4">
      <c r="A78" s="6" t="s">
        <v>16</v>
      </c>
      <c r="B78" s="7">
        <v>54973</v>
      </c>
      <c r="C78" s="7">
        <v>53864</v>
      </c>
      <c r="D78" s="7">
        <v>52856</v>
      </c>
      <c r="E78" s="7">
        <v>51880</v>
      </c>
      <c r="F78" s="22"/>
    </row>
    <row r="79" spans="1:18" ht="16.5" customHeight="1" x14ac:dyDescent="0.4">
      <c r="A79" s="6" t="s">
        <v>17</v>
      </c>
      <c r="B79" s="7">
        <v>63027</v>
      </c>
      <c r="C79" s="7">
        <v>61662</v>
      </c>
      <c r="D79" s="7">
        <v>60584</v>
      </c>
      <c r="E79" s="7">
        <v>59793</v>
      </c>
      <c r="F79" s="22"/>
    </row>
    <row r="80" spans="1:18" ht="16.5" customHeight="1" x14ac:dyDescent="0.4">
      <c r="A80" s="6" t="s">
        <v>18</v>
      </c>
      <c r="B80" s="7">
        <v>172998</v>
      </c>
      <c r="C80" s="7">
        <v>170009</v>
      </c>
      <c r="D80" s="7">
        <v>168920</v>
      </c>
      <c r="E80" s="7">
        <v>167079</v>
      </c>
      <c r="F80" s="22"/>
    </row>
    <row r="81" spans="1:10" ht="16.5" customHeight="1" x14ac:dyDescent="0.4">
      <c r="A81" s="6" t="s">
        <v>19</v>
      </c>
      <c r="B81" s="7">
        <v>19799</v>
      </c>
      <c r="C81" s="7">
        <v>19611</v>
      </c>
      <c r="D81" s="7">
        <v>19403</v>
      </c>
      <c r="E81" s="7">
        <v>19001</v>
      </c>
      <c r="F81" s="22"/>
    </row>
    <row r="82" spans="1:10" ht="16.5" customHeight="1" x14ac:dyDescent="0.4">
      <c r="A82" s="6" t="s">
        <v>20</v>
      </c>
      <c r="B82" s="7">
        <v>119781</v>
      </c>
      <c r="C82" s="7">
        <v>118005</v>
      </c>
      <c r="D82" s="7">
        <v>116875</v>
      </c>
      <c r="E82" s="7">
        <v>115462</v>
      </c>
      <c r="F82" s="22"/>
    </row>
    <row r="83" spans="1:10" ht="16.5" customHeight="1" x14ac:dyDescent="0.4">
      <c r="A83" s="6" t="s">
        <v>21</v>
      </c>
      <c r="B83" s="7">
        <v>118821</v>
      </c>
      <c r="C83" s="7">
        <v>116923</v>
      </c>
      <c r="D83" s="7">
        <v>116180</v>
      </c>
      <c r="E83" s="7">
        <v>114522</v>
      </c>
      <c r="F83" s="22"/>
    </row>
    <row r="84" spans="1:10" ht="16.5" customHeight="1" x14ac:dyDescent="0.4">
      <c r="A84" s="6" t="s">
        <v>22</v>
      </c>
      <c r="B84" s="7">
        <v>205912</v>
      </c>
      <c r="C84" s="7">
        <v>203311</v>
      </c>
      <c r="D84" s="7">
        <v>201623</v>
      </c>
      <c r="E84" s="7">
        <v>199158</v>
      </c>
      <c r="F84" s="22"/>
    </row>
    <row r="85" spans="1:10" ht="16.5" customHeight="1" x14ac:dyDescent="0.4">
      <c r="A85" s="6" t="s">
        <v>23</v>
      </c>
      <c r="B85" s="7">
        <v>27188</v>
      </c>
      <c r="C85" s="7">
        <v>26794</v>
      </c>
      <c r="D85" s="7">
        <v>26480</v>
      </c>
      <c r="E85" s="7">
        <v>26253</v>
      </c>
      <c r="F85" s="22"/>
    </row>
    <row r="86" spans="1:10" ht="16.5" customHeight="1" x14ac:dyDescent="0.4">
      <c r="A86" s="6" t="s">
        <v>24</v>
      </c>
      <c r="B86" s="7">
        <v>114731</v>
      </c>
      <c r="C86" s="7">
        <v>113100</v>
      </c>
      <c r="D86" s="7">
        <v>111724</v>
      </c>
      <c r="E86" s="7">
        <v>109148</v>
      </c>
      <c r="F86" s="22"/>
    </row>
    <row r="87" spans="1:10" ht="16.5" customHeight="1" x14ac:dyDescent="0.4">
      <c r="A87" s="6" t="s">
        <v>25</v>
      </c>
      <c r="B87" s="7">
        <v>81026</v>
      </c>
      <c r="C87" s="7">
        <v>80180</v>
      </c>
      <c r="D87" s="7">
        <v>79765</v>
      </c>
      <c r="E87" s="7">
        <v>79031</v>
      </c>
      <c r="F87" s="22"/>
    </row>
    <row r="88" spans="1:10" ht="16.5" customHeight="1" x14ac:dyDescent="0.4">
      <c r="A88" s="6" t="s">
        <v>26</v>
      </c>
      <c r="B88" s="7">
        <v>38588</v>
      </c>
      <c r="C88" s="7">
        <v>38210</v>
      </c>
      <c r="D88" s="7">
        <v>37514</v>
      </c>
      <c r="E88" s="7">
        <v>37241</v>
      </c>
      <c r="F88" s="22"/>
    </row>
    <row r="89" spans="1:10" ht="16.5" customHeight="1" x14ac:dyDescent="0.4">
      <c r="A89" s="6" t="s">
        <v>27</v>
      </c>
      <c r="B89" s="7">
        <v>46778</v>
      </c>
      <c r="C89" s="7">
        <v>46193</v>
      </c>
      <c r="D89" s="7">
        <v>45597</v>
      </c>
      <c r="E89" s="7">
        <v>44886</v>
      </c>
      <c r="F89" s="22"/>
    </row>
    <row r="90" spans="1:10" ht="16.5" customHeight="1" x14ac:dyDescent="0.4">
      <c r="A90" s="6" t="s">
        <v>28</v>
      </c>
      <c r="B90" s="7">
        <v>83325</v>
      </c>
      <c r="C90" s="7">
        <v>81873</v>
      </c>
      <c r="D90" s="7">
        <v>81587</v>
      </c>
      <c r="E90" s="7">
        <v>80483</v>
      </c>
      <c r="F90" s="22"/>
    </row>
    <row r="91" spans="1:10" ht="16.5" customHeight="1" x14ac:dyDescent="0.4">
      <c r="A91" s="6" t="s">
        <v>29</v>
      </c>
      <c r="B91" s="7">
        <v>43721</v>
      </c>
      <c r="C91" s="7">
        <v>43120</v>
      </c>
      <c r="D91" s="7">
        <v>42837</v>
      </c>
      <c r="E91" s="7">
        <v>42000</v>
      </c>
      <c r="F91" s="22"/>
    </row>
    <row r="92" spans="1:10" ht="16.5" customHeight="1" x14ac:dyDescent="0.4">
      <c r="A92" s="6" t="s">
        <v>30</v>
      </c>
      <c r="B92" s="7">
        <v>120000</v>
      </c>
      <c r="C92" s="7">
        <v>118230</v>
      </c>
      <c r="D92" s="7">
        <v>115647</v>
      </c>
      <c r="E92" s="7">
        <v>115300</v>
      </c>
      <c r="F92" s="22"/>
    </row>
    <row r="93" spans="1:10" ht="16.5" customHeight="1" x14ac:dyDescent="0.4">
      <c r="A93" s="6" t="s">
        <v>32</v>
      </c>
      <c r="B93" s="7">
        <v>28746</v>
      </c>
      <c r="C93" s="7">
        <v>28337</v>
      </c>
      <c r="D93" s="7">
        <v>27943</v>
      </c>
      <c r="E93" s="7">
        <v>27477</v>
      </c>
      <c r="F93" s="22"/>
    </row>
    <row r="94" spans="1:10" ht="16.5" customHeight="1" x14ac:dyDescent="0.4">
      <c r="A94" s="9" t="s">
        <v>33</v>
      </c>
      <c r="B94" s="10">
        <v>1339414</v>
      </c>
      <c r="C94" s="10">
        <v>1319422</v>
      </c>
      <c r="D94" s="10">
        <v>1305535</v>
      </c>
      <c r="E94" s="10">
        <v>1288714</v>
      </c>
      <c r="F94" s="22"/>
    </row>
    <row r="95" spans="1:10" ht="16.5" customHeight="1" x14ac:dyDescent="0.4">
      <c r="A95" s="31" t="s">
        <v>34</v>
      </c>
      <c r="B95" s="31"/>
      <c r="C95" s="31"/>
      <c r="D95" s="31"/>
      <c r="E95" s="31"/>
      <c r="F95" s="32"/>
      <c r="G95" s="32"/>
      <c r="H95" s="32"/>
      <c r="I95" s="32"/>
      <c r="J95" s="32"/>
    </row>
    <row r="96" spans="1:10" ht="60.75" customHeight="1" x14ac:dyDescent="0.4">
      <c r="A96" s="17" t="str">
        <f>A23</f>
        <v>Źródło: System Informacji Zarządczej ARiMR
Data sporządzenia: 27.04.2021 r.
Osoba odpowiedzialna za treść informacji: Małgorzata Sztoldman Dyrektor Departamentu Analiz i Sprawozdawczości
Wykorzystanie danych możliwe za podaniem źródła.</v>
      </c>
      <c r="B96" s="17"/>
      <c r="C96" s="17"/>
      <c r="D96" s="17"/>
      <c r="E96" s="17"/>
      <c r="F96" s="24"/>
    </row>
    <row r="97" spans="1:15" ht="42" customHeight="1" x14ac:dyDescent="0.4">
      <c r="A97" s="17" t="str">
        <f>A24</f>
        <v>Osoba udostępniająca informację: Izabela Florczyk
Data udostępnienia informacji: 30.04.2021 r.</v>
      </c>
      <c r="B97" s="17"/>
      <c r="C97" s="17"/>
      <c r="D97" s="17"/>
      <c r="E97" s="17"/>
      <c r="F97" s="17"/>
    </row>
    <row r="98" spans="1:15" ht="27.75" customHeight="1" x14ac:dyDescent="0.4">
      <c r="A98" s="29"/>
      <c r="B98" s="33"/>
      <c r="C98" s="33"/>
      <c r="D98" s="33"/>
      <c r="E98" s="33"/>
    </row>
    <row r="99" spans="1:15" ht="27" customHeight="1" x14ac:dyDescent="0.4">
      <c r="A99" s="34" t="s">
        <v>63</v>
      </c>
      <c r="B99" s="34"/>
      <c r="C99" s="34"/>
      <c r="D99" s="34"/>
      <c r="E99" s="34"/>
      <c r="F99" s="34"/>
      <c r="G99" s="34"/>
      <c r="H99" s="34"/>
      <c r="I99" s="34"/>
      <c r="J99" s="35"/>
      <c r="K99" s="35"/>
      <c r="L99" s="35"/>
      <c r="M99" s="35"/>
      <c r="N99" s="35"/>
    </row>
    <row r="100" spans="1:15" ht="22.5" customHeight="1" x14ac:dyDescent="0.4">
      <c r="A100" s="36" t="str">
        <f>A2</f>
        <v>Dane na dzień 31.03.2021 r.</v>
      </c>
      <c r="B100" s="37"/>
      <c r="C100" s="37"/>
      <c r="D100" s="37"/>
      <c r="E100" s="37"/>
      <c r="F100" s="37"/>
      <c r="G100" s="37"/>
      <c r="H100" s="37"/>
      <c r="I100" s="38"/>
      <c r="J100" s="38"/>
      <c r="K100" s="38"/>
      <c r="L100" s="38"/>
      <c r="M100" s="38"/>
      <c r="N100" s="38"/>
    </row>
    <row r="101" spans="1:15" ht="44.5" customHeight="1" x14ac:dyDescent="0.4">
      <c r="A101" s="39" t="s">
        <v>2</v>
      </c>
      <c r="B101" s="39" t="s">
        <v>64</v>
      </c>
      <c r="C101" s="39" t="s">
        <v>65</v>
      </c>
      <c r="D101" s="39" t="s">
        <v>66</v>
      </c>
      <c r="E101" s="39" t="s">
        <v>67</v>
      </c>
      <c r="F101" s="39" t="s">
        <v>68</v>
      </c>
      <c r="G101" s="39" t="s">
        <v>69</v>
      </c>
      <c r="H101" s="39" t="s">
        <v>70</v>
      </c>
      <c r="I101" s="39" t="s">
        <v>71</v>
      </c>
      <c r="J101" s="22"/>
      <c r="K101" s="22"/>
      <c r="L101" s="22"/>
      <c r="M101" s="22"/>
      <c r="N101" s="22"/>
      <c r="O101" s="22"/>
    </row>
    <row r="102" spans="1:15" ht="16.5" customHeight="1" x14ac:dyDescent="0.4">
      <c r="A102" s="6" t="s">
        <v>16</v>
      </c>
      <c r="B102" s="40">
        <v>406865306.38</v>
      </c>
      <c r="C102" s="40">
        <v>422197842.89999998</v>
      </c>
      <c r="D102" s="40">
        <v>528390035.20999998</v>
      </c>
      <c r="E102" s="40">
        <v>527545409.38</v>
      </c>
      <c r="F102" s="40">
        <v>548223709.40999997</v>
      </c>
      <c r="G102" s="40">
        <v>773642032.24000001</v>
      </c>
      <c r="H102" s="40">
        <v>792576457.72000003</v>
      </c>
      <c r="I102" s="40">
        <v>892689369.44000006</v>
      </c>
      <c r="J102" s="22"/>
      <c r="K102" s="22"/>
      <c r="L102" s="22"/>
      <c r="M102" s="22"/>
      <c r="N102" s="22"/>
      <c r="O102" s="22"/>
    </row>
    <row r="103" spans="1:15" ht="16.5" customHeight="1" x14ac:dyDescent="0.4">
      <c r="A103" s="6" t="s">
        <v>17</v>
      </c>
      <c r="B103" s="40">
        <v>474500848.41000003</v>
      </c>
      <c r="C103" s="40">
        <v>489302171.79000002</v>
      </c>
      <c r="D103" s="40">
        <v>640240699.52999997</v>
      </c>
      <c r="E103" s="40">
        <v>658654770.99000001</v>
      </c>
      <c r="F103" s="40">
        <v>688336402.75999999</v>
      </c>
      <c r="G103" s="40">
        <v>969255798.73000002</v>
      </c>
      <c r="H103" s="40">
        <v>991903430.64999998</v>
      </c>
      <c r="I103" s="40">
        <v>1106674820.8599999</v>
      </c>
    </row>
    <row r="104" spans="1:15" ht="16.5" customHeight="1" x14ac:dyDescent="0.4">
      <c r="A104" s="6" t="s">
        <v>18</v>
      </c>
      <c r="B104" s="40">
        <v>571153457.19000006</v>
      </c>
      <c r="C104" s="40">
        <v>616550921.20000005</v>
      </c>
      <c r="D104" s="40">
        <v>780832754.54999995</v>
      </c>
      <c r="E104" s="40">
        <v>796077310.41999996</v>
      </c>
      <c r="F104" s="40">
        <v>846707045.96000004</v>
      </c>
      <c r="G104" s="40">
        <v>1199205777.8199999</v>
      </c>
      <c r="H104" s="40">
        <v>1272736605.9000001</v>
      </c>
      <c r="I104" s="40">
        <v>1435987276.75</v>
      </c>
    </row>
    <row r="105" spans="1:15" ht="16.5" customHeight="1" x14ac:dyDescent="0.4">
      <c r="A105" s="6" t="s">
        <v>19</v>
      </c>
      <c r="B105" s="40">
        <v>166722039.27000001</v>
      </c>
      <c r="C105" s="40">
        <v>181269780.63</v>
      </c>
      <c r="D105" s="40">
        <v>220344178.74000001</v>
      </c>
      <c r="E105" s="40">
        <v>220345509.86000001</v>
      </c>
      <c r="F105" s="40">
        <v>229393605.84999999</v>
      </c>
      <c r="G105" s="40">
        <v>330078185.33999997</v>
      </c>
      <c r="H105" s="40">
        <v>342913029.47000003</v>
      </c>
      <c r="I105" s="40">
        <v>389720689.75</v>
      </c>
    </row>
    <row r="106" spans="1:15" ht="16.5" customHeight="1" x14ac:dyDescent="0.4">
      <c r="A106" s="6" t="s">
        <v>20</v>
      </c>
      <c r="B106" s="40">
        <v>426432428.35000002</v>
      </c>
      <c r="C106" s="40">
        <v>454925302.94999999</v>
      </c>
      <c r="D106" s="40">
        <v>542223544.67999995</v>
      </c>
      <c r="E106" s="40">
        <v>546259961.73000002</v>
      </c>
      <c r="F106" s="40">
        <v>566046140.49000001</v>
      </c>
      <c r="G106" s="40">
        <v>801051262.35000002</v>
      </c>
      <c r="H106" s="40">
        <v>820884309.57000005</v>
      </c>
      <c r="I106" s="40">
        <v>922464867.20000005</v>
      </c>
    </row>
    <row r="107" spans="1:15" ht="16.5" customHeight="1" x14ac:dyDescent="0.4">
      <c r="A107" s="6" t="s">
        <v>21</v>
      </c>
      <c r="B107" s="40">
        <v>222651716.84999999</v>
      </c>
      <c r="C107" s="40">
        <v>242985851.03</v>
      </c>
      <c r="D107" s="40">
        <v>282632712.06999999</v>
      </c>
      <c r="E107" s="40">
        <v>269131061.88</v>
      </c>
      <c r="F107" s="40">
        <v>276772672.10000002</v>
      </c>
      <c r="G107" s="40">
        <v>386211083.44</v>
      </c>
      <c r="H107" s="40">
        <v>424093878.50999999</v>
      </c>
      <c r="I107" s="40">
        <v>479136502.72000003</v>
      </c>
    </row>
    <row r="108" spans="1:15" ht="16.5" customHeight="1" x14ac:dyDescent="0.4">
      <c r="A108" s="6" t="s">
        <v>22</v>
      </c>
      <c r="B108" s="40">
        <v>825162747.58000004</v>
      </c>
      <c r="C108" s="40">
        <v>883147968.16999996</v>
      </c>
      <c r="D108" s="40">
        <v>1059482856.97</v>
      </c>
      <c r="E108" s="40">
        <v>1074461407.1800001</v>
      </c>
      <c r="F108" s="40">
        <v>1111220951.77</v>
      </c>
      <c r="G108" s="40">
        <v>1577196898.48</v>
      </c>
      <c r="H108" s="40">
        <v>1618360882.55</v>
      </c>
      <c r="I108" s="40">
        <v>1825705527.8099999</v>
      </c>
    </row>
    <row r="109" spans="1:15" ht="16.5" customHeight="1" x14ac:dyDescent="0.4">
      <c r="A109" s="6" t="s">
        <v>23</v>
      </c>
      <c r="B109" s="40">
        <v>237507111</v>
      </c>
      <c r="C109" s="40">
        <v>243404490.91999999</v>
      </c>
      <c r="D109" s="40">
        <v>315644553.49000001</v>
      </c>
      <c r="E109" s="40">
        <v>326638154.16000003</v>
      </c>
      <c r="F109" s="40">
        <v>337303365.63999999</v>
      </c>
      <c r="G109" s="40">
        <v>474022691.22000003</v>
      </c>
      <c r="H109" s="40">
        <v>480769539.75999999</v>
      </c>
      <c r="I109" s="40">
        <v>537718999.77999997</v>
      </c>
    </row>
    <row r="110" spans="1:15" ht="16.5" customHeight="1" x14ac:dyDescent="0.4">
      <c r="A110" s="6" t="s">
        <v>24</v>
      </c>
      <c r="B110" s="40">
        <v>227771895.69999999</v>
      </c>
      <c r="C110" s="40">
        <v>254462458.62</v>
      </c>
      <c r="D110" s="40">
        <v>302063924.12</v>
      </c>
      <c r="E110" s="40">
        <v>285018869</v>
      </c>
      <c r="F110" s="40">
        <v>295659627.24000001</v>
      </c>
      <c r="G110" s="40">
        <v>418970879.27999997</v>
      </c>
      <c r="H110" s="40">
        <v>444911132.79000002</v>
      </c>
      <c r="I110" s="40">
        <v>504863688.81999999</v>
      </c>
    </row>
    <row r="111" spans="1:15" ht="16.5" customHeight="1" x14ac:dyDescent="0.4">
      <c r="A111" s="6" t="s">
        <v>25</v>
      </c>
      <c r="B111" s="40">
        <v>476162258</v>
      </c>
      <c r="C111" s="40">
        <v>497978163.70999998</v>
      </c>
      <c r="D111" s="40">
        <v>589114572.95000005</v>
      </c>
      <c r="E111" s="40">
        <v>605685015.01999998</v>
      </c>
      <c r="F111" s="40">
        <v>618923562.34000003</v>
      </c>
      <c r="G111" s="40">
        <v>878151857.39999998</v>
      </c>
      <c r="H111" s="40">
        <v>897386190.62</v>
      </c>
      <c r="I111" s="40">
        <v>1006403328.97</v>
      </c>
    </row>
    <row r="112" spans="1:15" ht="16.5" customHeight="1" x14ac:dyDescent="0.4">
      <c r="A112" s="6" t="s">
        <v>26</v>
      </c>
      <c r="B112" s="40">
        <v>325264054.42000002</v>
      </c>
      <c r="C112" s="40">
        <v>338704822.66000003</v>
      </c>
      <c r="D112" s="40">
        <v>413145391.23000002</v>
      </c>
      <c r="E112" s="40">
        <v>414417824.38999999</v>
      </c>
      <c r="F112" s="40">
        <v>427902617.58999997</v>
      </c>
      <c r="G112" s="40">
        <v>606361047.88</v>
      </c>
      <c r="H112" s="40">
        <v>624466851.19000006</v>
      </c>
      <c r="I112" s="40">
        <v>699677616.30999994</v>
      </c>
    </row>
    <row r="113" spans="1:21" ht="16.5" customHeight="1" x14ac:dyDescent="0.4">
      <c r="A113" s="6" t="s">
        <v>27</v>
      </c>
      <c r="B113" s="40">
        <v>153683711.78999999</v>
      </c>
      <c r="C113" s="40">
        <v>166595678.13</v>
      </c>
      <c r="D113" s="40">
        <v>195575455.15000001</v>
      </c>
      <c r="E113" s="40">
        <v>191674626.59</v>
      </c>
      <c r="F113" s="40">
        <v>196445391.16999999</v>
      </c>
      <c r="G113" s="40">
        <v>277081281.49000001</v>
      </c>
      <c r="H113" s="40">
        <v>293013606.43000001</v>
      </c>
      <c r="I113" s="40">
        <v>329384191</v>
      </c>
    </row>
    <row r="114" spans="1:21" ht="16.5" customHeight="1" x14ac:dyDescent="0.4">
      <c r="A114" s="6" t="s">
        <v>28</v>
      </c>
      <c r="B114" s="40">
        <v>212253993.34</v>
      </c>
      <c r="C114" s="40">
        <v>227240510.03</v>
      </c>
      <c r="D114" s="40">
        <v>277459480.57999998</v>
      </c>
      <c r="E114" s="40">
        <v>276041561.33999997</v>
      </c>
      <c r="F114" s="40">
        <v>287568677.19999999</v>
      </c>
      <c r="G114" s="40">
        <v>403984534.26999998</v>
      </c>
      <c r="H114" s="40">
        <v>431782915.35000002</v>
      </c>
      <c r="I114" s="40">
        <v>486804521.69</v>
      </c>
    </row>
    <row r="115" spans="1:21" ht="16.5" customHeight="1" x14ac:dyDescent="0.4">
      <c r="A115" s="6" t="s">
        <v>29</v>
      </c>
      <c r="B115" s="40">
        <v>457002806.01999998</v>
      </c>
      <c r="C115" s="40">
        <v>470591295.55000001</v>
      </c>
      <c r="D115" s="40">
        <v>554178169.72000003</v>
      </c>
      <c r="E115" s="40">
        <v>558904450.79999995</v>
      </c>
      <c r="F115" s="40">
        <v>570750735.72000003</v>
      </c>
      <c r="G115" s="40">
        <v>812912285.98000002</v>
      </c>
      <c r="H115" s="40">
        <v>835940979.11000001</v>
      </c>
      <c r="I115" s="40">
        <v>935945260.25999999</v>
      </c>
    </row>
    <row r="116" spans="1:21" ht="16.5" customHeight="1" x14ac:dyDescent="0.4">
      <c r="A116" s="6" t="s">
        <v>30</v>
      </c>
      <c r="B116" s="40">
        <v>791933981.66999996</v>
      </c>
      <c r="C116" s="40">
        <v>821377173.91999996</v>
      </c>
      <c r="D116" s="40">
        <v>1034024482.8</v>
      </c>
      <c r="E116" s="40">
        <v>1059570698.66</v>
      </c>
      <c r="F116" s="40">
        <v>1102550603.46</v>
      </c>
      <c r="G116" s="40">
        <v>1555041696.8099999</v>
      </c>
      <c r="H116" s="40">
        <v>1592760209.2</v>
      </c>
      <c r="I116" s="40">
        <v>1783318121.2</v>
      </c>
    </row>
    <row r="117" spans="1:21" ht="16.5" customHeight="1" x14ac:dyDescent="0.4">
      <c r="A117" s="6" t="s">
        <v>32</v>
      </c>
      <c r="B117" s="40">
        <v>367665544.33999997</v>
      </c>
      <c r="C117" s="40">
        <v>381485479.70999998</v>
      </c>
      <c r="D117" s="40">
        <v>467107294.49000001</v>
      </c>
      <c r="E117" s="40">
        <v>470786774.05000001</v>
      </c>
      <c r="F117" s="40">
        <v>485027980.33999997</v>
      </c>
      <c r="G117" s="40">
        <v>687581079.39999998</v>
      </c>
      <c r="H117" s="40">
        <v>718092232.22000003</v>
      </c>
      <c r="I117" s="40">
        <v>803207996.22000003</v>
      </c>
    </row>
    <row r="118" spans="1:21" ht="19.5" customHeight="1" x14ac:dyDescent="0.4">
      <c r="A118" s="9" t="s">
        <v>33</v>
      </c>
      <c r="B118" s="41">
        <v>6342733900.3100004</v>
      </c>
      <c r="C118" s="41">
        <v>6692219911.9200001</v>
      </c>
      <c r="D118" s="41">
        <v>8202460106.2799997</v>
      </c>
      <c r="E118" s="41">
        <v>8281213405.4499998</v>
      </c>
      <c r="F118" s="41">
        <v>8588833089.04</v>
      </c>
      <c r="G118" s="41">
        <v>12150748392.129999</v>
      </c>
      <c r="H118" s="41">
        <v>12582592251.040001</v>
      </c>
      <c r="I118" s="41">
        <v>14139702778.780001</v>
      </c>
    </row>
    <row r="119" spans="1:21" ht="18.75" customHeight="1" x14ac:dyDescent="0.4">
      <c r="A119" s="42" t="s">
        <v>72</v>
      </c>
      <c r="B119" s="43"/>
      <c r="C119" s="43"/>
      <c r="D119" s="43"/>
      <c r="E119" s="43"/>
      <c r="F119" s="43"/>
      <c r="G119" s="43"/>
      <c r="H119" s="24"/>
      <c r="I119" s="24"/>
    </row>
    <row r="120" spans="1:21" ht="55.5" customHeight="1" x14ac:dyDescent="0.4">
      <c r="A120" s="17" t="str">
        <f>A23</f>
        <v>Źródło: System Informacji Zarządczej ARiMR
Data sporządzenia: 27.04.2021 r.
Osoba odpowiedzialna za treść informacji: Małgorzata Sztoldman Dyrektor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4">
      <c r="A121" s="17" t="str">
        <f>A24</f>
        <v>Osoba udostępniająca informację: Izabela Florczyk
Data udostępnienia informacji: 30.04.2021 r.</v>
      </c>
      <c r="B121" s="18"/>
      <c r="C121" s="18"/>
      <c r="D121" s="18"/>
      <c r="E121" s="18"/>
      <c r="F121" s="24"/>
      <c r="G121" s="24"/>
      <c r="H121" s="24"/>
      <c r="I121" s="24"/>
    </row>
    <row r="122" spans="1:21" ht="27" customHeight="1" x14ac:dyDescent="0.4">
      <c r="A122" s="34" t="s">
        <v>63</v>
      </c>
      <c r="B122" s="44"/>
      <c r="C122" s="44"/>
      <c r="D122" s="44"/>
      <c r="E122" s="44"/>
      <c r="F122" s="44"/>
      <c r="G122" s="44"/>
      <c r="H122" s="44"/>
      <c r="I122" s="44"/>
      <c r="J122" s="35"/>
      <c r="K122" s="35"/>
      <c r="L122" s="35"/>
      <c r="M122" s="35"/>
      <c r="N122" s="35"/>
    </row>
    <row r="123" spans="1:21" ht="22.5" customHeight="1" x14ac:dyDescent="0.4">
      <c r="A123" s="36" t="str">
        <f>A26</f>
        <v>Dane na dzień 31.03.2021 r.</v>
      </c>
      <c r="B123" s="37"/>
      <c r="C123" s="37"/>
      <c r="D123" s="37"/>
      <c r="E123" s="37"/>
      <c r="F123" s="37"/>
      <c r="G123" s="37"/>
      <c r="H123" s="37"/>
      <c r="I123" s="37"/>
      <c r="J123" s="38"/>
      <c r="K123" s="38"/>
      <c r="L123" s="38"/>
      <c r="M123" s="38"/>
      <c r="N123" s="38"/>
    </row>
    <row r="124" spans="1:21" ht="44.5" customHeight="1" x14ac:dyDescent="0.4">
      <c r="A124" s="39" t="s">
        <v>2</v>
      </c>
      <c r="B124" s="39" t="s">
        <v>73</v>
      </c>
      <c r="C124" s="39" t="s">
        <v>74</v>
      </c>
      <c r="D124" s="39" t="s">
        <v>75</v>
      </c>
      <c r="E124" s="39" t="s">
        <v>76</v>
      </c>
      <c r="F124" s="39" t="s">
        <v>77</v>
      </c>
      <c r="G124" s="39" t="s">
        <v>78</v>
      </c>
      <c r="H124" s="39" t="s">
        <v>79</v>
      </c>
      <c r="I124" s="39" t="s">
        <v>80</v>
      </c>
      <c r="J124" s="39" t="s">
        <v>81</v>
      </c>
      <c r="K124" s="39" t="s">
        <v>82</v>
      </c>
      <c r="M124" s="45"/>
      <c r="N124" s="45"/>
      <c r="O124" s="45"/>
      <c r="P124" s="46"/>
      <c r="Q124" s="46"/>
      <c r="R124" s="46"/>
      <c r="S124" s="46"/>
      <c r="T124" s="46"/>
      <c r="U124" s="46"/>
    </row>
    <row r="125" spans="1:21" ht="16.5" customHeight="1" x14ac:dyDescent="0.4">
      <c r="A125" s="6" t="s">
        <v>16</v>
      </c>
      <c r="B125" s="40">
        <v>834780034.08000004</v>
      </c>
      <c r="C125" s="40">
        <v>858469413.40999997</v>
      </c>
      <c r="D125" s="40">
        <v>881719502.26999998</v>
      </c>
      <c r="E125" s="40">
        <v>796272681.36000001</v>
      </c>
      <c r="F125" s="40">
        <v>817318283.13999999</v>
      </c>
      <c r="G125" s="40">
        <v>817926323.42999995</v>
      </c>
      <c r="H125" s="40">
        <v>813855578.63999999</v>
      </c>
      <c r="I125" s="40">
        <v>832931582.57000005</v>
      </c>
      <c r="J125" s="40">
        <v>834034798.10000002</v>
      </c>
      <c r="K125" s="40">
        <v>12379438359.68</v>
      </c>
      <c r="M125" s="47"/>
      <c r="N125" s="47"/>
      <c r="O125" s="47"/>
    </row>
    <row r="126" spans="1:21" ht="16.5" customHeight="1" x14ac:dyDescent="0.4">
      <c r="A126" s="6" t="s">
        <v>17</v>
      </c>
      <c r="B126" s="40">
        <v>1068577821.6</v>
      </c>
      <c r="C126" s="40">
        <v>1096866150.24</v>
      </c>
      <c r="D126" s="40">
        <v>1104955578.28</v>
      </c>
      <c r="E126" s="40">
        <v>1108785718.1099999</v>
      </c>
      <c r="F126" s="40">
        <v>1125589039.8900001</v>
      </c>
      <c r="G126" s="40">
        <v>1126189936.9300001</v>
      </c>
      <c r="H126" s="40">
        <v>1123134366.9300001</v>
      </c>
      <c r="I126" s="40">
        <v>1156080074.47</v>
      </c>
      <c r="J126" s="40">
        <v>1166637479.03</v>
      </c>
      <c r="K126" s="40">
        <v>16095685109.200001</v>
      </c>
      <c r="M126" s="47"/>
      <c r="N126" s="47"/>
      <c r="O126" s="47"/>
    </row>
    <row r="127" spans="1:21" ht="16.5" customHeight="1" x14ac:dyDescent="0.4">
      <c r="A127" s="6" t="s">
        <v>18</v>
      </c>
      <c r="B127" s="40">
        <v>1538499336.5999999</v>
      </c>
      <c r="C127" s="40">
        <v>1577701121.03</v>
      </c>
      <c r="D127" s="40">
        <v>1563790843.1700001</v>
      </c>
      <c r="E127" s="40">
        <v>1469259274.1600001</v>
      </c>
      <c r="F127" s="40">
        <v>1495529006.8599999</v>
      </c>
      <c r="G127" s="40">
        <v>1470316717.73</v>
      </c>
      <c r="H127" s="40">
        <v>1458640084.6700001</v>
      </c>
      <c r="I127" s="40">
        <v>1483033183.1900001</v>
      </c>
      <c r="J127" s="40">
        <v>1481428553.1099999</v>
      </c>
      <c r="K127" s="40">
        <v>21057449270.310001</v>
      </c>
      <c r="M127" s="47"/>
      <c r="N127" s="47"/>
      <c r="O127" s="47"/>
    </row>
    <row r="128" spans="1:21" ht="16.5" customHeight="1" x14ac:dyDescent="0.4">
      <c r="A128" s="6" t="s">
        <v>19</v>
      </c>
      <c r="B128" s="40">
        <v>361177761.33999997</v>
      </c>
      <c r="C128" s="40">
        <v>368510565.16000003</v>
      </c>
      <c r="D128" s="40">
        <v>377442862.56</v>
      </c>
      <c r="E128" s="40">
        <v>365407959.97000003</v>
      </c>
      <c r="F128" s="40">
        <v>377601101.42000002</v>
      </c>
      <c r="G128" s="40">
        <v>375627735.41000003</v>
      </c>
      <c r="H128" s="40">
        <v>393862905.75</v>
      </c>
      <c r="I128" s="40">
        <v>391953685.77999997</v>
      </c>
      <c r="J128" s="40">
        <v>392162609.80000001</v>
      </c>
      <c r="K128" s="40">
        <v>5484534206.1000004</v>
      </c>
      <c r="M128" s="47"/>
      <c r="N128" s="47"/>
      <c r="O128" s="47"/>
    </row>
    <row r="129" spans="1:15" ht="16.5" customHeight="1" x14ac:dyDescent="0.4">
      <c r="A129" s="6" t="s">
        <v>20</v>
      </c>
      <c r="B129" s="40">
        <v>892481937.13</v>
      </c>
      <c r="C129" s="40">
        <v>923574554.58000004</v>
      </c>
      <c r="D129" s="40">
        <v>903449893.75999999</v>
      </c>
      <c r="E129" s="40">
        <v>976596311.91999996</v>
      </c>
      <c r="F129" s="40">
        <v>996947541.80999994</v>
      </c>
      <c r="G129" s="40">
        <v>998644883.5</v>
      </c>
      <c r="H129" s="40">
        <v>995870238.16999996</v>
      </c>
      <c r="I129" s="40">
        <v>1021426063.8099999</v>
      </c>
      <c r="J129" s="40">
        <v>1024279491.99</v>
      </c>
      <c r="K129" s="40">
        <v>13813558733.99</v>
      </c>
      <c r="M129" s="47"/>
      <c r="N129" s="47"/>
      <c r="O129" s="47"/>
    </row>
    <row r="130" spans="1:15" ht="16.5" customHeight="1" x14ac:dyDescent="0.4">
      <c r="A130" s="6" t="s">
        <v>21</v>
      </c>
      <c r="B130" s="40">
        <v>516538894.22000003</v>
      </c>
      <c r="C130" s="40">
        <v>540189154.91999996</v>
      </c>
      <c r="D130" s="40">
        <v>539106765.83000004</v>
      </c>
      <c r="E130" s="40">
        <v>482282129.29000002</v>
      </c>
      <c r="F130" s="40">
        <v>491609696.11000001</v>
      </c>
      <c r="G130" s="40">
        <v>494630488.38999999</v>
      </c>
      <c r="H130" s="40">
        <v>510607377.98000002</v>
      </c>
      <c r="I130" s="40">
        <v>503810912.88</v>
      </c>
      <c r="J130" s="40">
        <v>506302608.38999999</v>
      </c>
      <c r="K130" s="40">
        <v>7168693506.6099997</v>
      </c>
      <c r="M130" s="47"/>
      <c r="N130" s="47"/>
      <c r="O130" s="47"/>
    </row>
    <row r="131" spans="1:15" ht="16.5" customHeight="1" x14ac:dyDescent="0.4">
      <c r="A131" s="6" t="s">
        <v>22</v>
      </c>
      <c r="B131" s="40">
        <v>1766850425.55</v>
      </c>
      <c r="C131" s="40">
        <v>1823108132.6500001</v>
      </c>
      <c r="D131" s="40">
        <v>1793606814.01</v>
      </c>
      <c r="E131" s="40">
        <v>1991168262.76</v>
      </c>
      <c r="F131" s="40">
        <v>2033277993.98</v>
      </c>
      <c r="G131" s="40">
        <v>2039560417.05</v>
      </c>
      <c r="H131" s="40">
        <v>2036567213.4400001</v>
      </c>
      <c r="I131" s="40">
        <v>2090372243.2</v>
      </c>
      <c r="J131" s="40">
        <v>2089581023.4200001</v>
      </c>
      <c r="K131" s="40">
        <v>27638831766.57</v>
      </c>
      <c r="M131" s="47"/>
      <c r="N131" s="47"/>
      <c r="O131" s="47"/>
    </row>
    <row r="132" spans="1:15" ht="16.5" customHeight="1" x14ac:dyDescent="0.4">
      <c r="A132" s="6" t="s">
        <v>23</v>
      </c>
      <c r="B132" s="40">
        <v>489959493.62</v>
      </c>
      <c r="C132" s="40">
        <v>499756729.32999998</v>
      </c>
      <c r="D132" s="40">
        <v>514918369.74000001</v>
      </c>
      <c r="E132" s="40">
        <v>461231776.44</v>
      </c>
      <c r="F132" s="40">
        <v>473826881.29000002</v>
      </c>
      <c r="G132" s="40">
        <v>472452930</v>
      </c>
      <c r="H132" s="40">
        <v>474184235.74000001</v>
      </c>
      <c r="I132" s="40">
        <v>485517674.31999999</v>
      </c>
      <c r="J132" s="40">
        <v>485636389.80000001</v>
      </c>
      <c r="K132" s="40">
        <v>7310493386.25</v>
      </c>
      <c r="M132" s="47"/>
      <c r="N132" s="47"/>
      <c r="O132" s="47"/>
    </row>
    <row r="133" spans="1:15" ht="16.5" customHeight="1" x14ac:dyDescent="0.4">
      <c r="A133" s="6" t="s">
        <v>24</v>
      </c>
      <c r="B133" s="40">
        <v>520587544.88999999</v>
      </c>
      <c r="C133" s="40">
        <v>544972975.62</v>
      </c>
      <c r="D133" s="40">
        <v>549486026.14999998</v>
      </c>
      <c r="E133" s="40">
        <v>493166767.5</v>
      </c>
      <c r="F133" s="40">
        <v>505600901.52999997</v>
      </c>
      <c r="G133" s="40">
        <v>506329164.77999997</v>
      </c>
      <c r="H133" s="40">
        <v>502674558.17000002</v>
      </c>
      <c r="I133" s="40">
        <v>514134164.98000002</v>
      </c>
      <c r="J133" s="40">
        <v>502541288.37</v>
      </c>
      <c r="K133" s="40">
        <v>7373215867.5600004</v>
      </c>
      <c r="M133" s="47"/>
      <c r="N133" s="47"/>
      <c r="O133" s="47"/>
    </row>
    <row r="134" spans="1:15" ht="16.5" customHeight="1" x14ac:dyDescent="0.4">
      <c r="A134" s="6" t="s">
        <v>25</v>
      </c>
      <c r="B134" s="40">
        <v>972908926.80999994</v>
      </c>
      <c r="C134" s="40">
        <v>1001177970.66</v>
      </c>
      <c r="D134" s="40">
        <v>964775184.33000004</v>
      </c>
      <c r="E134" s="40">
        <v>1172937071.05</v>
      </c>
      <c r="F134" s="40">
        <v>1192666341.4000001</v>
      </c>
      <c r="G134" s="40">
        <v>1185457947.1400001</v>
      </c>
      <c r="H134" s="40">
        <v>1188305357.96</v>
      </c>
      <c r="I134" s="40">
        <v>1220464764.1800001</v>
      </c>
      <c r="J134" s="40">
        <v>1227886692.8599999</v>
      </c>
      <c r="K134" s="40">
        <v>15696385205.4</v>
      </c>
      <c r="M134" s="47"/>
      <c r="N134" s="47"/>
      <c r="O134" s="47"/>
    </row>
    <row r="135" spans="1:15" ht="16.5" customHeight="1" x14ac:dyDescent="0.4">
      <c r="A135" s="6" t="s">
        <v>26</v>
      </c>
      <c r="B135" s="40">
        <v>654268855.74000001</v>
      </c>
      <c r="C135" s="40">
        <v>669886119.5</v>
      </c>
      <c r="D135" s="40">
        <v>689399148.52999997</v>
      </c>
      <c r="E135" s="40">
        <v>687493326.58000004</v>
      </c>
      <c r="F135" s="40">
        <v>704360149.65999997</v>
      </c>
      <c r="G135" s="40">
        <v>710432227.58000004</v>
      </c>
      <c r="H135" s="40">
        <v>719992347.19000006</v>
      </c>
      <c r="I135" s="40">
        <v>741156200.38</v>
      </c>
      <c r="J135" s="40">
        <v>729948701.11000001</v>
      </c>
      <c r="K135" s="40">
        <v>10156877301.940001</v>
      </c>
      <c r="M135" s="47"/>
      <c r="N135" s="47"/>
      <c r="O135" s="47"/>
    </row>
    <row r="136" spans="1:15" ht="16.5" customHeight="1" x14ac:dyDescent="0.4">
      <c r="A136" s="6" t="s">
        <v>27</v>
      </c>
      <c r="B136" s="40">
        <v>319274486.83999997</v>
      </c>
      <c r="C136" s="40">
        <v>331344010.69999999</v>
      </c>
      <c r="D136" s="40">
        <v>334948924.50999999</v>
      </c>
      <c r="E136" s="40">
        <v>330823082.13</v>
      </c>
      <c r="F136" s="40">
        <v>343697003.24000001</v>
      </c>
      <c r="G136" s="40">
        <v>347267971.10000002</v>
      </c>
      <c r="H136" s="40">
        <v>348239837.02999997</v>
      </c>
      <c r="I136" s="40">
        <v>360063092.69999999</v>
      </c>
      <c r="J136" s="40">
        <v>359508835.26999998</v>
      </c>
      <c r="K136" s="40">
        <v>4878621185.2700005</v>
      </c>
      <c r="M136" s="47"/>
      <c r="N136" s="47"/>
      <c r="O136" s="47"/>
    </row>
    <row r="137" spans="1:15" ht="16.5" customHeight="1" x14ac:dyDescent="0.4">
      <c r="A137" s="6" t="s">
        <v>28</v>
      </c>
      <c r="B137" s="40">
        <v>516239305.06999999</v>
      </c>
      <c r="C137" s="40">
        <v>535662468.70999998</v>
      </c>
      <c r="D137" s="40">
        <v>528002841.50999999</v>
      </c>
      <c r="E137" s="40">
        <v>498643775.25</v>
      </c>
      <c r="F137" s="40">
        <v>509171831.56</v>
      </c>
      <c r="G137" s="40">
        <v>511820843.67000002</v>
      </c>
      <c r="H137" s="40">
        <v>510696672.05000001</v>
      </c>
      <c r="I137" s="40">
        <v>519297687.31</v>
      </c>
      <c r="J137" s="40">
        <v>519152245.18000001</v>
      </c>
      <c r="K137" s="40">
        <v>7251823864.1099997</v>
      </c>
      <c r="M137" s="47"/>
      <c r="N137" s="47"/>
      <c r="O137" s="47"/>
    </row>
    <row r="138" spans="1:15" ht="16.5" customHeight="1" x14ac:dyDescent="0.4">
      <c r="A138" s="6" t="s">
        <v>29</v>
      </c>
      <c r="B138" s="40">
        <v>862185409.58000004</v>
      </c>
      <c r="C138" s="40">
        <v>882668520.34000003</v>
      </c>
      <c r="D138" s="40">
        <v>892957471.75</v>
      </c>
      <c r="E138" s="40">
        <v>951308208.09000003</v>
      </c>
      <c r="F138" s="40">
        <v>979426503.86000001</v>
      </c>
      <c r="G138" s="40">
        <v>976176558.21000004</v>
      </c>
      <c r="H138" s="40">
        <v>981295737.88</v>
      </c>
      <c r="I138" s="40">
        <v>1009767379.12</v>
      </c>
      <c r="J138" s="40">
        <v>983509512.65999997</v>
      </c>
      <c r="K138" s="40">
        <v>13715521284.65</v>
      </c>
      <c r="M138" s="47"/>
      <c r="N138" s="47"/>
      <c r="O138" s="47"/>
    </row>
    <row r="139" spans="1:15" ht="16.5" customHeight="1" x14ac:dyDescent="0.4">
      <c r="A139" s="6" t="s">
        <v>30</v>
      </c>
      <c r="B139" s="40">
        <v>1679466482.2</v>
      </c>
      <c r="C139" s="40">
        <v>1722626654.5</v>
      </c>
      <c r="D139" s="40">
        <v>1734523310.8699999</v>
      </c>
      <c r="E139" s="40">
        <v>1769135658.8800001</v>
      </c>
      <c r="F139" s="40">
        <v>1804204127.98</v>
      </c>
      <c r="G139" s="40">
        <v>1789528100.52</v>
      </c>
      <c r="H139" s="40">
        <v>1756323011.78</v>
      </c>
      <c r="I139" s="40">
        <v>1854286288.95</v>
      </c>
      <c r="J139" s="40">
        <v>1846851769.6099999</v>
      </c>
      <c r="K139" s="40">
        <v>25697522373.009998</v>
      </c>
      <c r="M139" s="47"/>
      <c r="N139" s="47"/>
      <c r="O139" s="47"/>
    </row>
    <row r="140" spans="1:15" ht="16.5" customHeight="1" x14ac:dyDescent="0.4">
      <c r="A140" s="6" t="s">
        <v>32</v>
      </c>
      <c r="B140" s="40">
        <v>740738266.80999994</v>
      </c>
      <c r="C140" s="40">
        <v>756817998.02999997</v>
      </c>
      <c r="D140" s="40">
        <v>813735438.10000002</v>
      </c>
      <c r="E140" s="40">
        <v>762012466.29999995</v>
      </c>
      <c r="F140" s="40">
        <v>779392437.54999995</v>
      </c>
      <c r="G140" s="40">
        <v>786015959.49000001</v>
      </c>
      <c r="H140" s="40">
        <v>782192656.69000006</v>
      </c>
      <c r="I140" s="40">
        <v>813905173.32000005</v>
      </c>
      <c r="J140" s="40">
        <v>812169925.04999995</v>
      </c>
      <c r="K140" s="40">
        <v>11427934702.110001</v>
      </c>
      <c r="M140" s="47"/>
      <c r="N140" s="47"/>
      <c r="O140" s="47"/>
    </row>
    <row r="141" spans="1:15" ht="19.5" customHeight="1" x14ac:dyDescent="0.4">
      <c r="A141" s="9" t="s">
        <v>33</v>
      </c>
      <c r="B141" s="41">
        <v>13734534982.08</v>
      </c>
      <c r="C141" s="41">
        <v>14133332539.379999</v>
      </c>
      <c r="D141" s="41">
        <v>14186818975.370001</v>
      </c>
      <c r="E141" s="41">
        <v>14316524469.790001</v>
      </c>
      <c r="F141" s="41">
        <v>14630218841.280001</v>
      </c>
      <c r="G141" s="41">
        <v>14608378204.93</v>
      </c>
      <c r="H141" s="41">
        <v>14596442180.07</v>
      </c>
      <c r="I141" s="41">
        <v>14998200171.16</v>
      </c>
      <c r="J141" s="41">
        <v>14961631923.75</v>
      </c>
      <c r="K141" s="41">
        <v>207146586122.76001</v>
      </c>
      <c r="M141" s="48"/>
      <c r="N141" s="48"/>
      <c r="O141" s="48"/>
    </row>
    <row r="142" spans="1:15" ht="18.75" customHeight="1" x14ac:dyDescent="0.4">
      <c r="A142" s="42" t="s">
        <v>72</v>
      </c>
      <c r="B142" s="43"/>
      <c r="C142" s="43"/>
      <c r="D142" s="43"/>
      <c r="E142" s="43"/>
      <c r="F142" s="43"/>
      <c r="G142" s="43"/>
      <c r="H142" s="24"/>
      <c r="I142" s="24"/>
    </row>
    <row r="143" spans="1:15" ht="55.5" customHeight="1" x14ac:dyDescent="0.4">
      <c r="A143" s="17" t="str">
        <f>A47</f>
        <v>Źródło: System Informacji Zarządczej ARiMR
Data sporządzenia: 27.04.2021 r.
Osoba odpowiedzialna za treść informacji: Małgorzata Sztoldman Dyrektor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4">
      <c r="A144" s="17" t="str">
        <f>A48</f>
        <v>Osoba udostępniająca informację: Izabela Florczyk
Data udostępnienia informacji: 30.04.2021 r.</v>
      </c>
      <c r="B144" s="18"/>
      <c r="C144" s="18"/>
      <c r="D144" s="18"/>
      <c r="E144" s="18"/>
      <c r="F144" s="24"/>
      <c r="G144" s="24"/>
      <c r="H144" s="24"/>
      <c r="I144" s="24"/>
    </row>
  </sheetData>
  <mergeCells count="66">
    <mergeCell ref="A121:E121"/>
    <mergeCell ref="A122:I122"/>
    <mergeCell ref="A123:I123"/>
    <mergeCell ref="A143:I143"/>
    <mergeCell ref="A144:E144"/>
    <mergeCell ref="A95:E95"/>
    <mergeCell ref="A96:E96"/>
    <mergeCell ref="A97:F97"/>
    <mergeCell ref="A99:I99"/>
    <mergeCell ref="A100:H100"/>
    <mergeCell ref="A120:I120"/>
    <mergeCell ref="A74:E74"/>
    <mergeCell ref="A75:D75"/>
    <mergeCell ref="A76:A77"/>
    <mergeCell ref="B76:B77"/>
    <mergeCell ref="C76:C77"/>
    <mergeCell ref="D76:D77"/>
    <mergeCell ref="E76:E77"/>
    <mergeCell ref="L51:L52"/>
    <mergeCell ref="M51:M52"/>
    <mergeCell ref="N51:N52"/>
    <mergeCell ref="A70:J70"/>
    <mergeCell ref="A71:K71"/>
    <mergeCell ref="A72:E72"/>
    <mergeCell ref="F51:F52"/>
    <mergeCell ref="G51:G52"/>
    <mergeCell ref="H51:H52"/>
    <mergeCell ref="I51:I52"/>
    <mergeCell ref="J51:J52"/>
    <mergeCell ref="K51:K52"/>
    <mergeCell ref="A46:H46"/>
    <mergeCell ref="A47:E47"/>
    <mergeCell ref="A48:F48"/>
    <mergeCell ref="A49:N49"/>
    <mergeCell ref="A50:N50"/>
    <mergeCell ref="A51:A52"/>
    <mergeCell ref="B51:B52"/>
    <mergeCell ref="C51:C52"/>
    <mergeCell ref="D51:D52"/>
    <mergeCell ref="E51:E52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k.2004-2020</vt:lpstr>
      <vt:lpstr>'Płatności obszarowe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2021-04-29T11:13:51Z</dcterms:created>
  <dcterms:modified xsi:type="dcterms:W3CDTF">2021-04-29T11:14:34Z</dcterms:modified>
</cp:coreProperties>
</file>