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5-21\Dane publiczne - 2021-05-31\"/>
    </mc:Choice>
  </mc:AlternateContent>
  <bookViews>
    <workbookView xWindow="0" yWindow="0" windowWidth="28800" windowHeight="10935"/>
  </bookViews>
  <sheets>
    <sheet name="Płatności obszarowe k.2004-2020" sheetId="1" r:id="rId1"/>
  </sheets>
  <definedNames>
    <definedName name="_xlnm.Print_Area" localSheetId="0">'Płatności obszarowe k.2004-2020'!$A$1:$N$144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<sst xmlns="http://schemas.openxmlformats.org/spreadsheetml/2006/main" count="178" uniqueCount="84">
  <si>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</si>
  <si>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Dane na dzień 31.05.2021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</si>
  <si>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</si>
  <si>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</si>
  <si>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</si>
  <si>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</si>
  <si>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</si>
  <si>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</si>
  <si>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</si>
  <si>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</si>
  <si>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</si>
  <si>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</si>
  <si>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</si>
  <si>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</si>
  <si>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</si>
  <si>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</si>
  <si>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</si>
  <si>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</si>
  <si>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</si>
  <si>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</si>
  <si>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</si>
  <si>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</si>
  <si>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</si>
  <si>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</si>
  <si>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</si>
  <si>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</si>
  <si>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</si>
  <si>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</si>
  <si>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</si>
  <si>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</si>
  <si>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</si>
  <si>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</si>
  <si>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</si>
  <si>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</si>
  <si>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</si>
  <si>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28.06.2021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</si>
  <si>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30.06.2021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</si>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</sst>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activeCell="H129" sqref="H129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37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31.05.2021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52353</v>
      </c>
      <c r="F29" s="7">
        <v>35055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60383</v>
      </c>
      <c r="F30" s="7">
        <v>40695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168905</v>
      </c>
      <c r="F31" s="7">
        <v>115323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19269</v>
      </c>
      <c r="F32" s="7">
        <v>12305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116613</v>
      </c>
      <c r="F33" s="7">
        <v>83453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115672</v>
      </c>
      <c r="F34" s="7">
        <v>83578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202478</v>
      </c>
      <c r="F35" s="7">
        <v>137286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26531</v>
      </c>
      <c r="F36" s="7">
        <v>17385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110996</v>
      </c>
      <c r="F37" s="7">
        <v>79987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79909</v>
      </c>
      <c r="F38" s="7">
        <v>59795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38010</v>
      </c>
      <c r="F39" s="7">
        <v>26469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45508</v>
      </c>
      <c r="F40" s="7">
        <v>31331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81466</v>
      </c>
      <c r="F41" s="7">
        <v>58143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43070</v>
      </c>
      <c r="F42" s="7">
        <v>29668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80896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27823</v>
      </c>
      <c r="F44" s="7">
        <v>17813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1305563</v>
      </c>
      <c r="F45" s="10">
        <v>909182</v>
      </c>
    </row>
    <row r="46" spans="1:8" ht="16.5" customHeight="1" x14ac:dyDescent="0.2">
      <c r="A46" s="22" t="s">
        <v>43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28.06.2021 r.
Osoba odpowiedzialna za treść informacji: Małgorzata Sztoldman Dyrektor Departamentu Analiz i Sprawozdawczości
Wykorzystanie danych możliwe za podaniem źródła.</v>
      </c>
      <c r="B47" s="17"/>
      <c r="C47" s="17"/>
      <c r="D47" s="17"/>
      <c r="E47" s="17"/>
      <c r="F47" s="23"/>
    </row>
    <row r="48" spans="1:8" ht="42" customHeight="1" x14ac:dyDescent="0.2">
      <c r="A48" s="17" t="str">
        <f>A24</f>
        <v>Osoba udostępniająca informację: Izabela Florczyk
Data udostępnienia informacji: 30.06.2021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4"/>
    </row>
    <row r="50" spans="1:18" ht="15" customHeight="1" x14ac:dyDescent="0.2">
      <c r="A50" s="20" t="str">
        <f>A2</f>
        <v>Dane na dzień 31.05.2021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5"/>
    </row>
    <row r="51" spans="1:18" ht="16.5" customHeight="1" x14ac:dyDescent="0.2">
      <c r="A51" s="4" t="s">
        <v>2</v>
      </c>
      <c r="B51" s="5" t="s">
        <v>45</v>
      </c>
      <c r="C51" s="5" t="s">
        <v>46</v>
      </c>
      <c r="D51" s="5" t="s">
        <v>47</v>
      </c>
      <c r="E51" s="5" t="s">
        <v>48</v>
      </c>
      <c r="F51" s="5" t="s">
        <v>49</v>
      </c>
      <c r="G51" s="5" t="s">
        <v>50</v>
      </c>
      <c r="H51" s="5" t="s">
        <v>51</v>
      </c>
      <c r="I51" s="5" t="s">
        <v>52</v>
      </c>
      <c r="J51" s="5" t="s">
        <v>53</v>
      </c>
      <c r="K51" s="5" t="s">
        <v>54</v>
      </c>
      <c r="L51" s="5" t="s">
        <v>55</v>
      </c>
      <c r="M51" s="5" t="s">
        <v>56</v>
      </c>
      <c r="N51" s="5" t="s">
        <v>57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58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7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34</v>
      </c>
      <c r="B70" s="26"/>
      <c r="C70" s="26"/>
      <c r="D70" s="26"/>
      <c r="E70" s="26"/>
      <c r="F70" s="26"/>
      <c r="G70" s="26"/>
      <c r="H70" s="26"/>
      <c r="I70" s="26"/>
      <c r="J70" s="26"/>
    </row>
    <row r="71" spans="1:18" ht="59.25" customHeight="1" x14ac:dyDescent="0.2">
      <c r="A71" s="17" t="str">
        <f>A23</f>
        <v>Źródło: System Informacji Zarządczej ARiMR
Data sporządzenia: 28.06.2021 r.
Osoba odpowiedzialna za treść informacji: Małgorzata Sztoldman Dyrektor Departamentu Analiz i Sprawozdawczości
Wykorzystanie danych możliwe za podaniem źródła.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30.06.2021 r.</v>
      </c>
      <c r="B72" s="17"/>
      <c r="C72" s="17"/>
      <c r="D72" s="17"/>
      <c r="E72" s="17"/>
      <c r="F72" s="27"/>
      <c r="G72" s="27"/>
      <c r="H72" s="27"/>
      <c r="I72" s="27"/>
      <c r="J72" s="27"/>
    </row>
    <row r="73" spans="1:18" ht="12.75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</row>
    <row r="74" spans="1:18" ht="54" customHeight="1" x14ac:dyDescent="0.2">
      <c r="A74" s="1" t="s">
        <v>59</v>
      </c>
      <c r="B74" s="1"/>
      <c r="C74" s="1"/>
      <c r="D74" s="1"/>
      <c r="E74" s="1"/>
      <c r="F74" s="19"/>
    </row>
    <row r="75" spans="1:18" ht="16.5" customHeight="1" x14ac:dyDescent="0.2">
      <c r="A75" s="3" t="str">
        <f>A2</f>
        <v>Dane na dzień 31.05.2021 r.</v>
      </c>
      <c r="B75" s="3"/>
      <c r="C75" s="3"/>
      <c r="D75" s="3"/>
      <c r="E75" s="21"/>
      <c r="F75" s="21"/>
    </row>
    <row r="76" spans="1:18" ht="16.5" customHeight="1" x14ac:dyDescent="0.2">
      <c r="A76" s="4" t="s">
        <v>2</v>
      </c>
      <c r="B76" s="5" t="s">
        <v>60</v>
      </c>
      <c r="C76" s="5" t="s">
        <v>61</v>
      </c>
      <c r="D76" s="5" t="s">
        <v>62</v>
      </c>
      <c r="E76" s="5" t="s">
        <v>63</v>
      </c>
      <c r="F76" s="30"/>
    </row>
    <row r="77" spans="1:18" ht="24" customHeight="1" x14ac:dyDescent="0.2">
      <c r="A77" s="4"/>
      <c r="B77" s="5"/>
      <c r="C77" s="5"/>
      <c r="D77" s="5"/>
      <c r="E77" s="5"/>
      <c r="F77" s="30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52023</v>
      </c>
      <c r="F78" s="30"/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59842</v>
      </c>
      <c r="F79" s="30"/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167375</v>
      </c>
      <c r="F80" s="30"/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19073</v>
      </c>
      <c r="F81" s="30"/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115671</v>
      </c>
      <c r="F82" s="30"/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114801</v>
      </c>
      <c r="F83" s="30"/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200425</v>
      </c>
      <c r="F84" s="30"/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26290</v>
      </c>
      <c r="F85" s="30"/>
    </row>
    <row r="86" spans="1:10" ht="16.5" customHeight="1" x14ac:dyDescent="0.2">
      <c r="A86" s="6" t="s">
        <v>24</v>
      </c>
      <c r="B86" s="7">
        <v>114731</v>
      </c>
      <c r="C86" s="7">
        <v>113100</v>
      </c>
      <c r="D86" s="7">
        <v>111724</v>
      </c>
      <c r="E86" s="7">
        <v>110031</v>
      </c>
      <c r="F86" s="30"/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79281</v>
      </c>
      <c r="F87" s="30"/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37655</v>
      </c>
      <c r="F88" s="30"/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45050</v>
      </c>
      <c r="F89" s="30"/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80731</v>
      </c>
      <c r="F90" s="30"/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42591</v>
      </c>
      <c r="F91" s="30"/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115591</v>
      </c>
      <c r="F92" s="30"/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27606</v>
      </c>
      <c r="F93" s="30"/>
    </row>
    <row r="94" spans="1:10" ht="16.5" customHeight="1" x14ac:dyDescent="0.2">
      <c r="A94" s="9" t="s">
        <v>33</v>
      </c>
      <c r="B94" s="10">
        <v>1339414</v>
      </c>
      <c r="C94" s="10">
        <v>1319422</v>
      </c>
      <c r="D94" s="10">
        <v>1305535</v>
      </c>
      <c r="E94" s="10">
        <v>1294036</v>
      </c>
      <c r="F94" s="30"/>
    </row>
    <row r="95" spans="1:10" ht="16.5" customHeight="1" x14ac:dyDescent="0.2">
      <c r="A95" s="31" t="s">
        <v>34</v>
      </c>
      <c r="B95" s="31"/>
      <c r="C95" s="31"/>
      <c r="D95" s="31"/>
      <c r="E95" s="31"/>
      <c r="F95" s="32"/>
      <c r="G95" s="32"/>
      <c r="H95" s="32"/>
      <c r="I95" s="32"/>
      <c r="J95" s="32"/>
    </row>
    <row r="96" spans="1:10" ht="60.75" customHeight="1" x14ac:dyDescent="0.2">
      <c r="A96" s="17" t="str">
        <f>A23</f>
        <v>Źródło: System Informacji Zarządczej ARiMR
Data sporządzenia: 28.06.2021 r.
Osoba odpowiedzialna za treść informacji: Małgorzata Sztoldman Dyrektor Departamentu Analiz i Sprawozdawczości
Wykorzystanie danych możliwe za podaniem źródła.</v>
      </c>
      <c r="B96" s="17"/>
      <c r="C96" s="17"/>
      <c r="D96" s="17"/>
      <c r="E96" s="17"/>
      <c r="F96" s="23"/>
    </row>
    <row r="97" spans="1:15" ht="42" customHeight="1" x14ac:dyDescent="0.2">
      <c r="A97" s="17" t="str">
        <f>A24</f>
        <v>Osoba udostępniająca informację: Izabela Florczyk
Data udostępnienia informacji: 30.06.2021 r.</v>
      </c>
      <c r="B97" s="17"/>
      <c r="C97" s="17"/>
      <c r="D97" s="17"/>
      <c r="E97" s="17"/>
      <c r="F97" s="17"/>
    </row>
    <row r="98" spans="1:15" ht="27.75" customHeight="1" x14ac:dyDescent="0.2">
      <c r="A98" s="28"/>
      <c r="B98" s="33"/>
      <c r="C98" s="33"/>
      <c r="D98" s="33"/>
      <c r="E98" s="33"/>
    </row>
    <row r="99" spans="1:15" ht="27" customHeight="1" x14ac:dyDescent="0.2">
      <c r="A99" s="34" t="s">
        <v>64</v>
      </c>
      <c r="B99" s="34"/>
      <c r="C99" s="34"/>
      <c r="D99" s="34"/>
      <c r="E99" s="34"/>
      <c r="F99" s="34"/>
      <c r="G99" s="34"/>
      <c r="H99" s="34"/>
      <c r="I99" s="34"/>
      <c r="J99" s="35"/>
      <c r="K99" s="35"/>
      <c r="L99" s="35"/>
      <c r="M99" s="35"/>
      <c r="N99" s="35"/>
    </row>
    <row r="100" spans="1:15" ht="22.5" customHeight="1" x14ac:dyDescent="0.2">
      <c r="A100" s="36" t="str">
        <f>A2</f>
        <v>Dane na dzień 31.05.2021 r.</v>
      </c>
      <c r="B100" s="37"/>
      <c r="C100" s="37"/>
      <c r="D100" s="37"/>
      <c r="E100" s="37"/>
      <c r="F100" s="37"/>
      <c r="G100" s="37"/>
      <c r="H100" s="37"/>
      <c r="I100" s="38"/>
      <c r="J100" s="38"/>
      <c r="K100" s="38"/>
      <c r="L100" s="38"/>
      <c r="M100" s="38"/>
      <c r="N100" s="38"/>
    </row>
    <row r="101" spans="1:15" ht="44.45" customHeight="1" x14ac:dyDescent="0.2">
      <c r="A101" s="39" t="s">
        <v>2</v>
      </c>
      <c r="B101" s="39" t="s">
        <v>65</v>
      </c>
      <c r="C101" s="39" t="s">
        <v>66</v>
      </c>
      <c r="D101" s="39" t="s">
        <v>67</v>
      </c>
      <c r="E101" s="39" t="s">
        <v>68</v>
      </c>
      <c r="F101" s="39" t="s">
        <v>69</v>
      </c>
      <c r="G101" s="39" t="s">
        <v>70</v>
      </c>
      <c r="H101" s="39" t="s">
        <v>71</v>
      </c>
      <c r="I101" s="39" t="s">
        <v>72</v>
      </c>
      <c r="J101" s="30"/>
      <c r="K101" s="30"/>
      <c r="L101" s="30"/>
      <c r="M101" s="30"/>
      <c r="N101" s="30"/>
      <c r="O101" s="30"/>
    </row>
    <row r="102" spans="1:15" ht="16.5" customHeight="1" x14ac:dyDescent="0.2">
      <c r="A102" s="6" t="s">
        <v>16</v>
      </c>
      <c r="B102" s="40">
        <v>406865306.38</v>
      </c>
      <c r="C102" s="40">
        <v>422197842.89999998</v>
      </c>
      <c r="D102" s="40">
        <v>528390035.20999998</v>
      </c>
      <c r="E102" s="40">
        <v>527545409.38</v>
      </c>
      <c r="F102" s="40">
        <v>548223709.40999997</v>
      </c>
      <c r="G102" s="40">
        <v>773642032.24000001</v>
      </c>
      <c r="H102" s="40">
        <v>792576457.72000003</v>
      </c>
      <c r="I102" s="40">
        <v>892689369.44000006</v>
      </c>
      <c r="J102" s="30"/>
      <c r="K102" s="30"/>
      <c r="L102" s="30"/>
      <c r="M102" s="30"/>
      <c r="N102" s="30"/>
      <c r="O102" s="30"/>
    </row>
    <row r="103" spans="1:15" ht="16.5" customHeight="1" x14ac:dyDescent="0.2">
      <c r="A103" s="6" t="s">
        <v>17</v>
      </c>
      <c r="B103" s="40">
        <v>474500848.41000003</v>
      </c>
      <c r="C103" s="40">
        <v>489302171.79000002</v>
      </c>
      <c r="D103" s="40">
        <v>640240699.52999997</v>
      </c>
      <c r="E103" s="40">
        <v>658654770.99000001</v>
      </c>
      <c r="F103" s="40">
        <v>688336402.75999999</v>
      </c>
      <c r="G103" s="40">
        <v>969255798.73000002</v>
      </c>
      <c r="H103" s="40">
        <v>991903430.64999998</v>
      </c>
      <c r="I103" s="40">
        <v>1106674820.8599999</v>
      </c>
    </row>
    <row r="104" spans="1:15" ht="16.5" customHeight="1" x14ac:dyDescent="0.2">
      <c r="A104" s="6" t="s">
        <v>18</v>
      </c>
      <c r="B104" s="40">
        <v>571153457.19000006</v>
      </c>
      <c r="C104" s="40">
        <v>616550921.20000005</v>
      </c>
      <c r="D104" s="40">
        <v>780832754.54999995</v>
      </c>
      <c r="E104" s="40">
        <v>796077310.41999996</v>
      </c>
      <c r="F104" s="40">
        <v>846707045.96000004</v>
      </c>
      <c r="G104" s="40">
        <v>1199205777.8199999</v>
      </c>
      <c r="H104" s="40">
        <v>1272736605.9000001</v>
      </c>
      <c r="I104" s="40">
        <v>1435987276.75</v>
      </c>
    </row>
    <row r="105" spans="1:15" ht="16.5" customHeight="1" x14ac:dyDescent="0.2">
      <c r="A105" s="6" t="s">
        <v>19</v>
      </c>
      <c r="B105" s="40">
        <v>166722039.27000001</v>
      </c>
      <c r="C105" s="40">
        <v>181269780.63</v>
      </c>
      <c r="D105" s="40">
        <v>220344178.74000001</v>
      </c>
      <c r="E105" s="40">
        <v>220345509.86000001</v>
      </c>
      <c r="F105" s="40">
        <v>229393605.84999999</v>
      </c>
      <c r="G105" s="40">
        <v>330078185.33999997</v>
      </c>
      <c r="H105" s="40">
        <v>342913029.47000003</v>
      </c>
      <c r="I105" s="40">
        <v>389720689.75</v>
      </c>
    </row>
    <row r="106" spans="1:15" ht="16.5" customHeight="1" x14ac:dyDescent="0.2">
      <c r="A106" s="6" t="s">
        <v>20</v>
      </c>
      <c r="B106" s="40">
        <v>426432428.35000002</v>
      </c>
      <c r="C106" s="40">
        <v>454925302.94999999</v>
      </c>
      <c r="D106" s="40">
        <v>542223544.67999995</v>
      </c>
      <c r="E106" s="40">
        <v>546259961.73000002</v>
      </c>
      <c r="F106" s="40">
        <v>566046140.49000001</v>
      </c>
      <c r="G106" s="40">
        <v>801051262.35000002</v>
      </c>
      <c r="H106" s="40">
        <v>820884309.57000005</v>
      </c>
      <c r="I106" s="40">
        <v>922464867.20000005</v>
      </c>
    </row>
    <row r="107" spans="1:15" ht="16.5" customHeight="1" x14ac:dyDescent="0.2">
      <c r="A107" s="6" t="s">
        <v>21</v>
      </c>
      <c r="B107" s="40">
        <v>222651716.84999999</v>
      </c>
      <c r="C107" s="40">
        <v>242985851.03</v>
      </c>
      <c r="D107" s="40">
        <v>282632712.06999999</v>
      </c>
      <c r="E107" s="40">
        <v>269131061.88</v>
      </c>
      <c r="F107" s="40">
        <v>276772672.10000002</v>
      </c>
      <c r="G107" s="40">
        <v>386211083.44</v>
      </c>
      <c r="H107" s="40">
        <v>424093878.50999999</v>
      </c>
      <c r="I107" s="40">
        <v>479136502.72000003</v>
      </c>
    </row>
    <row r="108" spans="1:15" ht="16.5" customHeight="1" x14ac:dyDescent="0.2">
      <c r="A108" s="6" t="s">
        <v>22</v>
      </c>
      <c r="B108" s="40">
        <v>825162747.58000004</v>
      </c>
      <c r="C108" s="40">
        <v>883147968.16999996</v>
      </c>
      <c r="D108" s="40">
        <v>1059482856.97</v>
      </c>
      <c r="E108" s="40">
        <v>1074461407.1800001</v>
      </c>
      <c r="F108" s="40">
        <v>1111220951.77</v>
      </c>
      <c r="G108" s="40">
        <v>1577196898.48</v>
      </c>
      <c r="H108" s="40">
        <v>1618360882.55</v>
      </c>
      <c r="I108" s="40">
        <v>1825705527.8099999</v>
      </c>
    </row>
    <row r="109" spans="1:15" ht="16.5" customHeight="1" x14ac:dyDescent="0.2">
      <c r="A109" s="6" t="s">
        <v>23</v>
      </c>
      <c r="B109" s="40">
        <v>237507111</v>
      </c>
      <c r="C109" s="40">
        <v>243404490.91999999</v>
      </c>
      <c r="D109" s="40">
        <v>315644553.49000001</v>
      </c>
      <c r="E109" s="40">
        <v>326638154.16000003</v>
      </c>
      <c r="F109" s="40">
        <v>337303365.63999999</v>
      </c>
      <c r="G109" s="40">
        <v>474022691.22000003</v>
      </c>
      <c r="H109" s="40">
        <v>480769539.75999999</v>
      </c>
      <c r="I109" s="40">
        <v>537718999.77999997</v>
      </c>
    </row>
    <row r="110" spans="1:15" ht="16.5" customHeight="1" x14ac:dyDescent="0.2">
      <c r="A110" s="6" t="s">
        <v>24</v>
      </c>
      <c r="B110" s="40">
        <v>227771895.69999999</v>
      </c>
      <c r="C110" s="40">
        <v>254462458.62</v>
      </c>
      <c r="D110" s="40">
        <v>302063924.12</v>
      </c>
      <c r="E110" s="40">
        <v>285018869</v>
      </c>
      <c r="F110" s="40">
        <v>295659627.24000001</v>
      </c>
      <c r="G110" s="40">
        <v>418970879.27999997</v>
      </c>
      <c r="H110" s="40">
        <v>444911132.79000002</v>
      </c>
      <c r="I110" s="40">
        <v>504863688.81999999</v>
      </c>
    </row>
    <row r="111" spans="1:15" ht="16.5" customHeight="1" x14ac:dyDescent="0.2">
      <c r="A111" s="6" t="s">
        <v>25</v>
      </c>
      <c r="B111" s="40">
        <v>476162258</v>
      </c>
      <c r="C111" s="40">
        <v>497978163.70999998</v>
      </c>
      <c r="D111" s="40">
        <v>589114572.95000005</v>
      </c>
      <c r="E111" s="40">
        <v>605685015.01999998</v>
      </c>
      <c r="F111" s="40">
        <v>618923562.34000003</v>
      </c>
      <c r="G111" s="40">
        <v>878151857.39999998</v>
      </c>
      <c r="H111" s="40">
        <v>897386190.62</v>
      </c>
      <c r="I111" s="40">
        <v>1006403328.97</v>
      </c>
    </row>
    <row r="112" spans="1:15" ht="16.5" customHeight="1" x14ac:dyDescent="0.2">
      <c r="A112" s="6" t="s">
        <v>26</v>
      </c>
      <c r="B112" s="40">
        <v>325264054.42000002</v>
      </c>
      <c r="C112" s="40">
        <v>338704822.66000003</v>
      </c>
      <c r="D112" s="40">
        <v>413145391.23000002</v>
      </c>
      <c r="E112" s="40">
        <v>414417824.38999999</v>
      </c>
      <c r="F112" s="40">
        <v>427902617.58999997</v>
      </c>
      <c r="G112" s="40">
        <v>606361047.88</v>
      </c>
      <c r="H112" s="40">
        <v>624466851.19000006</v>
      </c>
      <c r="I112" s="40">
        <v>699677616.30999994</v>
      </c>
    </row>
    <row r="113" spans="1:21" ht="16.5" customHeight="1" x14ac:dyDescent="0.2">
      <c r="A113" s="6" t="s">
        <v>27</v>
      </c>
      <c r="B113" s="40">
        <v>153683711.78999999</v>
      </c>
      <c r="C113" s="40">
        <v>166595678.13</v>
      </c>
      <c r="D113" s="40">
        <v>195575455.15000001</v>
      </c>
      <c r="E113" s="40">
        <v>191674626.59</v>
      </c>
      <c r="F113" s="40">
        <v>196445391.16999999</v>
      </c>
      <c r="G113" s="40">
        <v>277081281.49000001</v>
      </c>
      <c r="H113" s="40">
        <v>293013606.43000001</v>
      </c>
      <c r="I113" s="40">
        <v>329384191</v>
      </c>
    </row>
    <row r="114" spans="1:21" ht="16.5" customHeight="1" x14ac:dyDescent="0.2">
      <c r="A114" s="6" t="s">
        <v>28</v>
      </c>
      <c r="B114" s="40">
        <v>212253993.34</v>
      </c>
      <c r="C114" s="40">
        <v>227240510.03</v>
      </c>
      <c r="D114" s="40">
        <v>277459480.57999998</v>
      </c>
      <c r="E114" s="40">
        <v>276041561.33999997</v>
      </c>
      <c r="F114" s="40">
        <v>287568677.19999999</v>
      </c>
      <c r="G114" s="40">
        <v>403984534.26999998</v>
      </c>
      <c r="H114" s="40">
        <v>431782915.35000002</v>
      </c>
      <c r="I114" s="40">
        <v>486804521.69</v>
      </c>
    </row>
    <row r="115" spans="1:21" ht="16.5" customHeight="1" x14ac:dyDescent="0.2">
      <c r="A115" s="6" t="s">
        <v>29</v>
      </c>
      <c r="B115" s="40">
        <v>457002806.01999998</v>
      </c>
      <c r="C115" s="40">
        <v>470591295.55000001</v>
      </c>
      <c r="D115" s="40">
        <v>554178169.72000003</v>
      </c>
      <c r="E115" s="40">
        <v>558904450.79999995</v>
      </c>
      <c r="F115" s="40">
        <v>570750735.72000003</v>
      </c>
      <c r="G115" s="40">
        <v>812912285.98000002</v>
      </c>
      <c r="H115" s="40">
        <v>835940979.11000001</v>
      </c>
      <c r="I115" s="40">
        <v>935984417.46000004</v>
      </c>
    </row>
    <row r="116" spans="1:21" ht="16.5" customHeight="1" x14ac:dyDescent="0.2">
      <c r="A116" s="6" t="s">
        <v>30</v>
      </c>
      <c r="B116" s="40">
        <v>791933981.66999996</v>
      </c>
      <c r="C116" s="40">
        <v>821377173.91999996</v>
      </c>
      <c r="D116" s="40">
        <v>1034024482.8</v>
      </c>
      <c r="E116" s="40">
        <v>1059570698.66</v>
      </c>
      <c r="F116" s="40">
        <v>1102550603.46</v>
      </c>
      <c r="G116" s="40">
        <v>1555041696.8099999</v>
      </c>
      <c r="H116" s="40">
        <v>1592760209.2</v>
      </c>
      <c r="I116" s="40">
        <v>1783318121.2</v>
      </c>
    </row>
    <row r="117" spans="1:21" ht="16.5" customHeight="1" x14ac:dyDescent="0.2">
      <c r="A117" s="6" t="s">
        <v>32</v>
      </c>
      <c r="B117" s="40">
        <v>367665544.33999997</v>
      </c>
      <c r="C117" s="40">
        <v>381485479.70999998</v>
      </c>
      <c r="D117" s="40">
        <v>467107294.49000001</v>
      </c>
      <c r="E117" s="40">
        <v>470786774.05000001</v>
      </c>
      <c r="F117" s="40">
        <v>485027980.33999997</v>
      </c>
      <c r="G117" s="40">
        <v>687581079.39999998</v>
      </c>
      <c r="H117" s="40">
        <v>718092232.22000003</v>
      </c>
      <c r="I117" s="40">
        <v>803207996.22000003</v>
      </c>
    </row>
    <row r="118" spans="1:21" ht="19.5" customHeight="1" x14ac:dyDescent="0.2">
      <c r="A118" s="9" t="s">
        <v>33</v>
      </c>
      <c r="B118" s="41">
        <v>6342733900.3100004</v>
      </c>
      <c r="C118" s="41">
        <v>6692219911.9200001</v>
      </c>
      <c r="D118" s="41">
        <v>8202460106.2799997</v>
      </c>
      <c r="E118" s="41">
        <v>8281213405.4499998</v>
      </c>
      <c r="F118" s="41">
        <v>8588833089.04</v>
      </c>
      <c r="G118" s="41">
        <v>12150748392.129999</v>
      </c>
      <c r="H118" s="41">
        <v>12582592251.040001</v>
      </c>
      <c r="I118" s="41">
        <v>14139741935.98</v>
      </c>
    </row>
    <row r="119" spans="1:21" ht="18.75" customHeight="1" x14ac:dyDescent="0.2">
      <c r="A119" s="42" t="s">
        <v>73</v>
      </c>
      <c r="B119" s="43"/>
      <c r="C119" s="43"/>
      <c r="D119" s="43"/>
      <c r="E119" s="43"/>
      <c r="F119" s="43"/>
      <c r="G119" s="43"/>
      <c r="H119" s="23"/>
      <c r="I119" s="23"/>
    </row>
    <row r="120" spans="1:21" ht="55.5" customHeight="1" x14ac:dyDescent="0.2">
      <c r="A120" s="17" t="str">
        <f>A23</f>
        <v>Źródło: System Informacji Zarządczej ARiMR
Data sporządzenia: 28.06.2021 r.
Osoba odpowiedzialna za treść informacji: Małgorzata Sztoldman Dyrektor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30.06.2021 r.</v>
      </c>
      <c r="B121" s="18"/>
      <c r="C121" s="18"/>
      <c r="D121" s="18"/>
      <c r="E121" s="18"/>
      <c r="F121" s="23"/>
      <c r="G121" s="23"/>
      <c r="H121" s="23"/>
      <c r="I121" s="23"/>
    </row>
    <row r="122" spans="1:21" ht="27" customHeight="1" x14ac:dyDescent="0.2">
      <c r="A122" s="34" t="s">
        <v>64</v>
      </c>
      <c r="B122" s="44"/>
      <c r="C122" s="44"/>
      <c r="D122" s="44"/>
      <c r="E122" s="44"/>
      <c r="F122" s="44"/>
      <c r="G122" s="44"/>
      <c r="H122" s="44"/>
      <c r="I122" s="44"/>
      <c r="J122" s="35"/>
      <c r="K122" s="35"/>
      <c r="L122" s="35"/>
      <c r="M122" s="35"/>
      <c r="N122" s="35"/>
    </row>
    <row r="123" spans="1:21" ht="22.5" customHeight="1" x14ac:dyDescent="0.2">
      <c r="A123" s="36" t="str">
        <f>A26</f>
        <v>Dane na dzień 31.05.2021 r.</v>
      </c>
      <c r="B123" s="37"/>
      <c r="C123" s="37"/>
      <c r="D123" s="37"/>
      <c r="E123" s="37"/>
      <c r="F123" s="37"/>
      <c r="G123" s="37"/>
      <c r="H123" s="37"/>
      <c r="I123" s="37"/>
      <c r="J123" s="38"/>
      <c r="K123" s="38"/>
      <c r="L123" s="38"/>
      <c r="M123" s="38"/>
      <c r="N123" s="38"/>
    </row>
    <row r="124" spans="1:21" ht="44.45" customHeight="1" x14ac:dyDescent="0.2">
      <c r="A124" s="39" t="s">
        <v>2</v>
      </c>
      <c r="B124" s="39" t="s">
        <v>74</v>
      </c>
      <c r="C124" s="39" t="s">
        <v>75</v>
      </c>
      <c r="D124" s="39" t="s">
        <v>76</v>
      </c>
      <c r="E124" s="39" t="s">
        <v>77</v>
      </c>
      <c r="F124" s="39" t="s">
        <v>78</v>
      </c>
      <c r="G124" s="39" t="s">
        <v>79</v>
      </c>
      <c r="H124" s="39" t="s">
        <v>80</v>
      </c>
      <c r="I124" s="39" t="s">
        <v>81</v>
      </c>
      <c r="J124" s="39" t="s">
        <v>82</v>
      </c>
      <c r="K124" s="39" t="s">
        <v>83</v>
      </c>
      <c r="M124" s="45"/>
      <c r="N124" s="45"/>
      <c r="O124" s="45"/>
      <c r="P124" s="46"/>
      <c r="Q124" s="46"/>
      <c r="R124" s="46"/>
      <c r="S124" s="46"/>
      <c r="T124" s="46"/>
      <c r="U124" s="46"/>
    </row>
    <row r="125" spans="1:21" ht="16.5" customHeight="1" x14ac:dyDescent="0.2">
      <c r="A125" s="6" t="s">
        <v>16</v>
      </c>
      <c r="B125" s="40">
        <v>834780034.08000004</v>
      </c>
      <c r="C125" s="40">
        <v>858469413.40999997</v>
      </c>
      <c r="D125" s="40">
        <v>881719502.26999998</v>
      </c>
      <c r="E125" s="40">
        <v>796272681.36000001</v>
      </c>
      <c r="F125" s="40">
        <v>817318283.38</v>
      </c>
      <c r="G125" s="40">
        <v>817928226.75999999</v>
      </c>
      <c r="H125" s="40">
        <v>813855578.63999999</v>
      </c>
      <c r="I125" s="40">
        <v>832940929.35000002</v>
      </c>
      <c r="J125" s="40">
        <v>840559066.65999997</v>
      </c>
      <c r="K125" s="40">
        <v>12385973878.59</v>
      </c>
      <c r="M125" s="47"/>
      <c r="N125" s="47"/>
      <c r="O125" s="47"/>
    </row>
    <row r="126" spans="1:21" ht="16.5" customHeight="1" x14ac:dyDescent="0.2">
      <c r="A126" s="6" t="s">
        <v>17</v>
      </c>
      <c r="B126" s="40">
        <v>1068577821.6</v>
      </c>
      <c r="C126" s="40">
        <v>1096866150.24</v>
      </c>
      <c r="D126" s="40">
        <v>1104955578.28</v>
      </c>
      <c r="E126" s="40">
        <v>1108785718.1099999</v>
      </c>
      <c r="F126" s="40">
        <v>1125589039.8900001</v>
      </c>
      <c r="G126" s="40">
        <v>1126189937.0999999</v>
      </c>
      <c r="H126" s="40">
        <v>1123134436.1700001</v>
      </c>
      <c r="I126" s="40">
        <v>1156084840.54</v>
      </c>
      <c r="J126" s="40">
        <v>1168272434.22</v>
      </c>
      <c r="K126" s="40">
        <v>16097324899.870001</v>
      </c>
      <c r="M126" s="47"/>
      <c r="N126" s="47"/>
      <c r="O126" s="47"/>
    </row>
    <row r="127" spans="1:21" ht="16.5" customHeight="1" x14ac:dyDescent="0.2">
      <c r="A127" s="6" t="s">
        <v>18</v>
      </c>
      <c r="B127" s="40">
        <v>1538499336.5999999</v>
      </c>
      <c r="C127" s="40">
        <v>1577701121.03</v>
      </c>
      <c r="D127" s="40">
        <v>1563790843.1700001</v>
      </c>
      <c r="E127" s="40">
        <v>1469259274.1600001</v>
      </c>
      <c r="F127" s="40">
        <v>1495529006.8599999</v>
      </c>
      <c r="G127" s="40">
        <v>1470316718.21</v>
      </c>
      <c r="H127" s="40">
        <v>1458643882.3399999</v>
      </c>
      <c r="I127" s="40">
        <v>1483021850.03</v>
      </c>
      <c r="J127" s="40">
        <v>1491654677.9000001</v>
      </c>
      <c r="K127" s="40">
        <v>21067667860.09</v>
      </c>
      <c r="M127" s="47"/>
      <c r="N127" s="47"/>
      <c r="O127" s="47"/>
    </row>
    <row r="128" spans="1:21" ht="16.5" customHeight="1" x14ac:dyDescent="0.2">
      <c r="A128" s="6" t="s">
        <v>19</v>
      </c>
      <c r="B128" s="40">
        <v>361177761.33999997</v>
      </c>
      <c r="C128" s="40">
        <v>368510565.16000003</v>
      </c>
      <c r="D128" s="40">
        <v>377442862.56</v>
      </c>
      <c r="E128" s="40">
        <v>365407959.97000003</v>
      </c>
      <c r="F128" s="40">
        <v>377601101.42000002</v>
      </c>
      <c r="G128" s="40">
        <v>375627735.41000003</v>
      </c>
      <c r="H128" s="40">
        <v>393862649.31999999</v>
      </c>
      <c r="I128" s="40">
        <v>391953165.38</v>
      </c>
      <c r="J128" s="40">
        <v>400260971.29000002</v>
      </c>
      <c r="K128" s="40">
        <v>5492631790.7600002</v>
      </c>
      <c r="M128" s="47"/>
      <c r="N128" s="47"/>
      <c r="O128" s="47"/>
    </row>
    <row r="129" spans="1:15" ht="16.5" customHeight="1" x14ac:dyDescent="0.2">
      <c r="A129" s="6" t="s">
        <v>20</v>
      </c>
      <c r="B129" s="40">
        <v>892481937.13</v>
      </c>
      <c r="C129" s="40">
        <v>923574554.58000004</v>
      </c>
      <c r="D129" s="40">
        <v>903449893.75999999</v>
      </c>
      <c r="E129" s="40">
        <v>976596334.48000002</v>
      </c>
      <c r="F129" s="40">
        <v>996947833.99000001</v>
      </c>
      <c r="G129" s="40">
        <v>998661664.26999998</v>
      </c>
      <c r="H129" s="40">
        <v>995983917.27999997</v>
      </c>
      <c r="I129" s="40">
        <v>1021672867.4</v>
      </c>
      <c r="J129" s="40">
        <v>1027851474.17</v>
      </c>
      <c r="K129" s="40">
        <v>13817508294.379999</v>
      </c>
      <c r="M129" s="47"/>
      <c r="N129" s="47"/>
      <c r="O129" s="47"/>
    </row>
    <row r="130" spans="1:15" ht="16.5" customHeight="1" x14ac:dyDescent="0.2">
      <c r="A130" s="6" t="s">
        <v>21</v>
      </c>
      <c r="B130" s="40">
        <v>516538894.22000003</v>
      </c>
      <c r="C130" s="40">
        <v>540189154.91999996</v>
      </c>
      <c r="D130" s="40">
        <v>539106765.83000004</v>
      </c>
      <c r="E130" s="40">
        <v>482282129.29000002</v>
      </c>
      <c r="F130" s="40">
        <v>491609683.50999999</v>
      </c>
      <c r="G130" s="40">
        <v>494640674.54000002</v>
      </c>
      <c r="H130" s="40">
        <v>510609369.18000001</v>
      </c>
      <c r="I130" s="40">
        <v>503818079.39999998</v>
      </c>
      <c r="J130" s="40">
        <v>510377075.13</v>
      </c>
      <c r="K130" s="40">
        <v>7172787304.6199999</v>
      </c>
      <c r="M130" s="47"/>
      <c r="N130" s="47"/>
      <c r="O130" s="47"/>
    </row>
    <row r="131" spans="1:15" ht="16.5" customHeight="1" x14ac:dyDescent="0.2">
      <c r="A131" s="6" t="s">
        <v>22</v>
      </c>
      <c r="B131" s="40">
        <v>1766850425.55</v>
      </c>
      <c r="C131" s="40">
        <v>1823108132.6500001</v>
      </c>
      <c r="D131" s="40">
        <v>1793606885.21</v>
      </c>
      <c r="E131" s="40">
        <v>1991168267.1199999</v>
      </c>
      <c r="F131" s="40">
        <v>2033301043.4200001</v>
      </c>
      <c r="G131" s="40">
        <v>2039560465.24</v>
      </c>
      <c r="H131" s="40">
        <v>2036566508.28</v>
      </c>
      <c r="I131" s="40">
        <v>2090410797.3399999</v>
      </c>
      <c r="J131" s="40">
        <v>2112912781.0899999</v>
      </c>
      <c r="K131" s="40">
        <v>27662224546.41</v>
      </c>
      <c r="M131" s="47"/>
      <c r="N131" s="47"/>
      <c r="O131" s="47"/>
    </row>
    <row r="132" spans="1:15" ht="16.5" customHeight="1" x14ac:dyDescent="0.2">
      <c r="A132" s="6" t="s">
        <v>23</v>
      </c>
      <c r="B132" s="40">
        <v>489959493.62</v>
      </c>
      <c r="C132" s="40">
        <v>499756729.32999998</v>
      </c>
      <c r="D132" s="40">
        <v>514918369.74000001</v>
      </c>
      <c r="E132" s="40">
        <v>461231776.44</v>
      </c>
      <c r="F132" s="40">
        <v>473827872.20999998</v>
      </c>
      <c r="G132" s="40">
        <v>472452930</v>
      </c>
      <c r="H132" s="40">
        <v>474189757.27999997</v>
      </c>
      <c r="I132" s="40">
        <v>485529450.69999999</v>
      </c>
      <c r="J132" s="40">
        <v>487421113.07999998</v>
      </c>
      <c r="K132" s="40">
        <v>7312296398.3699999</v>
      </c>
      <c r="M132" s="47"/>
      <c r="N132" s="47"/>
      <c r="O132" s="47"/>
    </row>
    <row r="133" spans="1:15" ht="16.5" customHeight="1" x14ac:dyDescent="0.2">
      <c r="A133" s="6" t="s">
        <v>24</v>
      </c>
      <c r="B133" s="40">
        <v>520587544.88999999</v>
      </c>
      <c r="C133" s="40">
        <v>544972975.62</v>
      </c>
      <c r="D133" s="40">
        <v>549486026.14999998</v>
      </c>
      <c r="E133" s="40">
        <v>493166767.5</v>
      </c>
      <c r="F133" s="40">
        <v>505603044.81</v>
      </c>
      <c r="G133" s="40">
        <v>506329165.88999999</v>
      </c>
      <c r="H133" s="40">
        <v>502681768.18000001</v>
      </c>
      <c r="I133" s="40">
        <v>514195435.13999999</v>
      </c>
      <c r="J133" s="40">
        <v>514946799.33999997</v>
      </c>
      <c r="K133" s="40">
        <v>7385692003.0900002</v>
      </c>
      <c r="M133" s="47"/>
      <c r="N133" s="47"/>
      <c r="O133" s="47"/>
    </row>
    <row r="134" spans="1:15" ht="16.5" customHeight="1" x14ac:dyDescent="0.2">
      <c r="A134" s="6" t="s">
        <v>25</v>
      </c>
      <c r="B134" s="40">
        <v>972908926.80999994</v>
      </c>
      <c r="C134" s="40">
        <v>1001177970.66</v>
      </c>
      <c r="D134" s="40">
        <v>964775184.33000004</v>
      </c>
      <c r="E134" s="40">
        <v>1172937071.0599999</v>
      </c>
      <c r="F134" s="40">
        <v>1192862596.1600001</v>
      </c>
      <c r="G134" s="40">
        <v>1189139999.26</v>
      </c>
      <c r="H134" s="40">
        <v>1190476854.3499999</v>
      </c>
      <c r="I134" s="40">
        <v>1220522420.3499999</v>
      </c>
      <c r="J134" s="40">
        <v>1235938556.6700001</v>
      </c>
      <c r="K134" s="40">
        <v>15710544528.66</v>
      </c>
      <c r="M134" s="47"/>
      <c r="N134" s="47"/>
      <c r="O134" s="47"/>
    </row>
    <row r="135" spans="1:15" ht="16.5" customHeight="1" x14ac:dyDescent="0.2">
      <c r="A135" s="6" t="s">
        <v>26</v>
      </c>
      <c r="B135" s="40">
        <v>654268855.74000001</v>
      </c>
      <c r="C135" s="40">
        <v>669886119.5</v>
      </c>
      <c r="D135" s="40">
        <v>689399148.52999997</v>
      </c>
      <c r="E135" s="40">
        <v>687493326.58000004</v>
      </c>
      <c r="F135" s="40">
        <v>704360149.65999997</v>
      </c>
      <c r="G135" s="40">
        <v>710432227.58000004</v>
      </c>
      <c r="H135" s="40">
        <v>719992347.23000002</v>
      </c>
      <c r="I135" s="40">
        <v>741159397.79999995</v>
      </c>
      <c r="J135" s="40">
        <v>749904116.54999995</v>
      </c>
      <c r="K135" s="40">
        <v>10176835914.84</v>
      </c>
      <c r="M135" s="47"/>
      <c r="N135" s="47"/>
      <c r="O135" s="47"/>
    </row>
    <row r="136" spans="1:15" ht="16.5" customHeight="1" x14ac:dyDescent="0.2">
      <c r="A136" s="6" t="s">
        <v>27</v>
      </c>
      <c r="B136" s="40">
        <v>319274486.83999997</v>
      </c>
      <c r="C136" s="40">
        <v>331344010.69999999</v>
      </c>
      <c r="D136" s="40">
        <v>334948924.50999999</v>
      </c>
      <c r="E136" s="40">
        <v>330823082.13</v>
      </c>
      <c r="F136" s="40">
        <v>343697003.24000001</v>
      </c>
      <c r="G136" s="40">
        <v>347267971.10000002</v>
      </c>
      <c r="H136" s="40">
        <v>348239837.02999997</v>
      </c>
      <c r="I136" s="40">
        <v>360063383.44</v>
      </c>
      <c r="J136" s="40">
        <v>368582456.86000001</v>
      </c>
      <c r="K136" s="40">
        <v>4887695097.6000004</v>
      </c>
      <c r="M136" s="47"/>
      <c r="N136" s="47"/>
      <c r="O136" s="47"/>
    </row>
    <row r="137" spans="1:15" ht="16.5" customHeight="1" x14ac:dyDescent="0.2">
      <c r="A137" s="6" t="s">
        <v>28</v>
      </c>
      <c r="B137" s="40">
        <v>516239305.06999999</v>
      </c>
      <c r="C137" s="40">
        <v>535662468.70999998</v>
      </c>
      <c r="D137" s="40">
        <v>528002841.50999999</v>
      </c>
      <c r="E137" s="40">
        <v>498643775.25</v>
      </c>
      <c r="F137" s="40">
        <v>509172283.49000001</v>
      </c>
      <c r="G137" s="40">
        <v>511822905.43000001</v>
      </c>
      <c r="H137" s="40">
        <v>510697692.47000003</v>
      </c>
      <c r="I137" s="40">
        <v>519310398.38</v>
      </c>
      <c r="J137" s="40">
        <v>522624099.94</v>
      </c>
      <c r="K137" s="40">
        <v>7255311964.0500002</v>
      </c>
      <c r="M137" s="47"/>
      <c r="N137" s="47"/>
      <c r="O137" s="47"/>
    </row>
    <row r="138" spans="1:15" ht="16.5" customHeight="1" x14ac:dyDescent="0.2">
      <c r="A138" s="6" t="s">
        <v>29</v>
      </c>
      <c r="B138" s="40">
        <v>862185409.58000004</v>
      </c>
      <c r="C138" s="40">
        <v>882668520.34000003</v>
      </c>
      <c r="D138" s="40">
        <v>892957471.75</v>
      </c>
      <c r="E138" s="40">
        <v>951308244.57000005</v>
      </c>
      <c r="F138" s="40">
        <v>979426569.70000005</v>
      </c>
      <c r="G138" s="40">
        <v>976176612.00999999</v>
      </c>
      <c r="H138" s="40">
        <v>981295738.08000004</v>
      </c>
      <c r="I138" s="40">
        <v>1009794567.42</v>
      </c>
      <c r="J138" s="40">
        <v>1014718573.48</v>
      </c>
      <c r="K138" s="40">
        <v>13746796847.290001</v>
      </c>
      <c r="M138" s="47"/>
      <c r="N138" s="47"/>
      <c r="O138" s="47"/>
    </row>
    <row r="139" spans="1:15" ht="16.5" customHeight="1" x14ac:dyDescent="0.2">
      <c r="A139" s="6" t="s">
        <v>30</v>
      </c>
      <c r="B139" s="40">
        <v>1679466482.2</v>
      </c>
      <c r="C139" s="40">
        <v>1722626654.5</v>
      </c>
      <c r="D139" s="40">
        <v>1734523310.8699999</v>
      </c>
      <c r="E139" s="40">
        <v>1769135816.3599999</v>
      </c>
      <c r="F139" s="40">
        <v>1804204139.74</v>
      </c>
      <c r="G139" s="40">
        <v>1789908710.49</v>
      </c>
      <c r="H139" s="40">
        <v>1756325771.05</v>
      </c>
      <c r="I139" s="40">
        <v>1854376318.4000001</v>
      </c>
      <c r="J139" s="40">
        <v>1872384344.6600001</v>
      </c>
      <c r="K139" s="40">
        <v>25723528515.990002</v>
      </c>
      <c r="M139" s="47"/>
      <c r="N139" s="47"/>
      <c r="O139" s="47"/>
    </row>
    <row r="140" spans="1:15" ht="16.5" customHeight="1" x14ac:dyDescent="0.2">
      <c r="A140" s="6" t="s">
        <v>32</v>
      </c>
      <c r="B140" s="40">
        <v>740738266.80999994</v>
      </c>
      <c r="C140" s="40">
        <v>756817998.02999997</v>
      </c>
      <c r="D140" s="40">
        <v>813735438.10000002</v>
      </c>
      <c r="E140" s="40">
        <v>762012466.29999995</v>
      </c>
      <c r="F140" s="40">
        <v>779392436.50999999</v>
      </c>
      <c r="G140" s="40">
        <v>786057416.27999997</v>
      </c>
      <c r="H140" s="40">
        <v>782229407.47000003</v>
      </c>
      <c r="I140" s="40">
        <v>813954626.75</v>
      </c>
      <c r="J140" s="40">
        <v>824857955.92999995</v>
      </c>
      <c r="K140" s="40">
        <v>11440750392.950001</v>
      </c>
      <c r="M140" s="47"/>
      <c r="N140" s="47"/>
      <c r="O140" s="47"/>
    </row>
    <row r="141" spans="1:15" ht="19.5" customHeight="1" x14ac:dyDescent="0.2">
      <c r="A141" s="9" t="s">
        <v>33</v>
      </c>
      <c r="B141" s="41">
        <v>13734534982.08</v>
      </c>
      <c r="C141" s="41">
        <v>14133332539.379999</v>
      </c>
      <c r="D141" s="41">
        <v>14186819046.57</v>
      </c>
      <c r="E141" s="41">
        <v>14316524690.68</v>
      </c>
      <c r="F141" s="41">
        <v>14630442087.99</v>
      </c>
      <c r="G141" s="41">
        <v>14612513359.57</v>
      </c>
      <c r="H141" s="41">
        <v>14598785514.35</v>
      </c>
      <c r="I141" s="41">
        <v>14998808527.82</v>
      </c>
      <c r="J141" s="41">
        <v>15143266496.969999</v>
      </c>
      <c r="K141" s="41">
        <v>207335570237.56</v>
      </c>
      <c r="M141" s="48"/>
      <c r="N141" s="48"/>
      <c r="O141" s="48"/>
    </row>
    <row r="142" spans="1:15" ht="18.75" customHeight="1" x14ac:dyDescent="0.2">
      <c r="A142" s="42" t="s">
        <v>73</v>
      </c>
      <c r="B142" s="43"/>
      <c r="C142" s="43"/>
      <c r="D142" s="43"/>
      <c r="E142" s="43"/>
      <c r="F142" s="43"/>
      <c r="G142" s="43"/>
      <c r="H142" s="23"/>
      <c r="I142" s="23"/>
    </row>
    <row r="143" spans="1:15" ht="55.5" customHeight="1" x14ac:dyDescent="0.2">
      <c r="A143" s="17" t="str">
        <f>A47</f>
        <v>Źródło: System Informacji Zarządczej ARiMR
Data sporządzenia: 28.06.2021 r.
Osoba odpowiedzialna za treść informacji: Małgorzata Sztoldman Dyrektor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30.06.2021 r.</v>
      </c>
      <c r="B144" s="18"/>
      <c r="C144" s="18"/>
      <c r="D144" s="18"/>
      <c r="E144" s="18"/>
      <c r="F144" s="23"/>
      <c r="G144" s="23"/>
      <c r="H144" s="23"/>
      <c r="I144" s="23"/>
    </row>
  </sheetData>
  <mergeCells count="67">
    <mergeCell ref="A121:E121"/>
    <mergeCell ref="A122:I122"/>
    <mergeCell ref="A123:I123"/>
    <mergeCell ref="A143:I143"/>
    <mergeCell ref="A144:E144"/>
    <mergeCell ref="A95:E95"/>
    <mergeCell ref="A96:E96"/>
    <mergeCell ref="A97:F97"/>
    <mergeCell ref="A99:I99"/>
    <mergeCell ref="A100:H100"/>
    <mergeCell ref="A120:I120"/>
    <mergeCell ref="A75:D75"/>
    <mergeCell ref="A76:A77"/>
    <mergeCell ref="B76:B77"/>
    <mergeCell ref="C76:C77"/>
    <mergeCell ref="D76:D77"/>
    <mergeCell ref="E76:E77"/>
    <mergeCell ref="M51:M52"/>
    <mergeCell ref="N51:N52"/>
    <mergeCell ref="A70:J70"/>
    <mergeCell ref="A71:K71"/>
    <mergeCell ref="A72:E72"/>
    <mergeCell ref="A74:E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E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2021-06-29T10:01:42Z</dcterms:created>
  <dcterms:modified xsi:type="dcterms:W3CDTF">2021-06-29T10:02:13Z</dcterms:modified>
</cp:coreProperties>
</file>