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M - Biuro Ministra\Wydział Informacji Publicznej\Otwarte Dane_2021\Do publikacji na dane.gov.pl\czerwiec 2021\ICHPW\"/>
    </mc:Choice>
  </mc:AlternateContent>
  <bookViews>
    <workbookView xWindow="0" yWindow="0" windowWidth="38400" windowHeight="17850"/>
  </bookViews>
  <sheets>
    <sheet name="Arkusz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F24" i="1"/>
  <c r="H24" i="1"/>
  <c r="F23" i="1"/>
  <c r="H23" i="1"/>
  <c r="F8" i="1"/>
</calcChain>
</file>

<file path=xl/sharedStrings.xml><?xml version="1.0" encoding="utf-8"?>
<sst xmlns="http://schemas.openxmlformats.org/spreadsheetml/2006/main" count="175" uniqueCount="65">
  <si>
    <t>Rodzaj urządzenia</t>
  </si>
  <si>
    <t>Paliwo </t>
  </si>
  <si>
    <t>Zanieczyszczenie</t>
  </si>
  <si>
    <t>CO2</t>
  </si>
  <si>
    <t>CO</t>
  </si>
  <si>
    <t>NMLZO</t>
  </si>
  <si>
    <t>NOx</t>
  </si>
  <si>
    <t>BaP</t>
  </si>
  <si>
    <t>16 WWA</t>
  </si>
  <si>
    <t>Piec, piecokuchnia, piec wolnostojący</t>
  </si>
  <si>
    <t>Węgiel kostka</t>
  </si>
  <si>
    <t>Drewno kawałkowe</t>
  </si>
  <si>
    <t>-</t>
  </si>
  <si>
    <t>Kominek</t>
  </si>
  <si>
    <t>Piec pelletowy</t>
  </si>
  <si>
    <t>Piec kaflowy</t>
  </si>
  <si>
    <t>Kocioł z ręcznym podawaniem paliwa (stara konstrukcja)</t>
  </si>
  <si>
    <t>Kocioł z ręcznym podawaniem paliwa, bez wentylatora</t>
  </si>
  <si>
    <t>Węgiel orzech</t>
  </si>
  <si>
    <t>Kocioł z ręcznym podawaniem paliwa, z/bez wentylatora</t>
  </si>
  <si>
    <t>Węgiel brunatny</t>
  </si>
  <si>
    <t>Kocioł z ręcznym podawaniem paliwa, z wentylatorem</t>
  </si>
  <si>
    <t>Węgiel miał</t>
  </si>
  <si>
    <t>Kocioł z ręcznym podawaniem  paliwa, z wentylatorem</t>
  </si>
  <si>
    <t>Inna biomasa -brykiet z trocin</t>
  </si>
  <si>
    <t>Kocioł 5 letni lub starszy, z automatycznym podawaniem paliwa (retortowy)</t>
  </si>
  <si>
    <t>Węgiel groszek</t>
  </si>
  <si>
    <t>Kocioł 5 letni lub starszy, z automatycznym podawaniem paliwa (podsuwowy)</t>
  </si>
  <si>
    <t>Kocioł 5 letni lub starszy, z automatycznym podawaniem paliwa</t>
  </si>
  <si>
    <t>Kocioł gazowy</t>
  </si>
  <si>
    <t>0,36 </t>
  </si>
  <si>
    <t>Kocioł olejowy</t>
  </si>
  <si>
    <t>Węgiel</t>
  </si>
  <si>
    <t>- </t>
  </si>
  <si>
    <t> -</t>
  </si>
  <si>
    <t>Kocioł 5 klasy z ręcznym podawaniem paliwa (wartość opałowa 15,6 MJ/kg, zawartość tlenu 10%)</t>
  </si>
  <si>
    <t>Kocioł 5 klasy z automatycznym podawaniem paliwa (wartość opałowa 26,5 MJ/kg, zawartość tlenu 10%)</t>
  </si>
  <si>
    <t>Kocioł 5 klasy z automatycznym podawaniem paliwa (wartość opałowa 17,5 MJ/kg, zawartość tlenu 10%)</t>
  </si>
  <si>
    <t>10 </t>
  </si>
  <si>
    <t>Piec, piecokuchnia, piec wolnostojący spełniający wymogi dotyczące Ekoprojektu (wartość opałowa 26,5 MJ/kg, zawartość tlenu 13%)</t>
  </si>
  <si>
    <t>Piec, piecokuchnia, piec wolnostojący spełniający wymogi dotyczące Ekoprojektu (wartość opałowa 15,6 MJ/kg, zawartość tlenu 13%)</t>
  </si>
  <si>
    <t> 24</t>
  </si>
  <si>
    <t>22 </t>
  </si>
  <si>
    <t>916 </t>
  </si>
  <si>
    <t>122 </t>
  </si>
  <si>
    <t>Piec spełniający wymogi dotyczące Ekoprojektu (wartość opałowa 17,5 MJ/kg, zawartość tlenu 13%)</t>
  </si>
  <si>
    <t>Kocioł z ręcznym podawaniem paliwa, spełniający wymogi dotyczące Ekoprojektu  (wartość opałowa 26,5 MJ/kg, zawartość tlenu 10%)</t>
  </si>
  <si>
    <t>Węgiel kostka/orzech</t>
  </si>
  <si>
    <t>Gaz ziemny</t>
  </si>
  <si>
    <t>Olej opałowy lekki</t>
  </si>
  <si>
    <t>Pył całk. filtrowalny</t>
  </si>
  <si>
    <t> Drewno kawałkowe</t>
  </si>
  <si>
    <t>Pellet drzewny</t>
  </si>
  <si>
    <t>Kocioł 5 klasy z ręcznym podawaniem paliwa (wartość opałowa 26,5 MJ/kg, zawartość tlenu 10%)</t>
  </si>
  <si>
    <t>Kocioł z ręcznym podawaniem paliwa, spełniający wymogi dotyczące Ekoprojektu (wartość opałowa 15,6 MJ/kg, zawartość tlenu 10%)</t>
  </si>
  <si>
    <t>Kocioł z automatycznym podawaniem paliwa, spełniający wymogi dotyczące Ekoprojektu (wartość opałowa 26,5 MJ/kg, zawartość tlenu 10%)</t>
  </si>
  <si>
    <t>Kocioł z automatycznym podawaniem paliwa, spełniającego wymogi dotyczące Ekoprojektu (wartość opałowa 17,5 MJ/kg, zawartość tlenu 10%)</t>
  </si>
  <si>
    <t>g/GJ</t>
  </si>
  <si>
    <t>Paliwo bezdymne</t>
  </si>
  <si>
    <t>Kocioł z ręcznym podawaniem  paliwa, bez wentylatora</t>
  </si>
  <si>
    <t>PM10 filtrowalny</t>
  </si>
  <si>
    <t>PM2,5 filtrowalny</t>
  </si>
  <si>
    <t>Kominek spełniający wymogi dotyczące Ekoprojektu (wartość opałowa 15,6 MJ/kg, zawartość tlenu 13%)</t>
  </si>
  <si>
    <r>
      <t>SO</t>
    </r>
    <r>
      <rPr>
        <vertAlign val="subscript"/>
        <sz val="11"/>
        <rFont val="Calibri Light"/>
        <family val="2"/>
        <charset val="238"/>
      </rPr>
      <t>2</t>
    </r>
  </si>
  <si>
    <t>Sprawność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</si>
</sst>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vertAlign val="subscript"/>
      <sz val="1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1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abSelected="1" topLeftCell="B1" workbookViewId="0">
      <selection activeCell="M3" sqref="M3"/>
    </sheetView>
  </sheetViews>
  <sheetFormatPr defaultRowHeight="14.5" x14ac:dyDescent="0.35"/>
  <cols>
    <col min="1" max="1" width="130.1796875" style="1" customWidth="1"/>
    <col min="2" max="2" width="26.81640625" style="1" customWidth="1"/>
    <col min="3" max="13" width="11.26953125" style="1" customWidth="1"/>
  </cols>
  <sheetData>
    <row r="2" spans="1:13" ht="15" customHeight="1" x14ac:dyDescent="0.35">
      <c r="A2" s="9" t="s">
        <v>0</v>
      </c>
      <c r="B2" s="5" t="s">
        <v>1</v>
      </c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9" x14ac:dyDescent="0.35">
      <c r="A3" s="9"/>
      <c r="B3" s="5"/>
      <c r="C3" s="3" t="s">
        <v>50</v>
      </c>
      <c r="D3" s="3" t="s">
        <v>60</v>
      </c>
      <c r="E3" s="3" t="s">
        <v>61</v>
      </c>
      <c r="F3" s="2" t="s">
        <v>3</v>
      </c>
      <c r="G3" s="3" t="s">
        <v>4</v>
      </c>
      <c r="H3" s="3" t="s">
        <v>5</v>
      </c>
      <c r="I3" s="3" t="s">
        <v>6</v>
      </c>
      <c r="J3" s="3" t="s">
        <v>63</v>
      </c>
      <c r="K3" s="3" t="s">
        <v>7</v>
      </c>
      <c r="L3" s="3" t="s">
        <v>8</v>
      </c>
      <c r="M3" s="3" t="s">
        <v>64</v>
      </c>
    </row>
    <row r="4" spans="1:13" x14ac:dyDescent="0.35">
      <c r="A4" s="9"/>
      <c r="B4" s="5"/>
      <c r="C4" s="3" t="s">
        <v>57</v>
      </c>
      <c r="D4" s="3" t="s">
        <v>57</v>
      </c>
      <c r="E4" s="3" t="s">
        <v>57</v>
      </c>
      <c r="F4" s="3" t="s">
        <v>57</v>
      </c>
      <c r="G4" s="3" t="s">
        <v>57</v>
      </c>
      <c r="H4" s="3" t="s">
        <v>57</v>
      </c>
      <c r="I4" s="3" t="s">
        <v>57</v>
      </c>
      <c r="J4" s="3" t="s">
        <v>57</v>
      </c>
      <c r="K4" s="3" t="s">
        <v>57</v>
      </c>
      <c r="L4" s="3" t="s">
        <v>57</v>
      </c>
      <c r="M4" s="3"/>
    </row>
    <row r="5" spans="1:13" ht="15.75" customHeight="1" x14ac:dyDescent="0.35">
      <c r="A5" s="6" t="s">
        <v>9</v>
      </c>
      <c r="B5" s="5" t="s">
        <v>47</v>
      </c>
      <c r="C5" s="5">
        <v>749</v>
      </c>
      <c r="D5" s="5">
        <v>667</v>
      </c>
      <c r="E5" s="5">
        <v>517</v>
      </c>
      <c r="F5" s="5">
        <v>86577</v>
      </c>
      <c r="G5" s="5">
        <v>3182</v>
      </c>
      <c r="H5" s="5">
        <v>600</v>
      </c>
      <c r="I5" s="5">
        <v>192</v>
      </c>
      <c r="J5" s="5">
        <v>338</v>
      </c>
      <c r="K5" s="5">
        <v>0.371</v>
      </c>
      <c r="L5" s="5">
        <v>2.39</v>
      </c>
      <c r="M5" s="5">
        <v>60</v>
      </c>
    </row>
    <row r="6" spans="1:13" ht="15.75" hidden="1" customHeight="1" x14ac:dyDescent="0.35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customHeight="1" x14ac:dyDescent="0.35">
      <c r="A7" s="4" t="s">
        <v>9</v>
      </c>
      <c r="B7" s="3" t="s">
        <v>11</v>
      </c>
      <c r="C7" s="3">
        <v>200</v>
      </c>
      <c r="D7" s="3">
        <v>160</v>
      </c>
      <c r="E7" s="3">
        <v>140</v>
      </c>
      <c r="F7" s="3">
        <v>80000</v>
      </c>
      <c r="G7" s="3">
        <v>5250</v>
      </c>
      <c r="H7" s="3">
        <v>600</v>
      </c>
      <c r="I7" s="3">
        <v>60</v>
      </c>
      <c r="J7" s="3">
        <v>20</v>
      </c>
      <c r="K7" s="3">
        <v>0.13</v>
      </c>
      <c r="L7" s="3" t="s">
        <v>12</v>
      </c>
      <c r="M7" s="3">
        <v>61</v>
      </c>
    </row>
    <row r="8" spans="1:13" ht="15.75" customHeight="1" x14ac:dyDescent="0.35">
      <c r="A8" s="4" t="s">
        <v>9</v>
      </c>
      <c r="B8" s="3" t="s">
        <v>58</v>
      </c>
      <c r="C8" s="3">
        <v>110</v>
      </c>
      <c r="D8" s="3">
        <v>98</v>
      </c>
      <c r="E8" s="3">
        <v>76</v>
      </c>
      <c r="F8" s="3" t="str">
        <f>"-"</f>
        <v>-</v>
      </c>
      <c r="G8" s="3">
        <v>4936</v>
      </c>
      <c r="H8" s="3" t="str">
        <f>"-"</f>
        <v>-</v>
      </c>
      <c r="I8" s="3">
        <v>168</v>
      </c>
      <c r="J8" s="3">
        <v>101</v>
      </c>
      <c r="K8" s="3">
        <v>3.4000000000000002E-2</v>
      </c>
      <c r="L8" s="3">
        <v>0.79</v>
      </c>
      <c r="M8" s="3">
        <v>68</v>
      </c>
    </row>
    <row r="9" spans="1:13" ht="15.75" customHeight="1" x14ac:dyDescent="0.35">
      <c r="A9" s="4" t="s">
        <v>13</v>
      </c>
      <c r="B9" s="3" t="s">
        <v>11</v>
      </c>
      <c r="C9" s="3">
        <v>270</v>
      </c>
      <c r="D9" s="3">
        <v>260</v>
      </c>
      <c r="E9" s="3">
        <v>240</v>
      </c>
      <c r="F9" s="3">
        <v>80000</v>
      </c>
      <c r="G9" s="3">
        <v>5250</v>
      </c>
      <c r="H9" s="3">
        <v>600</v>
      </c>
      <c r="I9" s="3">
        <v>60</v>
      </c>
      <c r="J9" s="3">
        <v>20</v>
      </c>
      <c r="K9" s="3">
        <v>0.13</v>
      </c>
      <c r="L9" s="3" t="s">
        <v>12</v>
      </c>
      <c r="M9" s="3">
        <v>61</v>
      </c>
    </row>
    <row r="10" spans="1:13" ht="15.75" customHeight="1" x14ac:dyDescent="0.35">
      <c r="A10" s="4" t="s">
        <v>14</v>
      </c>
      <c r="B10" s="3" t="s">
        <v>52</v>
      </c>
      <c r="C10" s="3">
        <v>150</v>
      </c>
      <c r="D10" s="3">
        <v>126</v>
      </c>
      <c r="E10" s="3">
        <v>87</v>
      </c>
      <c r="F10" s="3">
        <v>87000</v>
      </c>
      <c r="G10" s="3">
        <v>530</v>
      </c>
      <c r="H10" s="3">
        <v>10</v>
      </c>
      <c r="I10" s="3">
        <v>95</v>
      </c>
      <c r="J10" s="3">
        <v>11</v>
      </c>
      <c r="K10" s="3">
        <v>5.5E-2</v>
      </c>
      <c r="L10" s="3" t="s">
        <v>12</v>
      </c>
      <c r="M10" s="3">
        <v>65</v>
      </c>
    </row>
    <row r="11" spans="1:13" ht="15.75" customHeight="1" x14ac:dyDescent="0.35">
      <c r="A11" s="6" t="s">
        <v>15</v>
      </c>
      <c r="B11" s="5" t="s">
        <v>47</v>
      </c>
      <c r="C11" s="5">
        <v>430</v>
      </c>
      <c r="D11" s="5">
        <v>383</v>
      </c>
      <c r="E11" s="5">
        <v>297</v>
      </c>
      <c r="F11" s="5">
        <v>71374</v>
      </c>
      <c r="G11" s="5">
        <v>2797</v>
      </c>
      <c r="H11" s="5">
        <v>300</v>
      </c>
      <c r="I11" s="5">
        <v>254</v>
      </c>
      <c r="J11" s="5">
        <v>365</v>
      </c>
      <c r="K11" s="5">
        <v>0.30099999999999999</v>
      </c>
      <c r="L11" s="5">
        <v>4.2300000000000004</v>
      </c>
      <c r="M11" s="5">
        <v>60</v>
      </c>
    </row>
    <row r="12" spans="1:13" ht="15.75" hidden="1" customHeight="1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5.75" customHeight="1" x14ac:dyDescent="0.35">
      <c r="A13" s="4" t="s">
        <v>15</v>
      </c>
      <c r="B13" s="3" t="s">
        <v>11</v>
      </c>
      <c r="C13" s="2">
        <v>170</v>
      </c>
      <c r="D13" s="2">
        <v>150</v>
      </c>
      <c r="E13" s="2">
        <v>140</v>
      </c>
      <c r="F13" s="2">
        <v>99544</v>
      </c>
      <c r="G13" s="2">
        <v>1602</v>
      </c>
      <c r="H13" s="3">
        <v>250</v>
      </c>
      <c r="I13" s="2">
        <v>251</v>
      </c>
      <c r="J13" s="2">
        <v>20</v>
      </c>
      <c r="K13" s="3">
        <v>3.5000000000000003E-2</v>
      </c>
      <c r="L13" s="3" t="s">
        <v>12</v>
      </c>
      <c r="M13" s="3">
        <v>63</v>
      </c>
    </row>
    <row r="14" spans="1:13" ht="15.75" customHeight="1" x14ac:dyDescent="0.35">
      <c r="A14" s="4" t="s">
        <v>16</v>
      </c>
      <c r="B14" s="3" t="s">
        <v>10</v>
      </c>
      <c r="C14" s="3">
        <v>480</v>
      </c>
      <c r="D14" s="3">
        <v>427</v>
      </c>
      <c r="E14" s="3">
        <v>331</v>
      </c>
      <c r="F14" s="3">
        <v>79436</v>
      </c>
      <c r="G14" s="3">
        <v>5040</v>
      </c>
      <c r="H14" s="3">
        <v>484</v>
      </c>
      <c r="I14" s="3">
        <v>170</v>
      </c>
      <c r="J14" s="3">
        <v>560</v>
      </c>
      <c r="K14" s="3">
        <v>0.28000000000000003</v>
      </c>
      <c r="L14" s="3" t="s">
        <v>12</v>
      </c>
      <c r="M14" s="3">
        <v>62</v>
      </c>
    </row>
    <row r="15" spans="1:13" ht="15.75" customHeight="1" x14ac:dyDescent="0.35">
      <c r="A15" s="4" t="s">
        <v>17</v>
      </c>
      <c r="B15" s="3" t="s">
        <v>18</v>
      </c>
      <c r="C15" s="3">
        <v>350</v>
      </c>
      <c r="D15" s="3">
        <v>316</v>
      </c>
      <c r="E15" s="3">
        <v>242</v>
      </c>
      <c r="F15" s="3">
        <v>79436</v>
      </c>
      <c r="G15" s="3">
        <v>3462</v>
      </c>
      <c r="H15" s="3">
        <v>484</v>
      </c>
      <c r="I15" s="3">
        <v>160</v>
      </c>
      <c r="J15" s="3">
        <v>280</v>
      </c>
      <c r="K15" s="3">
        <v>0.34100000000000003</v>
      </c>
      <c r="L15" s="3">
        <v>4.04</v>
      </c>
      <c r="M15" s="3">
        <v>65</v>
      </c>
    </row>
    <row r="16" spans="1:13" ht="15.75" customHeight="1" x14ac:dyDescent="0.35">
      <c r="A16" s="4" t="s">
        <v>19</v>
      </c>
      <c r="B16" s="3" t="s">
        <v>20</v>
      </c>
      <c r="C16" s="3">
        <v>614</v>
      </c>
      <c r="D16" s="3">
        <v>545</v>
      </c>
      <c r="E16" s="3">
        <v>423</v>
      </c>
      <c r="F16" s="3" t="s">
        <v>12</v>
      </c>
      <c r="G16" s="3">
        <v>6095</v>
      </c>
      <c r="H16" s="3" t="s">
        <v>12</v>
      </c>
      <c r="I16" s="3">
        <v>196</v>
      </c>
      <c r="J16" s="3">
        <v>660</v>
      </c>
      <c r="K16" s="3">
        <v>0.55000000000000004</v>
      </c>
      <c r="L16" s="3" t="s">
        <v>12</v>
      </c>
      <c r="M16" s="3">
        <v>53</v>
      </c>
    </row>
    <row r="17" spans="1:13" ht="15.75" customHeight="1" x14ac:dyDescent="0.35">
      <c r="A17" s="4" t="s">
        <v>17</v>
      </c>
      <c r="B17" s="3" t="s">
        <v>11</v>
      </c>
      <c r="C17" s="3">
        <v>200</v>
      </c>
      <c r="D17" s="3">
        <v>190</v>
      </c>
      <c r="E17" s="3">
        <v>189</v>
      </c>
      <c r="F17" s="3">
        <v>19400</v>
      </c>
      <c r="G17" s="3">
        <v>4166</v>
      </c>
      <c r="H17" s="3">
        <v>600</v>
      </c>
      <c r="I17" s="3">
        <v>60</v>
      </c>
      <c r="J17" s="3">
        <v>105</v>
      </c>
      <c r="K17" s="3">
        <v>0.127</v>
      </c>
      <c r="L17" s="3">
        <v>0.75</v>
      </c>
      <c r="M17" s="3">
        <v>70</v>
      </c>
    </row>
    <row r="18" spans="1:13" ht="15.75" customHeight="1" x14ac:dyDescent="0.35">
      <c r="A18" s="6" t="s">
        <v>21</v>
      </c>
      <c r="B18" s="5" t="s">
        <v>47</v>
      </c>
      <c r="C18" s="5">
        <v>595</v>
      </c>
      <c r="D18" s="5">
        <v>530</v>
      </c>
      <c r="E18" s="5">
        <v>411</v>
      </c>
      <c r="F18" s="5">
        <v>79022</v>
      </c>
      <c r="G18" s="5">
        <v>5040</v>
      </c>
      <c r="H18" s="5">
        <v>484</v>
      </c>
      <c r="I18" s="5">
        <v>143</v>
      </c>
      <c r="J18" s="5">
        <v>343</v>
      </c>
      <c r="K18" s="5">
        <v>0.627</v>
      </c>
      <c r="L18" s="5">
        <v>8.76</v>
      </c>
      <c r="M18" s="5">
        <v>62</v>
      </c>
    </row>
    <row r="19" spans="1:13" ht="15.75" hidden="1" customHeight="1" x14ac:dyDescent="0.35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5.75" customHeight="1" x14ac:dyDescent="0.35">
      <c r="A20" s="4" t="s">
        <v>21</v>
      </c>
      <c r="B20" s="3" t="s">
        <v>22</v>
      </c>
      <c r="C20" s="3">
        <v>186</v>
      </c>
      <c r="D20" s="3">
        <v>166</v>
      </c>
      <c r="E20" s="3">
        <v>128</v>
      </c>
      <c r="F20" s="3">
        <v>89450</v>
      </c>
      <c r="G20" s="3">
        <v>7339</v>
      </c>
      <c r="H20" s="3" t="s">
        <v>12</v>
      </c>
      <c r="I20" s="3">
        <v>104</v>
      </c>
      <c r="J20" s="3">
        <v>433</v>
      </c>
      <c r="K20" s="3">
        <v>3.5999999999999997E-2</v>
      </c>
      <c r="L20" s="3">
        <v>0.48</v>
      </c>
      <c r="M20" s="3">
        <v>80</v>
      </c>
    </row>
    <row r="21" spans="1:13" ht="15.75" customHeight="1" x14ac:dyDescent="0.35">
      <c r="A21" s="4" t="s">
        <v>21</v>
      </c>
      <c r="B21" s="3" t="s">
        <v>11</v>
      </c>
      <c r="C21" s="3">
        <v>125</v>
      </c>
      <c r="D21" s="3">
        <v>119</v>
      </c>
      <c r="E21" s="3">
        <v>116</v>
      </c>
      <c r="F21" s="3">
        <v>87346</v>
      </c>
      <c r="G21" s="3">
        <v>5621</v>
      </c>
      <c r="H21" s="3">
        <v>600</v>
      </c>
      <c r="I21" s="3">
        <v>59</v>
      </c>
      <c r="J21" s="3">
        <v>114</v>
      </c>
      <c r="K21" s="3">
        <v>0.19</v>
      </c>
      <c r="L21" s="3">
        <v>1.19</v>
      </c>
      <c r="M21" s="3">
        <v>77</v>
      </c>
    </row>
    <row r="22" spans="1:13" ht="15.75" customHeight="1" x14ac:dyDescent="0.35">
      <c r="A22" s="4" t="s">
        <v>23</v>
      </c>
      <c r="B22" s="3" t="s">
        <v>24</v>
      </c>
      <c r="C22" s="3">
        <v>78</v>
      </c>
      <c r="D22" s="3">
        <v>74</v>
      </c>
      <c r="E22" s="3">
        <v>70</v>
      </c>
      <c r="F22" s="3">
        <v>98963</v>
      </c>
      <c r="G22" s="3">
        <v>1667</v>
      </c>
      <c r="H22" s="3" t="s">
        <v>12</v>
      </c>
      <c r="I22" s="3">
        <v>131</v>
      </c>
      <c r="J22" s="3">
        <v>6</v>
      </c>
      <c r="K22" s="3">
        <v>2.5999999999999999E-2</v>
      </c>
      <c r="L22" s="3">
        <v>0.56000000000000005</v>
      </c>
      <c r="M22" s="3">
        <v>65</v>
      </c>
    </row>
    <row r="23" spans="1:13" ht="15.75" customHeight="1" x14ac:dyDescent="0.35">
      <c r="A23" s="4" t="s">
        <v>59</v>
      </c>
      <c r="B23" s="3" t="s">
        <v>58</v>
      </c>
      <c r="C23" s="3">
        <v>59</v>
      </c>
      <c r="D23" s="3">
        <v>52</v>
      </c>
      <c r="E23" s="3">
        <v>41</v>
      </c>
      <c r="F23" s="3" t="str">
        <f>"-"</f>
        <v>-</v>
      </c>
      <c r="G23" s="3">
        <v>4160</v>
      </c>
      <c r="H23" s="3" t="str">
        <f>"-"</f>
        <v>-</v>
      </c>
      <c r="I23" s="3">
        <v>100</v>
      </c>
      <c r="J23" s="3">
        <v>122</v>
      </c>
      <c r="K23" s="3">
        <v>2.4E-2</v>
      </c>
      <c r="L23" s="3">
        <v>0.53</v>
      </c>
      <c r="M23" s="3">
        <v>65</v>
      </c>
    </row>
    <row r="24" spans="1:13" ht="15.75" customHeight="1" x14ac:dyDescent="0.35">
      <c r="A24" s="4" t="s">
        <v>23</v>
      </c>
      <c r="B24" s="3" t="s">
        <v>58</v>
      </c>
      <c r="C24" s="3">
        <v>53</v>
      </c>
      <c r="D24" s="3">
        <v>47</v>
      </c>
      <c r="E24" s="3">
        <v>37</v>
      </c>
      <c r="F24" s="3" t="str">
        <f>"-"</f>
        <v>-</v>
      </c>
      <c r="G24" s="3">
        <v>4840</v>
      </c>
      <c r="H24" s="3" t="str">
        <f>"-"</f>
        <v>-</v>
      </c>
      <c r="I24" s="3">
        <v>95</v>
      </c>
      <c r="J24" s="3">
        <v>141</v>
      </c>
      <c r="K24" s="3">
        <v>2.4E-2</v>
      </c>
      <c r="L24" s="3">
        <v>0.53</v>
      </c>
      <c r="M24" s="3">
        <v>68</v>
      </c>
    </row>
    <row r="25" spans="1:13" ht="15.75" customHeight="1" x14ac:dyDescent="0.35">
      <c r="A25" s="4" t="s">
        <v>25</v>
      </c>
      <c r="B25" s="3" t="s">
        <v>26</v>
      </c>
      <c r="C25" s="3">
        <v>87</v>
      </c>
      <c r="D25" s="3">
        <v>77</v>
      </c>
      <c r="E25" s="3">
        <v>60</v>
      </c>
      <c r="F25" s="3">
        <v>85643</v>
      </c>
      <c r="G25" s="3">
        <v>502</v>
      </c>
      <c r="H25" s="3">
        <v>300</v>
      </c>
      <c r="I25" s="3">
        <v>274</v>
      </c>
      <c r="J25" s="3">
        <v>439</v>
      </c>
      <c r="K25" s="3">
        <v>0.04</v>
      </c>
      <c r="L25" s="3">
        <v>0.16</v>
      </c>
      <c r="M25" s="3">
        <v>73</v>
      </c>
    </row>
    <row r="26" spans="1:13" ht="15.75" customHeight="1" x14ac:dyDescent="0.35">
      <c r="A26" s="4" t="s">
        <v>27</v>
      </c>
      <c r="B26" s="3" t="s">
        <v>22</v>
      </c>
      <c r="C26" s="3">
        <v>102</v>
      </c>
      <c r="D26" s="3">
        <v>91</v>
      </c>
      <c r="E26" s="3">
        <v>70</v>
      </c>
      <c r="F26" s="3">
        <v>84928</v>
      </c>
      <c r="G26" s="3">
        <v>545</v>
      </c>
      <c r="H26" s="3">
        <v>300</v>
      </c>
      <c r="I26" s="3">
        <v>167</v>
      </c>
      <c r="J26" s="3">
        <v>343</v>
      </c>
      <c r="K26" s="3">
        <v>0.04</v>
      </c>
      <c r="L26" s="3">
        <v>0.18</v>
      </c>
      <c r="M26" s="3">
        <v>75</v>
      </c>
    </row>
    <row r="27" spans="1:13" ht="15.75" customHeight="1" x14ac:dyDescent="0.35">
      <c r="A27" s="4" t="s">
        <v>28</v>
      </c>
      <c r="B27" s="3" t="s">
        <v>52</v>
      </c>
      <c r="C27" s="3">
        <v>48</v>
      </c>
      <c r="D27" s="3">
        <v>42</v>
      </c>
      <c r="E27" s="3">
        <v>28</v>
      </c>
      <c r="F27" s="2">
        <v>86000</v>
      </c>
      <c r="G27" s="3">
        <v>537</v>
      </c>
      <c r="H27" s="3">
        <v>250</v>
      </c>
      <c r="I27" s="3">
        <v>113</v>
      </c>
      <c r="J27" s="3">
        <v>11</v>
      </c>
      <c r="K27" s="3">
        <v>2.53E-2</v>
      </c>
      <c r="L27" s="3" t="s">
        <v>12</v>
      </c>
      <c r="M27" s="3">
        <v>80</v>
      </c>
    </row>
    <row r="28" spans="1:13" ht="15" customHeight="1" x14ac:dyDescent="0.35">
      <c r="A28" s="6" t="s">
        <v>29</v>
      </c>
      <c r="B28" s="5" t="s">
        <v>48</v>
      </c>
      <c r="C28" s="5">
        <v>0.3</v>
      </c>
      <c r="D28" s="5">
        <v>0.3</v>
      </c>
      <c r="E28" s="5">
        <v>0.3</v>
      </c>
      <c r="F28" s="8">
        <v>52000</v>
      </c>
      <c r="G28" s="5">
        <v>42</v>
      </c>
      <c r="H28" s="5" t="s">
        <v>30</v>
      </c>
      <c r="I28" s="5">
        <v>60</v>
      </c>
      <c r="J28" s="5">
        <v>0.4</v>
      </c>
      <c r="K28" s="7">
        <v>7.9999999999999996E-7</v>
      </c>
      <c r="L28" s="5" t="s">
        <v>12</v>
      </c>
      <c r="M28" s="5">
        <v>82</v>
      </c>
    </row>
    <row r="29" spans="1:13" ht="15.75" hidden="1" customHeight="1" x14ac:dyDescent="0.35">
      <c r="A29" s="6"/>
      <c r="B29" s="5"/>
      <c r="C29" s="5"/>
      <c r="D29" s="5"/>
      <c r="E29" s="5"/>
      <c r="F29" s="8"/>
      <c r="G29" s="5"/>
      <c r="H29" s="5"/>
      <c r="I29" s="5"/>
      <c r="J29" s="5"/>
      <c r="K29" s="7"/>
      <c r="L29" s="5"/>
      <c r="M29" s="5"/>
    </row>
    <row r="30" spans="1:13" ht="15" customHeight="1" x14ac:dyDescent="0.35">
      <c r="A30" s="6" t="s">
        <v>31</v>
      </c>
      <c r="B30" s="5" t="s">
        <v>49</v>
      </c>
      <c r="C30" s="5">
        <v>2</v>
      </c>
      <c r="D30" s="5">
        <v>2</v>
      </c>
      <c r="E30" s="5">
        <v>2</v>
      </c>
      <c r="F30" s="8">
        <v>75000</v>
      </c>
      <c r="G30" s="5">
        <v>51</v>
      </c>
      <c r="H30" s="5">
        <v>15</v>
      </c>
      <c r="I30" s="5">
        <v>97</v>
      </c>
      <c r="J30" s="5">
        <v>111</v>
      </c>
      <c r="K30" s="7">
        <v>1.2E-4</v>
      </c>
      <c r="L30" s="5" t="s">
        <v>12</v>
      </c>
      <c r="M30" s="5">
        <v>86</v>
      </c>
    </row>
    <row r="31" spans="1:13" ht="15.75" hidden="1" customHeight="1" x14ac:dyDescent="0.35">
      <c r="A31" s="6"/>
      <c r="B31" s="5"/>
      <c r="C31" s="5"/>
      <c r="D31" s="5"/>
      <c r="E31" s="5"/>
      <c r="F31" s="8"/>
      <c r="G31" s="5"/>
      <c r="H31" s="5"/>
      <c r="I31" s="5"/>
      <c r="J31" s="5"/>
      <c r="K31" s="7"/>
      <c r="L31" s="5"/>
      <c r="M31" s="5"/>
    </row>
    <row r="32" spans="1:13" ht="15.75" hidden="1" customHeight="1" x14ac:dyDescent="0.35">
      <c r="A32" s="6"/>
      <c r="B32" s="5"/>
      <c r="C32" s="5"/>
      <c r="D32" s="5"/>
      <c r="E32" s="5"/>
      <c r="F32" s="8"/>
      <c r="G32" s="5"/>
      <c r="H32" s="5"/>
      <c r="I32" s="5"/>
      <c r="J32" s="5"/>
      <c r="K32" s="7"/>
      <c r="L32" s="5"/>
      <c r="M32" s="5"/>
    </row>
    <row r="33" spans="1:13" ht="15.75" customHeight="1" x14ac:dyDescent="0.35">
      <c r="A33" s="4" t="s">
        <v>53</v>
      </c>
      <c r="B33" s="3" t="s">
        <v>32</v>
      </c>
      <c r="C33" s="3">
        <v>30</v>
      </c>
      <c r="D33" s="3">
        <v>27</v>
      </c>
      <c r="E33" s="3">
        <v>21</v>
      </c>
      <c r="F33" s="3" t="s">
        <v>33</v>
      </c>
      <c r="G33" s="3">
        <v>350</v>
      </c>
      <c r="H33" s="3" t="s">
        <v>34</v>
      </c>
      <c r="I33" s="3" t="s">
        <v>12</v>
      </c>
      <c r="J33" s="3" t="s">
        <v>12</v>
      </c>
      <c r="K33" s="3">
        <v>0.04</v>
      </c>
      <c r="L33" s="3" t="s">
        <v>12</v>
      </c>
      <c r="M33" s="3">
        <v>65</v>
      </c>
    </row>
    <row r="34" spans="1:13" ht="15.75" customHeight="1" x14ac:dyDescent="0.35">
      <c r="A34" s="4" t="s">
        <v>35</v>
      </c>
      <c r="B34" s="3" t="s">
        <v>11</v>
      </c>
      <c r="C34" s="3">
        <v>28</v>
      </c>
      <c r="D34" s="3">
        <v>26</v>
      </c>
      <c r="E34" s="3">
        <v>25</v>
      </c>
      <c r="F34" s="3" t="s">
        <v>34</v>
      </c>
      <c r="G34" s="3">
        <v>323</v>
      </c>
      <c r="H34" s="3" t="s">
        <v>34</v>
      </c>
      <c r="I34" s="3" t="s">
        <v>12</v>
      </c>
      <c r="J34" s="3" t="s">
        <v>12</v>
      </c>
      <c r="K34" s="3">
        <v>3.5000000000000003E-2</v>
      </c>
      <c r="L34" s="3" t="s">
        <v>12</v>
      </c>
      <c r="M34" s="3">
        <v>65</v>
      </c>
    </row>
    <row r="35" spans="1:13" ht="15.75" customHeight="1" x14ac:dyDescent="0.35">
      <c r="A35" s="4" t="s">
        <v>36</v>
      </c>
      <c r="B35" s="3" t="s">
        <v>32</v>
      </c>
      <c r="C35" s="3">
        <v>20</v>
      </c>
      <c r="D35" s="3">
        <v>18</v>
      </c>
      <c r="E35" s="3">
        <v>14</v>
      </c>
      <c r="F35" s="3" t="s">
        <v>34</v>
      </c>
      <c r="G35" s="3">
        <v>250</v>
      </c>
      <c r="H35" s="3" t="s">
        <v>34</v>
      </c>
      <c r="I35" s="3" t="s">
        <v>12</v>
      </c>
      <c r="J35" s="3" t="s">
        <v>12</v>
      </c>
      <c r="K35" s="3">
        <v>2.7E-2</v>
      </c>
      <c r="L35" s="3" t="s">
        <v>12</v>
      </c>
      <c r="M35" s="3">
        <v>79</v>
      </c>
    </row>
    <row r="36" spans="1:13" ht="15.75" customHeight="1" x14ac:dyDescent="0.35">
      <c r="A36" s="4" t="s">
        <v>37</v>
      </c>
      <c r="B36" s="3" t="s">
        <v>52</v>
      </c>
      <c r="C36" s="3">
        <v>19</v>
      </c>
      <c r="D36" s="3">
        <v>16</v>
      </c>
      <c r="E36" s="3">
        <v>11</v>
      </c>
      <c r="F36" s="3" t="s">
        <v>34</v>
      </c>
      <c r="G36" s="3">
        <v>232</v>
      </c>
      <c r="H36" s="3" t="s">
        <v>38</v>
      </c>
      <c r="I36" s="3" t="s">
        <v>12</v>
      </c>
      <c r="J36" s="3" t="s">
        <v>12</v>
      </c>
      <c r="K36" s="3">
        <v>0.02</v>
      </c>
      <c r="L36" s="3" t="s">
        <v>12</v>
      </c>
      <c r="M36" s="3">
        <v>75</v>
      </c>
    </row>
    <row r="37" spans="1:13" ht="15.75" customHeight="1" x14ac:dyDescent="0.35">
      <c r="A37" s="4" t="s">
        <v>39</v>
      </c>
      <c r="B37" s="3" t="s">
        <v>32</v>
      </c>
      <c r="C37" s="3">
        <v>27</v>
      </c>
      <c r="D37" s="3">
        <v>24</v>
      </c>
      <c r="E37" s="3">
        <v>19</v>
      </c>
      <c r="F37" s="3" t="s">
        <v>34</v>
      </c>
      <c r="G37" s="3">
        <v>1008</v>
      </c>
      <c r="H37" s="3" t="s">
        <v>34</v>
      </c>
      <c r="I37" s="3">
        <v>202</v>
      </c>
      <c r="J37" s="3" t="s">
        <v>12</v>
      </c>
      <c r="K37" s="3" t="s">
        <v>12</v>
      </c>
      <c r="L37" s="3" t="s">
        <v>12</v>
      </c>
      <c r="M37" s="3">
        <v>75</v>
      </c>
    </row>
    <row r="38" spans="1:13" ht="15.75" customHeight="1" x14ac:dyDescent="0.35">
      <c r="A38" s="6" t="s">
        <v>40</v>
      </c>
      <c r="B38" s="5" t="s">
        <v>11</v>
      </c>
      <c r="C38" s="5">
        <v>24</v>
      </c>
      <c r="D38" s="5">
        <v>23</v>
      </c>
      <c r="E38" s="5">
        <v>22</v>
      </c>
      <c r="F38" s="5" t="s">
        <v>34</v>
      </c>
      <c r="G38" s="5">
        <v>916</v>
      </c>
      <c r="H38" s="5" t="s">
        <v>34</v>
      </c>
      <c r="I38" s="5">
        <v>122</v>
      </c>
      <c r="J38" s="5" t="s">
        <v>12</v>
      </c>
      <c r="K38" s="5" t="s">
        <v>12</v>
      </c>
      <c r="L38" s="5" t="s">
        <v>12</v>
      </c>
      <c r="M38" s="5">
        <v>75</v>
      </c>
    </row>
    <row r="39" spans="1:13" ht="15.75" hidden="1" customHeight="1" x14ac:dyDescent="0.35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.75" customHeight="1" x14ac:dyDescent="0.35">
      <c r="A40" s="6" t="s">
        <v>62</v>
      </c>
      <c r="B40" s="5" t="s">
        <v>51</v>
      </c>
      <c r="C40" s="5" t="s">
        <v>41</v>
      </c>
      <c r="D40" s="5">
        <v>23</v>
      </c>
      <c r="E40" s="5" t="s">
        <v>42</v>
      </c>
      <c r="F40" s="5" t="s">
        <v>34</v>
      </c>
      <c r="G40" s="5" t="s">
        <v>43</v>
      </c>
      <c r="H40" s="5" t="s">
        <v>34</v>
      </c>
      <c r="I40" s="5" t="s">
        <v>44</v>
      </c>
      <c r="J40" s="5" t="s">
        <v>33</v>
      </c>
      <c r="K40" s="5" t="s">
        <v>33</v>
      </c>
      <c r="L40" s="5" t="s">
        <v>33</v>
      </c>
      <c r="M40" s="5" t="s">
        <v>12</v>
      </c>
    </row>
    <row r="41" spans="1:13" ht="15.75" hidden="1" customHeight="1" x14ac:dyDescent="0.35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5.75" customHeight="1" x14ac:dyDescent="0.35">
      <c r="A42" s="4" t="s">
        <v>45</v>
      </c>
      <c r="B42" s="3" t="s">
        <v>52</v>
      </c>
      <c r="C42" s="3">
        <v>12</v>
      </c>
      <c r="D42" s="3">
        <v>10</v>
      </c>
      <c r="E42" s="3">
        <v>7</v>
      </c>
      <c r="F42" s="3" t="s">
        <v>34</v>
      </c>
      <c r="G42" s="3">
        <v>185</v>
      </c>
      <c r="H42" s="3" t="s">
        <v>34</v>
      </c>
      <c r="I42" s="3">
        <v>124</v>
      </c>
      <c r="J42" s="3" t="s">
        <v>12</v>
      </c>
      <c r="K42" s="3" t="s">
        <v>12</v>
      </c>
      <c r="L42" s="3" t="s">
        <v>12</v>
      </c>
      <c r="M42" s="3">
        <v>75</v>
      </c>
    </row>
    <row r="43" spans="1:13" ht="15.75" customHeight="1" x14ac:dyDescent="0.35">
      <c r="A43" s="4" t="s">
        <v>46</v>
      </c>
      <c r="B43" s="3" t="s">
        <v>32</v>
      </c>
      <c r="C43" s="3">
        <v>30</v>
      </c>
      <c r="D43" s="3">
        <v>27</v>
      </c>
      <c r="E43" s="3">
        <v>21</v>
      </c>
      <c r="F43" s="3" t="s">
        <v>34</v>
      </c>
      <c r="G43" s="3">
        <v>350</v>
      </c>
      <c r="H43" s="3" t="s">
        <v>34</v>
      </c>
      <c r="I43" s="3">
        <v>175</v>
      </c>
      <c r="J43" s="3" t="s">
        <v>12</v>
      </c>
      <c r="K43" s="3" t="s">
        <v>12</v>
      </c>
      <c r="L43" s="3" t="s">
        <v>12</v>
      </c>
      <c r="M43" s="3" t="s">
        <v>12</v>
      </c>
    </row>
    <row r="44" spans="1:13" ht="15.75" customHeight="1" x14ac:dyDescent="0.35">
      <c r="A44" s="6" t="s">
        <v>54</v>
      </c>
      <c r="B44" s="5" t="s">
        <v>11</v>
      </c>
      <c r="C44" s="5">
        <v>28</v>
      </c>
      <c r="D44" s="5">
        <v>26</v>
      </c>
      <c r="E44" s="5">
        <v>25</v>
      </c>
      <c r="F44" s="5" t="s">
        <v>34</v>
      </c>
      <c r="G44" s="5">
        <v>323</v>
      </c>
      <c r="H44" s="5" t="s">
        <v>34</v>
      </c>
      <c r="I44" s="5">
        <v>92</v>
      </c>
      <c r="J44" s="5" t="s">
        <v>12</v>
      </c>
      <c r="K44" s="5" t="s">
        <v>12</v>
      </c>
      <c r="L44" s="5" t="s">
        <v>12</v>
      </c>
      <c r="M44" s="5" t="s">
        <v>12</v>
      </c>
    </row>
    <row r="45" spans="1:13" ht="15.75" hidden="1" customHeight="1" x14ac:dyDescent="0.35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5.75" customHeight="1" x14ac:dyDescent="0.35">
      <c r="A46" s="4" t="s">
        <v>55</v>
      </c>
      <c r="B46" s="3" t="s">
        <v>32</v>
      </c>
      <c r="C46" s="3">
        <v>20</v>
      </c>
      <c r="D46" s="3">
        <v>18</v>
      </c>
      <c r="E46" s="3">
        <v>14</v>
      </c>
      <c r="F46" s="3" t="s">
        <v>34</v>
      </c>
      <c r="G46" s="3">
        <v>250</v>
      </c>
      <c r="H46" s="3" t="s">
        <v>34</v>
      </c>
      <c r="I46" s="3">
        <v>175</v>
      </c>
      <c r="J46" s="3" t="s">
        <v>12</v>
      </c>
      <c r="K46" s="3" t="s">
        <v>12</v>
      </c>
      <c r="L46" s="3" t="s">
        <v>12</v>
      </c>
      <c r="M46" s="3" t="s">
        <v>12</v>
      </c>
    </row>
    <row r="47" spans="1:13" ht="15.75" customHeight="1" x14ac:dyDescent="0.35">
      <c r="A47" s="4" t="s">
        <v>56</v>
      </c>
      <c r="B47" s="3" t="s">
        <v>52</v>
      </c>
      <c r="C47" s="3">
        <v>19</v>
      </c>
      <c r="D47" s="3">
        <v>16</v>
      </c>
      <c r="E47" s="3">
        <v>11</v>
      </c>
      <c r="F47" s="3" t="s">
        <v>34</v>
      </c>
      <c r="G47" s="3">
        <v>232</v>
      </c>
      <c r="H47" s="3" t="s">
        <v>34</v>
      </c>
      <c r="I47" s="3">
        <v>93</v>
      </c>
      <c r="J47" s="3" t="s">
        <v>12</v>
      </c>
      <c r="K47" s="3" t="s">
        <v>12</v>
      </c>
      <c r="L47" s="3" t="s">
        <v>12</v>
      </c>
      <c r="M47" s="3" t="s">
        <v>12</v>
      </c>
    </row>
  </sheetData>
  <mergeCells count="107">
    <mergeCell ref="C2:M2"/>
    <mergeCell ref="A5:A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B2:B4"/>
    <mergeCell ref="A2:A4"/>
    <mergeCell ref="B5:B6"/>
    <mergeCell ref="A11:A12"/>
    <mergeCell ref="C11:C12"/>
    <mergeCell ref="D11:D12"/>
    <mergeCell ref="E11:E12"/>
    <mergeCell ref="F11:F12"/>
    <mergeCell ref="M11:M12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G11:G12"/>
    <mergeCell ref="H11:H12"/>
    <mergeCell ref="I11:I12"/>
    <mergeCell ref="J11:J12"/>
    <mergeCell ref="K11:K12"/>
    <mergeCell ref="L11:L12"/>
    <mergeCell ref="K18:K19"/>
    <mergeCell ref="L18:L19"/>
    <mergeCell ref="M18:M19"/>
    <mergeCell ref="K28:K29"/>
    <mergeCell ref="L28:L29"/>
    <mergeCell ref="M28:M29"/>
    <mergeCell ref="A30:A32"/>
    <mergeCell ref="C30:C32"/>
    <mergeCell ref="D30:D32"/>
    <mergeCell ref="E30:E32"/>
    <mergeCell ref="F30:F32"/>
    <mergeCell ref="M30:M32"/>
    <mergeCell ref="G30:G32"/>
    <mergeCell ref="H30:H32"/>
    <mergeCell ref="I30:I32"/>
    <mergeCell ref="J30:J32"/>
    <mergeCell ref="K30:K32"/>
    <mergeCell ref="L30:L32"/>
    <mergeCell ref="A28:A29"/>
    <mergeCell ref="C28:C29"/>
    <mergeCell ref="D28:D29"/>
    <mergeCell ref="E28:E29"/>
    <mergeCell ref="F28:F29"/>
    <mergeCell ref="G28:G29"/>
    <mergeCell ref="H28:H29"/>
    <mergeCell ref="I28:I29"/>
    <mergeCell ref="J28:J29"/>
    <mergeCell ref="M44:M45"/>
    <mergeCell ref="K44:K45"/>
    <mergeCell ref="L44:L45"/>
    <mergeCell ref="K40:K41"/>
    <mergeCell ref="L40:L41"/>
    <mergeCell ref="M40:M41"/>
    <mergeCell ref="A44:A45"/>
    <mergeCell ref="A38:A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A40:A41"/>
    <mergeCell ref="C40:C41"/>
    <mergeCell ref="D40:D41"/>
    <mergeCell ref="E40:E41"/>
    <mergeCell ref="F40:F41"/>
    <mergeCell ref="B40:B41"/>
    <mergeCell ref="B38:B39"/>
    <mergeCell ref="B11:B12"/>
    <mergeCell ref="B18:B19"/>
    <mergeCell ref="B30:B32"/>
    <mergeCell ref="B28:B29"/>
    <mergeCell ref="B44:B45"/>
    <mergeCell ref="G44:G45"/>
    <mergeCell ref="H44:H45"/>
    <mergeCell ref="I44:I45"/>
    <mergeCell ref="J44:J45"/>
    <mergeCell ref="I40:I41"/>
    <mergeCell ref="J40:J41"/>
    <mergeCell ref="C44:C45"/>
    <mergeCell ref="D44:D45"/>
    <mergeCell ref="E44:E45"/>
    <mergeCell ref="F44:F45"/>
    <mergeCell ref="G40:G41"/>
    <mergeCell ref="H40:H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Rychlewska</dc:creator>
  <cp:lastModifiedBy>Antoszewski Arkadiusz</cp:lastModifiedBy>
  <dcterms:created xsi:type="dcterms:W3CDTF">2021-06-09T09:46:35Z</dcterms:created>
  <dcterms:modified xsi:type="dcterms:W3CDTF">2021-07-05T10:18:45Z</dcterms:modified>
</cp:coreProperties>
</file>