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1\informacja_www_11-21\Dane publiczne - 2021-11-30\"/>
    </mc:Choice>
  </mc:AlternateContent>
  <bookViews>
    <workbookView xWindow="0" yWindow="0" windowWidth="28800" windowHeight="11835"/>
  </bookViews>
  <sheets>
    <sheet name="Płatności bezpośr. k.2004-2020" sheetId="1" r:id="rId1"/>
  </sheets>
  <externalReferences>
    <externalReference r:id="rId2"/>
  </externalReference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8" i="1" l="1"/>
  <c r="A144" i="1" s="1"/>
  <c r="A24" i="1"/>
  <c r="A72" i="1" s="1"/>
  <c r="A23" i="1"/>
  <c r="A47" i="1" s="1"/>
  <c r="A143" i="1" s="1"/>
  <c r="A2" i="1"/>
  <c r="A100" i="1" s="1"/>
  <c r="A75" i="1" l="1"/>
  <c r="A120" i="1"/>
  <c r="A50" i="1"/>
  <c r="A96" i="1"/>
  <c r="A121" i="1"/>
  <c r="A26" i="1"/>
  <c r="A123" i="1" s="1"/>
  <c r="A71" i="1"/>
  <c r="A97" i="1"/>
</calcChain>
</file>

<file path=xl/sharedStrings.xml><?xml version="1.0" encoding="utf-8"?>
<sst xmlns="http://schemas.openxmlformats.org/spreadsheetml/2006/main" count="177" uniqueCount="83">
  <si>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</si>
  <si>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</si>
  <si>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</si>
  <si>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</si>
  <si>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</si>
  <si>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</si>
  <si>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</si>
  <si>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</si>
  <si>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</si>
  <si>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</si>
  <si>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</si>
  <si>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</si>
  <si>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</si>
  <si>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</si>
  <si>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</si>
  <si>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</si>
  <si>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</si>
  <si>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</si>
  <si>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</si>
  <si>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</si>
  <si>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</si>
  <si>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</si>
  <si>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</si>
  <si>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</si>
  <si>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</si>
  <si>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</si>
  <si>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</si>
  <si>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</si>
  <si>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</si>
  <si>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</si>
  <si>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</si>
  <si>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</si>
  <si>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</si>
  <si>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</si>
  <si>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 xml:space="preserve"> Liczba złożonych wniosków o przyznanie płatności obszarowych*
w ramach kampanii 2017, 2018, 2019, 2020, 2021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</si>
  <si>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</si>
  <si>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</si>
  <si>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</si>
  <si>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</si>
  <si>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</si>
  <si>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</si>
  <si>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</si>
  <si>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</si>
  <si>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</si>
  <si>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</si>
  <si>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</si>
  <si>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</si>
  <si>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</si>
  <si>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</si>
  <si>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</si>
  <si>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</si>
  <si>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</si>
  <si>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</si>
  <si>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</si>
  <si>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</si>
  <si>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</si>
  <si>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 xml:space="preserve"> Liczba wydanych decyzji o przyznanie płatności obszarowych*
w ramach kampanii 2017, 2018, 2019, 2020,2021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</si>
  <si>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</si>
  <si>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</si>
  <si>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</si>
  <si>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</si>
  <si>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</si>
  <si>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Kwota zrealizowanych płatności w ramach płatności bezpośrednich* w ramach kampanii 2004-2021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</si>
  <si>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</si>
  <si>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</si>
  <si>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</si>
  <si>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</si>
  <si>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</si>
  <si>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</si>
  <si>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</si>
  <si>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</si>
  <si>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</si>
  <si>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</si>
  <si>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</si>
  <si>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</si>
  <si>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</si>
  <si>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</si>
  <si>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</si>
  <si>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</si>
  <si>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</si>
  <si>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</si>
  <si>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</si>
  <si>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Razem 
Kampanie 2004-2021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</si>
</sst>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_z_ł_-;\-* #,##0\ _z_ł_-;_-* &quot;-&quot;??\ _z_ł_-;_-@_-"/>
  </numFmts>
  <fonts count="14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8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NumberFormat="1" applyFont="1" applyFill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0" fontId="11" fillId="0" borderId="0" xfId="1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12" fillId="0" borderId="0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3" fontId="8" fillId="2" borderId="1" xfId="0" applyNumberFormat="1" applyFont="1" applyFill="1" applyBorder="1" applyAlignment="1">
      <alignment horizontal="right" vertical="center"/>
    </xf>
    <xf numFmtId="3" fontId="5" fillId="4" borderId="1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6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3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Z/SIZ/SIZ_na_www/SIZ_na_www_2021/informacja_www_11-21/informacja_www_11-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moc krajowa"/>
      <sheetName val="Działania PROW 2007-2013"/>
      <sheetName val="Działania PROW_2014-2020"/>
      <sheetName val="Płatności bezpośr. k.2004-2020"/>
      <sheetName val="Owoce i warzywa"/>
      <sheetName val="Mechanizmy_rynkowe"/>
    </sheetNames>
    <sheetDataSet>
      <sheetData sheetId="0"/>
      <sheetData sheetId="1"/>
      <sheetData sheetId="2">
        <row r="3">
          <cell r="A3" t="str">
            <v>Dane na dzień 30.11.2021 r.</v>
          </cell>
        </row>
        <row r="26">
          <cell r="A26" t="str">
            <v>Źródło: System Informacji Zarządczej ARiMR
Data sporządzenia: 28.12.2021 r.
Osoba odpowiedzialna za treść informacji: Katarzyna Kotańska p.o. Dyrektora Departamentu Analiz i Sprawozdawczości
Wykorzystanie danych możliwe za podaniem źródła.</v>
          </cell>
        </row>
        <row r="27">
          <cell r="A27" t="str">
            <v>Osoba udostępniająca informację: Izabela Florczyk
Data udostępnienia informacji: 29.12.2021 r.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N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8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21.75" customHeight="1" x14ac:dyDescent="0.2">
      <c r="A2" s="3" t="str">
        <f>'[1]Działania PROW_2014-2020'!A3:G3</f>
        <v>Dane na dzień 30.11.2021 r.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8" ht="16.5" customHeight="1" x14ac:dyDescent="0.2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</row>
    <row r="4" spans="1:18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8" ht="16.5" customHeight="1" x14ac:dyDescent="0.2">
      <c r="A5" s="6" t="s">
        <v>15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  <c r="P5" s="8"/>
      <c r="Q5" s="8"/>
      <c r="R5" s="8"/>
    </row>
    <row r="6" spans="1:18" ht="16.5" customHeight="1" x14ac:dyDescent="0.2">
      <c r="A6" s="6" t="s">
        <v>16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  <c r="P6" s="8"/>
      <c r="Q6" s="8"/>
      <c r="R6" s="8"/>
    </row>
    <row r="7" spans="1:18" ht="16.5" customHeight="1" x14ac:dyDescent="0.2">
      <c r="A7" s="6" t="s">
        <v>17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  <c r="P7" s="8"/>
      <c r="Q7" s="8"/>
      <c r="R7" s="8"/>
    </row>
    <row r="8" spans="1:18" ht="16.5" customHeight="1" x14ac:dyDescent="0.2">
      <c r="A8" s="6" t="s">
        <v>18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  <c r="P8" s="8"/>
      <c r="Q8" s="8"/>
      <c r="R8" s="8"/>
    </row>
    <row r="9" spans="1:18" ht="16.5" customHeight="1" x14ac:dyDescent="0.2">
      <c r="A9" s="6" t="s">
        <v>19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  <c r="P9" s="8"/>
      <c r="Q9" s="8"/>
      <c r="R9" s="8"/>
    </row>
    <row r="10" spans="1:18" ht="16.5" customHeight="1" x14ac:dyDescent="0.2">
      <c r="A10" s="6" t="s">
        <v>20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  <c r="P10" s="8"/>
      <c r="Q10" s="8"/>
      <c r="R10" s="8"/>
    </row>
    <row r="11" spans="1:18" ht="16.5" customHeight="1" x14ac:dyDescent="0.2">
      <c r="A11" s="6" t="s">
        <v>21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  <c r="P11" s="8"/>
      <c r="Q11" s="8"/>
      <c r="R11" s="8"/>
    </row>
    <row r="12" spans="1:18" ht="16.5" customHeight="1" x14ac:dyDescent="0.2">
      <c r="A12" s="6" t="s">
        <v>22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  <c r="P12" s="8"/>
      <c r="Q12" s="8"/>
      <c r="R12" s="8"/>
    </row>
    <row r="13" spans="1:18" ht="16.5" customHeight="1" x14ac:dyDescent="0.2">
      <c r="A13" s="6" t="s">
        <v>23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  <c r="P13" s="8"/>
      <c r="Q13" s="8"/>
      <c r="R13" s="8"/>
    </row>
    <row r="14" spans="1:18" ht="16.5" customHeight="1" x14ac:dyDescent="0.2">
      <c r="A14" s="6" t="s">
        <v>24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  <c r="P14" s="8"/>
      <c r="Q14" s="8"/>
      <c r="R14" s="8"/>
    </row>
    <row r="15" spans="1:18" ht="16.5" customHeight="1" x14ac:dyDescent="0.2">
      <c r="A15" s="6" t="s">
        <v>25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  <c r="P15" s="8"/>
      <c r="Q15" s="8"/>
      <c r="R15" s="8"/>
    </row>
    <row r="16" spans="1:18" ht="16.5" customHeight="1" x14ac:dyDescent="0.2">
      <c r="A16" s="6" t="s">
        <v>26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  <c r="P16" s="8"/>
      <c r="Q16" s="8"/>
      <c r="R16" s="8"/>
    </row>
    <row r="17" spans="1:18" ht="16.5" customHeight="1" x14ac:dyDescent="0.2">
      <c r="A17" s="6" t="s">
        <v>27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  <c r="P17" s="8"/>
      <c r="Q17" s="8"/>
      <c r="R17" s="8"/>
    </row>
    <row r="18" spans="1:18" ht="16.5" customHeight="1" x14ac:dyDescent="0.2">
      <c r="A18" s="6" t="s">
        <v>28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  <c r="P18" s="8"/>
      <c r="Q18" s="8"/>
      <c r="R18" s="8"/>
    </row>
    <row r="19" spans="1:18" ht="16.5" customHeight="1" x14ac:dyDescent="0.2">
      <c r="A19" s="6" t="s">
        <v>29</v>
      </c>
      <c r="B19" s="7">
        <v>122592</v>
      </c>
      <c r="C19" s="7" t="s">
        <v>30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  <c r="P19" s="8"/>
      <c r="Q19" s="8"/>
      <c r="R19" s="8"/>
    </row>
    <row r="20" spans="1:18" ht="16.5" customHeight="1" x14ac:dyDescent="0.2">
      <c r="A20" s="6" t="s">
        <v>31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  <c r="P20" s="8"/>
      <c r="Q20" s="8"/>
      <c r="R20" s="8"/>
    </row>
    <row r="21" spans="1:18" ht="16.5" customHeight="1" x14ac:dyDescent="0.2">
      <c r="A21" s="9" t="s">
        <v>32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  <c r="P21" s="8"/>
      <c r="Q21" s="8"/>
      <c r="R21" s="8"/>
    </row>
    <row r="22" spans="1:18" ht="16.5" customHeight="1" x14ac:dyDescent="0.2">
      <c r="A22" s="11" t="s">
        <v>33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  <c r="O22" s="8"/>
      <c r="P22" s="8"/>
      <c r="Q22" s="8"/>
      <c r="R22" s="8"/>
    </row>
    <row r="23" spans="1:18" ht="69.75" customHeight="1" x14ac:dyDescent="0.2">
      <c r="A23" s="14" t="str">
        <f>'[1]Działania PROW_2014-2020'!A26:E26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6"/>
      <c r="M23" s="16"/>
      <c r="N23" s="16"/>
    </row>
    <row r="24" spans="1:18" ht="39.75" customHeight="1" x14ac:dyDescent="0.2">
      <c r="A24" s="17" t="str">
        <f>'[1]Działania PROW_2014-2020'!A27:D27</f>
        <v>Osoba udostępniająca informację: Izabela Florczyk
Data udostępnienia informacji: 29.12.2021 r.</v>
      </c>
      <c r="B24" s="17"/>
      <c r="C24" s="17"/>
      <c r="D24" s="17"/>
      <c r="E24" s="17"/>
      <c r="F24" s="17"/>
      <c r="G24" s="17"/>
      <c r="H24" s="17"/>
      <c r="I24" s="17"/>
      <c r="J24" s="18"/>
      <c r="K24" s="18"/>
      <c r="L24" s="18"/>
      <c r="M24" s="18"/>
      <c r="N24" s="18"/>
    </row>
    <row r="25" spans="1:18" ht="54" customHeight="1" x14ac:dyDescent="0.2">
      <c r="A25" s="1" t="s">
        <v>34</v>
      </c>
      <c r="B25" s="1"/>
      <c r="C25" s="1"/>
      <c r="D25" s="1"/>
      <c r="E25" s="1"/>
      <c r="F25" s="19"/>
    </row>
    <row r="26" spans="1:18" ht="16.5" customHeight="1" x14ac:dyDescent="0.2">
      <c r="A26" s="20" t="str">
        <f>A2</f>
        <v>Dane na dzień 30.11.2021 r.</v>
      </c>
      <c r="B26" s="20"/>
      <c r="C26" s="20"/>
      <c r="D26" s="20"/>
      <c r="E26" s="20"/>
      <c r="F26" s="21"/>
    </row>
    <row r="27" spans="1:18" ht="16.5" customHeight="1" x14ac:dyDescent="0.2">
      <c r="A27" s="4" t="s">
        <v>1</v>
      </c>
      <c r="B27" s="5" t="s">
        <v>35</v>
      </c>
      <c r="C27" s="5" t="s">
        <v>36</v>
      </c>
      <c r="D27" s="5" t="s">
        <v>37</v>
      </c>
      <c r="E27" s="5" t="s">
        <v>38</v>
      </c>
      <c r="F27" s="5" t="s">
        <v>39</v>
      </c>
    </row>
    <row r="28" spans="1:18" ht="24" customHeight="1" x14ac:dyDescent="0.2">
      <c r="A28" s="4"/>
      <c r="B28" s="5"/>
      <c r="C28" s="5"/>
      <c r="D28" s="5"/>
      <c r="E28" s="5"/>
      <c r="F28" s="5"/>
    </row>
    <row r="29" spans="1:18" ht="16.5" customHeight="1" x14ac:dyDescent="0.2">
      <c r="A29" s="6" t="s">
        <v>15</v>
      </c>
      <c r="B29" s="7">
        <v>55039</v>
      </c>
      <c r="C29" s="7">
        <v>54282</v>
      </c>
      <c r="D29" s="7">
        <v>53205</v>
      </c>
      <c r="E29" s="7">
        <v>52356</v>
      </c>
      <c r="F29" s="7">
        <v>50685</v>
      </c>
    </row>
    <row r="30" spans="1:18" ht="16.5" customHeight="1" x14ac:dyDescent="0.2">
      <c r="A30" s="6" t="s">
        <v>16</v>
      </c>
      <c r="B30" s="7">
        <v>63177</v>
      </c>
      <c r="C30" s="7">
        <v>62484</v>
      </c>
      <c r="D30" s="7">
        <v>61197</v>
      </c>
      <c r="E30" s="7">
        <v>60381</v>
      </c>
      <c r="F30" s="7">
        <v>59371</v>
      </c>
    </row>
    <row r="31" spans="1:18" ht="16.5" customHeight="1" x14ac:dyDescent="0.2">
      <c r="A31" s="6" t="s">
        <v>17</v>
      </c>
      <c r="B31" s="7">
        <v>173480</v>
      </c>
      <c r="C31" s="7">
        <v>172412</v>
      </c>
      <c r="D31" s="7">
        <v>170310</v>
      </c>
      <c r="E31" s="7">
        <v>168909</v>
      </c>
      <c r="F31" s="7">
        <v>166439</v>
      </c>
    </row>
    <row r="32" spans="1:18" ht="16.5" customHeight="1" x14ac:dyDescent="0.2">
      <c r="A32" s="6" t="s">
        <v>18</v>
      </c>
      <c r="B32" s="7">
        <v>19898</v>
      </c>
      <c r="C32" s="7">
        <v>19800</v>
      </c>
      <c r="D32" s="7">
        <v>19523</v>
      </c>
      <c r="E32" s="7">
        <v>19265</v>
      </c>
      <c r="F32" s="7">
        <v>18719</v>
      </c>
    </row>
    <row r="33" spans="1:8" ht="16.5" customHeight="1" x14ac:dyDescent="0.2">
      <c r="A33" s="6" t="s">
        <v>19</v>
      </c>
      <c r="B33" s="7">
        <v>120187</v>
      </c>
      <c r="C33" s="7">
        <v>119516</v>
      </c>
      <c r="D33" s="7">
        <v>117700</v>
      </c>
      <c r="E33" s="7">
        <v>116611</v>
      </c>
      <c r="F33" s="7">
        <v>115054</v>
      </c>
    </row>
    <row r="34" spans="1:8" ht="16.5" customHeight="1" x14ac:dyDescent="0.2">
      <c r="A34" s="6" t="s">
        <v>20</v>
      </c>
      <c r="B34" s="7">
        <v>119143</v>
      </c>
      <c r="C34" s="7">
        <v>118238</v>
      </c>
      <c r="D34" s="7">
        <v>116997</v>
      </c>
      <c r="E34" s="7">
        <v>115672</v>
      </c>
      <c r="F34" s="7">
        <v>113145</v>
      </c>
    </row>
    <row r="35" spans="1:8" ht="16.5" customHeight="1" x14ac:dyDescent="0.2">
      <c r="A35" s="6" t="s">
        <v>21</v>
      </c>
      <c r="B35" s="7">
        <v>206503</v>
      </c>
      <c r="C35" s="7">
        <v>205919</v>
      </c>
      <c r="D35" s="7">
        <v>203522</v>
      </c>
      <c r="E35" s="7">
        <v>202469</v>
      </c>
      <c r="F35" s="7">
        <v>199167</v>
      </c>
    </row>
    <row r="36" spans="1:8" ht="16.5" customHeight="1" x14ac:dyDescent="0.2">
      <c r="A36" s="6" t="s">
        <v>22</v>
      </c>
      <c r="B36" s="7">
        <v>27226</v>
      </c>
      <c r="C36" s="7">
        <v>27090</v>
      </c>
      <c r="D36" s="7">
        <v>26709</v>
      </c>
      <c r="E36" s="7">
        <v>26532</v>
      </c>
      <c r="F36" s="7">
        <v>26010</v>
      </c>
    </row>
    <row r="37" spans="1:8" ht="16.5" customHeight="1" x14ac:dyDescent="0.2">
      <c r="A37" s="6" t="s">
        <v>23</v>
      </c>
      <c r="B37" s="7">
        <v>115125</v>
      </c>
      <c r="C37" s="7">
        <v>114173</v>
      </c>
      <c r="D37" s="7">
        <v>112463</v>
      </c>
      <c r="E37" s="7">
        <v>110988</v>
      </c>
      <c r="F37" s="7">
        <v>108159</v>
      </c>
    </row>
    <row r="38" spans="1:8" ht="16.5" customHeight="1" x14ac:dyDescent="0.2">
      <c r="A38" s="6" t="s">
        <v>24</v>
      </c>
      <c r="B38" s="7">
        <v>81160</v>
      </c>
      <c r="C38" s="7">
        <v>81044</v>
      </c>
      <c r="D38" s="7">
        <v>80352</v>
      </c>
      <c r="E38" s="7">
        <v>79912</v>
      </c>
      <c r="F38" s="7">
        <v>79048</v>
      </c>
    </row>
    <row r="39" spans="1:8" ht="16.5" customHeight="1" x14ac:dyDescent="0.2">
      <c r="A39" s="6" t="s">
        <v>25</v>
      </c>
      <c r="B39" s="7">
        <v>38703</v>
      </c>
      <c r="C39" s="7">
        <v>38625</v>
      </c>
      <c r="D39" s="7">
        <v>38227</v>
      </c>
      <c r="E39" s="7">
        <v>38011</v>
      </c>
      <c r="F39" s="7">
        <v>37316</v>
      </c>
    </row>
    <row r="40" spans="1:8" ht="16.5" customHeight="1" x14ac:dyDescent="0.2">
      <c r="A40" s="6" t="s">
        <v>26</v>
      </c>
      <c r="B40" s="7">
        <v>46959</v>
      </c>
      <c r="C40" s="7">
        <v>46629</v>
      </c>
      <c r="D40" s="7">
        <v>45975</v>
      </c>
      <c r="E40" s="7">
        <v>45505</v>
      </c>
      <c r="F40" s="7">
        <v>44420</v>
      </c>
    </row>
    <row r="41" spans="1:8" ht="16.5" customHeight="1" x14ac:dyDescent="0.2">
      <c r="A41" s="6" t="s">
        <v>27</v>
      </c>
      <c r="B41" s="7">
        <v>83592</v>
      </c>
      <c r="C41" s="7">
        <v>83081</v>
      </c>
      <c r="D41" s="7">
        <v>82264</v>
      </c>
      <c r="E41" s="7">
        <v>81463</v>
      </c>
      <c r="F41" s="7">
        <v>80219</v>
      </c>
    </row>
    <row r="42" spans="1:8" ht="16.5" customHeight="1" x14ac:dyDescent="0.2">
      <c r="A42" s="6" t="s">
        <v>28</v>
      </c>
      <c r="B42" s="7">
        <v>43846</v>
      </c>
      <c r="C42" s="7">
        <v>43707</v>
      </c>
      <c r="D42" s="7">
        <v>43271</v>
      </c>
      <c r="E42" s="7">
        <v>43069</v>
      </c>
      <c r="F42" s="7">
        <v>42364</v>
      </c>
    </row>
    <row r="43" spans="1:8" ht="16.5" customHeight="1" x14ac:dyDescent="0.2">
      <c r="A43" s="6" t="s">
        <v>29</v>
      </c>
      <c r="B43" s="7">
        <v>120260</v>
      </c>
      <c r="C43" s="7">
        <v>119476</v>
      </c>
      <c r="D43" s="7">
        <v>117647</v>
      </c>
      <c r="E43" s="7">
        <v>116577</v>
      </c>
      <c r="F43" s="7">
        <v>114976</v>
      </c>
    </row>
    <row r="44" spans="1:8" ht="16.5" customHeight="1" x14ac:dyDescent="0.2">
      <c r="A44" s="6" t="s">
        <v>31</v>
      </c>
      <c r="B44" s="7">
        <v>28816</v>
      </c>
      <c r="C44" s="7">
        <v>28701</v>
      </c>
      <c r="D44" s="7">
        <v>28152</v>
      </c>
      <c r="E44" s="7">
        <v>27824</v>
      </c>
      <c r="F44" s="7">
        <v>27113</v>
      </c>
    </row>
    <row r="45" spans="1:8" ht="16.5" customHeight="1" x14ac:dyDescent="0.2">
      <c r="A45" s="9" t="s">
        <v>32</v>
      </c>
      <c r="B45" s="10">
        <v>1343114</v>
      </c>
      <c r="C45" s="10">
        <v>1335177</v>
      </c>
      <c r="D45" s="10">
        <v>1317514</v>
      </c>
      <c r="E45" s="10">
        <v>1305544</v>
      </c>
      <c r="F45" s="10">
        <v>1282205</v>
      </c>
    </row>
    <row r="46" spans="1:8" ht="16.5" customHeight="1" x14ac:dyDescent="0.2">
      <c r="A46" s="22" t="s">
        <v>40</v>
      </c>
      <c r="B46" s="22"/>
      <c r="C46" s="22"/>
      <c r="D46" s="22"/>
      <c r="E46" s="22"/>
      <c r="F46" s="22"/>
      <c r="G46" s="22"/>
      <c r="H46" s="22"/>
    </row>
    <row r="47" spans="1:8" ht="60.75" customHeight="1" x14ac:dyDescent="0.2">
      <c r="A47" s="17" t="str">
        <f>A23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47" s="17"/>
      <c r="C47" s="17"/>
      <c r="D47" s="17"/>
      <c r="E47" s="17"/>
      <c r="F47" s="17"/>
    </row>
    <row r="48" spans="1:8" ht="42" customHeight="1" x14ac:dyDescent="0.2">
      <c r="A48" s="17" t="str">
        <f>A24</f>
        <v>Osoba udostępniająca informację: Izabela Florczyk
Data udostępnienia informacji: 29.12.2021 r.</v>
      </c>
      <c r="B48" s="17"/>
      <c r="C48" s="17"/>
      <c r="D48" s="17"/>
      <c r="E48" s="17"/>
      <c r="F48" s="17"/>
    </row>
    <row r="49" spans="1:18" ht="33.75" customHeight="1" x14ac:dyDescent="0.2">
      <c r="A49" s="1" t="s">
        <v>41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23"/>
    </row>
    <row r="50" spans="1:18" ht="15" customHeight="1" x14ac:dyDescent="0.2">
      <c r="A50" s="20" t="str">
        <f>A2</f>
        <v>Dane na dzień 30.11.2021 r.</v>
      </c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4"/>
    </row>
    <row r="51" spans="1:18" ht="16.5" customHeight="1" x14ac:dyDescent="0.2">
      <c r="A51" s="4" t="s">
        <v>1</v>
      </c>
      <c r="B51" s="5" t="s">
        <v>42</v>
      </c>
      <c r="C51" s="5" t="s">
        <v>43</v>
      </c>
      <c r="D51" s="5" t="s">
        <v>44</v>
      </c>
      <c r="E51" s="5" t="s">
        <v>45</v>
      </c>
      <c r="F51" s="5" t="s">
        <v>46</v>
      </c>
      <c r="G51" s="5" t="s">
        <v>47</v>
      </c>
      <c r="H51" s="5" t="s">
        <v>48</v>
      </c>
      <c r="I51" s="5" t="s">
        <v>49</v>
      </c>
      <c r="J51" s="5" t="s">
        <v>50</v>
      </c>
      <c r="K51" s="5" t="s">
        <v>51</v>
      </c>
      <c r="L51" s="5" t="s">
        <v>52</v>
      </c>
      <c r="M51" s="5" t="s">
        <v>53</v>
      </c>
      <c r="N51" s="5" t="s">
        <v>54</v>
      </c>
    </row>
    <row r="52" spans="1:18" ht="27" customHeight="1" x14ac:dyDescent="0.2">
      <c r="A52" s="4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8" ht="16.5" customHeight="1" x14ac:dyDescent="0.2">
      <c r="A53" s="6" t="s">
        <v>15</v>
      </c>
      <c r="B53" s="7">
        <v>60545</v>
      </c>
      <c r="C53" s="7">
        <v>62488</v>
      </c>
      <c r="D53" s="7">
        <v>61401</v>
      </c>
      <c r="E53" s="7">
        <v>60540</v>
      </c>
      <c r="F53" s="7">
        <v>58740</v>
      </c>
      <c r="G53" s="7">
        <v>57658</v>
      </c>
      <c r="H53" s="7">
        <v>57224</v>
      </c>
      <c r="I53" s="7">
        <v>56412</v>
      </c>
      <c r="J53" s="7">
        <v>56321</v>
      </c>
      <c r="K53" s="7">
        <v>56315</v>
      </c>
      <c r="L53" s="7">
        <v>56186</v>
      </c>
      <c r="M53" s="7">
        <v>55787</v>
      </c>
      <c r="N53" s="7">
        <v>55562</v>
      </c>
      <c r="O53" s="8"/>
      <c r="P53" s="8"/>
      <c r="Q53" s="8"/>
      <c r="R53" s="8"/>
    </row>
    <row r="54" spans="1:18" ht="16.5" customHeight="1" x14ac:dyDescent="0.2">
      <c r="A54" s="6" t="s">
        <v>16</v>
      </c>
      <c r="B54" s="7">
        <v>68594</v>
      </c>
      <c r="C54" s="7">
        <v>69671</v>
      </c>
      <c r="D54" s="7">
        <v>69048</v>
      </c>
      <c r="E54" s="7">
        <v>68386</v>
      </c>
      <c r="F54" s="7">
        <v>67356</v>
      </c>
      <c r="G54" s="7">
        <v>66356</v>
      </c>
      <c r="H54" s="7">
        <v>66303</v>
      </c>
      <c r="I54" s="7">
        <v>65813</v>
      </c>
      <c r="J54" s="7">
        <v>65658</v>
      </c>
      <c r="K54" s="7">
        <v>65281</v>
      </c>
      <c r="L54" s="7">
        <v>64521</v>
      </c>
      <c r="M54" s="7">
        <v>64228</v>
      </c>
      <c r="N54" s="7">
        <v>63338</v>
      </c>
      <c r="O54" s="8"/>
      <c r="P54" s="8"/>
      <c r="Q54" s="8"/>
      <c r="R54" s="8"/>
    </row>
    <row r="55" spans="1:18" ht="16.5" customHeight="1" x14ac:dyDescent="0.2">
      <c r="A55" s="6" t="s">
        <v>17</v>
      </c>
      <c r="B55" s="7">
        <v>172001</v>
      </c>
      <c r="C55" s="7">
        <v>184725</v>
      </c>
      <c r="D55" s="7">
        <v>183970</v>
      </c>
      <c r="E55" s="7">
        <v>183491</v>
      </c>
      <c r="F55" s="7">
        <v>180604</v>
      </c>
      <c r="G55" s="7">
        <v>178912</v>
      </c>
      <c r="H55" s="7">
        <v>178589</v>
      </c>
      <c r="I55" s="7">
        <v>176939</v>
      </c>
      <c r="J55" s="7">
        <v>177043</v>
      </c>
      <c r="K55" s="7">
        <v>176400</v>
      </c>
      <c r="L55" s="7">
        <v>176072</v>
      </c>
      <c r="M55" s="7">
        <v>175223</v>
      </c>
      <c r="N55" s="7">
        <v>174450</v>
      </c>
      <c r="O55" s="8"/>
      <c r="P55" s="8"/>
      <c r="Q55" s="8"/>
      <c r="R55" s="8"/>
    </row>
    <row r="56" spans="1:18" ht="16.5" customHeight="1" x14ac:dyDescent="0.2">
      <c r="A56" s="6" t="s">
        <v>18</v>
      </c>
      <c r="B56" s="7">
        <v>19978</v>
      </c>
      <c r="C56" s="7">
        <v>21194</v>
      </c>
      <c r="D56" s="7">
        <v>21117</v>
      </c>
      <c r="E56" s="7">
        <v>21032</v>
      </c>
      <c r="F56" s="7">
        <v>20505</v>
      </c>
      <c r="G56" s="7">
        <v>20143</v>
      </c>
      <c r="H56" s="7">
        <v>19944</v>
      </c>
      <c r="I56" s="7">
        <v>19791</v>
      </c>
      <c r="J56" s="7">
        <v>19814</v>
      </c>
      <c r="K56" s="7">
        <v>19826</v>
      </c>
      <c r="L56" s="7">
        <v>19764</v>
      </c>
      <c r="M56" s="7">
        <v>19885</v>
      </c>
      <c r="N56" s="7">
        <v>19921</v>
      </c>
      <c r="O56" s="8"/>
      <c r="P56" s="8"/>
      <c r="Q56" s="8"/>
      <c r="R56" s="8"/>
    </row>
    <row r="57" spans="1:18" ht="16.5" customHeight="1" x14ac:dyDescent="0.2">
      <c r="A57" s="6" t="s">
        <v>19</v>
      </c>
      <c r="B57" s="7">
        <v>126824</v>
      </c>
      <c r="C57" s="7">
        <v>133476</v>
      </c>
      <c r="D57" s="7">
        <v>132118</v>
      </c>
      <c r="E57" s="7">
        <v>131059</v>
      </c>
      <c r="F57" s="7">
        <v>128549</v>
      </c>
      <c r="G57" s="7">
        <v>126744</v>
      </c>
      <c r="H57" s="7">
        <v>125101</v>
      </c>
      <c r="I57" s="7">
        <v>123205</v>
      </c>
      <c r="J57" s="7">
        <v>122713</v>
      </c>
      <c r="K57" s="7">
        <v>122028</v>
      </c>
      <c r="L57" s="7">
        <v>121531</v>
      </c>
      <c r="M57" s="7">
        <v>121168</v>
      </c>
      <c r="N57" s="7">
        <v>120444</v>
      </c>
      <c r="O57" s="8"/>
      <c r="P57" s="8"/>
      <c r="Q57" s="8"/>
      <c r="R57" s="8"/>
    </row>
    <row r="58" spans="1:18" ht="16.5" customHeight="1" x14ac:dyDescent="0.2">
      <c r="A58" s="6" t="s">
        <v>20</v>
      </c>
      <c r="B58" s="7">
        <v>131023</v>
      </c>
      <c r="C58" s="7">
        <v>141117</v>
      </c>
      <c r="D58" s="7">
        <v>138930</v>
      </c>
      <c r="E58" s="7">
        <v>136989</v>
      </c>
      <c r="F58" s="7">
        <v>132083</v>
      </c>
      <c r="G58" s="7">
        <v>127143</v>
      </c>
      <c r="H58" s="7">
        <v>123600</v>
      </c>
      <c r="I58" s="7">
        <v>121454</v>
      </c>
      <c r="J58" s="7">
        <v>121063</v>
      </c>
      <c r="K58" s="7">
        <v>120875</v>
      </c>
      <c r="L58" s="7">
        <v>120953</v>
      </c>
      <c r="M58" s="7">
        <v>120583</v>
      </c>
      <c r="N58" s="7">
        <v>120003</v>
      </c>
      <c r="O58" s="8"/>
      <c r="P58" s="8"/>
      <c r="Q58" s="8"/>
      <c r="R58" s="8"/>
    </row>
    <row r="59" spans="1:18" ht="16.5" customHeight="1" x14ac:dyDescent="0.2">
      <c r="A59" s="6" t="s">
        <v>21</v>
      </c>
      <c r="B59" s="7">
        <v>206378</v>
      </c>
      <c r="C59" s="7">
        <v>221132</v>
      </c>
      <c r="D59" s="7">
        <v>219692</v>
      </c>
      <c r="E59" s="7">
        <v>218289</v>
      </c>
      <c r="F59" s="7">
        <v>213068</v>
      </c>
      <c r="G59" s="7">
        <v>209535</v>
      </c>
      <c r="H59" s="7">
        <v>208045</v>
      </c>
      <c r="I59" s="7">
        <v>206130</v>
      </c>
      <c r="J59" s="7">
        <v>206341</v>
      </c>
      <c r="K59" s="7">
        <v>206172</v>
      </c>
      <c r="L59" s="7">
        <v>205892</v>
      </c>
      <c r="M59" s="7">
        <v>206230</v>
      </c>
      <c r="N59" s="7">
        <v>206390</v>
      </c>
      <c r="O59" s="8"/>
      <c r="P59" s="8"/>
      <c r="Q59" s="8"/>
      <c r="R59" s="8"/>
    </row>
    <row r="60" spans="1:18" ht="16.5" customHeight="1" x14ac:dyDescent="0.2">
      <c r="A60" s="6" t="s">
        <v>22</v>
      </c>
      <c r="B60" s="7">
        <v>29994</v>
      </c>
      <c r="C60" s="7">
        <v>30284</v>
      </c>
      <c r="D60" s="7">
        <v>29611</v>
      </c>
      <c r="E60" s="7">
        <v>29172</v>
      </c>
      <c r="F60" s="7">
        <v>28611</v>
      </c>
      <c r="G60" s="7">
        <v>28103</v>
      </c>
      <c r="H60" s="7">
        <v>27874</v>
      </c>
      <c r="I60" s="7">
        <v>27609</v>
      </c>
      <c r="J60" s="7">
        <v>27684</v>
      </c>
      <c r="K60" s="7">
        <v>27568</v>
      </c>
      <c r="L60" s="7">
        <v>27469</v>
      </c>
      <c r="M60" s="7">
        <v>27471</v>
      </c>
      <c r="N60" s="7">
        <v>27400</v>
      </c>
      <c r="O60" s="8"/>
      <c r="P60" s="8"/>
      <c r="Q60" s="8"/>
      <c r="R60" s="8"/>
    </row>
    <row r="61" spans="1:18" ht="16.5" customHeight="1" x14ac:dyDescent="0.2">
      <c r="A61" s="6" t="s">
        <v>23</v>
      </c>
      <c r="B61" s="7">
        <v>118357</v>
      </c>
      <c r="C61" s="7">
        <v>130414</v>
      </c>
      <c r="D61" s="7">
        <v>129034</v>
      </c>
      <c r="E61" s="7">
        <v>127304</v>
      </c>
      <c r="F61" s="7">
        <v>123657</v>
      </c>
      <c r="G61" s="7">
        <v>120723</v>
      </c>
      <c r="H61" s="7">
        <v>117931</v>
      </c>
      <c r="I61" s="7">
        <v>116018</v>
      </c>
      <c r="J61" s="7">
        <v>116413</v>
      </c>
      <c r="K61" s="7">
        <v>116359</v>
      </c>
      <c r="L61" s="7">
        <v>116376</v>
      </c>
      <c r="M61" s="7">
        <v>116528</v>
      </c>
      <c r="N61" s="7">
        <v>115763</v>
      </c>
      <c r="O61" s="8"/>
      <c r="P61" s="8"/>
      <c r="Q61" s="8"/>
      <c r="R61" s="8"/>
    </row>
    <row r="62" spans="1:18" ht="16.5" customHeight="1" x14ac:dyDescent="0.2">
      <c r="A62" s="6" t="s">
        <v>24</v>
      </c>
      <c r="B62" s="7">
        <v>80289</v>
      </c>
      <c r="C62" s="7">
        <v>84045</v>
      </c>
      <c r="D62" s="7" t="s">
        <v>55</v>
      </c>
      <c r="E62" s="7">
        <v>83331</v>
      </c>
      <c r="F62" s="7">
        <v>82472</v>
      </c>
      <c r="G62" s="7">
        <v>81887</v>
      </c>
      <c r="H62" s="7">
        <v>81278</v>
      </c>
      <c r="I62" s="7">
        <v>80740</v>
      </c>
      <c r="J62" s="7">
        <v>80888</v>
      </c>
      <c r="K62" s="7">
        <v>80848</v>
      </c>
      <c r="L62" s="7">
        <v>80679</v>
      </c>
      <c r="M62" s="7">
        <v>81160</v>
      </c>
      <c r="N62" s="7">
        <v>81256</v>
      </c>
      <c r="O62" s="8"/>
      <c r="P62" s="8"/>
      <c r="Q62" s="8"/>
      <c r="R62" s="8"/>
    </row>
    <row r="63" spans="1:18" ht="16.5" customHeight="1" x14ac:dyDescent="0.2">
      <c r="A63" s="6" t="s">
        <v>25</v>
      </c>
      <c r="B63" s="25">
        <v>38621</v>
      </c>
      <c r="C63" s="7">
        <v>40124</v>
      </c>
      <c r="D63" s="7">
        <v>39824</v>
      </c>
      <c r="E63" s="7">
        <v>39728</v>
      </c>
      <c r="F63" s="7">
        <v>38964</v>
      </c>
      <c r="G63" s="7">
        <v>38335</v>
      </c>
      <c r="H63" s="7">
        <v>38186</v>
      </c>
      <c r="I63" s="7">
        <v>37957</v>
      </c>
      <c r="J63" s="7">
        <v>38255</v>
      </c>
      <c r="K63" s="7">
        <v>38311</v>
      </c>
      <c r="L63" s="7">
        <v>38444</v>
      </c>
      <c r="M63" s="7">
        <v>38603</v>
      </c>
      <c r="N63" s="7">
        <v>38577</v>
      </c>
      <c r="O63" s="8"/>
      <c r="P63" s="8"/>
      <c r="Q63" s="8"/>
      <c r="R63" s="8"/>
    </row>
    <row r="64" spans="1:18" ht="16.5" customHeight="1" x14ac:dyDescent="0.2">
      <c r="A64" s="6" t="s">
        <v>26</v>
      </c>
      <c r="B64" s="7">
        <v>52253</v>
      </c>
      <c r="C64" s="7">
        <v>55768</v>
      </c>
      <c r="D64" s="7">
        <v>54625</v>
      </c>
      <c r="E64" s="7">
        <v>53917</v>
      </c>
      <c r="F64" s="7">
        <v>51781</v>
      </c>
      <c r="G64" s="7">
        <v>49933</v>
      </c>
      <c r="H64" s="7">
        <v>48799</v>
      </c>
      <c r="I64" s="7">
        <v>47593</v>
      </c>
      <c r="J64" s="7">
        <v>47345</v>
      </c>
      <c r="K64" s="7">
        <v>47190</v>
      </c>
      <c r="L64" s="7">
        <v>47108</v>
      </c>
      <c r="M64" s="7">
        <v>47197</v>
      </c>
      <c r="N64" s="7">
        <v>46917</v>
      </c>
      <c r="O64" s="8"/>
      <c r="P64" s="8"/>
      <c r="Q64" s="8"/>
      <c r="R64" s="8"/>
    </row>
    <row r="65" spans="1:18" ht="16.5" customHeight="1" x14ac:dyDescent="0.2">
      <c r="A65" s="6" t="s">
        <v>27</v>
      </c>
      <c r="B65" s="7">
        <v>91322</v>
      </c>
      <c r="C65" s="7">
        <v>95980</v>
      </c>
      <c r="D65" s="7">
        <v>95078</v>
      </c>
      <c r="E65" s="7">
        <v>94057</v>
      </c>
      <c r="F65" s="7">
        <v>91636</v>
      </c>
      <c r="G65" s="7">
        <v>89300</v>
      </c>
      <c r="H65" s="7">
        <v>87439</v>
      </c>
      <c r="I65" s="7">
        <v>85595</v>
      </c>
      <c r="J65" s="7">
        <v>85139</v>
      </c>
      <c r="K65" s="7">
        <v>84836</v>
      </c>
      <c r="L65" s="7">
        <v>84658</v>
      </c>
      <c r="M65" s="7">
        <v>84472</v>
      </c>
      <c r="N65" s="7">
        <v>83895</v>
      </c>
      <c r="O65" s="8"/>
      <c r="P65" s="8"/>
      <c r="Q65" s="8"/>
      <c r="R65" s="8"/>
    </row>
    <row r="66" spans="1:18" ht="16.5" customHeight="1" x14ac:dyDescent="0.2">
      <c r="A66" s="6" t="s">
        <v>28</v>
      </c>
      <c r="B66" s="7">
        <v>41443</v>
      </c>
      <c r="C66" s="7">
        <v>43625</v>
      </c>
      <c r="D66" s="7">
        <v>43768</v>
      </c>
      <c r="E66" s="7">
        <v>43713</v>
      </c>
      <c r="F66" s="7">
        <v>42953</v>
      </c>
      <c r="G66" s="7">
        <v>42631</v>
      </c>
      <c r="H66" s="7">
        <v>42763</v>
      </c>
      <c r="I66" s="7">
        <v>42778</v>
      </c>
      <c r="J66" s="7">
        <v>43080</v>
      </c>
      <c r="K66" s="7">
        <v>43105</v>
      </c>
      <c r="L66" s="7">
        <v>43169</v>
      </c>
      <c r="M66" s="7">
        <v>43463</v>
      </c>
      <c r="N66" s="7">
        <v>43721</v>
      </c>
      <c r="O66" s="8"/>
      <c r="P66" s="8"/>
      <c r="Q66" s="8"/>
      <c r="R66" s="8"/>
    </row>
    <row r="67" spans="1:18" ht="16.5" customHeight="1" x14ac:dyDescent="0.2">
      <c r="A67" s="6" t="s">
        <v>29</v>
      </c>
      <c r="B67" s="7">
        <v>121667</v>
      </c>
      <c r="C67" s="7">
        <v>125194</v>
      </c>
      <c r="D67" s="7">
        <v>124290</v>
      </c>
      <c r="E67" s="7">
        <v>123849</v>
      </c>
      <c r="F67" s="7">
        <v>122367</v>
      </c>
      <c r="G67" s="7">
        <v>121447</v>
      </c>
      <c r="H67" s="7">
        <v>121113</v>
      </c>
      <c r="I67" s="7">
        <v>120706</v>
      </c>
      <c r="J67" s="7">
        <v>120982</v>
      </c>
      <c r="K67" s="7">
        <v>120856</v>
      </c>
      <c r="L67" s="7">
        <v>120482</v>
      </c>
      <c r="M67" s="7">
        <v>120573</v>
      </c>
      <c r="N67" s="7">
        <v>120164</v>
      </c>
      <c r="O67" s="8"/>
      <c r="P67" s="8"/>
      <c r="Q67" s="8"/>
      <c r="R67" s="8"/>
    </row>
    <row r="68" spans="1:18" ht="16.5" customHeight="1" x14ac:dyDescent="0.2">
      <c r="A68" s="6" t="s">
        <v>31</v>
      </c>
      <c r="B68" s="7">
        <v>28553</v>
      </c>
      <c r="C68" s="7">
        <v>29739</v>
      </c>
      <c r="D68" s="7">
        <v>29479</v>
      </c>
      <c r="E68" s="7">
        <v>29400</v>
      </c>
      <c r="F68" s="7">
        <v>28476</v>
      </c>
      <c r="G68" s="7">
        <v>28015</v>
      </c>
      <c r="H68" s="7">
        <v>27940</v>
      </c>
      <c r="I68" s="7">
        <v>27974</v>
      </c>
      <c r="J68" s="7">
        <v>28311</v>
      </c>
      <c r="K68" s="7">
        <v>28468</v>
      </c>
      <c r="L68" s="7">
        <v>28568</v>
      </c>
      <c r="M68" s="7">
        <v>28721</v>
      </c>
      <c r="N68" s="7">
        <v>28833</v>
      </c>
      <c r="O68" s="8"/>
      <c r="P68" s="8"/>
      <c r="Q68" s="8"/>
      <c r="R68" s="8"/>
    </row>
    <row r="69" spans="1:18" ht="16.5" customHeight="1" x14ac:dyDescent="0.2">
      <c r="A69" s="9" t="s">
        <v>32</v>
      </c>
      <c r="B69" s="10">
        <v>1387842</v>
      </c>
      <c r="C69" s="10">
        <v>1468976</v>
      </c>
      <c r="D69" s="10">
        <v>1455760</v>
      </c>
      <c r="E69" s="10">
        <v>1444257</v>
      </c>
      <c r="F69" s="10">
        <v>1411822</v>
      </c>
      <c r="G69" s="10">
        <v>1386865</v>
      </c>
      <c r="H69" s="10">
        <v>1372129</v>
      </c>
      <c r="I69" s="10">
        <v>1356714</v>
      </c>
      <c r="J69" s="10">
        <v>1357050</v>
      </c>
      <c r="K69" s="10">
        <v>1354438</v>
      </c>
      <c r="L69" s="10">
        <v>1351872</v>
      </c>
      <c r="M69" s="10">
        <v>1351292</v>
      </c>
      <c r="N69" s="10">
        <v>1346634</v>
      </c>
      <c r="O69" s="8"/>
      <c r="P69" s="8"/>
      <c r="Q69" s="8"/>
      <c r="R69" s="8"/>
    </row>
    <row r="70" spans="1:18" ht="26.25" customHeight="1" x14ac:dyDescent="0.2">
      <c r="A70" s="26" t="s">
        <v>33</v>
      </c>
      <c r="B70" s="26"/>
      <c r="C70" s="26"/>
      <c r="D70" s="26"/>
      <c r="E70" s="26"/>
      <c r="F70" s="26"/>
      <c r="G70" s="26"/>
      <c r="H70" s="26"/>
      <c r="I70" s="27"/>
      <c r="J70" s="26"/>
    </row>
    <row r="71" spans="1:18" ht="59.25" customHeight="1" x14ac:dyDescent="0.2">
      <c r="A71" s="17" t="str">
        <f>A23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71" s="17"/>
      <c r="C71" s="28"/>
      <c r="D71" s="28"/>
      <c r="E71" s="28"/>
      <c r="F71" s="17"/>
      <c r="G71" s="17"/>
      <c r="H71" s="17"/>
      <c r="I71" s="17"/>
      <c r="J71" s="17"/>
      <c r="K71" s="17"/>
    </row>
    <row r="72" spans="1:18" ht="28.5" customHeight="1" x14ac:dyDescent="0.2">
      <c r="A72" s="17" t="str">
        <f>A24</f>
        <v>Osoba udostępniająca informację: Izabela Florczyk
Data udostępnienia informacji: 29.12.2021 r.</v>
      </c>
      <c r="B72" s="17"/>
      <c r="C72" s="28"/>
      <c r="D72" s="28"/>
      <c r="E72" s="28"/>
      <c r="F72" s="29"/>
      <c r="G72" s="29"/>
      <c r="H72" s="29"/>
      <c r="I72" s="29"/>
      <c r="J72" s="29"/>
    </row>
    <row r="73" spans="1:18" ht="12.75" x14ac:dyDescent="0.2">
      <c r="A73" s="30"/>
      <c r="B73" s="31"/>
      <c r="C73" s="31"/>
      <c r="D73" s="31"/>
      <c r="E73" s="31"/>
      <c r="F73" s="31"/>
      <c r="G73" s="31"/>
      <c r="H73" s="31"/>
      <c r="I73" s="31"/>
      <c r="J73" s="31"/>
    </row>
    <row r="74" spans="1:18" ht="54" customHeight="1" x14ac:dyDescent="0.2">
      <c r="A74" s="1" t="s">
        <v>56</v>
      </c>
      <c r="B74" s="1"/>
      <c r="C74" s="1"/>
      <c r="D74" s="1"/>
      <c r="E74" s="1"/>
      <c r="F74" s="1"/>
    </row>
    <row r="75" spans="1:18" ht="16.5" customHeight="1" x14ac:dyDescent="0.2">
      <c r="A75" s="20" t="str">
        <f>A2</f>
        <v>Dane na dzień 30.11.2021 r.</v>
      </c>
      <c r="B75" s="20"/>
      <c r="C75" s="20"/>
      <c r="D75" s="20"/>
      <c r="E75" s="20"/>
      <c r="F75" s="20"/>
    </row>
    <row r="76" spans="1:18" ht="16.5" customHeight="1" x14ac:dyDescent="0.2">
      <c r="A76" s="4" t="s">
        <v>1</v>
      </c>
      <c r="B76" s="5" t="s">
        <v>57</v>
      </c>
      <c r="C76" s="5" t="s">
        <v>58</v>
      </c>
      <c r="D76" s="5" t="s">
        <v>59</v>
      </c>
      <c r="E76" s="5" t="s">
        <v>60</v>
      </c>
      <c r="F76" s="5" t="s">
        <v>61</v>
      </c>
    </row>
    <row r="77" spans="1:18" ht="24" customHeight="1" x14ac:dyDescent="0.2">
      <c r="A77" s="4"/>
      <c r="B77" s="5"/>
      <c r="C77" s="5"/>
      <c r="D77" s="5"/>
      <c r="E77" s="5"/>
      <c r="F77" s="5"/>
    </row>
    <row r="78" spans="1:18" ht="16.5" customHeight="1" x14ac:dyDescent="0.2">
      <c r="A78" s="6" t="s">
        <v>15</v>
      </c>
      <c r="B78" s="7">
        <v>54973</v>
      </c>
      <c r="C78" s="7">
        <v>53864</v>
      </c>
      <c r="D78" s="7">
        <v>52856</v>
      </c>
      <c r="E78" s="7">
        <v>52047</v>
      </c>
      <c r="F78" s="7">
        <v>9969</v>
      </c>
    </row>
    <row r="79" spans="1:18" ht="16.5" customHeight="1" x14ac:dyDescent="0.2">
      <c r="A79" s="6" t="s">
        <v>16</v>
      </c>
      <c r="B79" s="7">
        <v>63027</v>
      </c>
      <c r="C79" s="7">
        <v>61662</v>
      </c>
      <c r="D79" s="7">
        <v>60584</v>
      </c>
      <c r="E79" s="7">
        <v>59852</v>
      </c>
      <c r="F79" s="7">
        <v>11421</v>
      </c>
    </row>
    <row r="80" spans="1:18" ht="16.5" customHeight="1" x14ac:dyDescent="0.2">
      <c r="A80" s="6" t="s">
        <v>17</v>
      </c>
      <c r="B80" s="7">
        <v>172998</v>
      </c>
      <c r="C80" s="7">
        <v>170009</v>
      </c>
      <c r="D80" s="7">
        <v>168920</v>
      </c>
      <c r="E80" s="7">
        <v>166332</v>
      </c>
      <c r="F80" s="7">
        <v>12070</v>
      </c>
    </row>
    <row r="81" spans="1:10" ht="16.5" customHeight="1" x14ac:dyDescent="0.2">
      <c r="A81" s="6" t="s">
        <v>18</v>
      </c>
      <c r="B81" s="7">
        <v>19799</v>
      </c>
      <c r="C81" s="7">
        <v>19611</v>
      </c>
      <c r="D81" s="7">
        <v>19403</v>
      </c>
      <c r="E81" s="7">
        <v>18874</v>
      </c>
      <c r="F81" s="7">
        <v>3131</v>
      </c>
    </row>
    <row r="82" spans="1:10" ht="16.5" customHeight="1" x14ac:dyDescent="0.2">
      <c r="A82" s="6" t="s">
        <v>19</v>
      </c>
      <c r="B82" s="7">
        <v>119781</v>
      </c>
      <c r="C82" s="7">
        <v>118005</v>
      </c>
      <c r="D82" s="7">
        <v>116875</v>
      </c>
      <c r="E82" s="7">
        <v>115711</v>
      </c>
      <c r="F82" s="7">
        <v>10025</v>
      </c>
    </row>
    <row r="83" spans="1:10" ht="16.5" customHeight="1" x14ac:dyDescent="0.2">
      <c r="A83" s="6" t="s">
        <v>20</v>
      </c>
      <c r="B83" s="7">
        <v>118821</v>
      </c>
      <c r="C83" s="7">
        <v>116923</v>
      </c>
      <c r="D83" s="7">
        <v>116180</v>
      </c>
      <c r="E83" s="7">
        <v>114701</v>
      </c>
      <c r="F83" s="7">
        <v>12389</v>
      </c>
    </row>
    <row r="84" spans="1:10" ht="16.5" customHeight="1" x14ac:dyDescent="0.2">
      <c r="A84" s="6" t="s">
        <v>21</v>
      </c>
      <c r="B84" s="7">
        <v>205912</v>
      </c>
      <c r="C84" s="7">
        <v>203311</v>
      </c>
      <c r="D84" s="7">
        <v>201623</v>
      </c>
      <c r="E84" s="7">
        <v>199074</v>
      </c>
      <c r="F84" s="7">
        <v>12089</v>
      </c>
    </row>
    <row r="85" spans="1:10" ht="16.5" customHeight="1" x14ac:dyDescent="0.2">
      <c r="A85" s="6" t="s">
        <v>22</v>
      </c>
      <c r="B85" s="7">
        <v>27188</v>
      </c>
      <c r="C85" s="7">
        <v>26794</v>
      </c>
      <c r="D85" s="7">
        <v>26480</v>
      </c>
      <c r="E85" s="7">
        <v>26290</v>
      </c>
      <c r="F85" s="7">
        <v>5193</v>
      </c>
    </row>
    <row r="86" spans="1:10" ht="16.5" customHeight="1" x14ac:dyDescent="0.2">
      <c r="A86" s="6" t="s">
        <v>23</v>
      </c>
      <c r="B86" s="32">
        <v>114731</v>
      </c>
      <c r="C86" s="7">
        <v>113100</v>
      </c>
      <c r="D86" s="7">
        <v>111724</v>
      </c>
      <c r="E86" s="7">
        <v>110102</v>
      </c>
      <c r="F86" s="7">
        <v>12523</v>
      </c>
    </row>
    <row r="87" spans="1:10" ht="16.5" customHeight="1" x14ac:dyDescent="0.2">
      <c r="A87" s="6" t="s">
        <v>24</v>
      </c>
      <c r="B87" s="7">
        <v>81026</v>
      </c>
      <c r="C87" s="7">
        <v>80180</v>
      </c>
      <c r="D87" s="7">
        <v>79765</v>
      </c>
      <c r="E87" s="7">
        <v>78938</v>
      </c>
      <c r="F87" s="7">
        <v>8631</v>
      </c>
    </row>
    <row r="88" spans="1:10" ht="16.5" customHeight="1" x14ac:dyDescent="0.2">
      <c r="A88" s="6" t="s">
        <v>25</v>
      </c>
      <c r="B88" s="7">
        <v>38588</v>
      </c>
      <c r="C88" s="7">
        <v>38210</v>
      </c>
      <c r="D88" s="7">
        <v>37514</v>
      </c>
      <c r="E88" s="7">
        <v>37644</v>
      </c>
      <c r="F88" s="7">
        <v>4771</v>
      </c>
    </row>
    <row r="89" spans="1:10" ht="16.5" customHeight="1" x14ac:dyDescent="0.2">
      <c r="A89" s="6" t="s">
        <v>26</v>
      </c>
      <c r="B89" s="7">
        <v>46778</v>
      </c>
      <c r="C89" s="7">
        <v>46193</v>
      </c>
      <c r="D89" s="7">
        <v>45597</v>
      </c>
      <c r="E89" s="7">
        <v>45045</v>
      </c>
      <c r="F89" s="7">
        <v>7162</v>
      </c>
    </row>
    <row r="90" spans="1:10" ht="16.5" customHeight="1" x14ac:dyDescent="0.2">
      <c r="A90" s="6" t="s">
        <v>27</v>
      </c>
      <c r="B90" s="7">
        <v>83325</v>
      </c>
      <c r="C90" s="7">
        <v>81873</v>
      </c>
      <c r="D90" s="7">
        <v>81587</v>
      </c>
      <c r="E90" s="7">
        <v>80751</v>
      </c>
      <c r="F90" s="7">
        <v>7395</v>
      </c>
    </row>
    <row r="91" spans="1:10" ht="16.5" customHeight="1" x14ac:dyDescent="0.2">
      <c r="A91" s="6" t="s">
        <v>28</v>
      </c>
      <c r="B91" s="7">
        <v>43721</v>
      </c>
      <c r="C91" s="7">
        <v>43120</v>
      </c>
      <c r="D91" s="7">
        <v>42837</v>
      </c>
      <c r="E91" s="7">
        <v>42640</v>
      </c>
      <c r="F91" s="7">
        <v>5094</v>
      </c>
    </row>
    <row r="92" spans="1:10" ht="16.5" customHeight="1" x14ac:dyDescent="0.2">
      <c r="A92" s="6" t="s">
        <v>29</v>
      </c>
      <c r="B92" s="7">
        <v>120000</v>
      </c>
      <c r="C92" s="7">
        <v>118230</v>
      </c>
      <c r="D92" s="7">
        <v>115647</v>
      </c>
      <c r="E92" s="7">
        <v>115641</v>
      </c>
      <c r="F92" s="7">
        <v>13710</v>
      </c>
    </row>
    <row r="93" spans="1:10" ht="16.5" customHeight="1" x14ac:dyDescent="0.2">
      <c r="A93" s="6" t="s">
        <v>31</v>
      </c>
      <c r="B93" s="7">
        <v>28746</v>
      </c>
      <c r="C93" s="7">
        <v>28337</v>
      </c>
      <c r="D93" s="7">
        <v>27943</v>
      </c>
      <c r="E93" s="7">
        <v>27430</v>
      </c>
      <c r="F93" s="7">
        <v>3284</v>
      </c>
    </row>
    <row r="94" spans="1:10" ht="16.5" customHeight="1" x14ac:dyDescent="0.2">
      <c r="A94" s="9" t="s">
        <v>32</v>
      </c>
      <c r="B94" s="33">
        <v>1339414</v>
      </c>
      <c r="C94" s="33">
        <v>1319422</v>
      </c>
      <c r="D94" s="33">
        <v>1305535</v>
      </c>
      <c r="E94" s="33">
        <v>1291072</v>
      </c>
      <c r="F94" s="33">
        <v>138857</v>
      </c>
    </row>
    <row r="95" spans="1:10" ht="16.5" customHeight="1" x14ac:dyDescent="0.2">
      <c r="A95" s="34" t="s">
        <v>33</v>
      </c>
      <c r="B95" s="34"/>
      <c r="C95" s="34"/>
      <c r="D95" s="34"/>
      <c r="E95" s="34"/>
      <c r="F95" s="35"/>
      <c r="G95" s="35"/>
      <c r="H95" s="35"/>
      <c r="I95" s="35"/>
      <c r="J95" s="35"/>
    </row>
    <row r="96" spans="1:10" ht="60.75" customHeight="1" x14ac:dyDescent="0.2">
      <c r="A96" s="17" t="str">
        <f>A23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96" s="17"/>
      <c r="C96" s="17"/>
      <c r="D96" s="17"/>
      <c r="E96" s="17"/>
      <c r="F96" s="17"/>
    </row>
    <row r="97" spans="1:15" ht="42" customHeight="1" x14ac:dyDescent="0.2">
      <c r="A97" s="17" t="str">
        <f>A24</f>
        <v>Osoba udostępniająca informację: Izabela Florczyk
Data udostępnienia informacji: 29.12.2021 r.</v>
      </c>
      <c r="B97" s="17"/>
      <c r="C97" s="17"/>
      <c r="D97" s="17"/>
      <c r="E97" s="17"/>
      <c r="F97" s="17"/>
    </row>
    <row r="98" spans="1:15" ht="27.75" customHeight="1" x14ac:dyDescent="0.2">
      <c r="A98" s="30"/>
      <c r="B98" s="36"/>
      <c r="C98" s="36"/>
      <c r="D98" s="36"/>
      <c r="E98" s="36"/>
    </row>
    <row r="99" spans="1:15" ht="27" customHeight="1" x14ac:dyDescent="0.2">
      <c r="A99" s="37" t="s">
        <v>62</v>
      </c>
      <c r="B99" s="37"/>
      <c r="C99" s="37"/>
      <c r="D99" s="37"/>
      <c r="E99" s="37"/>
      <c r="F99" s="37"/>
      <c r="G99" s="37"/>
      <c r="H99" s="37"/>
      <c r="I99" s="37"/>
      <c r="J99" s="38"/>
      <c r="K99" s="38"/>
      <c r="L99" s="38"/>
      <c r="M99" s="38"/>
      <c r="N99" s="38"/>
    </row>
    <row r="100" spans="1:15" ht="22.5" customHeight="1" x14ac:dyDescent="0.2">
      <c r="A100" s="39" t="str">
        <f>A2</f>
        <v>Dane na dzień 30.11.2021 r.</v>
      </c>
      <c r="B100" s="40"/>
      <c r="C100" s="40"/>
      <c r="D100" s="40"/>
      <c r="E100" s="40"/>
      <c r="F100" s="40"/>
      <c r="G100" s="40"/>
      <c r="H100" s="40"/>
      <c r="I100" s="41"/>
      <c r="J100" s="41"/>
      <c r="K100" s="41"/>
      <c r="L100" s="41"/>
      <c r="M100" s="41"/>
      <c r="N100" s="41"/>
    </row>
    <row r="101" spans="1:15" ht="44.45" customHeight="1" x14ac:dyDescent="0.2">
      <c r="A101" s="42" t="s">
        <v>1</v>
      </c>
      <c r="B101" s="42" t="s">
        <v>63</v>
      </c>
      <c r="C101" s="42" t="s">
        <v>64</v>
      </c>
      <c r="D101" s="42" t="s">
        <v>65</v>
      </c>
      <c r="E101" s="42" t="s">
        <v>66</v>
      </c>
      <c r="F101" s="42" t="s">
        <v>67</v>
      </c>
      <c r="G101" s="42" t="s">
        <v>68</v>
      </c>
      <c r="H101" s="42" t="s">
        <v>69</v>
      </c>
      <c r="I101" s="42" t="s">
        <v>70</v>
      </c>
      <c r="J101" s="43"/>
      <c r="K101" s="43"/>
      <c r="L101" s="43"/>
      <c r="M101" s="43"/>
      <c r="N101" s="43"/>
      <c r="O101" s="43"/>
    </row>
    <row r="102" spans="1:15" ht="16.5" customHeight="1" x14ac:dyDescent="0.2">
      <c r="A102" s="6" t="s">
        <v>15</v>
      </c>
      <c r="B102" s="44">
        <v>406865306.38</v>
      </c>
      <c r="C102" s="44">
        <v>422197842.89999998</v>
      </c>
      <c r="D102" s="44">
        <v>528390035.20999998</v>
      </c>
      <c r="E102" s="44">
        <v>527545409.38</v>
      </c>
      <c r="F102" s="44">
        <v>548223709.40999997</v>
      </c>
      <c r="G102" s="44">
        <v>773642032.24000001</v>
      </c>
      <c r="H102" s="44">
        <v>792576457.72000003</v>
      </c>
      <c r="I102" s="44">
        <v>892689369.44000006</v>
      </c>
      <c r="J102" s="43"/>
      <c r="K102" s="43"/>
      <c r="L102" s="43"/>
      <c r="M102" s="43"/>
      <c r="N102" s="43"/>
      <c r="O102" s="43"/>
    </row>
    <row r="103" spans="1:15" ht="16.5" customHeight="1" x14ac:dyDescent="0.2">
      <c r="A103" s="6" t="s">
        <v>16</v>
      </c>
      <c r="B103" s="44">
        <v>474500848.41000003</v>
      </c>
      <c r="C103" s="44">
        <v>489302171.79000002</v>
      </c>
      <c r="D103" s="44">
        <v>640240699.52999997</v>
      </c>
      <c r="E103" s="44">
        <v>658654770.99000001</v>
      </c>
      <c r="F103" s="44">
        <v>688336402.75999999</v>
      </c>
      <c r="G103" s="44">
        <v>969255798.73000002</v>
      </c>
      <c r="H103" s="44">
        <v>991903430.64999998</v>
      </c>
      <c r="I103" s="44">
        <v>1106674820.8599999</v>
      </c>
    </row>
    <row r="104" spans="1:15" ht="16.5" customHeight="1" x14ac:dyDescent="0.2">
      <c r="A104" s="6" t="s">
        <v>17</v>
      </c>
      <c r="B104" s="44">
        <v>571153457.19000006</v>
      </c>
      <c r="C104" s="44">
        <v>616550921.20000005</v>
      </c>
      <c r="D104" s="44">
        <v>780832754.54999995</v>
      </c>
      <c r="E104" s="44">
        <v>796077310.41999996</v>
      </c>
      <c r="F104" s="44">
        <v>846707045.96000004</v>
      </c>
      <c r="G104" s="44">
        <v>1199205777.8199999</v>
      </c>
      <c r="H104" s="44">
        <v>1272736605.9000001</v>
      </c>
      <c r="I104" s="44">
        <v>1435987276.75</v>
      </c>
    </row>
    <row r="105" spans="1:15" ht="16.5" customHeight="1" x14ac:dyDescent="0.2">
      <c r="A105" s="6" t="s">
        <v>18</v>
      </c>
      <c r="B105" s="44">
        <v>166722039.27000001</v>
      </c>
      <c r="C105" s="44">
        <v>181269780.63</v>
      </c>
      <c r="D105" s="44">
        <v>220344178.74000001</v>
      </c>
      <c r="E105" s="44">
        <v>220345509.86000001</v>
      </c>
      <c r="F105" s="44">
        <v>229393605.84999999</v>
      </c>
      <c r="G105" s="44">
        <v>330078185.33999997</v>
      </c>
      <c r="H105" s="44">
        <v>342913029.47000003</v>
      </c>
      <c r="I105" s="44">
        <v>389720689.75</v>
      </c>
    </row>
    <row r="106" spans="1:15" ht="16.5" customHeight="1" x14ac:dyDescent="0.2">
      <c r="A106" s="6" t="s">
        <v>19</v>
      </c>
      <c r="B106" s="44">
        <v>426432428.35000002</v>
      </c>
      <c r="C106" s="44">
        <v>454925302.94999999</v>
      </c>
      <c r="D106" s="44">
        <v>542223544.67999995</v>
      </c>
      <c r="E106" s="44">
        <v>546259961.73000002</v>
      </c>
      <c r="F106" s="44">
        <v>566046140.49000001</v>
      </c>
      <c r="G106" s="44">
        <v>801051262.35000002</v>
      </c>
      <c r="H106" s="44">
        <v>820884309.57000005</v>
      </c>
      <c r="I106" s="44">
        <v>922464867.20000005</v>
      </c>
    </row>
    <row r="107" spans="1:15" ht="16.5" customHeight="1" x14ac:dyDescent="0.2">
      <c r="A107" s="6" t="s">
        <v>20</v>
      </c>
      <c r="B107" s="44">
        <v>222651716.84999999</v>
      </c>
      <c r="C107" s="44">
        <v>242985851.03</v>
      </c>
      <c r="D107" s="44">
        <v>282632712.06999999</v>
      </c>
      <c r="E107" s="44">
        <v>269131061.88</v>
      </c>
      <c r="F107" s="44">
        <v>276772672.10000002</v>
      </c>
      <c r="G107" s="44">
        <v>386211083.44</v>
      </c>
      <c r="H107" s="44">
        <v>424093878.50999999</v>
      </c>
      <c r="I107" s="44">
        <v>479136502.72000003</v>
      </c>
    </row>
    <row r="108" spans="1:15" ht="16.5" customHeight="1" x14ac:dyDescent="0.2">
      <c r="A108" s="6" t="s">
        <v>21</v>
      </c>
      <c r="B108" s="44">
        <v>825162747.58000004</v>
      </c>
      <c r="C108" s="44">
        <v>883147968.16999996</v>
      </c>
      <c r="D108" s="44">
        <v>1059482856.97</v>
      </c>
      <c r="E108" s="44">
        <v>1074461407.1800001</v>
      </c>
      <c r="F108" s="44">
        <v>1111220951.77</v>
      </c>
      <c r="G108" s="44">
        <v>1577196898.48</v>
      </c>
      <c r="H108" s="44">
        <v>1618360882.55</v>
      </c>
      <c r="I108" s="44">
        <v>1825705527.8099999</v>
      </c>
    </row>
    <row r="109" spans="1:15" ht="16.5" customHeight="1" x14ac:dyDescent="0.2">
      <c r="A109" s="6" t="s">
        <v>22</v>
      </c>
      <c r="B109" s="44">
        <v>237507111</v>
      </c>
      <c r="C109" s="44">
        <v>243404490.91999999</v>
      </c>
      <c r="D109" s="44">
        <v>315644553.49000001</v>
      </c>
      <c r="E109" s="44">
        <v>326638154.16000003</v>
      </c>
      <c r="F109" s="44">
        <v>337303365.63999999</v>
      </c>
      <c r="G109" s="44">
        <v>474022691.22000003</v>
      </c>
      <c r="H109" s="44">
        <v>480769539.75999999</v>
      </c>
      <c r="I109" s="44">
        <v>537718999.77999997</v>
      </c>
    </row>
    <row r="110" spans="1:15" ht="16.5" customHeight="1" x14ac:dyDescent="0.2">
      <c r="A110" s="6" t="s">
        <v>23</v>
      </c>
      <c r="B110" s="44">
        <v>227771895.69999999</v>
      </c>
      <c r="C110" s="44">
        <v>254462458.62</v>
      </c>
      <c r="D110" s="44">
        <v>302063924.12</v>
      </c>
      <c r="E110" s="44">
        <v>285018869</v>
      </c>
      <c r="F110" s="44">
        <v>295659627.24000001</v>
      </c>
      <c r="G110" s="44">
        <v>418970879.27999997</v>
      </c>
      <c r="H110" s="44">
        <v>444911132.79000002</v>
      </c>
      <c r="I110" s="44">
        <v>504863688.81999999</v>
      </c>
    </row>
    <row r="111" spans="1:15" ht="16.5" customHeight="1" x14ac:dyDescent="0.2">
      <c r="A111" s="6" t="s">
        <v>24</v>
      </c>
      <c r="B111" s="44">
        <v>476162258</v>
      </c>
      <c r="C111" s="44">
        <v>497978163.70999998</v>
      </c>
      <c r="D111" s="44">
        <v>589114572.95000005</v>
      </c>
      <c r="E111" s="44">
        <v>605685015.01999998</v>
      </c>
      <c r="F111" s="44">
        <v>618923562.34000003</v>
      </c>
      <c r="G111" s="44">
        <v>878151857.39999998</v>
      </c>
      <c r="H111" s="44">
        <v>897386190.62</v>
      </c>
      <c r="I111" s="44">
        <v>1006403328.97</v>
      </c>
    </row>
    <row r="112" spans="1:15" ht="16.5" customHeight="1" x14ac:dyDescent="0.2">
      <c r="A112" s="6" t="s">
        <v>25</v>
      </c>
      <c r="B112" s="44">
        <v>325264054.42000002</v>
      </c>
      <c r="C112" s="44">
        <v>338704822.66000003</v>
      </c>
      <c r="D112" s="44">
        <v>413145391.23000002</v>
      </c>
      <c r="E112" s="44">
        <v>414417824.38999999</v>
      </c>
      <c r="F112" s="44">
        <v>427902617.58999997</v>
      </c>
      <c r="G112" s="44">
        <v>606361047.88</v>
      </c>
      <c r="H112" s="44">
        <v>624466851.19000006</v>
      </c>
      <c r="I112" s="44">
        <v>699677616.30999994</v>
      </c>
    </row>
    <row r="113" spans="1:21" ht="16.5" customHeight="1" x14ac:dyDescent="0.2">
      <c r="A113" s="6" t="s">
        <v>26</v>
      </c>
      <c r="B113" s="44">
        <v>153683711.78999999</v>
      </c>
      <c r="C113" s="44">
        <v>166595678.13</v>
      </c>
      <c r="D113" s="44">
        <v>195575455.15000001</v>
      </c>
      <c r="E113" s="44">
        <v>191674626.59</v>
      </c>
      <c r="F113" s="44">
        <v>196445391.16999999</v>
      </c>
      <c r="G113" s="44">
        <v>277081281.49000001</v>
      </c>
      <c r="H113" s="44">
        <v>293013606.43000001</v>
      </c>
      <c r="I113" s="44">
        <v>329384191</v>
      </c>
    </row>
    <row r="114" spans="1:21" ht="16.5" customHeight="1" x14ac:dyDescent="0.2">
      <c r="A114" s="6" t="s">
        <v>27</v>
      </c>
      <c r="B114" s="44">
        <v>212253993.34</v>
      </c>
      <c r="C114" s="44">
        <v>227240510.03</v>
      </c>
      <c r="D114" s="44">
        <v>277459480.57999998</v>
      </c>
      <c r="E114" s="44">
        <v>276041561.33999997</v>
      </c>
      <c r="F114" s="44">
        <v>287568677.19999999</v>
      </c>
      <c r="G114" s="44">
        <v>403984534.26999998</v>
      </c>
      <c r="H114" s="44">
        <v>431782915.35000002</v>
      </c>
      <c r="I114" s="44">
        <v>486804521.69</v>
      </c>
    </row>
    <row r="115" spans="1:21" ht="16.5" customHeight="1" x14ac:dyDescent="0.2">
      <c r="A115" s="6" t="s">
        <v>28</v>
      </c>
      <c r="B115" s="44">
        <v>457002806.01999998</v>
      </c>
      <c r="C115" s="44">
        <v>470591295.55000001</v>
      </c>
      <c r="D115" s="44">
        <v>554178169.72000003</v>
      </c>
      <c r="E115" s="44">
        <v>558904450.79999995</v>
      </c>
      <c r="F115" s="44">
        <v>570750735.72000003</v>
      </c>
      <c r="G115" s="44">
        <v>812912285.98000002</v>
      </c>
      <c r="H115" s="44">
        <v>835940979.11000001</v>
      </c>
      <c r="I115" s="44">
        <v>935984417.46000004</v>
      </c>
    </row>
    <row r="116" spans="1:21" ht="16.5" customHeight="1" x14ac:dyDescent="0.2">
      <c r="A116" s="6" t="s">
        <v>29</v>
      </c>
      <c r="B116" s="44">
        <v>791933981.66999996</v>
      </c>
      <c r="C116" s="44">
        <v>821377173.91999996</v>
      </c>
      <c r="D116" s="44">
        <v>1034024482.8</v>
      </c>
      <c r="E116" s="44">
        <v>1059570698.66</v>
      </c>
      <c r="F116" s="44">
        <v>1102550603.46</v>
      </c>
      <c r="G116" s="44">
        <v>1555041696.8099999</v>
      </c>
      <c r="H116" s="44">
        <v>1592760209.2</v>
      </c>
      <c r="I116" s="44">
        <v>1783318121.2</v>
      </c>
    </row>
    <row r="117" spans="1:21" ht="16.5" customHeight="1" x14ac:dyDescent="0.2">
      <c r="A117" s="6" t="s">
        <v>31</v>
      </c>
      <c r="B117" s="44">
        <v>367665544.33999997</v>
      </c>
      <c r="C117" s="44">
        <v>381485479.70999998</v>
      </c>
      <c r="D117" s="44">
        <v>467107294.49000001</v>
      </c>
      <c r="E117" s="44">
        <v>470786774.05000001</v>
      </c>
      <c r="F117" s="44">
        <v>485027980.33999997</v>
      </c>
      <c r="G117" s="44">
        <v>687581079.39999998</v>
      </c>
      <c r="H117" s="44">
        <v>718092232.22000003</v>
      </c>
      <c r="I117" s="44">
        <v>803207996.22000003</v>
      </c>
    </row>
    <row r="118" spans="1:21" ht="19.5" customHeight="1" x14ac:dyDescent="0.2">
      <c r="A118" s="9" t="s">
        <v>32</v>
      </c>
      <c r="B118" s="45">
        <v>6342733900.3100004</v>
      </c>
      <c r="C118" s="45">
        <v>6692219911.9200001</v>
      </c>
      <c r="D118" s="45">
        <v>8202460106.2799997</v>
      </c>
      <c r="E118" s="45">
        <v>8281213405.4499998</v>
      </c>
      <c r="F118" s="45">
        <v>8588833089.04</v>
      </c>
      <c r="G118" s="45">
        <v>12150748392.129999</v>
      </c>
      <c r="H118" s="45">
        <v>12582592251.040001</v>
      </c>
      <c r="I118" s="45">
        <v>14139741935.98</v>
      </c>
    </row>
    <row r="119" spans="1:21" ht="18.75" customHeight="1" x14ac:dyDescent="0.2">
      <c r="A119" s="46" t="s">
        <v>71</v>
      </c>
      <c r="B119" s="47"/>
      <c r="C119" s="47"/>
      <c r="D119" s="47"/>
      <c r="E119" s="47"/>
      <c r="F119" s="47"/>
      <c r="G119" s="47"/>
      <c r="H119" s="48"/>
      <c r="I119" s="48"/>
    </row>
    <row r="120" spans="1:21" ht="55.5" customHeight="1" x14ac:dyDescent="0.2">
      <c r="A120" s="17" t="str">
        <f>A23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120" s="17"/>
      <c r="C120" s="17"/>
      <c r="D120" s="17"/>
      <c r="E120" s="17"/>
      <c r="F120" s="17"/>
      <c r="G120" s="17"/>
      <c r="H120" s="17"/>
      <c r="I120" s="17"/>
    </row>
    <row r="121" spans="1:21" ht="27.75" customHeight="1" x14ac:dyDescent="0.2">
      <c r="A121" s="17" t="str">
        <f>A24</f>
        <v>Osoba udostępniająca informację: Izabela Florczyk
Data udostępnienia informacji: 29.12.2021 r.</v>
      </c>
      <c r="B121" s="18"/>
      <c r="C121" s="18"/>
      <c r="D121" s="18"/>
      <c r="E121" s="18"/>
      <c r="F121" s="48"/>
      <c r="G121" s="48"/>
      <c r="H121" s="48"/>
      <c r="I121" s="48"/>
    </row>
    <row r="122" spans="1:21" ht="27" customHeight="1" x14ac:dyDescent="0.2">
      <c r="A122" s="37" t="s">
        <v>62</v>
      </c>
      <c r="B122" s="49"/>
      <c r="C122" s="49"/>
      <c r="D122" s="49"/>
      <c r="E122" s="49"/>
      <c r="F122" s="49"/>
      <c r="G122" s="49"/>
      <c r="H122" s="49"/>
      <c r="I122" s="49"/>
      <c r="J122" s="38"/>
      <c r="K122" s="38"/>
      <c r="L122" s="38"/>
      <c r="M122" s="38"/>
      <c r="N122" s="38"/>
    </row>
    <row r="123" spans="1:21" ht="22.5" customHeight="1" x14ac:dyDescent="0.2">
      <c r="A123" s="39" t="str">
        <f>A26</f>
        <v>Dane na dzień 30.11.2021 r.</v>
      </c>
      <c r="B123" s="40"/>
      <c r="C123" s="40"/>
      <c r="D123" s="40"/>
      <c r="E123" s="40"/>
      <c r="F123" s="40"/>
      <c r="G123" s="40"/>
      <c r="H123" s="40"/>
      <c r="I123" s="40"/>
      <c r="J123" s="41"/>
      <c r="K123" s="41"/>
      <c r="L123" s="41"/>
      <c r="M123" s="41"/>
      <c r="N123" s="41"/>
    </row>
    <row r="124" spans="1:21" ht="44.45" customHeight="1" x14ac:dyDescent="0.2">
      <c r="A124" s="42" t="s">
        <v>1</v>
      </c>
      <c r="B124" s="42" t="s">
        <v>72</v>
      </c>
      <c r="C124" s="42" t="s">
        <v>73</v>
      </c>
      <c r="D124" s="42" t="s">
        <v>74</v>
      </c>
      <c r="E124" s="42" t="s">
        <v>75</v>
      </c>
      <c r="F124" s="42" t="s">
        <v>76</v>
      </c>
      <c r="G124" s="42" t="s">
        <v>77</v>
      </c>
      <c r="H124" s="42" t="s">
        <v>78</v>
      </c>
      <c r="I124" s="42" t="s">
        <v>79</v>
      </c>
      <c r="J124" s="42" t="s">
        <v>80</v>
      </c>
      <c r="K124" s="42" t="s">
        <v>81</v>
      </c>
      <c r="L124" s="42" t="s">
        <v>82</v>
      </c>
      <c r="M124" s="50"/>
      <c r="N124" s="50"/>
      <c r="O124" s="50"/>
      <c r="P124" s="51"/>
      <c r="Q124" s="51"/>
      <c r="R124" s="51"/>
      <c r="S124" s="51"/>
      <c r="T124" s="51"/>
      <c r="U124" s="51"/>
    </row>
    <row r="125" spans="1:21" ht="16.5" customHeight="1" x14ac:dyDescent="0.2">
      <c r="A125" s="6" t="s">
        <v>15</v>
      </c>
      <c r="B125" s="44">
        <v>834780034.08000004</v>
      </c>
      <c r="C125" s="44">
        <v>858469413.40999997</v>
      </c>
      <c r="D125" s="44">
        <v>881719502.26999998</v>
      </c>
      <c r="E125" s="44">
        <v>796272681.36000001</v>
      </c>
      <c r="F125" s="44">
        <v>817318283.38</v>
      </c>
      <c r="G125" s="44">
        <v>817928227.00999999</v>
      </c>
      <c r="H125" s="44">
        <v>814012418.23000002</v>
      </c>
      <c r="I125" s="44">
        <v>833115228.75999999</v>
      </c>
      <c r="J125" s="44">
        <v>841494805.26999998</v>
      </c>
      <c r="K125" s="44">
        <v>549445718.38999999</v>
      </c>
      <c r="L125" s="44">
        <v>12936686474.84</v>
      </c>
      <c r="M125" s="52"/>
      <c r="N125" s="52"/>
      <c r="O125" s="52"/>
    </row>
    <row r="126" spans="1:21" ht="16.5" customHeight="1" x14ac:dyDescent="0.2">
      <c r="A126" s="6" t="s">
        <v>16</v>
      </c>
      <c r="B126" s="44">
        <v>1068577821.6</v>
      </c>
      <c r="C126" s="44">
        <v>1096866150.24</v>
      </c>
      <c r="D126" s="44">
        <v>1104955586.24</v>
      </c>
      <c r="E126" s="44">
        <v>1108785740.73</v>
      </c>
      <c r="F126" s="44">
        <v>1125589172.53</v>
      </c>
      <c r="G126" s="44">
        <v>1126190319.8900001</v>
      </c>
      <c r="H126" s="44">
        <v>1123138361.9300001</v>
      </c>
      <c r="I126" s="44">
        <v>1156137781.8800001</v>
      </c>
      <c r="J126" s="44">
        <v>1168755219.45</v>
      </c>
      <c r="K126" s="44">
        <v>778293468.19000006</v>
      </c>
      <c r="L126" s="44">
        <v>16876158566.4</v>
      </c>
      <c r="M126" s="52"/>
      <c r="N126" s="52"/>
      <c r="O126" s="52"/>
    </row>
    <row r="127" spans="1:21" ht="16.5" customHeight="1" x14ac:dyDescent="0.2">
      <c r="A127" s="6" t="s">
        <v>17</v>
      </c>
      <c r="B127" s="44">
        <v>1538499336.5999999</v>
      </c>
      <c r="C127" s="44">
        <v>1577701121.03</v>
      </c>
      <c r="D127" s="44">
        <v>1563790843.1700001</v>
      </c>
      <c r="E127" s="44">
        <v>1469259274.1600001</v>
      </c>
      <c r="F127" s="44">
        <v>1495529006.8599999</v>
      </c>
      <c r="G127" s="44">
        <v>1470316529.8800001</v>
      </c>
      <c r="H127" s="44">
        <v>1458652752.9000001</v>
      </c>
      <c r="I127" s="44">
        <v>1483111159.5699999</v>
      </c>
      <c r="J127" s="44">
        <v>1492537321.9000001</v>
      </c>
      <c r="K127" s="44">
        <v>965702705.55999994</v>
      </c>
      <c r="L127" s="44">
        <v>22034351201.419998</v>
      </c>
      <c r="M127" s="52"/>
      <c r="N127" s="52"/>
      <c r="O127" s="52"/>
    </row>
    <row r="128" spans="1:21" ht="16.5" customHeight="1" x14ac:dyDescent="0.2">
      <c r="A128" s="6" t="s">
        <v>18</v>
      </c>
      <c r="B128" s="44">
        <v>361177761.33999997</v>
      </c>
      <c r="C128" s="44">
        <v>368510565.16000003</v>
      </c>
      <c r="D128" s="44">
        <v>377442862.56</v>
      </c>
      <c r="E128" s="44">
        <v>365407959.98000002</v>
      </c>
      <c r="F128" s="44">
        <v>377601101.49000001</v>
      </c>
      <c r="G128" s="44">
        <v>375627735.41000003</v>
      </c>
      <c r="H128" s="44">
        <v>393862909.57999998</v>
      </c>
      <c r="I128" s="44">
        <v>391954251.19</v>
      </c>
      <c r="J128" s="44">
        <v>401209309.19</v>
      </c>
      <c r="K128" s="44">
        <v>249639847.61000001</v>
      </c>
      <c r="L128" s="44">
        <v>5743221322.4200001</v>
      </c>
      <c r="M128" s="52"/>
      <c r="N128" s="52"/>
      <c r="O128" s="52"/>
    </row>
    <row r="129" spans="1:15" ht="16.5" customHeight="1" x14ac:dyDescent="0.2">
      <c r="A129" s="6" t="s">
        <v>19</v>
      </c>
      <c r="B129" s="44">
        <v>892481937.13</v>
      </c>
      <c r="C129" s="44">
        <v>923574554.58000004</v>
      </c>
      <c r="D129" s="44">
        <v>903449893.75999999</v>
      </c>
      <c r="E129" s="44">
        <v>976596334.48000002</v>
      </c>
      <c r="F129" s="44">
        <v>996947834.50999999</v>
      </c>
      <c r="G129" s="44">
        <v>998661727.77999997</v>
      </c>
      <c r="H129" s="44">
        <v>996005379.58000004</v>
      </c>
      <c r="I129" s="44">
        <v>1021691071.36</v>
      </c>
      <c r="J129" s="44">
        <v>1029115293.91</v>
      </c>
      <c r="K129" s="44">
        <v>680339899.78999996</v>
      </c>
      <c r="L129" s="44">
        <v>14499151744.200001</v>
      </c>
      <c r="M129" s="52"/>
      <c r="N129" s="52"/>
      <c r="O129" s="52"/>
    </row>
    <row r="130" spans="1:15" ht="16.5" customHeight="1" x14ac:dyDescent="0.2">
      <c r="A130" s="6" t="s">
        <v>20</v>
      </c>
      <c r="B130" s="44">
        <v>516538919.82999998</v>
      </c>
      <c r="C130" s="44">
        <v>540189160.26999998</v>
      </c>
      <c r="D130" s="44">
        <v>539106770.89999998</v>
      </c>
      <c r="E130" s="44">
        <v>482282129.37</v>
      </c>
      <c r="F130" s="44">
        <v>491609696.27999997</v>
      </c>
      <c r="G130" s="44">
        <v>494648792.07999998</v>
      </c>
      <c r="H130" s="44">
        <v>510609386.94</v>
      </c>
      <c r="I130" s="44">
        <v>503843902.10000002</v>
      </c>
      <c r="J130" s="44">
        <v>511268093.56</v>
      </c>
      <c r="K130" s="44">
        <v>332848817.94</v>
      </c>
      <c r="L130" s="44">
        <v>7506561147.8699999</v>
      </c>
      <c r="M130" s="52"/>
      <c r="N130" s="52"/>
      <c r="O130" s="52"/>
    </row>
    <row r="131" spans="1:15" ht="16.5" customHeight="1" x14ac:dyDescent="0.2">
      <c r="A131" s="6" t="s">
        <v>21</v>
      </c>
      <c r="B131" s="44">
        <v>1766850425.55</v>
      </c>
      <c r="C131" s="44">
        <v>1823108132.6500001</v>
      </c>
      <c r="D131" s="44">
        <v>1793606885.21</v>
      </c>
      <c r="E131" s="44">
        <v>1991169881.8800001</v>
      </c>
      <c r="F131" s="44">
        <v>2033301927.2</v>
      </c>
      <c r="G131" s="44">
        <v>2039563027.2</v>
      </c>
      <c r="H131" s="44">
        <v>2036580682.03</v>
      </c>
      <c r="I131" s="44">
        <v>2090513869.5599999</v>
      </c>
      <c r="J131" s="44">
        <v>2118136770.54</v>
      </c>
      <c r="K131" s="44">
        <v>1368463869.6400001</v>
      </c>
      <c r="L131" s="44">
        <v>29036034711.970001</v>
      </c>
      <c r="M131" s="52"/>
      <c r="N131" s="52"/>
      <c r="O131" s="52"/>
    </row>
    <row r="132" spans="1:15" ht="16.5" customHeight="1" x14ac:dyDescent="0.2">
      <c r="A132" s="6" t="s">
        <v>22</v>
      </c>
      <c r="B132" s="44">
        <v>489959493.62</v>
      </c>
      <c r="C132" s="44">
        <v>499756729.32999998</v>
      </c>
      <c r="D132" s="44">
        <v>514918369.74000001</v>
      </c>
      <c r="E132" s="44">
        <v>461231776.44</v>
      </c>
      <c r="F132" s="44">
        <v>473827941.68000001</v>
      </c>
      <c r="G132" s="44">
        <v>472452952.92000002</v>
      </c>
      <c r="H132" s="44">
        <v>474189757.27999997</v>
      </c>
      <c r="I132" s="44">
        <v>485573647.05000001</v>
      </c>
      <c r="J132" s="44">
        <v>487857239.75</v>
      </c>
      <c r="K132" s="44">
        <v>321881328.07999998</v>
      </c>
      <c r="L132" s="44">
        <v>7634658141.8599997</v>
      </c>
      <c r="M132" s="52"/>
      <c r="N132" s="52"/>
      <c r="O132" s="52"/>
    </row>
    <row r="133" spans="1:15" ht="16.5" customHeight="1" x14ac:dyDescent="0.2">
      <c r="A133" s="6" t="s">
        <v>23</v>
      </c>
      <c r="B133" s="44">
        <v>520587544.88999999</v>
      </c>
      <c r="C133" s="44">
        <v>544973120.19000006</v>
      </c>
      <c r="D133" s="44">
        <v>549486026.14999998</v>
      </c>
      <c r="E133" s="44">
        <v>493166767.5</v>
      </c>
      <c r="F133" s="44">
        <v>505603044.81</v>
      </c>
      <c r="G133" s="44">
        <v>506334333.88</v>
      </c>
      <c r="H133" s="44">
        <v>502683224.57999998</v>
      </c>
      <c r="I133" s="44">
        <v>514216040.05000001</v>
      </c>
      <c r="J133" s="44">
        <v>517400692.27999997</v>
      </c>
      <c r="K133" s="44">
        <v>352622896.82999998</v>
      </c>
      <c r="L133" s="44">
        <v>7740796166.7299995</v>
      </c>
      <c r="M133" s="52"/>
      <c r="N133" s="52"/>
      <c r="O133" s="52"/>
    </row>
    <row r="134" spans="1:15" ht="16.5" customHeight="1" x14ac:dyDescent="0.2">
      <c r="A134" s="6" t="s">
        <v>24</v>
      </c>
      <c r="B134" s="44">
        <v>972908926.80999994</v>
      </c>
      <c r="C134" s="44">
        <v>1001177970.66</v>
      </c>
      <c r="D134" s="44">
        <v>964775184.33000004</v>
      </c>
      <c r="E134" s="44">
        <v>1172937071.3</v>
      </c>
      <c r="F134" s="44">
        <v>1192862605.0899999</v>
      </c>
      <c r="G134" s="44">
        <v>1189152189.8399999</v>
      </c>
      <c r="H134" s="44">
        <v>1190493368.24</v>
      </c>
      <c r="I134" s="44">
        <v>1220811806.1700001</v>
      </c>
      <c r="J134" s="44">
        <v>1238484978.6500001</v>
      </c>
      <c r="K134" s="44">
        <v>806533445.61000001</v>
      </c>
      <c r="L134" s="44">
        <v>16519942495.709999</v>
      </c>
      <c r="M134" s="52"/>
      <c r="N134" s="52"/>
      <c r="O134" s="52"/>
    </row>
    <row r="135" spans="1:15" ht="16.5" customHeight="1" x14ac:dyDescent="0.2">
      <c r="A135" s="6" t="s">
        <v>25</v>
      </c>
      <c r="B135" s="44">
        <v>654268855.74000001</v>
      </c>
      <c r="C135" s="44">
        <v>669886119.5</v>
      </c>
      <c r="D135" s="44">
        <v>689399148.52999997</v>
      </c>
      <c r="E135" s="44">
        <v>687493326.58000004</v>
      </c>
      <c r="F135" s="44">
        <v>704360149.65999997</v>
      </c>
      <c r="G135" s="44">
        <v>710432228.63999999</v>
      </c>
      <c r="H135" s="44">
        <v>720006171.36000001</v>
      </c>
      <c r="I135" s="44">
        <v>741168059.05999994</v>
      </c>
      <c r="J135" s="44">
        <v>751664501.03999996</v>
      </c>
      <c r="K135" s="44">
        <v>490537102.52999997</v>
      </c>
      <c r="L135" s="44">
        <v>10669155888.309999</v>
      </c>
      <c r="M135" s="52"/>
      <c r="N135" s="52"/>
      <c r="O135" s="52"/>
    </row>
    <row r="136" spans="1:15" ht="16.5" customHeight="1" x14ac:dyDescent="0.2">
      <c r="A136" s="6" t="s">
        <v>26</v>
      </c>
      <c r="B136" s="44">
        <v>319274486.83999997</v>
      </c>
      <c r="C136" s="44">
        <v>331344010.69999999</v>
      </c>
      <c r="D136" s="44">
        <v>334948924.50999999</v>
      </c>
      <c r="E136" s="44">
        <v>330829246.27999997</v>
      </c>
      <c r="F136" s="44">
        <v>343697003.24000001</v>
      </c>
      <c r="G136" s="44">
        <v>347267971.10000002</v>
      </c>
      <c r="H136" s="44">
        <v>348352163.27999997</v>
      </c>
      <c r="I136" s="44">
        <v>360191140.61000001</v>
      </c>
      <c r="J136" s="44">
        <v>369459397.81</v>
      </c>
      <c r="K136" s="44">
        <v>238471021.09</v>
      </c>
      <c r="L136" s="44">
        <v>5127289307.21</v>
      </c>
      <c r="M136" s="52"/>
      <c r="N136" s="52"/>
      <c r="O136" s="52"/>
    </row>
    <row r="137" spans="1:15" ht="16.5" customHeight="1" x14ac:dyDescent="0.2">
      <c r="A137" s="6" t="s">
        <v>27</v>
      </c>
      <c r="B137" s="44">
        <v>516239305.06999999</v>
      </c>
      <c r="C137" s="44">
        <v>535662468.70999998</v>
      </c>
      <c r="D137" s="44">
        <v>528002841.50999999</v>
      </c>
      <c r="E137" s="44">
        <v>498643775.25</v>
      </c>
      <c r="F137" s="44">
        <v>509172363.58999997</v>
      </c>
      <c r="G137" s="44">
        <v>511823051.35000002</v>
      </c>
      <c r="H137" s="44">
        <v>510703218.88</v>
      </c>
      <c r="I137" s="44">
        <v>519321541.26999998</v>
      </c>
      <c r="J137" s="44">
        <v>523564892.22000003</v>
      </c>
      <c r="K137" s="44">
        <v>342334549.63999999</v>
      </c>
      <c r="L137" s="44">
        <v>7598604201.29</v>
      </c>
      <c r="M137" s="52"/>
      <c r="N137" s="52"/>
      <c r="O137" s="52"/>
    </row>
    <row r="138" spans="1:15" ht="16.5" customHeight="1" x14ac:dyDescent="0.2">
      <c r="A138" s="6" t="s">
        <v>28</v>
      </c>
      <c r="B138" s="44">
        <v>862185409.58000004</v>
      </c>
      <c r="C138" s="44">
        <v>882668520.34000003</v>
      </c>
      <c r="D138" s="44">
        <v>892957471.75</v>
      </c>
      <c r="E138" s="44">
        <v>951307263.12</v>
      </c>
      <c r="F138" s="44">
        <v>979426729.60000002</v>
      </c>
      <c r="G138" s="44">
        <v>976176640.83000004</v>
      </c>
      <c r="H138" s="44">
        <v>981293325.65999997</v>
      </c>
      <c r="I138" s="44">
        <v>1009796145.85</v>
      </c>
      <c r="J138" s="44">
        <v>1021298994.4299999</v>
      </c>
      <c r="K138" s="44">
        <v>645533580.92999995</v>
      </c>
      <c r="L138" s="44">
        <v>14398909222.450001</v>
      </c>
      <c r="M138" s="52"/>
      <c r="N138" s="52"/>
      <c r="O138" s="52"/>
    </row>
    <row r="139" spans="1:15" ht="16.5" customHeight="1" x14ac:dyDescent="0.2">
      <c r="A139" s="6" t="s">
        <v>29</v>
      </c>
      <c r="B139" s="44">
        <v>1679466482.2</v>
      </c>
      <c r="C139" s="44">
        <v>1722626654.5</v>
      </c>
      <c r="D139" s="44">
        <v>1734523310.8699999</v>
      </c>
      <c r="E139" s="44">
        <v>1769153822.6300001</v>
      </c>
      <c r="F139" s="44">
        <v>1804214583.71</v>
      </c>
      <c r="G139" s="44">
        <v>1790001579.9400001</v>
      </c>
      <c r="H139" s="44">
        <v>1756335680.4000001</v>
      </c>
      <c r="I139" s="44">
        <v>1854569322.74</v>
      </c>
      <c r="J139" s="44">
        <v>1879425856.22</v>
      </c>
      <c r="K139" s="44">
        <v>1227994597.5999999</v>
      </c>
      <c r="L139" s="44">
        <v>26958888858.529999</v>
      </c>
      <c r="M139" s="52"/>
      <c r="N139" s="52"/>
      <c r="O139" s="52"/>
    </row>
    <row r="140" spans="1:15" ht="16.5" customHeight="1" x14ac:dyDescent="0.2">
      <c r="A140" s="6" t="s">
        <v>31</v>
      </c>
      <c r="B140" s="44">
        <v>740738266.80999994</v>
      </c>
      <c r="C140" s="44">
        <v>756817998.02999997</v>
      </c>
      <c r="D140" s="44">
        <v>813735438.10000002</v>
      </c>
      <c r="E140" s="44">
        <v>762012466.32000005</v>
      </c>
      <c r="F140" s="44">
        <v>779402156.86000001</v>
      </c>
      <c r="G140" s="44">
        <v>786090673.94000006</v>
      </c>
      <c r="H140" s="44">
        <v>782517951.48000002</v>
      </c>
      <c r="I140" s="44">
        <v>813970066.99000001</v>
      </c>
      <c r="J140" s="44">
        <v>825671061.23000002</v>
      </c>
      <c r="K140" s="44">
        <v>525701938.30000001</v>
      </c>
      <c r="L140" s="44">
        <v>11967612398.83</v>
      </c>
      <c r="M140" s="52"/>
      <c r="N140" s="52"/>
      <c r="O140" s="52"/>
    </row>
    <row r="141" spans="1:15" ht="19.5" customHeight="1" x14ac:dyDescent="0.2">
      <c r="A141" s="9" t="s">
        <v>32</v>
      </c>
      <c r="B141" s="45">
        <v>13734535007.690001</v>
      </c>
      <c r="C141" s="45">
        <v>14133332689.299999</v>
      </c>
      <c r="D141" s="45">
        <v>14186819059.6</v>
      </c>
      <c r="E141" s="45">
        <v>14316549517.379999</v>
      </c>
      <c r="F141" s="45">
        <v>14630463600.49</v>
      </c>
      <c r="G141" s="45">
        <v>14612667981.690001</v>
      </c>
      <c r="H141" s="45">
        <v>14599436752.35</v>
      </c>
      <c r="I141" s="45">
        <v>14999985034.209999</v>
      </c>
      <c r="J141" s="45">
        <v>15177344427.450001</v>
      </c>
      <c r="K141" s="45">
        <v>9876344787.7299995</v>
      </c>
      <c r="L141" s="45">
        <v>217248021850.04001</v>
      </c>
      <c r="M141" s="53"/>
      <c r="N141" s="53"/>
      <c r="O141" s="53"/>
    </row>
    <row r="142" spans="1:15" ht="18.75" customHeight="1" x14ac:dyDescent="0.2">
      <c r="A142" s="46" t="s">
        <v>71</v>
      </c>
      <c r="B142" s="47"/>
      <c r="C142" s="47"/>
      <c r="D142" s="47"/>
      <c r="E142" s="47"/>
      <c r="F142" s="47"/>
      <c r="G142" s="47"/>
      <c r="H142" s="48"/>
      <c r="I142" s="48"/>
    </row>
    <row r="143" spans="1:15" ht="55.5" customHeight="1" x14ac:dyDescent="0.2">
      <c r="A143" s="17" t="str">
        <f>A47</f>
        <v>Źródło: System Informacji Zarządczej ARiMR
Data sporządzenia: 28.12.2021 r.
Osoba odpowiedzialna za treść informacji: Katarzyna Kotańska p.o. Dyrektora Departamentu Analiz i Sprawozdawczości
Wykorzystanie danych możliwe za podaniem źródła.</v>
      </c>
      <c r="B143" s="17"/>
      <c r="C143" s="17"/>
      <c r="D143" s="17"/>
      <c r="E143" s="17"/>
      <c r="F143" s="17"/>
      <c r="G143" s="17"/>
      <c r="H143" s="17"/>
      <c r="I143" s="17"/>
    </row>
    <row r="144" spans="1:15" ht="27.75" customHeight="1" x14ac:dyDescent="0.2">
      <c r="A144" s="17" t="str">
        <f>A48</f>
        <v>Osoba udostępniająca informację: Izabela Florczyk
Data udostępnienia informacji: 29.12.2021 r.</v>
      </c>
      <c r="B144" s="18"/>
      <c r="C144" s="18"/>
      <c r="D144" s="18"/>
      <c r="E144" s="18"/>
      <c r="F144" s="48"/>
      <c r="G144" s="48"/>
      <c r="H144" s="48"/>
      <c r="I144" s="48"/>
    </row>
  </sheetData>
  <mergeCells count="68">
    <mergeCell ref="A121:E121"/>
    <mergeCell ref="A122:I122"/>
    <mergeCell ref="A123:I123"/>
    <mergeCell ref="A143:I143"/>
    <mergeCell ref="A144:E144"/>
    <mergeCell ref="A95:E95"/>
    <mergeCell ref="A96:F96"/>
    <mergeCell ref="A97:F97"/>
    <mergeCell ref="A99:I99"/>
    <mergeCell ref="A100:H100"/>
    <mergeCell ref="A120:I120"/>
    <mergeCell ref="A75:F75"/>
    <mergeCell ref="A76:A77"/>
    <mergeCell ref="B76:B77"/>
    <mergeCell ref="C76:C77"/>
    <mergeCell ref="D76:D77"/>
    <mergeCell ref="E76:E77"/>
    <mergeCell ref="F76:F77"/>
    <mergeCell ref="M51:M52"/>
    <mergeCell ref="N51:N52"/>
    <mergeCell ref="A70:J70"/>
    <mergeCell ref="A71:K71"/>
    <mergeCell ref="A72:E72"/>
    <mergeCell ref="A74:F74"/>
    <mergeCell ref="G51:G52"/>
    <mergeCell ref="H51:H52"/>
    <mergeCell ref="I51:I52"/>
    <mergeCell ref="J51:J52"/>
    <mergeCell ref="K51:K52"/>
    <mergeCell ref="L51:L52"/>
    <mergeCell ref="A51:A52"/>
    <mergeCell ref="B51:B52"/>
    <mergeCell ref="C51:C52"/>
    <mergeCell ref="D51:D52"/>
    <mergeCell ref="E51:E52"/>
    <mergeCell ref="F51:F52"/>
    <mergeCell ref="F27:F28"/>
    <mergeCell ref="A46:H46"/>
    <mergeCell ref="A47:F47"/>
    <mergeCell ref="A48:F48"/>
    <mergeCell ref="A49:N49"/>
    <mergeCell ref="A50:N50"/>
    <mergeCell ref="A22:N22"/>
    <mergeCell ref="A23:N23"/>
    <mergeCell ref="A24:N24"/>
    <mergeCell ref="A25:E25"/>
    <mergeCell ref="A26:E26"/>
    <mergeCell ref="A27:A28"/>
    <mergeCell ref="B27:B28"/>
    <mergeCell ref="C27:C28"/>
    <mergeCell ref="D27:D28"/>
    <mergeCell ref="E27:E28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3.937007874015748E-2" top="0" bottom="0" header="0" footer="0"/>
  <pageSetup paperSize="9" scale="32" fitToHeight="0" orientation="landscape" r:id="rId1"/>
  <headerFooter alignWithMargins="0"/>
  <rowBreaks count="2" manualBreakCount="2">
    <brk id="4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Izabela Florczyk</cp:lastModifiedBy>
  <dcterms:created xsi:type="dcterms:W3CDTF">2021-12-29T10:42:08Z</dcterms:created>
  <dcterms:modified xsi:type="dcterms:W3CDTF">2021-12-29T10:42:33Z</dcterms:modified>
</cp:coreProperties>
</file>