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CBR\"/>
    </mc:Choice>
  </mc:AlternateContent>
  <xr:revisionPtr revIDLastSave="0" documentId="8_{604C20AE-752F-4E3D-BC0E-11E84BCDC66E}" xr6:coauthVersionLast="47" xr6:coauthVersionMax="47" xr10:uidLastSave="{00000000-0000-0000-0000-000000000000}"/>
  <bookViews>
    <workbookView xWindow="-120" yWindow="-120" windowWidth="29040" windowHeight="15840" xr2:uid="{0C8940D2-8BB1-45F7-99E5-59AD57D5A8FB}"/>
  </bookViews>
  <sheets>
    <sheet name="pszenica jare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5" i="3" l="1"/>
  <c r="I110" i="3"/>
  <c r="I105" i="3"/>
  <c r="I100" i="3"/>
  <c r="I95" i="3"/>
  <c r="I90" i="3"/>
  <c r="I85" i="3"/>
  <c r="I80" i="3"/>
  <c r="I76" i="3"/>
  <c r="I71" i="3"/>
  <c r="I66" i="3"/>
  <c r="I61" i="3"/>
  <c r="I56" i="3"/>
  <c r="I51" i="3"/>
  <c r="I46" i="3"/>
  <c r="I41" i="3"/>
  <c r="I37" i="3"/>
  <c r="I32" i="3"/>
  <c r="I27" i="3"/>
  <c r="I22" i="3"/>
  <c r="I17" i="3"/>
  <c r="I12" i="3"/>
  <c r="I7" i="3"/>
  <c r="I2" i="3"/>
</calcChain>
</file>

<file path=xl/sharedStrings.xml><?xml version="1.0" encoding="utf-8"?>
<sst xmlns="http://schemas.openxmlformats.org/spreadsheetml/2006/main" count="131" uniqueCount="17">
  <si>
    <t>id</t>
  </si>
  <si>
    <t>region</t>
  </si>
  <si>
    <t>Termin</t>
  </si>
  <si>
    <t>_mean próbki</t>
  </si>
  <si>
    <t>_stdev próbki</t>
  </si>
  <si>
    <t>_min próbki</t>
  </si>
  <si>
    <t>_max próbki</t>
  </si>
  <si>
    <t>_majority próbki</t>
  </si>
  <si>
    <t>średnia dla regionu z próbek</t>
  </si>
  <si>
    <t>_mean region</t>
  </si>
  <si>
    <t>_stdev region</t>
  </si>
  <si>
    <t>_min region</t>
  </si>
  <si>
    <t>_max region</t>
  </si>
  <si>
    <t>_majority region</t>
  </si>
  <si>
    <t>NDVI 16.06.2019</t>
  </si>
  <si>
    <t>NDVI 25.06.2019</t>
  </si>
  <si>
    <t>NDVI 29.06.2019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</si>
</sst>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"/>
    <numFmt numFmtId="167" formatCode="yyyy\-mm\-dd;@"/>
  </numFmts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 vertical="center"/>
    </xf>
    <xf numFmtId="167" fontId="0" fillId="0" borderId="0" xfId="0" applyNumberForma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90F30-E9D6-477D-B38E-CE54BA7912C3}">
  <dimension ref="A1:N118"/>
  <sheetViews>
    <sheetView tabSelected="1" zoomScale="110" zoomScaleNormal="110" workbookViewId="0">
      <selection activeCell="D7" sqref="D7"/>
    </sheetView>
  </sheetViews>
  <sheetFormatPr defaultRowHeight="15" x14ac:dyDescent="0.25"/>
  <cols>
    <col min="1" max="1" width="15.28515625" style="4" bestFit="1" customWidth="1"/>
    <col min="2" max="2" width="6.7109375" style="4" bestFit="1" customWidth="1"/>
    <col min="3" max="3" width="3" style="4" bestFit="1" customWidth="1"/>
    <col min="4" max="4" width="13.28515625" style="4" bestFit="1" customWidth="1"/>
    <col min="5" max="5" width="13.140625" style="4" bestFit="1" customWidth="1"/>
    <col min="6" max="6" width="11.5703125" style="4" bestFit="1" customWidth="1"/>
    <col min="7" max="7" width="11.85546875" style="4" bestFit="1" customWidth="1"/>
    <col min="8" max="8" width="15.7109375" style="4" bestFit="1" customWidth="1"/>
    <col min="9" max="9" width="26.5703125" style="4" bestFit="1" customWidth="1"/>
    <col min="10" max="10" width="13.28515625" style="4" bestFit="1" customWidth="1"/>
    <col min="11" max="11" width="13.140625" style="4" bestFit="1" customWidth="1"/>
    <col min="12" max="12" width="11.5703125" style="4" bestFit="1" customWidth="1"/>
    <col min="13" max="13" width="11.85546875" style="4" bestFit="1" customWidth="1"/>
    <col min="14" max="14" width="15.7109375" style="4" bestFit="1" customWidth="1"/>
    <col min="15" max="16384" width="9.140625" style="4"/>
  </cols>
  <sheetData>
    <row r="1" spans="1:14" s="1" customFormat="1" ht="33.75" customHeight="1" x14ac:dyDescent="0.25">
      <c r="A1" s="1" t="s">
        <v>2</v>
      </c>
      <c r="B1" s="1" t="s">
        <v>1</v>
      </c>
      <c r="C1" s="2" t="s">
        <v>0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x14ac:dyDescent="0.25">
      <c r="A2" s="4" t="s">
        <v>14</v>
      </c>
      <c r="B2" s="4">
        <v>1</v>
      </c>
      <c r="C2" s="3">
        <v>11</v>
      </c>
      <c r="D2" s="5">
        <v>0.76322916517784101</v>
      </c>
      <c r="E2" s="5">
        <v>3.8618499799771999E-2</v>
      </c>
      <c r="F2" s="5">
        <v>0.62447094917297397</v>
      </c>
      <c r="G2" s="5">
        <v>0.84814488887786899</v>
      </c>
      <c r="H2" s="5">
        <v>0.62447094917297397</v>
      </c>
      <c r="I2" s="6">
        <f>AVERAGE(D2:D6)</f>
        <v>0.75269599538810028</v>
      </c>
      <c r="J2" s="5">
        <v>0.73977868932354496</v>
      </c>
      <c r="K2" s="5">
        <v>6.3352081335096996E-2</v>
      </c>
      <c r="L2" s="5">
        <v>0.47586309909820601</v>
      </c>
      <c r="M2" s="5">
        <v>0.88423335552215598</v>
      </c>
      <c r="N2" s="5">
        <v>0.64418286085128795</v>
      </c>
    </row>
    <row r="3" spans="1:14" x14ac:dyDescent="0.25">
      <c r="A3" s="4" t="s">
        <v>14</v>
      </c>
      <c r="B3" s="4">
        <v>1</v>
      </c>
      <c r="C3" s="3">
        <v>12</v>
      </c>
      <c r="D3" s="5">
        <v>0.754038755963375</v>
      </c>
      <c r="E3" s="5">
        <v>2.9939064633403002E-2</v>
      </c>
      <c r="F3" s="5">
        <v>0.65822225809097301</v>
      </c>
      <c r="G3" s="5">
        <v>0.82135152816772505</v>
      </c>
      <c r="H3" s="5">
        <v>0.65822225809097301</v>
      </c>
      <c r="J3" s="6"/>
      <c r="K3" s="6"/>
      <c r="L3" s="6"/>
      <c r="M3" s="6"/>
      <c r="N3" s="6"/>
    </row>
    <row r="4" spans="1:14" x14ac:dyDescent="0.25">
      <c r="A4" s="4" t="s">
        <v>14</v>
      </c>
      <c r="B4" s="4">
        <v>1</v>
      </c>
      <c r="C4" s="3">
        <v>13</v>
      </c>
      <c r="D4" s="5">
        <v>0.76615323590767803</v>
      </c>
      <c r="E4" s="5">
        <v>3.1387736031234001E-2</v>
      </c>
      <c r="F4" s="5">
        <v>0.67204999923706099</v>
      </c>
      <c r="G4" s="5">
        <v>0.83561432361602805</v>
      </c>
      <c r="H4" s="5">
        <v>0.67204999923706099</v>
      </c>
      <c r="J4" s="6"/>
      <c r="K4" s="6"/>
      <c r="L4" s="6"/>
      <c r="M4" s="6"/>
      <c r="N4" s="6"/>
    </row>
    <row r="5" spans="1:14" x14ac:dyDescent="0.25">
      <c r="A5" s="4" t="s">
        <v>14</v>
      </c>
      <c r="B5" s="4">
        <v>1</v>
      </c>
      <c r="C5" s="3">
        <v>14</v>
      </c>
      <c r="D5" s="5">
        <v>0.75266637186850305</v>
      </c>
      <c r="E5" s="5">
        <v>3.8173130867733003E-2</v>
      </c>
      <c r="F5" s="5">
        <v>0.67440956830978405</v>
      </c>
      <c r="G5" s="5">
        <v>0.83435088396072399</v>
      </c>
      <c r="H5" s="5">
        <v>0.67440956830978405</v>
      </c>
      <c r="J5" s="6"/>
      <c r="K5" s="6"/>
      <c r="L5" s="6"/>
      <c r="M5" s="6"/>
      <c r="N5" s="6"/>
    </row>
    <row r="6" spans="1:14" x14ac:dyDescent="0.25">
      <c r="A6" s="4" t="s">
        <v>14</v>
      </c>
      <c r="B6" s="4">
        <v>1</v>
      </c>
      <c r="C6" s="3">
        <v>15</v>
      </c>
      <c r="D6" s="5">
        <v>0.72739244802310399</v>
      </c>
      <c r="E6" s="5">
        <v>3.4768059194710002E-2</v>
      </c>
      <c r="F6" s="5">
        <v>0.63437753915786699</v>
      </c>
      <c r="G6" s="5">
        <v>0.79253685474395796</v>
      </c>
      <c r="H6" s="5">
        <v>0.63437753915786699</v>
      </c>
      <c r="J6" s="6"/>
      <c r="K6" s="6"/>
      <c r="L6" s="6"/>
      <c r="M6" s="6"/>
      <c r="N6" s="6"/>
    </row>
    <row r="7" spans="1:14" x14ac:dyDescent="0.25">
      <c r="A7" s="4" t="s">
        <v>14</v>
      </c>
      <c r="B7" s="4">
        <v>2</v>
      </c>
      <c r="C7" s="3">
        <v>21</v>
      </c>
      <c r="D7" s="5">
        <v>0.83731435311185598</v>
      </c>
      <c r="E7" s="5">
        <v>1.9562894855917001E-2</v>
      </c>
      <c r="F7" s="5">
        <v>0.75287818908691395</v>
      </c>
      <c r="G7" s="5">
        <v>0.87046241760253895</v>
      </c>
      <c r="H7" s="5">
        <v>0.75287818908691395</v>
      </c>
      <c r="I7" s="6">
        <f>AVERAGE(D7:D11)</f>
        <v>0.80302516411442915</v>
      </c>
      <c r="J7" s="5">
        <v>0.78819307174530295</v>
      </c>
      <c r="K7" s="5">
        <v>3.9593169209985998E-2</v>
      </c>
      <c r="L7" s="5">
        <v>0.56379675865173295</v>
      </c>
      <c r="M7" s="5">
        <v>0.87600183486938499</v>
      </c>
      <c r="N7" s="5">
        <v>0.74638098478317305</v>
      </c>
    </row>
    <row r="8" spans="1:14" x14ac:dyDescent="0.25">
      <c r="A8" s="4" t="s">
        <v>14</v>
      </c>
      <c r="B8" s="4">
        <v>2</v>
      </c>
      <c r="C8" s="3">
        <v>22</v>
      </c>
      <c r="D8" s="5">
        <v>0.81271104210788803</v>
      </c>
      <c r="E8" s="5">
        <v>2.0039299098490001E-2</v>
      </c>
      <c r="F8" s="5">
        <v>0.737845778465271</v>
      </c>
      <c r="G8" s="5">
        <v>0.865270435810089</v>
      </c>
      <c r="H8" s="5">
        <v>0.737845778465271</v>
      </c>
      <c r="J8" s="6"/>
      <c r="K8" s="6"/>
      <c r="L8" s="6"/>
      <c r="M8" s="6"/>
      <c r="N8" s="6"/>
    </row>
    <row r="9" spans="1:14" x14ac:dyDescent="0.25">
      <c r="A9" s="4" t="s">
        <v>14</v>
      </c>
      <c r="B9" s="4">
        <v>2</v>
      </c>
      <c r="C9" s="3">
        <v>23</v>
      </c>
      <c r="D9" s="5">
        <v>0.799198761048457</v>
      </c>
      <c r="E9" s="5">
        <v>2.4436158598384002E-2</v>
      </c>
      <c r="F9" s="5">
        <v>0.71806728839874301</v>
      </c>
      <c r="G9" s="5">
        <v>0.85546773672103904</v>
      </c>
      <c r="H9" s="5">
        <v>0.71806728839874301</v>
      </c>
      <c r="J9" s="6"/>
      <c r="K9" s="6"/>
      <c r="L9" s="6"/>
      <c r="M9" s="6"/>
      <c r="N9" s="6"/>
    </row>
    <row r="10" spans="1:14" x14ac:dyDescent="0.25">
      <c r="A10" s="4" t="s">
        <v>14</v>
      </c>
      <c r="B10" s="4">
        <v>2</v>
      </c>
      <c r="C10" s="3">
        <v>24</v>
      </c>
      <c r="D10" s="5">
        <v>0.77780877363372203</v>
      </c>
      <c r="E10" s="5">
        <v>2.4935746229796E-2</v>
      </c>
      <c r="F10" s="5">
        <v>0.69185644388198897</v>
      </c>
      <c r="G10" s="5">
        <v>0.82835417985916104</v>
      </c>
      <c r="H10" s="5">
        <v>0.69185644388198897</v>
      </c>
      <c r="J10" s="6"/>
      <c r="K10" s="6"/>
      <c r="L10" s="6"/>
      <c r="M10" s="6"/>
      <c r="N10" s="6"/>
    </row>
    <row r="11" spans="1:14" x14ac:dyDescent="0.25">
      <c r="A11" s="4" t="s">
        <v>14</v>
      </c>
      <c r="B11" s="4">
        <v>2</v>
      </c>
      <c r="C11" s="3">
        <v>25</v>
      </c>
      <c r="D11" s="5">
        <v>0.78809289067022303</v>
      </c>
      <c r="E11" s="5">
        <v>2.3957544888539E-2</v>
      </c>
      <c r="F11" s="5">
        <v>0.71847951412200906</v>
      </c>
      <c r="G11" s="5">
        <v>0.848990738391876</v>
      </c>
      <c r="H11" s="5">
        <v>0.71847951412200906</v>
      </c>
      <c r="J11" s="6"/>
      <c r="K11" s="6"/>
      <c r="L11" s="6"/>
      <c r="M11" s="6"/>
      <c r="N11" s="6"/>
    </row>
    <row r="12" spans="1:14" x14ac:dyDescent="0.25">
      <c r="A12" s="4" t="s">
        <v>14</v>
      </c>
      <c r="B12" s="4">
        <v>3</v>
      </c>
      <c r="C12" s="3">
        <v>31</v>
      </c>
      <c r="D12" s="5">
        <v>0.80552052658099604</v>
      </c>
      <c r="E12" s="5">
        <v>1.9276516214720998E-2</v>
      </c>
      <c r="F12" s="5">
        <v>0.73838204145431496</v>
      </c>
      <c r="G12" s="5">
        <v>0.84273093938827504</v>
      </c>
      <c r="H12" s="5">
        <v>0.73838204145431496</v>
      </c>
      <c r="I12" s="6">
        <f>AVERAGE(D12:D16)</f>
        <v>0.80432264484143623</v>
      </c>
      <c r="J12" s="5">
        <v>0.79686581319739902</v>
      </c>
      <c r="K12" s="5">
        <v>3.0218932712985001E-2</v>
      </c>
      <c r="L12" s="5">
        <v>0.61614048480987504</v>
      </c>
      <c r="M12" s="5">
        <v>0.88075035810470603</v>
      </c>
      <c r="N12" s="5">
        <v>0.75783640146255504</v>
      </c>
    </row>
    <row r="13" spans="1:14" x14ac:dyDescent="0.25">
      <c r="A13" s="4" t="s">
        <v>14</v>
      </c>
      <c r="B13" s="4">
        <v>3</v>
      </c>
      <c r="C13" s="3">
        <v>32</v>
      </c>
      <c r="D13" s="5">
        <v>0.812489840310889</v>
      </c>
      <c r="E13" s="5">
        <v>1.4763533511755E-2</v>
      </c>
      <c r="F13" s="5">
        <v>0.77368503808975198</v>
      </c>
      <c r="G13" s="5">
        <v>0.84434950351715099</v>
      </c>
      <c r="H13" s="5">
        <v>0.77368503808975198</v>
      </c>
      <c r="J13" s="6"/>
      <c r="K13" s="6"/>
      <c r="L13" s="6"/>
      <c r="M13" s="6"/>
      <c r="N13" s="6"/>
    </row>
    <row r="14" spans="1:14" x14ac:dyDescent="0.25">
      <c r="A14" s="7" t="s">
        <v>14</v>
      </c>
      <c r="B14" s="4">
        <v>3</v>
      </c>
      <c r="C14" s="3">
        <v>33</v>
      </c>
      <c r="D14" s="5">
        <v>0.80689735874053004</v>
      </c>
      <c r="E14" s="5">
        <v>1.8206312022362999E-2</v>
      </c>
      <c r="F14" s="5">
        <v>0.716197609901428</v>
      </c>
      <c r="G14" s="5">
        <v>0.84268689155578602</v>
      </c>
      <c r="H14" s="5">
        <v>0.716197609901428</v>
      </c>
      <c r="J14" s="6"/>
      <c r="K14" s="6"/>
      <c r="L14" s="6"/>
      <c r="M14" s="6"/>
      <c r="N14" s="6"/>
    </row>
    <row r="15" spans="1:14" x14ac:dyDescent="0.25">
      <c r="A15" s="4" t="s">
        <v>14</v>
      </c>
      <c r="B15" s="4">
        <v>3</v>
      </c>
      <c r="C15" s="3">
        <v>34</v>
      </c>
      <c r="D15" s="5">
        <v>0.79435824670574895</v>
      </c>
      <c r="E15" s="5">
        <v>2.3891270358808999E-2</v>
      </c>
      <c r="F15" s="5">
        <v>0.70246386528015103</v>
      </c>
      <c r="G15" s="5">
        <v>0.84237313270568803</v>
      </c>
      <c r="H15" s="5">
        <v>0.70246386528015103</v>
      </c>
      <c r="J15" s="6"/>
      <c r="K15" s="6"/>
      <c r="L15" s="6"/>
      <c r="M15" s="6"/>
      <c r="N15" s="6"/>
    </row>
    <row r="16" spans="1:14" x14ac:dyDescent="0.25">
      <c r="A16" s="4" t="s">
        <v>14</v>
      </c>
      <c r="B16" s="4">
        <v>3</v>
      </c>
      <c r="C16" s="3">
        <v>35</v>
      </c>
      <c r="D16" s="5">
        <v>0.80234725186901701</v>
      </c>
      <c r="E16" s="5">
        <v>2.6801244618586E-2</v>
      </c>
      <c r="F16" s="5">
        <v>0.71582520008087203</v>
      </c>
      <c r="G16" s="5">
        <v>0.85776513814926103</v>
      </c>
      <c r="H16" s="5">
        <v>0.71582520008087203</v>
      </c>
      <c r="J16" s="6"/>
      <c r="K16" s="6"/>
      <c r="L16" s="6"/>
      <c r="M16" s="6"/>
      <c r="N16" s="6"/>
    </row>
    <row r="17" spans="1:14" x14ac:dyDescent="0.25">
      <c r="A17" s="4" t="s">
        <v>14</v>
      </c>
      <c r="B17" s="4">
        <v>4</v>
      </c>
      <c r="C17" s="3">
        <v>41</v>
      </c>
      <c r="D17" s="5">
        <v>0.77309381630685603</v>
      </c>
      <c r="E17" s="5">
        <v>3.6312302812706997E-2</v>
      </c>
      <c r="F17" s="5">
        <v>0.679193794727325</v>
      </c>
      <c r="G17" s="5">
        <v>0.85233277082443204</v>
      </c>
      <c r="H17" s="5">
        <v>0.679193794727325</v>
      </c>
      <c r="I17" s="6">
        <f>AVERAGE(D17:D21)</f>
        <v>0.7870264566362668</v>
      </c>
      <c r="J17" s="5">
        <v>0.78776574508012398</v>
      </c>
      <c r="K17" s="5">
        <v>3.4939809072759002E-2</v>
      </c>
      <c r="L17" s="5">
        <v>0.59112125635147095</v>
      </c>
      <c r="M17" s="5">
        <v>0.88279604911804199</v>
      </c>
      <c r="N17" s="5">
        <v>0.74558186531066895</v>
      </c>
    </row>
    <row r="18" spans="1:14" x14ac:dyDescent="0.25">
      <c r="A18" s="4" t="s">
        <v>14</v>
      </c>
      <c r="B18" s="4">
        <v>4</v>
      </c>
      <c r="C18" s="3">
        <v>42</v>
      </c>
      <c r="D18" s="5">
        <v>0.81200578635738696</v>
      </c>
      <c r="E18" s="5">
        <v>3.3049178359290998E-2</v>
      </c>
      <c r="F18" s="5">
        <v>0.71620750427246105</v>
      </c>
      <c r="G18" s="5">
        <v>0.86583226919174205</v>
      </c>
      <c r="H18" s="5">
        <v>0.71620750427246105</v>
      </c>
      <c r="J18" s="6"/>
      <c r="K18" s="6"/>
      <c r="L18" s="6"/>
      <c r="M18" s="6"/>
      <c r="N18" s="6"/>
    </row>
    <row r="19" spans="1:14" x14ac:dyDescent="0.25">
      <c r="A19" s="4" t="s">
        <v>14</v>
      </c>
      <c r="B19" s="4">
        <v>4</v>
      </c>
      <c r="C19" s="3">
        <v>43</v>
      </c>
      <c r="D19" s="5">
        <v>0.79867935238346</v>
      </c>
      <c r="E19" s="5">
        <v>2.1307008383596001E-2</v>
      </c>
      <c r="F19" s="5">
        <v>0.72569167613983199</v>
      </c>
      <c r="G19" s="5">
        <v>0.85018944740295399</v>
      </c>
      <c r="H19" s="5">
        <v>0.72569167613983199</v>
      </c>
      <c r="J19" s="6"/>
      <c r="K19" s="6"/>
      <c r="L19" s="6"/>
      <c r="M19" s="6"/>
      <c r="N19" s="6"/>
    </row>
    <row r="20" spans="1:14" x14ac:dyDescent="0.25">
      <c r="A20" s="4" t="s">
        <v>14</v>
      </c>
      <c r="B20" s="4">
        <v>4</v>
      </c>
      <c r="C20" s="3">
        <v>44</v>
      </c>
      <c r="D20" s="5">
        <v>0.75312849193027098</v>
      </c>
      <c r="E20" s="5">
        <v>4.9678986900975997E-2</v>
      </c>
      <c r="F20" s="5">
        <v>0.59112125635147095</v>
      </c>
      <c r="G20" s="5">
        <v>0.83317506313323997</v>
      </c>
      <c r="H20" s="5">
        <v>0.59112125635147095</v>
      </c>
      <c r="J20" s="6"/>
      <c r="K20" s="6"/>
      <c r="L20" s="6"/>
      <c r="M20" s="6"/>
      <c r="N20" s="6"/>
    </row>
    <row r="21" spans="1:14" x14ac:dyDescent="0.25">
      <c r="A21" s="4" t="s">
        <v>14</v>
      </c>
      <c r="B21" s="4">
        <v>4</v>
      </c>
      <c r="C21" s="3">
        <v>45</v>
      </c>
      <c r="D21" s="5">
        <v>0.79822483620336004</v>
      </c>
      <c r="E21" s="5">
        <v>2.2367669929067999E-2</v>
      </c>
      <c r="F21" s="5">
        <v>0.709694683551788</v>
      </c>
      <c r="G21" s="5">
        <v>0.84658336639404297</v>
      </c>
      <c r="H21" s="5">
        <v>0.709694683551788</v>
      </c>
      <c r="J21" s="6"/>
      <c r="K21" s="6"/>
      <c r="L21" s="6"/>
      <c r="M21" s="6"/>
      <c r="N21" s="6"/>
    </row>
    <row r="22" spans="1:14" x14ac:dyDescent="0.25">
      <c r="A22" s="4" t="s">
        <v>14</v>
      </c>
      <c r="B22" s="4">
        <v>5</v>
      </c>
      <c r="C22" s="3">
        <v>51</v>
      </c>
      <c r="D22" s="5">
        <v>0.78971554991466597</v>
      </c>
      <c r="E22" s="5">
        <v>2.0185075551737E-2</v>
      </c>
      <c r="F22" s="5">
        <v>0.73151516914367698</v>
      </c>
      <c r="G22" s="5">
        <v>0.849648177623749</v>
      </c>
      <c r="H22" s="5">
        <v>0.73151516914367698</v>
      </c>
      <c r="I22" s="6">
        <f>AVERAGE(D22:D26)</f>
        <v>0.79468096927778864</v>
      </c>
      <c r="J22" s="5">
        <v>0.79291284586688204</v>
      </c>
      <c r="K22" s="5">
        <v>3.2939678306579998E-2</v>
      </c>
      <c r="L22" s="5">
        <v>0.51528179645538297</v>
      </c>
      <c r="M22" s="5">
        <v>0.87184631824493397</v>
      </c>
      <c r="N22" s="5">
        <v>0.81173068284988403</v>
      </c>
    </row>
    <row r="23" spans="1:14" x14ac:dyDescent="0.25">
      <c r="A23" s="4" t="s">
        <v>14</v>
      </c>
      <c r="B23" s="4">
        <v>5</v>
      </c>
      <c r="C23" s="3">
        <v>52</v>
      </c>
      <c r="D23" s="5">
        <v>0.80804314667528299</v>
      </c>
      <c r="E23" s="5">
        <v>2.1537728896464998E-2</v>
      </c>
      <c r="F23" s="5">
        <v>0.74915593862533603</v>
      </c>
      <c r="G23" s="5">
        <v>0.85939764976501498</v>
      </c>
      <c r="H23" s="5">
        <v>0.74915593862533603</v>
      </c>
      <c r="J23" s="6"/>
      <c r="K23" s="6"/>
      <c r="L23" s="6"/>
      <c r="M23" s="6"/>
      <c r="N23" s="6"/>
    </row>
    <row r="24" spans="1:14" x14ac:dyDescent="0.25">
      <c r="A24" s="4" t="s">
        <v>14</v>
      </c>
      <c r="B24" s="4">
        <v>5</v>
      </c>
      <c r="C24" s="3">
        <v>53</v>
      </c>
      <c r="D24" s="5">
        <v>0.818697253158016</v>
      </c>
      <c r="E24" s="5">
        <v>1.6970470589638999E-2</v>
      </c>
      <c r="F24" s="5">
        <v>0.77112078666687001</v>
      </c>
      <c r="G24" s="5">
        <v>0.86110550165176403</v>
      </c>
      <c r="H24" s="5">
        <v>0.77112078666687001</v>
      </c>
      <c r="J24" s="6"/>
      <c r="K24" s="6"/>
      <c r="L24" s="6"/>
      <c r="M24" s="6"/>
      <c r="N24" s="6"/>
    </row>
    <row r="25" spans="1:14" x14ac:dyDescent="0.25">
      <c r="A25" s="4" t="s">
        <v>14</v>
      </c>
      <c r="B25" s="4">
        <v>5</v>
      </c>
      <c r="C25" s="3">
        <v>54</v>
      </c>
      <c r="D25" s="5">
        <v>0.78257309175232104</v>
      </c>
      <c r="E25" s="5">
        <v>2.1206170901057999E-2</v>
      </c>
      <c r="F25" s="5">
        <v>0.71689254045486495</v>
      </c>
      <c r="G25" s="5">
        <v>0.82588750123977706</v>
      </c>
      <c r="H25" s="5">
        <v>0.71689254045486495</v>
      </c>
      <c r="J25" s="6"/>
      <c r="K25" s="6"/>
      <c r="L25" s="6"/>
      <c r="M25" s="6"/>
      <c r="N25" s="6"/>
    </row>
    <row r="26" spans="1:14" x14ac:dyDescent="0.25">
      <c r="A26" s="4" t="s">
        <v>14</v>
      </c>
      <c r="B26" s="4">
        <v>5</v>
      </c>
      <c r="C26" s="3">
        <v>55</v>
      </c>
      <c r="D26" s="5">
        <v>0.77437580488865698</v>
      </c>
      <c r="E26" s="5">
        <v>2.3550676610367999E-2</v>
      </c>
      <c r="F26" s="5">
        <v>0.70611953735351596</v>
      </c>
      <c r="G26" s="5">
        <v>0.82868349552154497</v>
      </c>
      <c r="H26" s="5">
        <v>0.70611953735351596</v>
      </c>
      <c r="J26" s="6"/>
      <c r="K26" s="6"/>
      <c r="L26" s="6"/>
      <c r="M26" s="6"/>
      <c r="N26" s="6"/>
    </row>
    <row r="27" spans="1:14" x14ac:dyDescent="0.25">
      <c r="A27" s="7" t="s">
        <v>14</v>
      </c>
      <c r="B27" s="4">
        <v>6</v>
      </c>
      <c r="C27" s="3">
        <v>61</v>
      </c>
      <c r="D27" s="5">
        <v>0.80717732971925904</v>
      </c>
      <c r="E27" s="5">
        <v>2.7874513860730001E-2</v>
      </c>
      <c r="F27" s="5">
        <v>0.71256780624389604</v>
      </c>
      <c r="G27" s="5">
        <v>0.85606944561004605</v>
      </c>
      <c r="H27" s="5">
        <v>0.71256780624389604</v>
      </c>
      <c r="I27" s="6">
        <f>AVERAGE(D27:D31)</f>
        <v>0.7807386670930333</v>
      </c>
      <c r="J27" s="5">
        <v>0.77405400566193505</v>
      </c>
      <c r="K27" s="5">
        <v>3.6437958246424998E-2</v>
      </c>
      <c r="L27" s="5">
        <v>0.56468516588211104</v>
      </c>
      <c r="M27" s="5">
        <v>0.86855930089950595</v>
      </c>
      <c r="N27" s="5">
        <v>0.83309566974639904</v>
      </c>
    </row>
    <row r="28" spans="1:14" x14ac:dyDescent="0.25">
      <c r="A28" s="4" t="s">
        <v>14</v>
      </c>
      <c r="B28" s="4">
        <v>6</v>
      </c>
      <c r="C28" s="3">
        <v>62</v>
      </c>
      <c r="D28" s="5">
        <v>0.76879641471745097</v>
      </c>
      <c r="E28" s="5">
        <v>2.7218165675872E-2</v>
      </c>
      <c r="F28" s="5">
        <v>0.679318428039551</v>
      </c>
      <c r="G28" s="5">
        <v>0.84007525444030795</v>
      </c>
      <c r="H28" s="5">
        <v>0.679318428039551</v>
      </c>
      <c r="J28" s="6"/>
      <c r="K28" s="6"/>
      <c r="L28" s="6"/>
      <c r="M28" s="6"/>
      <c r="N28" s="6"/>
    </row>
    <row r="29" spans="1:14" x14ac:dyDescent="0.25">
      <c r="A29" s="4" t="s">
        <v>14</v>
      </c>
      <c r="B29" s="4">
        <v>6</v>
      </c>
      <c r="C29" s="3">
        <v>63</v>
      </c>
      <c r="D29" s="5">
        <v>0.80754441796959198</v>
      </c>
      <c r="E29" s="5">
        <v>2.2234874119353001E-2</v>
      </c>
      <c r="F29" s="5">
        <v>0.72677105665206898</v>
      </c>
      <c r="G29" s="5">
        <v>0.84742665290832497</v>
      </c>
      <c r="H29" s="5">
        <v>0.72677105665206898</v>
      </c>
      <c r="J29" s="6"/>
      <c r="K29" s="6"/>
      <c r="L29" s="6"/>
      <c r="M29" s="6"/>
      <c r="N29" s="6"/>
    </row>
    <row r="30" spans="1:14" x14ac:dyDescent="0.25">
      <c r="A30" s="4" t="s">
        <v>14</v>
      </c>
      <c r="B30" s="4">
        <v>6</v>
      </c>
      <c r="C30" s="3">
        <v>64</v>
      </c>
      <c r="D30" s="5">
        <v>0.751286050262575</v>
      </c>
      <c r="E30" s="5">
        <v>3.8817339431059E-2</v>
      </c>
      <c r="F30" s="5">
        <v>0.65335983037948597</v>
      </c>
      <c r="G30" s="5">
        <v>0.83621835708618197</v>
      </c>
      <c r="H30" s="5">
        <v>0.65335983037948597</v>
      </c>
      <c r="J30" s="6"/>
      <c r="K30" s="6"/>
      <c r="L30" s="6"/>
      <c r="M30" s="6"/>
      <c r="N30" s="6"/>
    </row>
    <row r="31" spans="1:14" x14ac:dyDescent="0.25">
      <c r="A31" s="4" t="s">
        <v>14</v>
      </c>
      <c r="B31" s="4">
        <v>6</v>
      </c>
      <c r="C31" s="3">
        <v>65</v>
      </c>
      <c r="D31" s="5">
        <v>0.76888912279628996</v>
      </c>
      <c r="E31" s="5">
        <v>2.8428569893479E-2</v>
      </c>
      <c r="F31" s="5">
        <v>0.67800909280777</v>
      </c>
      <c r="G31" s="5">
        <v>0.84706425666809104</v>
      </c>
      <c r="H31" s="5">
        <v>0.67800909280777</v>
      </c>
      <c r="J31" s="6"/>
      <c r="K31" s="6"/>
      <c r="L31" s="6"/>
      <c r="M31" s="6"/>
      <c r="N31" s="6"/>
    </row>
    <row r="32" spans="1:14" x14ac:dyDescent="0.25">
      <c r="A32" s="4" t="s">
        <v>14</v>
      </c>
      <c r="B32" s="4">
        <v>7</v>
      </c>
      <c r="C32" s="3">
        <v>71</v>
      </c>
      <c r="D32" s="5">
        <v>0.77557311101321702</v>
      </c>
      <c r="E32" s="5">
        <v>2.5358639236928E-2</v>
      </c>
      <c r="F32" s="5">
        <v>0.69928091764450095</v>
      </c>
      <c r="G32" s="5">
        <v>0.84361791610717796</v>
      </c>
      <c r="H32" s="5">
        <v>0.812219858169556</v>
      </c>
      <c r="I32" s="6">
        <f>AVERAGE(D32:D36)</f>
        <v>0.75636555428561503</v>
      </c>
      <c r="J32" s="5">
        <v>0.76163700401118095</v>
      </c>
      <c r="K32" s="5">
        <v>4.7121486151029998E-2</v>
      </c>
      <c r="L32" s="5">
        <v>0.52475148439407304</v>
      </c>
      <c r="M32" s="5">
        <v>0.87997102737426802</v>
      </c>
      <c r="N32" s="5">
        <v>0.73082917928695701</v>
      </c>
    </row>
    <row r="33" spans="1:14" x14ac:dyDescent="0.25">
      <c r="A33" s="4" t="s">
        <v>14</v>
      </c>
      <c r="B33" s="4">
        <v>7</v>
      </c>
      <c r="C33" s="3">
        <v>72</v>
      </c>
      <c r="D33" s="5">
        <v>0.80069404704118896</v>
      </c>
      <c r="E33" s="5">
        <v>2.015955927897E-2</v>
      </c>
      <c r="F33" s="5">
        <v>0.73027312755584695</v>
      </c>
      <c r="G33" s="5">
        <v>0.84253591299056996</v>
      </c>
      <c r="H33" s="5">
        <v>0.73027312755584695</v>
      </c>
      <c r="J33" s="6"/>
      <c r="K33" s="6"/>
      <c r="L33" s="6"/>
      <c r="M33" s="6"/>
      <c r="N33" s="6"/>
    </row>
    <row r="34" spans="1:14" x14ac:dyDescent="0.25">
      <c r="A34" s="4" t="s">
        <v>14</v>
      </c>
      <c r="B34" s="4">
        <v>7</v>
      </c>
      <c r="C34" s="3">
        <v>73</v>
      </c>
      <c r="D34" s="5">
        <v>0.70718661662071003</v>
      </c>
      <c r="E34" s="5">
        <v>7.0871332079401994E-2</v>
      </c>
      <c r="F34" s="5">
        <v>0.53244268894195601</v>
      </c>
      <c r="G34" s="5">
        <v>0.86285346746444702</v>
      </c>
      <c r="H34" s="5">
        <v>0.53244268894195601</v>
      </c>
      <c r="J34" s="6"/>
      <c r="K34" s="6"/>
      <c r="L34" s="6"/>
      <c r="M34" s="6"/>
      <c r="N34" s="6"/>
    </row>
    <row r="35" spans="1:14" x14ac:dyDescent="0.25">
      <c r="A35" s="4" t="s">
        <v>14</v>
      </c>
      <c r="B35" s="4">
        <v>7</v>
      </c>
      <c r="C35" s="3">
        <v>74</v>
      </c>
      <c r="D35" s="5">
        <v>0.76766125322916601</v>
      </c>
      <c r="E35" s="5">
        <v>2.5316432437036001E-2</v>
      </c>
      <c r="F35" s="5">
        <v>0.703055739402771</v>
      </c>
      <c r="G35" s="5">
        <v>0.82140648365020796</v>
      </c>
      <c r="H35" s="5">
        <v>0.703055739402771</v>
      </c>
      <c r="J35" s="6"/>
      <c r="K35" s="6"/>
      <c r="L35" s="6"/>
      <c r="M35" s="6"/>
      <c r="N35" s="6"/>
    </row>
    <row r="36" spans="1:14" x14ac:dyDescent="0.25">
      <c r="A36" s="4" t="s">
        <v>14</v>
      </c>
      <c r="B36" s="4">
        <v>7</v>
      </c>
      <c r="C36" s="3">
        <v>75</v>
      </c>
      <c r="D36" s="5">
        <v>0.73071274352379301</v>
      </c>
      <c r="E36" s="5">
        <v>2.8140547916599999E-2</v>
      </c>
      <c r="F36" s="5">
        <v>0.63839608430862405</v>
      </c>
      <c r="G36" s="5">
        <v>0.80111193656921398</v>
      </c>
      <c r="H36" s="5">
        <v>0.63839608430862405</v>
      </c>
      <c r="J36" s="6"/>
      <c r="K36" s="6"/>
      <c r="L36" s="6"/>
      <c r="M36" s="6"/>
      <c r="N36" s="6"/>
    </row>
    <row r="37" spans="1:14" x14ac:dyDescent="0.25">
      <c r="A37" s="4" t="s">
        <v>14</v>
      </c>
      <c r="B37" s="4">
        <v>8</v>
      </c>
      <c r="C37" s="3">
        <v>82</v>
      </c>
      <c r="D37" s="5">
        <v>0.71995434922037405</v>
      </c>
      <c r="E37" s="5">
        <v>3.0987294596961999E-2</v>
      </c>
      <c r="F37" s="5">
        <v>0.64387875795364402</v>
      </c>
      <c r="G37" s="5">
        <v>0.83016955852508501</v>
      </c>
      <c r="H37" s="5">
        <v>0.64387875795364402</v>
      </c>
      <c r="I37" s="6">
        <f>AVERAGE(D37:D41)</f>
        <v>0.75544663870072859</v>
      </c>
      <c r="J37" s="5">
        <v>0.74257568532267904</v>
      </c>
      <c r="K37" s="5">
        <v>4.0911844945143001E-2</v>
      </c>
      <c r="L37" s="5">
        <v>0.60195225477218595</v>
      </c>
      <c r="M37" s="5">
        <v>0.85628855228424094</v>
      </c>
      <c r="N37" s="5">
        <v>0.69186544418335005</v>
      </c>
    </row>
    <row r="38" spans="1:14" x14ac:dyDescent="0.25">
      <c r="A38" s="4" t="s">
        <v>14</v>
      </c>
      <c r="B38" s="4">
        <v>8</v>
      </c>
      <c r="C38" s="3">
        <v>83</v>
      </c>
      <c r="D38" s="5">
        <v>0.74257327431167697</v>
      </c>
      <c r="E38" s="5">
        <v>2.9755525082966999E-2</v>
      </c>
      <c r="F38" s="5">
        <v>0.66479974985122703</v>
      </c>
      <c r="G38" s="5">
        <v>0.79922515153884899</v>
      </c>
      <c r="H38" s="5">
        <v>0.66479974985122703</v>
      </c>
    </row>
    <row r="39" spans="1:14" x14ac:dyDescent="0.25">
      <c r="A39" s="4" t="s">
        <v>14</v>
      </c>
      <c r="B39" s="4">
        <v>8</v>
      </c>
      <c r="C39" s="3">
        <v>84</v>
      </c>
      <c r="D39" s="5">
        <v>0.73432542035332005</v>
      </c>
      <c r="E39" s="5">
        <v>3.4832666121036998E-2</v>
      </c>
      <c r="F39" s="5">
        <v>0.63151371479034402</v>
      </c>
      <c r="G39" s="5">
        <v>0.79635560512542702</v>
      </c>
      <c r="H39" s="5">
        <v>0.63151371479034402</v>
      </c>
    </row>
    <row r="40" spans="1:14" x14ac:dyDescent="0.25">
      <c r="A40" s="7" t="s">
        <v>14</v>
      </c>
      <c r="B40" s="4">
        <v>8</v>
      </c>
      <c r="C40" s="3">
        <v>85</v>
      </c>
      <c r="D40" s="5">
        <v>0.704238354006121</v>
      </c>
      <c r="E40" s="5">
        <v>2.6737306288831E-2</v>
      </c>
      <c r="F40" s="5">
        <v>0.63175421953201305</v>
      </c>
      <c r="G40" s="5">
        <v>0.76689934730529796</v>
      </c>
      <c r="H40" s="5">
        <v>0.63175421953201305</v>
      </c>
    </row>
    <row r="41" spans="1:14" x14ac:dyDescent="0.25">
      <c r="A41" s="4" t="s">
        <v>15</v>
      </c>
      <c r="B41" s="4">
        <v>1</v>
      </c>
      <c r="C41" s="3">
        <v>11</v>
      </c>
      <c r="D41" s="5">
        <v>0.876141795612151</v>
      </c>
      <c r="E41" s="5">
        <v>2.408332678623E-2</v>
      </c>
      <c r="F41" s="5">
        <v>0.76386713981628396</v>
      </c>
      <c r="G41" s="5">
        <v>0.91418486833572399</v>
      </c>
      <c r="H41" s="5">
        <v>0.76386713981628396</v>
      </c>
      <c r="I41" s="6">
        <f>AVERAGE(D41:D45)</f>
        <v>0.86910392292418093</v>
      </c>
      <c r="J41" s="5">
        <v>0.84071548763072301</v>
      </c>
      <c r="K41" s="5">
        <v>5.8937633868038998E-2</v>
      </c>
      <c r="L41" s="5">
        <v>0.39691835641861001</v>
      </c>
      <c r="M41" s="5">
        <v>0.91697227954864502</v>
      </c>
      <c r="N41" s="5">
        <v>0.73571640253067005</v>
      </c>
    </row>
    <row r="42" spans="1:14" x14ac:dyDescent="0.25">
      <c r="A42" s="4" t="s">
        <v>15</v>
      </c>
      <c r="B42" s="4">
        <v>1</v>
      </c>
      <c r="C42" s="3">
        <v>12</v>
      </c>
      <c r="D42" s="5">
        <v>0.86487909113207195</v>
      </c>
      <c r="E42" s="5">
        <v>2.4716565235938001E-2</v>
      </c>
      <c r="F42" s="5">
        <v>0.79570567607879605</v>
      </c>
      <c r="G42" s="5">
        <v>0.90424305200576804</v>
      </c>
      <c r="H42" s="5">
        <v>0.79570567607879605</v>
      </c>
      <c r="J42" s="6"/>
      <c r="K42" s="6"/>
      <c r="L42" s="6"/>
      <c r="M42" s="6"/>
      <c r="N42" s="6"/>
    </row>
    <row r="43" spans="1:14" x14ac:dyDescent="0.25">
      <c r="A43" s="4" t="s">
        <v>15</v>
      </c>
      <c r="B43" s="4">
        <v>1</v>
      </c>
      <c r="C43" s="3">
        <v>13</v>
      </c>
      <c r="D43" s="5">
        <v>0.87825876378244006</v>
      </c>
      <c r="E43" s="5">
        <v>1.3127696986839001E-2</v>
      </c>
      <c r="F43" s="5">
        <v>0.83656805753707897</v>
      </c>
      <c r="G43" s="5">
        <v>0.90045893192291304</v>
      </c>
      <c r="H43" s="5">
        <v>0.83656805753707897</v>
      </c>
      <c r="J43" s="6"/>
      <c r="K43" s="6"/>
      <c r="L43" s="6"/>
      <c r="M43" s="6"/>
      <c r="N43" s="6"/>
    </row>
    <row r="44" spans="1:14" x14ac:dyDescent="0.25">
      <c r="A44" s="4" t="s">
        <v>15</v>
      </c>
      <c r="B44" s="4">
        <v>1</v>
      </c>
      <c r="C44" s="3">
        <v>14</v>
      </c>
      <c r="D44" s="5">
        <v>0.86886559917080797</v>
      </c>
      <c r="E44" s="5">
        <v>1.2026947354697001E-2</v>
      </c>
      <c r="F44" s="5">
        <v>0.81007462739944502</v>
      </c>
      <c r="G44" s="5">
        <v>0.88701397180557295</v>
      </c>
      <c r="H44" s="5">
        <v>0.87732052803039595</v>
      </c>
      <c r="J44" s="6"/>
      <c r="K44" s="6"/>
      <c r="L44" s="6"/>
      <c r="M44" s="6"/>
      <c r="N44" s="6"/>
    </row>
    <row r="45" spans="1:14" x14ac:dyDescent="0.25">
      <c r="A45" s="4" t="s">
        <v>15</v>
      </c>
      <c r="B45" s="4">
        <v>1</v>
      </c>
      <c r="C45" s="3">
        <v>15</v>
      </c>
      <c r="D45" s="5">
        <v>0.857374364923434</v>
      </c>
      <c r="E45" s="5">
        <v>1.3657141536633E-2</v>
      </c>
      <c r="F45" s="5">
        <v>0.81343394517898604</v>
      </c>
      <c r="G45" s="5">
        <v>0.88604289293289196</v>
      </c>
      <c r="H45" s="5">
        <v>0.81343394517898604</v>
      </c>
      <c r="J45" s="6"/>
      <c r="K45" s="6"/>
      <c r="L45" s="6"/>
      <c r="M45" s="6"/>
      <c r="N45" s="6"/>
    </row>
    <row r="46" spans="1:14" x14ac:dyDescent="0.25">
      <c r="A46" s="4" t="s">
        <v>15</v>
      </c>
      <c r="B46" s="4">
        <v>2</v>
      </c>
      <c r="C46" s="3">
        <v>21</v>
      </c>
      <c r="D46" s="5">
        <v>0.88685534378657005</v>
      </c>
      <c r="E46" s="5">
        <v>1.0698482911792999E-2</v>
      </c>
      <c r="F46" s="5">
        <v>0.85185354948043801</v>
      </c>
      <c r="G46" s="5">
        <v>0.90527939796447798</v>
      </c>
      <c r="H46" s="5">
        <v>0.85185354948043801</v>
      </c>
      <c r="I46" s="6">
        <f>AVERAGE(D46:D50)</f>
        <v>0.86940750323511007</v>
      </c>
      <c r="J46" s="5">
        <v>0.86098631791713198</v>
      </c>
      <c r="K46" s="5">
        <v>3.0465214607975001E-2</v>
      </c>
      <c r="L46" s="5">
        <v>0.59104925394058205</v>
      </c>
      <c r="M46" s="5">
        <v>0.91503530740737904</v>
      </c>
      <c r="N46" s="5">
        <v>0.81392741203308105</v>
      </c>
    </row>
    <row r="47" spans="1:14" x14ac:dyDescent="0.25">
      <c r="A47" s="4" t="s">
        <v>15</v>
      </c>
      <c r="B47" s="4">
        <v>2</v>
      </c>
      <c r="C47" s="3">
        <v>22</v>
      </c>
      <c r="D47" s="5">
        <v>0.88029703890778999</v>
      </c>
      <c r="E47" s="5">
        <v>1.0337325886947E-2</v>
      </c>
      <c r="F47" s="5">
        <v>0.843960881233215</v>
      </c>
      <c r="G47" s="5">
        <v>0.90103524923324596</v>
      </c>
      <c r="H47" s="5">
        <v>0.843960881233215</v>
      </c>
      <c r="J47" s="6"/>
      <c r="K47" s="6"/>
      <c r="L47" s="6"/>
      <c r="M47" s="6"/>
      <c r="N47" s="6"/>
    </row>
    <row r="48" spans="1:14" x14ac:dyDescent="0.25">
      <c r="A48" s="4" t="s">
        <v>15</v>
      </c>
      <c r="B48" s="4">
        <v>2</v>
      </c>
      <c r="C48" s="3">
        <v>23</v>
      </c>
      <c r="D48" s="5">
        <v>0.86295700677080101</v>
      </c>
      <c r="E48" s="5">
        <v>1.6736515240228001E-2</v>
      </c>
      <c r="F48" s="5">
        <v>0.81200426816940297</v>
      </c>
      <c r="G48" s="5">
        <v>0.89299184083938599</v>
      </c>
      <c r="H48" s="5">
        <v>0.81200426816940297</v>
      </c>
      <c r="J48" s="6"/>
      <c r="K48" s="6"/>
      <c r="L48" s="6"/>
      <c r="M48" s="6"/>
      <c r="N48" s="6"/>
    </row>
    <row r="49" spans="1:14" x14ac:dyDescent="0.25">
      <c r="A49" s="4" t="s">
        <v>15</v>
      </c>
      <c r="B49" s="4">
        <v>2</v>
      </c>
      <c r="C49" s="3">
        <v>24</v>
      </c>
      <c r="D49" s="5">
        <v>0.85972607695169001</v>
      </c>
      <c r="E49" s="5">
        <v>1.2192368449159E-2</v>
      </c>
      <c r="F49" s="5">
        <v>0.81465476751327504</v>
      </c>
      <c r="G49" s="5">
        <v>0.89121192693710305</v>
      </c>
      <c r="H49" s="5">
        <v>0.81465476751327504</v>
      </c>
      <c r="J49" s="6"/>
      <c r="K49" s="6"/>
      <c r="L49" s="6"/>
      <c r="M49" s="6"/>
      <c r="N49" s="6"/>
    </row>
    <row r="50" spans="1:14" x14ac:dyDescent="0.25">
      <c r="A50" s="4" t="s">
        <v>15</v>
      </c>
      <c r="B50" s="4">
        <v>2</v>
      </c>
      <c r="C50" s="3">
        <v>25</v>
      </c>
      <c r="D50" s="5">
        <v>0.85720204975869896</v>
      </c>
      <c r="E50" s="5">
        <v>1.8735976618932001E-2</v>
      </c>
      <c r="F50" s="5">
        <v>0.78057920932769798</v>
      </c>
      <c r="G50" s="5">
        <v>0.89371526241302501</v>
      </c>
      <c r="H50" s="5">
        <v>0.78057920932769798</v>
      </c>
      <c r="J50" s="6"/>
      <c r="K50" s="6"/>
      <c r="L50" s="6"/>
      <c r="M50" s="6"/>
      <c r="N50" s="6"/>
    </row>
    <row r="51" spans="1:14" x14ac:dyDescent="0.25">
      <c r="A51" s="4" t="s">
        <v>15</v>
      </c>
      <c r="B51" s="4">
        <v>3</v>
      </c>
      <c r="C51" s="3">
        <v>31</v>
      </c>
      <c r="D51" s="5">
        <v>0.85387880316911602</v>
      </c>
      <c r="E51" s="5">
        <v>1.5988232002215001E-2</v>
      </c>
      <c r="F51" s="5">
        <v>0.81020545959472701</v>
      </c>
      <c r="G51" s="5">
        <v>0.88505178689956698</v>
      </c>
      <c r="H51" s="5">
        <v>0.81020545959472701</v>
      </c>
      <c r="I51" s="6">
        <f>AVERAGE(D51:D55)</f>
        <v>0.87107521866961246</v>
      </c>
      <c r="J51" s="5">
        <v>0.86384448114477297</v>
      </c>
      <c r="K51" s="5">
        <v>2.2669816477982999E-2</v>
      </c>
      <c r="L51" s="5">
        <v>0.64764541387557995</v>
      </c>
      <c r="M51" s="5">
        <v>0.90368044376373302</v>
      </c>
      <c r="N51" s="5">
        <v>0.87301719188690197</v>
      </c>
    </row>
    <row r="52" spans="1:14" x14ac:dyDescent="0.25">
      <c r="A52" s="4" t="s">
        <v>15</v>
      </c>
      <c r="B52" s="4">
        <v>3</v>
      </c>
      <c r="C52" s="3">
        <v>32</v>
      </c>
      <c r="D52" s="5">
        <v>0.87211957650306904</v>
      </c>
      <c r="E52" s="5">
        <v>1.2144852110202E-2</v>
      </c>
      <c r="F52" s="5">
        <v>0.83032619953155495</v>
      </c>
      <c r="G52" s="5">
        <v>0.894034683704376</v>
      </c>
      <c r="H52" s="5">
        <v>0.83032619953155495</v>
      </c>
      <c r="J52" s="6"/>
      <c r="K52" s="6"/>
      <c r="L52" s="6"/>
      <c r="M52" s="6"/>
      <c r="N52" s="6"/>
    </row>
    <row r="53" spans="1:14" x14ac:dyDescent="0.25">
      <c r="A53" s="4" t="s">
        <v>15</v>
      </c>
      <c r="B53" s="4">
        <v>3</v>
      </c>
      <c r="C53" s="3">
        <v>33</v>
      </c>
      <c r="D53" s="5">
        <v>0.87260190800169901</v>
      </c>
      <c r="E53" s="5">
        <v>1.4547984454515E-2</v>
      </c>
      <c r="F53" s="5">
        <v>0.82145398855209395</v>
      </c>
      <c r="G53" s="5">
        <v>0.89434301853179898</v>
      </c>
      <c r="H53" s="5">
        <v>0.82145398855209395</v>
      </c>
      <c r="J53" s="6"/>
      <c r="K53" s="6"/>
      <c r="L53" s="6"/>
      <c r="M53" s="6"/>
      <c r="N53" s="6"/>
    </row>
    <row r="54" spans="1:14" x14ac:dyDescent="0.25">
      <c r="A54" s="4" t="s">
        <v>15</v>
      </c>
      <c r="B54" s="4">
        <v>3</v>
      </c>
      <c r="C54" s="3">
        <v>34</v>
      </c>
      <c r="D54" s="5">
        <v>0.87663464424328297</v>
      </c>
      <c r="E54" s="5">
        <v>1.4247546536837E-2</v>
      </c>
      <c r="F54" s="5">
        <v>0.81835299730300903</v>
      </c>
      <c r="G54" s="5">
        <v>0.89866644144058205</v>
      </c>
      <c r="H54" s="5">
        <v>0.81835299730300903</v>
      </c>
      <c r="J54" s="6"/>
      <c r="K54" s="6"/>
      <c r="L54" s="6"/>
      <c r="M54" s="6"/>
      <c r="N54" s="6"/>
    </row>
    <row r="55" spans="1:14" x14ac:dyDescent="0.25">
      <c r="A55" s="4" t="s">
        <v>15</v>
      </c>
      <c r="B55" s="4">
        <v>3</v>
      </c>
      <c r="C55" s="3">
        <v>35</v>
      </c>
      <c r="D55" s="5">
        <v>0.88014116143089505</v>
      </c>
      <c r="E55" s="5">
        <v>8.0853805132230002E-3</v>
      </c>
      <c r="F55" s="5">
        <v>0.84672749042510997</v>
      </c>
      <c r="G55" s="5">
        <v>0.90087705850601196</v>
      </c>
      <c r="H55" s="5">
        <v>0.84672749042510997</v>
      </c>
      <c r="J55" s="6"/>
      <c r="K55" s="6"/>
      <c r="L55" s="6"/>
      <c r="M55" s="6"/>
      <c r="N55" s="6"/>
    </row>
    <row r="56" spans="1:14" x14ac:dyDescent="0.25">
      <c r="A56" s="4" t="s">
        <v>15</v>
      </c>
      <c r="B56" s="4">
        <v>4</v>
      </c>
      <c r="C56" s="3">
        <v>41</v>
      </c>
      <c r="D56" s="5">
        <v>0.78602548705638398</v>
      </c>
      <c r="E56" s="5">
        <v>3.3360959452429E-2</v>
      </c>
      <c r="F56" s="5">
        <v>0.684148550033569</v>
      </c>
      <c r="G56" s="5">
        <v>0.85410135984420799</v>
      </c>
      <c r="H56" s="5">
        <v>0.684148550033569</v>
      </c>
      <c r="I56" s="6">
        <f>AVERAGE(D56:D60)</f>
        <v>0.84662570417170946</v>
      </c>
      <c r="J56" s="5">
        <v>0.84938819980369096</v>
      </c>
      <c r="K56" s="5">
        <v>3.5727290837824999E-2</v>
      </c>
      <c r="L56" s="5">
        <v>0.56219249963760398</v>
      </c>
      <c r="M56" s="5">
        <v>0.91767758131027199</v>
      </c>
      <c r="N56" s="5">
        <v>0.78953886032104503</v>
      </c>
    </row>
    <row r="57" spans="1:14" x14ac:dyDescent="0.25">
      <c r="A57" s="4" t="s">
        <v>15</v>
      </c>
      <c r="B57" s="4">
        <v>4</v>
      </c>
      <c r="C57" s="3">
        <v>42</v>
      </c>
      <c r="D57" s="5">
        <v>0.84992700776243502</v>
      </c>
      <c r="E57" s="5">
        <v>1.5607242418029001E-2</v>
      </c>
      <c r="F57" s="5">
        <v>0.78879737854003895</v>
      </c>
      <c r="G57" s="5">
        <v>0.878559470176697</v>
      </c>
      <c r="H57" s="5">
        <v>0.78879737854003895</v>
      </c>
      <c r="J57" s="6"/>
      <c r="K57" s="6"/>
      <c r="L57" s="6"/>
      <c r="M57" s="6"/>
      <c r="N57" s="6"/>
    </row>
    <row r="58" spans="1:14" x14ac:dyDescent="0.25">
      <c r="A58" s="4" t="s">
        <v>15</v>
      </c>
      <c r="B58" s="4">
        <v>4</v>
      </c>
      <c r="C58" s="3">
        <v>43</v>
      </c>
      <c r="D58" s="5">
        <v>0.87431200657015495</v>
      </c>
      <c r="E58" s="5">
        <v>7.7858965423899997E-3</v>
      </c>
      <c r="F58" s="5">
        <v>0.85436052083969105</v>
      </c>
      <c r="G58" s="5">
        <v>0.89478677511215199</v>
      </c>
      <c r="H58" s="5">
        <v>0.85436052083969105</v>
      </c>
      <c r="J58" s="6"/>
      <c r="K58" s="6"/>
      <c r="L58" s="6"/>
      <c r="M58" s="6"/>
      <c r="N58" s="6"/>
    </row>
    <row r="59" spans="1:14" x14ac:dyDescent="0.25">
      <c r="A59" s="4" t="s">
        <v>15</v>
      </c>
      <c r="B59" s="4">
        <v>4</v>
      </c>
      <c r="C59" s="3">
        <v>44</v>
      </c>
      <c r="D59" s="5">
        <v>0.85858347897346199</v>
      </c>
      <c r="E59" s="5">
        <v>2.0003740296414999E-2</v>
      </c>
      <c r="F59" s="5">
        <v>0.71480119228363004</v>
      </c>
      <c r="G59" s="5">
        <v>0.88419020175933805</v>
      </c>
      <c r="H59" s="5">
        <v>0.71480119228363004</v>
      </c>
      <c r="J59" s="6"/>
      <c r="K59" s="6"/>
      <c r="L59" s="6"/>
      <c r="M59" s="6"/>
      <c r="N59" s="6"/>
    </row>
    <row r="60" spans="1:14" x14ac:dyDescent="0.25">
      <c r="A60" s="4" t="s">
        <v>15</v>
      </c>
      <c r="B60" s="4">
        <v>4</v>
      </c>
      <c r="C60" s="3">
        <v>45</v>
      </c>
      <c r="D60" s="5">
        <v>0.86428054049611103</v>
      </c>
      <c r="E60" s="5">
        <v>1.7331086196502001E-2</v>
      </c>
      <c r="F60" s="5">
        <v>0.80905681848526001</v>
      </c>
      <c r="G60" s="5">
        <v>0.89121907949447599</v>
      </c>
      <c r="H60" s="5">
        <v>0.80905681848526001</v>
      </c>
      <c r="J60" s="6"/>
      <c r="K60" s="6"/>
      <c r="L60" s="6"/>
      <c r="M60" s="6"/>
      <c r="N60" s="6"/>
    </row>
    <row r="61" spans="1:14" x14ac:dyDescent="0.25">
      <c r="A61" s="4" t="s">
        <v>15</v>
      </c>
      <c r="B61" s="4">
        <v>5</v>
      </c>
      <c r="C61" s="3">
        <v>51</v>
      </c>
      <c r="D61" s="5">
        <v>0.84078776074674599</v>
      </c>
      <c r="E61" s="5">
        <v>1.9852440299132999E-2</v>
      </c>
      <c r="F61" s="5">
        <v>0.76811206340789795</v>
      </c>
      <c r="G61" s="5">
        <v>0.883062243461609</v>
      </c>
      <c r="H61" s="5">
        <v>0.76811206340789795</v>
      </c>
      <c r="I61" s="6">
        <f>AVERAGE(D61:D65)</f>
        <v>0.85650652652149584</v>
      </c>
      <c r="J61" s="5">
        <v>0.84555539043544603</v>
      </c>
      <c r="K61" s="5">
        <v>3.9741210906188998E-2</v>
      </c>
      <c r="L61" s="5">
        <v>0.42894646525383001</v>
      </c>
      <c r="M61" s="5">
        <v>0.914903163909912</v>
      </c>
      <c r="N61" s="5">
        <v>0.81087470054626498</v>
      </c>
    </row>
    <row r="62" spans="1:14" x14ac:dyDescent="0.25">
      <c r="A62" s="4" t="s">
        <v>15</v>
      </c>
      <c r="B62" s="4">
        <v>5</v>
      </c>
      <c r="C62" s="3">
        <v>52</v>
      </c>
      <c r="D62" s="5">
        <v>0.87151442650825806</v>
      </c>
      <c r="E62" s="5">
        <v>1.4429323659837999E-2</v>
      </c>
      <c r="F62" s="5">
        <v>0.80217522382736195</v>
      </c>
      <c r="G62" s="5">
        <v>0.89333128929138195</v>
      </c>
      <c r="H62" s="5">
        <v>0.80217522382736195</v>
      </c>
      <c r="J62" s="6"/>
      <c r="K62" s="6"/>
      <c r="L62" s="6"/>
      <c r="M62" s="6"/>
      <c r="N62" s="6"/>
    </row>
    <row r="63" spans="1:14" x14ac:dyDescent="0.25">
      <c r="A63" s="4" t="s">
        <v>15</v>
      </c>
      <c r="B63" s="4">
        <v>5</v>
      </c>
      <c r="C63" s="3">
        <v>53</v>
      </c>
      <c r="D63" s="5">
        <v>0.86263053031528703</v>
      </c>
      <c r="E63" s="5">
        <v>1.1272333068385E-2</v>
      </c>
      <c r="F63" s="5">
        <v>0.82517075538635298</v>
      </c>
      <c r="G63" s="5">
        <v>0.88399302959442105</v>
      </c>
      <c r="H63" s="5">
        <v>0.82517075538635298</v>
      </c>
      <c r="J63" s="6"/>
      <c r="K63" s="6"/>
      <c r="L63" s="6"/>
      <c r="M63" s="6"/>
      <c r="N63" s="6"/>
    </row>
    <row r="64" spans="1:14" x14ac:dyDescent="0.25">
      <c r="A64" s="4" t="s">
        <v>15</v>
      </c>
      <c r="B64" s="4">
        <v>5</v>
      </c>
      <c r="C64" s="3">
        <v>54</v>
      </c>
      <c r="D64" s="5">
        <v>0.84412300606115598</v>
      </c>
      <c r="E64" s="5">
        <v>1.3068771963493001E-2</v>
      </c>
      <c r="F64" s="5">
        <v>0.80370503664016701</v>
      </c>
      <c r="G64" s="5">
        <v>0.87667322158813499</v>
      </c>
      <c r="H64" s="5">
        <v>0.80370503664016701</v>
      </c>
      <c r="J64" s="6"/>
      <c r="K64" s="6"/>
      <c r="L64" s="6"/>
      <c r="M64" s="6"/>
      <c r="N64" s="6"/>
    </row>
    <row r="65" spans="1:14" x14ac:dyDescent="0.25">
      <c r="A65" s="4" t="s">
        <v>15</v>
      </c>
      <c r="B65" s="4">
        <v>5</v>
      </c>
      <c r="C65" s="3">
        <v>55</v>
      </c>
      <c r="D65" s="5">
        <v>0.86347690897603202</v>
      </c>
      <c r="E65" s="5">
        <v>1.4755103449371001E-2</v>
      </c>
      <c r="F65" s="5">
        <v>0.80582004785537698</v>
      </c>
      <c r="G65" s="5">
        <v>0.887648046016693</v>
      </c>
      <c r="H65" s="5">
        <v>0.80582004785537698</v>
      </c>
      <c r="J65" s="6"/>
      <c r="K65" s="6"/>
      <c r="L65" s="6"/>
      <c r="M65" s="6"/>
      <c r="N65" s="6"/>
    </row>
    <row r="66" spans="1:14" x14ac:dyDescent="0.25">
      <c r="A66" s="4" t="s">
        <v>15</v>
      </c>
      <c r="B66" s="4">
        <v>6</v>
      </c>
      <c r="C66" s="3">
        <v>61</v>
      </c>
      <c r="D66" s="5">
        <v>0.84955111472837397</v>
      </c>
      <c r="E66" s="5">
        <v>3.2237874989565998E-2</v>
      </c>
      <c r="F66" s="5">
        <v>0.71225780248642001</v>
      </c>
      <c r="G66" s="5">
        <v>0.89257842302322399</v>
      </c>
      <c r="H66" s="5">
        <v>0.71225780248642001</v>
      </c>
      <c r="I66" s="6">
        <f>AVERAGE(D66:D70)</f>
        <v>0.83208987318173833</v>
      </c>
      <c r="J66" s="5">
        <v>0.83737446039296903</v>
      </c>
      <c r="K66" s="5">
        <v>3.1852374710850999E-2</v>
      </c>
      <c r="L66" s="5">
        <v>0.64771646261215199</v>
      </c>
      <c r="M66" s="5">
        <v>0.90102124214172397</v>
      </c>
      <c r="N66" s="5">
        <v>0.78836846351623502</v>
      </c>
    </row>
    <row r="67" spans="1:14" x14ac:dyDescent="0.25">
      <c r="A67" s="4" t="s">
        <v>15</v>
      </c>
      <c r="B67" s="4">
        <v>6</v>
      </c>
      <c r="C67" s="3">
        <v>62</v>
      </c>
      <c r="D67" s="5">
        <v>0.83909517080077101</v>
      </c>
      <c r="E67" s="5">
        <v>2.4949604671410001E-2</v>
      </c>
      <c r="F67" s="5">
        <v>0.74668288230895996</v>
      </c>
      <c r="G67" s="5">
        <v>0.87777477502822898</v>
      </c>
      <c r="H67" s="5">
        <v>0.74668288230895996</v>
      </c>
      <c r="J67" s="6"/>
      <c r="K67" s="6"/>
      <c r="L67" s="6"/>
      <c r="M67" s="6"/>
      <c r="N67" s="6"/>
    </row>
    <row r="68" spans="1:14" x14ac:dyDescent="0.25">
      <c r="A68" s="4" t="s">
        <v>15</v>
      </c>
      <c r="B68" s="4">
        <v>6</v>
      </c>
      <c r="C68" s="3">
        <v>63</v>
      </c>
      <c r="D68" s="5">
        <v>0.86297975514096104</v>
      </c>
      <c r="E68" s="5">
        <v>1.3506120956338999E-2</v>
      </c>
      <c r="F68" s="5">
        <v>0.80294996500015303</v>
      </c>
      <c r="G68" s="5">
        <v>0.88515424728393599</v>
      </c>
      <c r="H68" s="5">
        <v>0.80294996500015303</v>
      </c>
      <c r="J68" s="6"/>
      <c r="K68" s="6"/>
      <c r="L68" s="6"/>
      <c r="M68" s="6"/>
      <c r="N68" s="6"/>
    </row>
    <row r="69" spans="1:14" x14ac:dyDescent="0.25">
      <c r="A69" s="4" t="s">
        <v>15</v>
      </c>
      <c r="B69" s="4">
        <v>6</v>
      </c>
      <c r="C69" s="3">
        <v>64</v>
      </c>
      <c r="D69" s="5">
        <v>0.77819054692414202</v>
      </c>
      <c r="E69" s="5">
        <v>3.2873205161574E-2</v>
      </c>
      <c r="F69" s="5">
        <v>0.69119626283645597</v>
      </c>
      <c r="G69" s="5">
        <v>0.859619140625</v>
      </c>
      <c r="H69" s="5">
        <v>0.69119626283645597</v>
      </c>
      <c r="J69" s="6"/>
      <c r="K69" s="6"/>
      <c r="L69" s="6"/>
      <c r="M69" s="6"/>
      <c r="N69" s="6"/>
    </row>
    <row r="70" spans="1:14" x14ac:dyDescent="0.25">
      <c r="A70" s="4" t="s">
        <v>15</v>
      </c>
      <c r="B70" s="4">
        <v>6</v>
      </c>
      <c r="C70" s="3">
        <v>65</v>
      </c>
      <c r="D70" s="5">
        <v>0.83063277831444404</v>
      </c>
      <c r="E70" s="5">
        <v>1.657160642223E-2</v>
      </c>
      <c r="F70" s="5">
        <v>0.76405990123748802</v>
      </c>
      <c r="G70" s="5">
        <v>0.86539936065673795</v>
      </c>
      <c r="H70" s="5">
        <v>0.76405990123748802</v>
      </c>
      <c r="J70" s="6"/>
      <c r="K70" s="6"/>
      <c r="L70" s="6"/>
      <c r="M70" s="6"/>
      <c r="N70" s="6"/>
    </row>
    <row r="71" spans="1:14" x14ac:dyDescent="0.25">
      <c r="A71" s="4" t="s">
        <v>15</v>
      </c>
      <c r="B71" s="4">
        <v>7</v>
      </c>
      <c r="C71" s="3">
        <v>71</v>
      </c>
      <c r="D71" s="5">
        <v>0.84836357373457705</v>
      </c>
      <c r="E71" s="5">
        <v>2.8045325605750002E-2</v>
      </c>
      <c r="F71" s="5">
        <v>0.74447131156921398</v>
      </c>
      <c r="G71" s="5">
        <v>0.88314318656921398</v>
      </c>
      <c r="H71" s="5">
        <v>0.74447131156921398</v>
      </c>
      <c r="I71" s="6">
        <f>AVERAGE(D71:D75)</f>
        <v>0.82146571340555941</v>
      </c>
      <c r="J71" s="5">
        <v>0.82078219196622904</v>
      </c>
      <c r="K71" s="5">
        <v>5.1505695357595999E-2</v>
      </c>
      <c r="L71" s="5">
        <v>0.42934241890907299</v>
      </c>
      <c r="M71" s="5">
        <v>0.90550774335861195</v>
      </c>
      <c r="N71" s="5">
        <v>0.77549946308135997</v>
      </c>
    </row>
    <row r="72" spans="1:14" x14ac:dyDescent="0.25">
      <c r="A72" s="4" t="s">
        <v>15</v>
      </c>
      <c r="B72" s="4">
        <v>7</v>
      </c>
      <c r="C72" s="3">
        <v>72</v>
      </c>
      <c r="D72" s="5">
        <v>0.84246167966297703</v>
      </c>
      <c r="E72" s="5">
        <v>2.1186459461307001E-2</v>
      </c>
      <c r="F72" s="5">
        <v>0.786634922027588</v>
      </c>
      <c r="G72" s="5">
        <v>0.88279700279235795</v>
      </c>
      <c r="H72" s="5">
        <v>0.786634922027588</v>
      </c>
      <c r="J72" s="6"/>
      <c r="K72" s="6"/>
      <c r="L72" s="6"/>
      <c r="M72" s="6"/>
      <c r="N72" s="6"/>
    </row>
    <row r="73" spans="1:14" x14ac:dyDescent="0.25">
      <c r="A73" s="4" t="s">
        <v>15</v>
      </c>
      <c r="B73" s="4">
        <v>7</v>
      </c>
      <c r="C73" s="3">
        <v>73</v>
      </c>
      <c r="D73" s="5">
        <v>0.78634366817458901</v>
      </c>
      <c r="E73" s="5">
        <v>0.11563392260138</v>
      </c>
      <c r="F73" s="5">
        <v>0.42934241890907299</v>
      </c>
      <c r="G73" s="5">
        <v>0.89948183298110995</v>
      </c>
      <c r="H73" s="5">
        <v>0.42934241890907299</v>
      </c>
      <c r="J73" s="6"/>
      <c r="K73" s="6"/>
      <c r="L73" s="6"/>
      <c r="M73" s="6"/>
      <c r="N73" s="6"/>
    </row>
    <row r="74" spans="1:14" x14ac:dyDescent="0.25">
      <c r="A74" s="4" t="s">
        <v>15</v>
      </c>
      <c r="B74" s="4">
        <v>7</v>
      </c>
      <c r="C74" s="3">
        <v>74</v>
      </c>
      <c r="D74" s="5">
        <v>0.814742370574705</v>
      </c>
      <c r="E74" s="5">
        <v>2.8088848996170999E-2</v>
      </c>
      <c r="F74" s="5">
        <v>0.73949831724166903</v>
      </c>
      <c r="G74" s="5">
        <v>0.86248159408569303</v>
      </c>
      <c r="H74" s="5">
        <v>0.73949831724166903</v>
      </c>
      <c r="J74" s="6"/>
      <c r="K74" s="6"/>
      <c r="L74" s="6"/>
      <c r="M74" s="6"/>
      <c r="N74" s="6"/>
    </row>
    <row r="75" spans="1:14" x14ac:dyDescent="0.25">
      <c r="A75" s="4" t="s">
        <v>15</v>
      </c>
      <c r="B75" s="4">
        <v>7</v>
      </c>
      <c r="C75" s="3">
        <v>75</v>
      </c>
      <c r="D75" s="5">
        <v>0.81541727488094895</v>
      </c>
      <c r="E75" s="5">
        <v>2.0747024381931999E-2</v>
      </c>
      <c r="F75" s="5">
        <v>0.74608105421066295</v>
      </c>
      <c r="G75" s="5">
        <v>0.85239338874816895</v>
      </c>
      <c r="H75" s="5">
        <v>0.74608105421066295</v>
      </c>
      <c r="J75" s="6"/>
      <c r="K75" s="6"/>
      <c r="L75" s="6"/>
      <c r="M75" s="6"/>
      <c r="N75" s="6"/>
    </row>
    <row r="76" spans="1:14" x14ac:dyDescent="0.25">
      <c r="A76" s="4" t="s">
        <v>15</v>
      </c>
      <c r="B76" s="4">
        <v>8</v>
      </c>
      <c r="C76" s="3">
        <v>82</v>
      </c>
      <c r="D76" s="5">
        <v>0.787539054567997</v>
      </c>
      <c r="E76" s="5">
        <v>2.6188957666682E-2</v>
      </c>
      <c r="F76" s="5">
        <v>0.70609205961227395</v>
      </c>
      <c r="G76" s="5">
        <v>0.84860813617706299</v>
      </c>
      <c r="H76" s="5">
        <v>0.70609205961227395</v>
      </c>
      <c r="I76" s="6">
        <f>AVERAGE(D76:D80)</f>
        <v>0.81359456398377339</v>
      </c>
      <c r="J76" s="5">
        <v>0.81484851504154598</v>
      </c>
      <c r="K76" s="5">
        <v>3.4137421244049997E-2</v>
      </c>
      <c r="L76" s="5">
        <v>0.64023822546005205</v>
      </c>
      <c r="M76" s="5">
        <v>0.88940042257309004</v>
      </c>
      <c r="N76" s="5">
        <v>0.79394316673278797</v>
      </c>
    </row>
    <row r="77" spans="1:14" x14ac:dyDescent="0.25">
      <c r="A77" s="4" t="s">
        <v>15</v>
      </c>
      <c r="B77" s="4">
        <v>8</v>
      </c>
      <c r="C77" s="3">
        <v>83</v>
      </c>
      <c r="D77" s="5">
        <v>0.79580160975456204</v>
      </c>
      <c r="E77" s="5">
        <v>2.8819139720356001E-2</v>
      </c>
      <c r="F77" s="5">
        <v>0.702170670032501</v>
      </c>
      <c r="G77" s="5">
        <v>0.84588241577148404</v>
      </c>
      <c r="H77" s="5">
        <v>0.702170670032501</v>
      </c>
    </row>
    <row r="78" spans="1:14" x14ac:dyDescent="0.25">
      <c r="A78" s="4" t="s">
        <v>15</v>
      </c>
      <c r="B78" s="4">
        <v>8</v>
      </c>
      <c r="C78" s="3">
        <v>84</v>
      </c>
      <c r="D78" s="5">
        <v>0.80208550224798003</v>
      </c>
      <c r="E78" s="5">
        <v>3.4421591298079E-2</v>
      </c>
      <c r="F78" s="5">
        <v>0.69411259889602706</v>
      </c>
      <c r="G78" s="5">
        <v>0.88313394784927401</v>
      </c>
      <c r="H78" s="5">
        <v>0.69411259889602706</v>
      </c>
    </row>
    <row r="79" spans="1:14" x14ac:dyDescent="0.25">
      <c r="A79" s="4" t="s">
        <v>15</v>
      </c>
      <c r="B79" s="4">
        <v>8</v>
      </c>
      <c r="C79" s="3">
        <v>85</v>
      </c>
      <c r="D79" s="5">
        <v>0.79406245491651295</v>
      </c>
      <c r="E79" s="5">
        <v>2.0016255639689999E-2</v>
      </c>
      <c r="F79" s="5">
        <v>0.72303330898284901</v>
      </c>
      <c r="G79" s="5">
        <v>0.85093319416046098</v>
      </c>
      <c r="H79" s="5">
        <v>0.72303330898284901</v>
      </c>
    </row>
    <row r="80" spans="1:14" x14ac:dyDescent="0.25">
      <c r="A80" s="4" t="s">
        <v>16</v>
      </c>
      <c r="B80" s="4">
        <v>1</v>
      </c>
      <c r="C80" s="3">
        <v>11</v>
      </c>
      <c r="D80" s="5">
        <v>0.88848419843181503</v>
      </c>
      <c r="E80" s="5">
        <v>2.2865037406425998E-2</v>
      </c>
      <c r="F80" s="5">
        <v>0.77874231338500999</v>
      </c>
      <c r="G80" s="5">
        <v>0.91831779479980502</v>
      </c>
      <c r="H80" s="5">
        <v>0.77874231338500999</v>
      </c>
      <c r="I80" s="6">
        <f>AVERAGE(D80:D84)</f>
        <v>0.88818353432924724</v>
      </c>
      <c r="J80" s="5">
        <v>0.86751136952651697</v>
      </c>
      <c r="K80" s="5">
        <v>5.4313583196396002E-2</v>
      </c>
      <c r="L80" s="5">
        <v>0.414503663778305</v>
      </c>
      <c r="M80" s="5">
        <v>0.92551994323730502</v>
      </c>
      <c r="N80" s="5">
        <v>0.89688122272491499</v>
      </c>
    </row>
    <row r="81" spans="1:14" x14ac:dyDescent="0.25">
      <c r="A81" s="4" t="s">
        <v>16</v>
      </c>
      <c r="B81" s="4">
        <v>1</v>
      </c>
      <c r="C81" s="3">
        <v>12</v>
      </c>
      <c r="D81" s="5">
        <v>0.88547646749404196</v>
      </c>
      <c r="E81" s="5">
        <v>1.6736234831997002E-2</v>
      </c>
      <c r="F81" s="5">
        <v>0.85097676515579201</v>
      </c>
      <c r="G81" s="5">
        <v>0.919400215148926</v>
      </c>
      <c r="H81" s="5">
        <v>0.85097676515579201</v>
      </c>
      <c r="J81" s="6"/>
      <c r="K81" s="6"/>
      <c r="L81" s="6"/>
      <c r="M81" s="6"/>
      <c r="N81" s="6"/>
    </row>
    <row r="82" spans="1:14" x14ac:dyDescent="0.25">
      <c r="A82" s="4" t="s">
        <v>16</v>
      </c>
      <c r="B82" s="4">
        <v>1</v>
      </c>
      <c r="C82" s="3">
        <v>13</v>
      </c>
      <c r="D82" s="5">
        <v>0.89468978402706301</v>
      </c>
      <c r="E82" s="5">
        <v>9.5631611267990007E-3</v>
      </c>
      <c r="F82" s="5">
        <v>0.86700677871704102</v>
      </c>
      <c r="G82" s="5">
        <v>0.91344261169433605</v>
      </c>
      <c r="H82" s="5">
        <v>0.86700677871704102</v>
      </c>
      <c r="J82" s="6"/>
      <c r="K82" s="6"/>
      <c r="L82" s="6"/>
      <c r="M82" s="6"/>
      <c r="N82" s="6"/>
    </row>
    <row r="83" spans="1:14" x14ac:dyDescent="0.25">
      <c r="A83" s="4" t="s">
        <v>16</v>
      </c>
      <c r="B83" s="4">
        <v>1</v>
      </c>
      <c r="C83" s="3">
        <v>14</v>
      </c>
      <c r="D83" s="5">
        <v>0.88751605979857895</v>
      </c>
      <c r="E83" s="5">
        <v>1.1689495015402E-2</v>
      </c>
      <c r="F83" s="5">
        <v>0.849487364292145</v>
      </c>
      <c r="G83" s="5">
        <v>0.90433192253112804</v>
      </c>
      <c r="H83" s="5">
        <v>0.849487364292145</v>
      </c>
      <c r="J83" s="6"/>
      <c r="K83" s="6"/>
      <c r="L83" s="6"/>
      <c r="M83" s="6"/>
      <c r="N83" s="6"/>
    </row>
    <row r="84" spans="1:14" x14ac:dyDescent="0.25">
      <c r="A84" s="4" t="s">
        <v>16</v>
      </c>
      <c r="B84" s="4">
        <v>1</v>
      </c>
      <c r="C84" s="3">
        <v>15</v>
      </c>
      <c r="D84" s="5">
        <v>0.88475116189473701</v>
      </c>
      <c r="E84" s="5">
        <v>1.0324110799610001E-2</v>
      </c>
      <c r="F84" s="5">
        <v>0.85555958747863803</v>
      </c>
      <c r="G84" s="5">
        <v>0.90309584140777599</v>
      </c>
      <c r="H84" s="5">
        <v>0.85555958747863803</v>
      </c>
      <c r="J84" s="6"/>
      <c r="K84" s="6"/>
      <c r="L84" s="6"/>
      <c r="M84" s="6"/>
      <c r="N84" s="6"/>
    </row>
    <row r="85" spans="1:14" x14ac:dyDescent="0.25">
      <c r="A85" s="4" t="s">
        <v>16</v>
      </c>
      <c r="B85" s="4">
        <v>2</v>
      </c>
      <c r="C85" s="3">
        <v>21</v>
      </c>
      <c r="D85" s="5">
        <v>0.90540047603495</v>
      </c>
      <c r="E85" s="5">
        <v>7.9376335050889996E-3</v>
      </c>
      <c r="F85" s="5">
        <v>0.87432926893234297</v>
      </c>
      <c r="G85" s="5">
        <v>0.92045217752456698</v>
      </c>
      <c r="H85" s="5">
        <v>0.87432926893234297</v>
      </c>
      <c r="I85" s="6">
        <f>AVERAGE(D85:D89)</f>
        <v>0.8946828621533367</v>
      </c>
      <c r="J85" s="5">
        <v>0.88738774631319095</v>
      </c>
      <c r="K85" s="5">
        <v>2.1763665022994001E-2</v>
      </c>
      <c r="L85" s="5">
        <v>0.63256925344467196</v>
      </c>
      <c r="M85" s="5">
        <v>0.92466431856155396</v>
      </c>
      <c r="N85" s="5">
        <v>0.88925313949585005</v>
      </c>
    </row>
    <row r="86" spans="1:14" x14ac:dyDescent="0.25">
      <c r="A86" s="4" t="s">
        <v>16</v>
      </c>
      <c r="B86" s="4">
        <v>2</v>
      </c>
      <c r="C86" s="3">
        <v>22</v>
      </c>
      <c r="D86" s="5">
        <v>0.90146406447163796</v>
      </c>
      <c r="E86" s="5">
        <v>5.523809351266E-3</v>
      </c>
      <c r="F86" s="5">
        <v>0.88494741916656505</v>
      </c>
      <c r="G86" s="5">
        <v>0.91479051113128695</v>
      </c>
      <c r="H86" s="5">
        <v>0.88494741916656505</v>
      </c>
      <c r="J86" s="6"/>
      <c r="K86" s="6"/>
      <c r="L86" s="6"/>
      <c r="M86" s="6"/>
      <c r="N86" s="6"/>
    </row>
    <row r="87" spans="1:14" x14ac:dyDescent="0.25">
      <c r="A87" s="4" t="s">
        <v>16</v>
      </c>
      <c r="B87" s="4">
        <v>2</v>
      </c>
      <c r="C87" s="3">
        <v>23</v>
      </c>
      <c r="D87" s="5">
        <v>0.88923379344847597</v>
      </c>
      <c r="E87" s="5">
        <v>9.3344776946560001E-3</v>
      </c>
      <c r="F87" s="5">
        <v>0.84703069925308205</v>
      </c>
      <c r="G87" s="5">
        <v>0.90449905395507801</v>
      </c>
      <c r="H87" s="5">
        <v>0.84703069925308205</v>
      </c>
      <c r="J87" s="6"/>
      <c r="K87" s="6"/>
      <c r="L87" s="6"/>
      <c r="M87" s="6"/>
      <c r="N87" s="6"/>
    </row>
    <row r="88" spans="1:14" x14ac:dyDescent="0.25">
      <c r="A88" s="4" t="s">
        <v>16</v>
      </c>
      <c r="B88" s="4">
        <v>2</v>
      </c>
      <c r="C88" s="3">
        <v>24</v>
      </c>
      <c r="D88" s="5">
        <v>0.88817522794969594</v>
      </c>
      <c r="E88" s="5">
        <v>6.9029962440289999E-3</v>
      </c>
      <c r="F88" s="5">
        <v>0.86086654663085904</v>
      </c>
      <c r="G88" s="5">
        <v>0.90465003252029397</v>
      </c>
      <c r="H88" s="5">
        <v>0.86086654663085904</v>
      </c>
      <c r="J88" s="6"/>
      <c r="K88" s="6"/>
      <c r="L88" s="6"/>
      <c r="M88" s="6"/>
      <c r="N88" s="6"/>
    </row>
    <row r="89" spans="1:14" x14ac:dyDescent="0.25">
      <c r="A89" s="4" t="s">
        <v>16</v>
      </c>
      <c r="B89" s="4">
        <v>2</v>
      </c>
      <c r="C89" s="3">
        <v>25</v>
      </c>
      <c r="D89" s="5">
        <v>0.88914074886192396</v>
      </c>
      <c r="E89" s="5">
        <v>1.0147399843621001E-2</v>
      </c>
      <c r="F89" s="5">
        <v>0.84217333793640103</v>
      </c>
      <c r="G89" s="5">
        <v>0.90766787528991699</v>
      </c>
      <c r="H89" s="5">
        <v>0.84217333793640103</v>
      </c>
      <c r="J89" s="6"/>
      <c r="K89" s="6"/>
      <c r="L89" s="6"/>
      <c r="M89" s="6"/>
      <c r="N89" s="6"/>
    </row>
    <row r="90" spans="1:14" x14ac:dyDescent="0.25">
      <c r="A90" s="4" t="s">
        <v>16</v>
      </c>
      <c r="B90" s="4">
        <v>3</v>
      </c>
      <c r="C90" s="3">
        <v>31</v>
      </c>
      <c r="D90" s="5">
        <v>0.88528930753856505</v>
      </c>
      <c r="E90" s="5">
        <v>1.1147209026235999E-2</v>
      </c>
      <c r="F90" s="5">
        <v>0.85318928956985496</v>
      </c>
      <c r="G90" s="5">
        <v>0.90288519859313998</v>
      </c>
      <c r="H90" s="5">
        <v>0.85318928956985496</v>
      </c>
      <c r="I90" s="6">
        <f>AVERAGE(D90:D94)</f>
        <v>0.89537128812864064</v>
      </c>
      <c r="J90" s="5">
        <v>0.89079852620004896</v>
      </c>
      <c r="K90" s="5">
        <v>1.5596291910541E-2</v>
      </c>
      <c r="L90" s="5">
        <v>0.71299493312835704</v>
      </c>
      <c r="M90" s="5">
        <v>0.91874659061431896</v>
      </c>
      <c r="N90" s="5">
        <v>0.89578336477279696</v>
      </c>
    </row>
    <row r="91" spans="1:14" x14ac:dyDescent="0.25">
      <c r="A91" s="4" t="s">
        <v>16</v>
      </c>
      <c r="B91" s="4">
        <v>3</v>
      </c>
      <c r="C91" s="3">
        <v>32</v>
      </c>
      <c r="D91" s="5">
        <v>0.89488925304999201</v>
      </c>
      <c r="E91" s="5">
        <v>8.6916410864789993E-3</v>
      </c>
      <c r="F91" s="5">
        <v>0.86296594142913796</v>
      </c>
      <c r="G91" s="5">
        <v>0.91058564186096203</v>
      </c>
      <c r="H91" s="5">
        <v>0.89948195219039895</v>
      </c>
      <c r="J91" s="6"/>
      <c r="K91" s="6"/>
      <c r="L91" s="6"/>
      <c r="M91" s="6"/>
      <c r="N91" s="6"/>
    </row>
    <row r="92" spans="1:14" x14ac:dyDescent="0.25">
      <c r="A92" s="4" t="s">
        <v>16</v>
      </c>
      <c r="B92" s="4">
        <v>3</v>
      </c>
      <c r="C92" s="3">
        <v>33</v>
      </c>
      <c r="D92" s="5">
        <v>0.89581096115020598</v>
      </c>
      <c r="E92" s="5">
        <v>9.0257007381130006E-3</v>
      </c>
      <c r="F92" s="5">
        <v>0.86602038145065297</v>
      </c>
      <c r="G92" s="5">
        <v>0.91151046752929699</v>
      </c>
      <c r="H92" s="5">
        <v>0.90513604879379295</v>
      </c>
      <c r="J92" s="6"/>
      <c r="K92" s="6"/>
      <c r="L92" s="6"/>
      <c r="M92" s="6"/>
      <c r="N92" s="6"/>
    </row>
    <row r="93" spans="1:14" x14ac:dyDescent="0.25">
      <c r="A93" s="4" t="s">
        <v>16</v>
      </c>
      <c r="B93" s="4">
        <v>3</v>
      </c>
      <c r="C93" s="3">
        <v>34</v>
      </c>
      <c r="D93" s="5">
        <v>0.89709888746986099</v>
      </c>
      <c r="E93" s="5">
        <v>1.0530767336363E-2</v>
      </c>
      <c r="F93" s="5">
        <v>0.85799497365951505</v>
      </c>
      <c r="G93" s="5">
        <v>0.916559278964996</v>
      </c>
      <c r="H93" s="5">
        <v>0.85799497365951505</v>
      </c>
      <c r="J93" s="6"/>
      <c r="K93" s="6"/>
      <c r="L93" s="6"/>
      <c r="M93" s="6"/>
      <c r="N93" s="6"/>
    </row>
    <row r="94" spans="1:14" x14ac:dyDescent="0.25">
      <c r="A94" s="4" t="s">
        <v>16</v>
      </c>
      <c r="B94" s="4">
        <v>3</v>
      </c>
      <c r="C94" s="3">
        <v>35</v>
      </c>
      <c r="D94" s="5">
        <v>0.90376803143457896</v>
      </c>
      <c r="E94" s="5">
        <v>4.6207636937829998E-3</v>
      </c>
      <c r="F94" s="5">
        <v>0.890916347503662</v>
      </c>
      <c r="G94" s="5">
        <v>0.91608637571334794</v>
      </c>
      <c r="H94" s="5">
        <v>0.890916347503662</v>
      </c>
      <c r="J94" s="6"/>
      <c r="K94" s="6"/>
      <c r="L94" s="6"/>
      <c r="M94" s="6"/>
      <c r="N94" s="6"/>
    </row>
    <row r="95" spans="1:14" x14ac:dyDescent="0.25">
      <c r="A95" s="4" t="s">
        <v>16</v>
      </c>
      <c r="B95" s="4">
        <v>4</v>
      </c>
      <c r="C95" s="3">
        <v>41</v>
      </c>
      <c r="D95" s="5">
        <v>0.83300739916321498</v>
      </c>
      <c r="E95" s="5">
        <v>2.7071298701266001E-2</v>
      </c>
      <c r="F95" s="5">
        <v>0.73194390535354603</v>
      </c>
      <c r="G95" s="5">
        <v>0.88507324457168601</v>
      </c>
      <c r="H95" s="5">
        <v>0.73194390535354603</v>
      </c>
      <c r="I95" s="6">
        <f>AVERAGE(D95:D99)</f>
        <v>0.88127896727622379</v>
      </c>
      <c r="J95" s="5">
        <v>0.884844174670401</v>
      </c>
      <c r="K95" s="5">
        <v>2.7365657730316999E-2</v>
      </c>
      <c r="L95" s="5">
        <v>0.61458778381347701</v>
      </c>
      <c r="M95" s="5">
        <v>0.92832654714584395</v>
      </c>
      <c r="N95" s="5">
        <v>0.89030659198760997</v>
      </c>
    </row>
    <row r="96" spans="1:14" x14ac:dyDescent="0.25">
      <c r="A96" s="4" t="s">
        <v>16</v>
      </c>
      <c r="B96" s="4">
        <v>4</v>
      </c>
      <c r="C96" s="3">
        <v>42</v>
      </c>
      <c r="D96" s="5">
        <v>0.88915834155602302</v>
      </c>
      <c r="E96" s="5">
        <v>1.2510331423687999E-2</v>
      </c>
      <c r="F96" s="5">
        <v>0.85168528556823697</v>
      </c>
      <c r="G96" s="5">
        <v>0.91652446985244795</v>
      </c>
      <c r="H96" s="5">
        <v>0.85168528556823697</v>
      </c>
      <c r="J96" s="6"/>
      <c r="K96" s="6"/>
      <c r="L96" s="6"/>
      <c r="M96" s="6"/>
      <c r="N96" s="6"/>
    </row>
    <row r="97" spans="1:14" x14ac:dyDescent="0.25">
      <c r="A97" s="4" t="s">
        <v>16</v>
      </c>
      <c r="B97" s="4">
        <v>4</v>
      </c>
      <c r="C97" s="3">
        <v>43</v>
      </c>
      <c r="D97" s="5">
        <v>0.900577247524873</v>
      </c>
      <c r="E97" s="5">
        <v>7.6867481017160004E-3</v>
      </c>
      <c r="F97" s="5">
        <v>0.87533277273178101</v>
      </c>
      <c r="G97" s="5">
        <v>0.91509032249450695</v>
      </c>
      <c r="H97" s="5">
        <v>0.87533277273178101</v>
      </c>
      <c r="J97" s="6"/>
      <c r="K97" s="6"/>
      <c r="L97" s="6"/>
      <c r="M97" s="6"/>
      <c r="N97" s="6"/>
    </row>
    <row r="98" spans="1:14" x14ac:dyDescent="0.25">
      <c r="A98" s="4" t="s">
        <v>16</v>
      </c>
      <c r="B98" s="4">
        <v>4</v>
      </c>
      <c r="C98" s="3">
        <v>44</v>
      </c>
      <c r="D98" s="5">
        <v>0.88515820896741304</v>
      </c>
      <c r="E98" s="5">
        <v>2.6448913506412E-2</v>
      </c>
      <c r="F98" s="5">
        <v>0.68752104043960605</v>
      </c>
      <c r="G98" s="5">
        <v>0.90746963024139404</v>
      </c>
      <c r="H98" s="5">
        <v>0.68752104043960605</v>
      </c>
      <c r="J98" s="6"/>
      <c r="K98" s="6"/>
      <c r="L98" s="6"/>
      <c r="M98" s="6"/>
      <c r="N98" s="6"/>
    </row>
    <row r="99" spans="1:14" x14ac:dyDescent="0.25">
      <c r="A99" s="4" t="s">
        <v>16</v>
      </c>
      <c r="B99" s="4">
        <v>4</v>
      </c>
      <c r="C99" s="3">
        <v>45</v>
      </c>
      <c r="D99" s="5">
        <v>0.89849363916959502</v>
      </c>
      <c r="E99" s="5">
        <v>1.0054947639189999E-2</v>
      </c>
      <c r="F99" s="5">
        <v>0.86930388212204002</v>
      </c>
      <c r="G99" s="5">
        <v>0.91491508483886697</v>
      </c>
      <c r="H99" s="5">
        <v>0.86930388212204002</v>
      </c>
      <c r="J99" s="6"/>
      <c r="K99" s="6"/>
      <c r="L99" s="6"/>
      <c r="M99" s="6"/>
      <c r="N99" s="6"/>
    </row>
    <row r="100" spans="1:14" x14ac:dyDescent="0.25">
      <c r="A100" s="4" t="s">
        <v>16</v>
      </c>
      <c r="B100" s="4">
        <v>5</v>
      </c>
      <c r="C100" s="3">
        <v>51</v>
      </c>
      <c r="D100" s="5">
        <v>0.86774788124888502</v>
      </c>
      <c r="E100" s="5">
        <v>1.5344444736986E-2</v>
      </c>
      <c r="F100" s="5">
        <v>0.79388701915741</v>
      </c>
      <c r="G100" s="5">
        <v>0.89995193481445301</v>
      </c>
      <c r="H100" s="5">
        <v>0.79388701915741</v>
      </c>
      <c r="I100" s="6">
        <f>AVERAGE(D100:D104)</f>
        <v>0.88524490043414672</v>
      </c>
      <c r="J100" s="5">
        <v>0.87968351594358096</v>
      </c>
      <c r="K100" s="5">
        <v>3.2101488659693998E-2</v>
      </c>
      <c r="L100" s="5">
        <v>0.46620395779609702</v>
      </c>
      <c r="M100" s="5">
        <v>0.92207717895507801</v>
      </c>
      <c r="N100" s="5">
        <v>0.870977282524109</v>
      </c>
    </row>
    <row r="101" spans="1:14" x14ac:dyDescent="0.25">
      <c r="A101" s="4" t="s">
        <v>16</v>
      </c>
      <c r="B101" s="4">
        <v>5</v>
      </c>
      <c r="C101" s="3">
        <v>52</v>
      </c>
      <c r="D101" s="5">
        <v>0.89424967363332997</v>
      </c>
      <c r="E101" s="5">
        <v>9.6469762039010001E-3</v>
      </c>
      <c r="F101" s="5">
        <v>0.86487722396850597</v>
      </c>
      <c r="G101" s="5">
        <v>0.90971332788467396</v>
      </c>
      <c r="H101" s="5">
        <v>0.86487722396850597</v>
      </c>
      <c r="J101" s="6"/>
      <c r="K101" s="6"/>
      <c r="L101" s="6"/>
      <c r="M101" s="6"/>
      <c r="N101" s="6"/>
    </row>
    <row r="102" spans="1:14" x14ac:dyDescent="0.25">
      <c r="A102" s="4" t="s">
        <v>16</v>
      </c>
      <c r="B102" s="4">
        <v>5</v>
      </c>
      <c r="C102" s="3">
        <v>53</v>
      </c>
      <c r="D102" s="5">
        <v>0.89122986831604101</v>
      </c>
      <c r="E102" s="5">
        <v>8.167151825397E-3</v>
      </c>
      <c r="F102" s="5">
        <v>0.86950820684432995</v>
      </c>
      <c r="G102" s="5">
        <v>0.90999609231948897</v>
      </c>
      <c r="H102" s="5">
        <v>0.86950820684432995</v>
      </c>
      <c r="J102" s="6"/>
      <c r="K102" s="6"/>
      <c r="L102" s="6"/>
      <c r="M102" s="6"/>
      <c r="N102" s="6"/>
    </row>
    <row r="103" spans="1:14" x14ac:dyDescent="0.25">
      <c r="A103" s="4" t="s">
        <v>16</v>
      </c>
      <c r="B103" s="4">
        <v>5</v>
      </c>
      <c r="C103" s="3">
        <v>54</v>
      </c>
      <c r="D103" s="5">
        <v>0.87697339057922397</v>
      </c>
      <c r="E103" s="5">
        <v>7.9757257067360008E-3</v>
      </c>
      <c r="F103" s="5">
        <v>0.85653734207153298</v>
      </c>
      <c r="G103" s="5">
        <v>0.89741951227188099</v>
      </c>
      <c r="H103" s="5">
        <v>0.85653734207153298</v>
      </c>
      <c r="J103" s="6"/>
      <c r="K103" s="6"/>
      <c r="L103" s="6"/>
      <c r="M103" s="6"/>
      <c r="N103" s="6"/>
    </row>
    <row r="104" spans="1:14" x14ac:dyDescent="0.25">
      <c r="A104" s="4" t="s">
        <v>16</v>
      </c>
      <c r="B104" s="4">
        <v>5</v>
      </c>
      <c r="C104" s="3">
        <v>55</v>
      </c>
      <c r="D104" s="5">
        <v>0.89602368839325397</v>
      </c>
      <c r="E104" s="5">
        <v>7.954719276375E-3</v>
      </c>
      <c r="F104" s="5">
        <v>0.87187421321868896</v>
      </c>
      <c r="G104" s="5">
        <v>0.91385275125503496</v>
      </c>
      <c r="H104" s="5">
        <v>0.87187421321868896</v>
      </c>
      <c r="J104" s="6"/>
      <c r="K104" s="6"/>
      <c r="L104" s="6"/>
      <c r="M104" s="6"/>
      <c r="N104" s="6"/>
    </row>
    <row r="105" spans="1:14" x14ac:dyDescent="0.25">
      <c r="A105" s="4" t="s">
        <v>16</v>
      </c>
      <c r="B105" s="4">
        <v>6</v>
      </c>
      <c r="C105" s="3">
        <v>61</v>
      </c>
      <c r="D105" s="5">
        <v>0.88644213887953005</v>
      </c>
      <c r="E105" s="5">
        <v>1.1699218034052E-2</v>
      </c>
      <c r="F105" s="5">
        <v>0.84250950813293501</v>
      </c>
      <c r="G105" s="5">
        <v>0.90673780441284202</v>
      </c>
      <c r="H105" s="5">
        <v>0.84250950813293501</v>
      </c>
      <c r="I105" s="6">
        <f>AVERAGE(D105:D109)</f>
        <v>0.87417256894620876</v>
      </c>
      <c r="J105" s="5">
        <v>0.87550420041884702</v>
      </c>
      <c r="K105" s="5">
        <v>1.9325733594442999E-2</v>
      </c>
      <c r="L105" s="5">
        <v>0.72241050004959095</v>
      </c>
      <c r="M105" s="5">
        <v>0.917888224124908</v>
      </c>
      <c r="N105" s="5">
        <v>0.85285687446594205</v>
      </c>
    </row>
    <row r="106" spans="1:14" x14ac:dyDescent="0.25">
      <c r="A106" s="4" t="s">
        <v>16</v>
      </c>
      <c r="B106" s="4">
        <v>6</v>
      </c>
      <c r="C106" s="3">
        <v>62</v>
      </c>
      <c r="D106" s="5">
        <v>0.86937701798254396</v>
      </c>
      <c r="E106" s="5">
        <v>1.4055121025706999E-2</v>
      </c>
      <c r="F106" s="5">
        <v>0.81306964159011796</v>
      </c>
      <c r="G106" s="5">
        <v>0.89721262454986594</v>
      </c>
      <c r="H106" s="5">
        <v>0.81306964159011796</v>
      </c>
      <c r="J106" s="6"/>
      <c r="K106" s="6"/>
      <c r="L106" s="6"/>
      <c r="M106" s="6"/>
      <c r="N106" s="6"/>
    </row>
    <row r="107" spans="1:14" x14ac:dyDescent="0.25">
      <c r="A107" s="4" t="s">
        <v>16</v>
      </c>
      <c r="B107" s="4">
        <v>6</v>
      </c>
      <c r="C107" s="3">
        <v>63</v>
      </c>
      <c r="D107" s="5">
        <v>0.89317593959069996</v>
      </c>
      <c r="E107" s="5">
        <v>6.9508983862639996E-3</v>
      </c>
      <c r="F107" s="5">
        <v>0.85849899053573597</v>
      </c>
      <c r="G107" s="5">
        <v>0.90496593713760398</v>
      </c>
      <c r="H107" s="5">
        <v>0.85849899053573597</v>
      </c>
      <c r="J107" s="6"/>
      <c r="K107" s="6"/>
      <c r="L107" s="6"/>
      <c r="M107" s="6"/>
      <c r="N107" s="6"/>
    </row>
    <row r="108" spans="1:14" x14ac:dyDescent="0.25">
      <c r="A108" s="4" t="s">
        <v>16</v>
      </c>
      <c r="B108" s="4">
        <v>6</v>
      </c>
      <c r="C108" s="3">
        <v>64</v>
      </c>
      <c r="D108" s="5">
        <v>0.84534324720067899</v>
      </c>
      <c r="E108" s="5">
        <v>2.5263964981108E-2</v>
      </c>
      <c r="F108" s="5">
        <v>0.77941405773162797</v>
      </c>
      <c r="G108" s="5">
        <v>0.88932293653488204</v>
      </c>
      <c r="H108" s="5">
        <v>0.77941405773162797</v>
      </c>
      <c r="J108" s="6"/>
      <c r="K108" s="6"/>
      <c r="L108" s="6"/>
      <c r="M108" s="6"/>
      <c r="N108" s="6"/>
    </row>
    <row r="109" spans="1:14" x14ac:dyDescent="0.25">
      <c r="A109" s="4" t="s">
        <v>16</v>
      </c>
      <c r="B109" s="4">
        <v>6</v>
      </c>
      <c r="C109" s="3">
        <v>65</v>
      </c>
      <c r="D109" s="5">
        <v>0.87652450107759095</v>
      </c>
      <c r="E109" s="5">
        <v>1.0438653703936001E-2</v>
      </c>
      <c r="F109" s="5">
        <v>0.83133423328399703</v>
      </c>
      <c r="G109" s="5">
        <v>0.89372777938842796</v>
      </c>
      <c r="H109" s="5">
        <v>0.83133423328399703</v>
      </c>
      <c r="J109" s="6"/>
      <c r="K109" s="6"/>
      <c r="L109" s="6"/>
      <c r="M109" s="6"/>
      <c r="N109" s="6"/>
    </row>
    <row r="110" spans="1:14" x14ac:dyDescent="0.25">
      <c r="A110" s="4" t="s">
        <v>16</v>
      </c>
      <c r="B110" s="4">
        <v>7</v>
      </c>
      <c r="C110" s="3">
        <v>71</v>
      </c>
      <c r="D110" s="5">
        <v>0.88148577690901098</v>
      </c>
      <c r="E110" s="5">
        <v>1.0958870565041001E-2</v>
      </c>
      <c r="F110" s="5">
        <v>0.84502404928207397</v>
      </c>
      <c r="G110" s="5">
        <v>0.90008366107940696</v>
      </c>
      <c r="H110" s="5">
        <v>0.84502404928207397</v>
      </c>
      <c r="I110" s="6">
        <f>AVERAGE(D110:D114)</f>
        <v>0.85631703635370493</v>
      </c>
      <c r="J110" s="5">
        <v>0.86399125108098696</v>
      </c>
      <c r="K110" s="5">
        <v>4.2556381435951002E-2</v>
      </c>
      <c r="L110" s="5">
        <v>0.44858244061469998</v>
      </c>
      <c r="M110" s="5">
        <v>0.91094279289245605</v>
      </c>
      <c r="N110" s="5">
        <v>0.83034878969192505</v>
      </c>
    </row>
    <row r="111" spans="1:14" x14ac:dyDescent="0.25">
      <c r="A111" s="4" t="s">
        <v>16</v>
      </c>
      <c r="B111" s="4">
        <v>7</v>
      </c>
      <c r="C111" s="3">
        <v>72</v>
      </c>
      <c r="D111" s="5">
        <v>0.88215783315819596</v>
      </c>
      <c r="E111" s="5">
        <v>1.1235256018603999E-2</v>
      </c>
      <c r="F111" s="5">
        <v>0.84327203035354603</v>
      </c>
      <c r="G111" s="5">
        <v>0.90178519487381004</v>
      </c>
      <c r="H111" s="5">
        <v>0.84327203035354603</v>
      </c>
      <c r="J111" s="6"/>
      <c r="K111" s="6"/>
      <c r="L111" s="6"/>
      <c r="M111" s="6"/>
      <c r="N111" s="6"/>
    </row>
    <row r="112" spans="1:14" x14ac:dyDescent="0.25">
      <c r="A112" s="4" t="s">
        <v>16</v>
      </c>
      <c r="B112" s="4">
        <v>7</v>
      </c>
      <c r="C112" s="3">
        <v>73</v>
      </c>
      <c r="D112" s="5">
        <v>0.78873314749461498</v>
      </c>
      <c r="E112" s="5">
        <v>0.125158765050744</v>
      </c>
      <c r="F112" s="5">
        <v>0.44858244061469998</v>
      </c>
      <c r="G112" s="5">
        <v>0.90509933233261097</v>
      </c>
      <c r="H112" s="5">
        <v>0.44858244061469998</v>
      </c>
      <c r="J112" s="6"/>
      <c r="K112" s="6"/>
      <c r="L112" s="6"/>
      <c r="M112" s="6"/>
      <c r="N112" s="6"/>
    </row>
    <row r="113" spans="1:14" x14ac:dyDescent="0.25">
      <c r="A113" s="4" t="s">
        <v>16</v>
      </c>
      <c r="B113" s="4">
        <v>7</v>
      </c>
      <c r="C113" s="3">
        <v>74</v>
      </c>
      <c r="D113" s="5">
        <v>0.86767397484471698</v>
      </c>
      <c r="E113" s="5">
        <v>1.8325808904472E-2</v>
      </c>
      <c r="F113" s="5">
        <v>0.80711102485656705</v>
      </c>
      <c r="G113" s="5">
        <v>0.89799803495407104</v>
      </c>
      <c r="H113" s="5">
        <v>0.80711102485656705</v>
      </c>
      <c r="J113" s="6"/>
      <c r="K113" s="6"/>
      <c r="L113" s="6"/>
      <c r="M113" s="6"/>
      <c r="N113" s="6"/>
    </row>
    <row r="114" spans="1:14" x14ac:dyDescent="0.25">
      <c r="A114" s="4" t="s">
        <v>16</v>
      </c>
      <c r="B114" s="4">
        <v>7</v>
      </c>
      <c r="C114" s="3">
        <v>75</v>
      </c>
      <c r="D114" s="5">
        <v>0.86153444936198598</v>
      </c>
      <c r="E114" s="5">
        <v>1.3376848478965E-2</v>
      </c>
      <c r="F114" s="5">
        <v>0.78753745555877697</v>
      </c>
      <c r="G114" s="5">
        <v>0.88600683212280296</v>
      </c>
      <c r="H114" s="5">
        <v>0.78753745555877697</v>
      </c>
      <c r="J114" s="6"/>
      <c r="K114" s="6"/>
      <c r="L114" s="6"/>
      <c r="M114" s="6"/>
      <c r="N114" s="6"/>
    </row>
    <row r="115" spans="1:14" x14ac:dyDescent="0.25">
      <c r="A115" s="4" t="s">
        <v>16</v>
      </c>
      <c r="B115" s="4">
        <v>8</v>
      </c>
      <c r="C115" s="3">
        <v>82</v>
      </c>
      <c r="D115" s="5">
        <v>0.83516209356246496</v>
      </c>
      <c r="E115" s="5">
        <v>1.8228472419616001E-2</v>
      </c>
      <c r="F115" s="5">
        <v>0.78281939029693604</v>
      </c>
      <c r="G115" s="5">
        <v>0.88368695974349998</v>
      </c>
      <c r="H115" s="5">
        <v>0.78281939029693604</v>
      </c>
      <c r="I115" s="6">
        <f>AVERAGE(D115:D119)</f>
        <v>0.84603326712586124</v>
      </c>
      <c r="J115" s="5">
        <v>0.85972020828749196</v>
      </c>
      <c r="K115" s="5">
        <v>2.2157315797509E-2</v>
      </c>
      <c r="L115" s="5">
        <v>0.711669862270355</v>
      </c>
      <c r="M115" s="5">
        <v>0.90467363595962502</v>
      </c>
      <c r="N115" s="5">
        <v>0.82499229907989502</v>
      </c>
    </row>
    <row r="116" spans="1:14" x14ac:dyDescent="0.25">
      <c r="A116" s="4" t="s">
        <v>16</v>
      </c>
      <c r="B116" s="4">
        <v>8</v>
      </c>
      <c r="C116" s="3">
        <v>83</v>
      </c>
      <c r="D116" s="5">
        <v>0.84786366403866997</v>
      </c>
      <c r="E116" s="5">
        <v>1.8231419044712E-2</v>
      </c>
      <c r="F116" s="5">
        <v>0.77708464860916104</v>
      </c>
      <c r="G116" s="5">
        <v>0.878739833831787</v>
      </c>
      <c r="H116" s="5">
        <v>0.77708464860916104</v>
      </c>
      <c r="J116" s="6"/>
      <c r="K116" s="6"/>
      <c r="L116" s="6"/>
      <c r="M116" s="6"/>
      <c r="N116" s="6"/>
    </row>
    <row r="117" spans="1:14" x14ac:dyDescent="0.25">
      <c r="A117" s="4" t="s">
        <v>16</v>
      </c>
      <c r="B117" s="4">
        <v>8</v>
      </c>
      <c r="C117" s="3">
        <v>84</v>
      </c>
      <c r="D117" s="5">
        <v>0.85551082663551503</v>
      </c>
      <c r="E117" s="5">
        <v>1.6290853772801001E-2</v>
      </c>
      <c r="F117" s="5">
        <v>0.77860414981841997</v>
      </c>
      <c r="G117" s="5">
        <v>0.89001774787902799</v>
      </c>
      <c r="H117" s="5">
        <v>0.77860414981841997</v>
      </c>
      <c r="J117" s="6"/>
      <c r="K117" s="6"/>
      <c r="L117" s="6"/>
      <c r="M117" s="6"/>
      <c r="N117" s="6"/>
    </row>
    <row r="118" spans="1:14" x14ac:dyDescent="0.25">
      <c r="A118" s="4" t="s">
        <v>16</v>
      </c>
      <c r="B118" s="4">
        <v>8</v>
      </c>
      <c r="C118" s="3">
        <v>85</v>
      </c>
      <c r="D118" s="5">
        <v>0.84559648426679501</v>
      </c>
      <c r="E118" s="5">
        <v>1.5688256170703001E-2</v>
      </c>
      <c r="F118" s="5">
        <v>0.78355497121810902</v>
      </c>
      <c r="G118" s="5">
        <v>0.87414258718490601</v>
      </c>
      <c r="H118" s="5">
        <v>0.78355497121810902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pszenica jare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Kapusta</dc:creator>
  <cp:lastModifiedBy>Natalia Góralczyk</cp:lastModifiedBy>
  <dcterms:created xsi:type="dcterms:W3CDTF">2019-07-11T12:57:35Z</dcterms:created>
  <dcterms:modified xsi:type="dcterms:W3CDTF">2023-05-19T10:31:31Z</dcterms:modified>
</cp:coreProperties>
</file>