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gusza\Documents\DK\otwarte dane\2023\"/>
    </mc:Choice>
  </mc:AlternateContent>
  <bookViews>
    <workbookView xWindow="0" yWindow="0" windowWidth="28800" windowHeight="12300"/>
  </bookViews>
  <sheets>
    <sheet name="ZŁOŻONE WNIOSK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0" i="1" l="1"/>
  <c r="C110" i="1"/>
  <c r="D110" i="1"/>
  <c r="E50" i="1"/>
  <c r="E4" i="1" l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70" i="1"/>
  <c r="E69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 l="1"/>
</calcChain>
</file>

<file path=xl/sharedStrings.xml><?xml version="1.0" encoding="utf-8"?>
<sst xmlns="http://schemas.openxmlformats.org/spreadsheetml/2006/main" count="114" uniqueCount="114">
  <si>
    <t>ZAGRZEB</t>
  </si>
  <si>
    <t>WILNO</t>
  </si>
  <si>
    <t>WIEDEŃ</t>
  </si>
  <si>
    <t>WELLINGTON</t>
  </si>
  <si>
    <t>WASZYNGTON</t>
  </si>
  <si>
    <t>VANCOUVER</t>
  </si>
  <si>
    <t>VALLETTA</t>
  </si>
  <si>
    <t>TUNIS</t>
  </si>
  <si>
    <t>TORONTO</t>
  </si>
  <si>
    <t>TOKIO</t>
  </si>
  <si>
    <t>TIRANA</t>
  </si>
  <si>
    <t>TEL-AVIV</t>
  </si>
  <si>
    <t>TEHERAN</t>
  </si>
  <si>
    <t>TBILISI</t>
  </si>
  <si>
    <t>TASZKIENT</t>
  </si>
  <si>
    <t>TAJPEJ</t>
  </si>
  <si>
    <t>SZTOKHOLM</t>
  </si>
  <si>
    <t>SZANGHAJ</t>
  </si>
  <si>
    <t>SYDNEY</t>
  </si>
  <si>
    <t>STAMBUŁ</t>
  </si>
  <si>
    <t>SOFIA</t>
  </si>
  <si>
    <t>SKOPJE</t>
  </si>
  <si>
    <t>SINGAPUR</t>
  </si>
  <si>
    <t>SEUL</t>
  </si>
  <si>
    <t>SARAJEWO</t>
  </si>
  <si>
    <t>SANTIAGO</t>
  </si>
  <si>
    <t>SANKT PETERSBURG</t>
  </si>
  <si>
    <t>RZYM</t>
  </si>
  <si>
    <t>RIJAD</t>
  </si>
  <si>
    <t>RABAT</t>
  </si>
  <si>
    <t>PRETORIA</t>
  </si>
  <si>
    <t>PRAGA</t>
  </si>
  <si>
    <t>PODGORICA</t>
  </si>
  <si>
    <t>PEKIN</t>
  </si>
  <si>
    <t>PARYŻ</t>
  </si>
  <si>
    <t>PANAMA</t>
  </si>
  <si>
    <t>OTTAWA</t>
  </si>
  <si>
    <t>NOWY JORK</t>
  </si>
  <si>
    <t>NIKOZJA</t>
  </si>
  <si>
    <t>NAIROBI</t>
  </si>
  <si>
    <t>MUMBAJ</t>
  </si>
  <si>
    <t>MOSKWA</t>
  </si>
  <si>
    <t>MONTREAL</t>
  </si>
  <si>
    <t>MIŃSK</t>
  </si>
  <si>
    <t>MEKSYK</t>
  </si>
  <si>
    <t>MANILA</t>
  </si>
  <si>
    <t>ŁUCK</t>
  </si>
  <si>
    <t>LWÓW</t>
  </si>
  <si>
    <t>LUKSEMBURG</t>
  </si>
  <si>
    <t>LUBLANA</t>
  </si>
  <si>
    <t>LUANDA</t>
  </si>
  <si>
    <t>LOS ANGELES</t>
  </si>
  <si>
    <t>LONDYN</t>
  </si>
  <si>
    <t>LIMA</t>
  </si>
  <si>
    <t>KUWEJT</t>
  </si>
  <si>
    <t>KURYTYBA</t>
  </si>
  <si>
    <t>KUALA LUMPUR</t>
  </si>
  <si>
    <t>KISZYNIÓW</t>
  </si>
  <si>
    <t>KANTON</t>
  </si>
  <si>
    <t>KAIR</t>
  </si>
  <si>
    <t>ISLAMABAD</t>
  </si>
  <si>
    <t>IRKUCK</t>
  </si>
  <si>
    <t>HOUSTON</t>
  </si>
  <si>
    <t>HELSINKI</t>
  </si>
  <si>
    <t>HAWANA</t>
  </si>
  <si>
    <t>HANOI</t>
  </si>
  <si>
    <t>HAGA</t>
  </si>
  <si>
    <t>GRODNO</t>
  </si>
  <si>
    <t>ERYWAŃ</t>
  </si>
  <si>
    <t>ERBIL</t>
  </si>
  <si>
    <t>DŻAKARTA</t>
  </si>
  <si>
    <t>DUBLIN</t>
  </si>
  <si>
    <t>DOHA</t>
  </si>
  <si>
    <t>DAMASZEK</t>
  </si>
  <si>
    <t>DAKAR</t>
  </si>
  <si>
    <t>CHICAGO</t>
  </si>
  <si>
    <t>CHENGDU</t>
  </si>
  <si>
    <t>CARACAS</t>
  </si>
  <si>
    <t>BUKARESZT</t>
  </si>
  <si>
    <t>BUENOS AIRES</t>
  </si>
  <si>
    <t>BUDAPESZT</t>
  </si>
  <si>
    <t>BRZEŚĆ</t>
  </si>
  <si>
    <t>BRUKSELA</t>
  </si>
  <si>
    <t>BRATYSŁAWA</t>
  </si>
  <si>
    <t>BRASILIA</t>
  </si>
  <si>
    <t>BOGOTA</t>
  </si>
  <si>
    <t>BERNO</t>
  </si>
  <si>
    <t>BERLIN</t>
  </si>
  <si>
    <t>BELGRAD</t>
  </si>
  <si>
    <t>BEJRUT</t>
  </si>
  <si>
    <t>BANGKOK</t>
  </si>
  <si>
    <t>BAKU</t>
  </si>
  <si>
    <t>ATENY</t>
  </si>
  <si>
    <t>ASTANA</t>
  </si>
  <si>
    <t>ANKARA</t>
  </si>
  <si>
    <t>AMMAN</t>
  </si>
  <si>
    <t>AŁMATY</t>
  </si>
  <si>
    <t>ADDIS ABEBA</t>
  </si>
  <si>
    <t>ABUDŻA</t>
  </si>
  <si>
    <t>ABU ZABI</t>
  </si>
  <si>
    <t>razem</t>
  </si>
  <si>
    <t>D</t>
  </si>
  <si>
    <t>C</t>
  </si>
  <si>
    <t>A</t>
  </si>
  <si>
    <t>placówka</t>
  </si>
  <si>
    <t>Liczba złożonych wniosków na wizy A, C, D (z podziałem na placówki) w I półroczu 2023 r.</t>
  </si>
  <si>
    <t>DAR-ES-SALAAM</t>
  </si>
  <si>
    <t>HONG-KONG</t>
  </si>
  <si>
    <t>KRÓLEWIEC</t>
  </si>
  <si>
    <t>Razem</t>
  </si>
  <si>
    <t>NOWE DELHI</t>
  </si>
  <si>
    <t>ALGIER</t>
  </si>
  <si>
    <t>WARSZAWA CDW</t>
  </si>
  <si>
    <t>(zestawienie nie uwzględnia wiz DD, DS itp.)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</si>
</sst>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0" fillId="0" borderId="1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Fill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zoomScaleNormal="100" workbookViewId="0">
      <pane xSplit="1" ySplit="3" topLeftCell="B82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8.7109375" defaultRowHeight="15" x14ac:dyDescent="0.25"/>
  <cols>
    <col min="1" max="1" width="24.85546875" style="7" customWidth="1"/>
    <col min="2" max="2" width="10.28515625" style="8" customWidth="1"/>
    <col min="3" max="3" width="10.7109375" style="8" customWidth="1"/>
    <col min="4" max="4" width="10.42578125" style="8" customWidth="1"/>
    <col min="5" max="5" width="25.42578125" style="8" customWidth="1"/>
    <col min="6" max="16384" width="8.7109375" style="7"/>
  </cols>
  <sheetData>
    <row r="1" spans="1:5" s="1" customFormat="1" x14ac:dyDescent="0.25">
      <c r="A1" s="2" t="s">
        <v>105</v>
      </c>
      <c r="B1" s="13"/>
      <c r="C1" s="3"/>
      <c r="D1" s="3"/>
      <c r="E1" s="3"/>
    </row>
    <row r="2" spans="1:5" x14ac:dyDescent="0.25">
      <c r="A2" s="5" t="s">
        <v>113</v>
      </c>
      <c r="B2" s="6"/>
      <c r="C2" s="6"/>
      <c r="D2" s="6"/>
      <c r="E2" s="6"/>
    </row>
    <row r="3" spans="1:5" x14ac:dyDescent="0.25">
      <c r="A3" s="11" t="s">
        <v>104</v>
      </c>
      <c r="B3" s="12" t="s">
        <v>103</v>
      </c>
      <c r="C3" s="12" t="s">
        <v>102</v>
      </c>
      <c r="D3" s="12" t="s">
        <v>101</v>
      </c>
      <c r="E3" s="12" t="s">
        <v>100</v>
      </c>
    </row>
    <row r="4" spans="1:5" x14ac:dyDescent="0.25">
      <c r="A4" s="9" t="s">
        <v>99</v>
      </c>
      <c r="B4" s="4"/>
      <c r="C4" s="4">
        <v>842</v>
      </c>
      <c r="D4" s="4">
        <v>480</v>
      </c>
      <c r="E4" s="4">
        <f>SUM(B4:D4)</f>
        <v>1322</v>
      </c>
    </row>
    <row r="5" spans="1:5" x14ac:dyDescent="0.25">
      <c r="A5" s="9" t="s">
        <v>98</v>
      </c>
      <c r="B5" s="4"/>
      <c r="C5" s="4">
        <v>331</v>
      </c>
      <c r="D5" s="4">
        <v>734</v>
      </c>
      <c r="E5" s="4">
        <f>SUM(B5:D5)</f>
        <v>1065</v>
      </c>
    </row>
    <row r="6" spans="1:5" x14ac:dyDescent="0.25">
      <c r="A6" s="9" t="s">
        <v>97</v>
      </c>
      <c r="B6" s="4"/>
      <c r="C6" s="4">
        <v>280</v>
      </c>
      <c r="D6" s="4">
        <v>576</v>
      </c>
      <c r="E6" s="4">
        <v>856</v>
      </c>
    </row>
    <row r="7" spans="1:5" x14ac:dyDescent="0.25">
      <c r="A7" s="9" t="s">
        <v>111</v>
      </c>
      <c r="B7" s="4"/>
      <c r="C7" s="4">
        <v>1551</v>
      </c>
      <c r="D7" s="4">
        <v>405</v>
      </c>
      <c r="E7" s="4">
        <f t="shared" ref="E7:E38" si="0">SUM(B7:D7)</f>
        <v>1956</v>
      </c>
    </row>
    <row r="8" spans="1:5" x14ac:dyDescent="0.25">
      <c r="A8" s="9" t="s">
        <v>96</v>
      </c>
      <c r="B8" s="4"/>
      <c r="C8" s="4">
        <v>1011</v>
      </c>
      <c r="D8" s="4">
        <v>2766</v>
      </c>
      <c r="E8" s="4">
        <f t="shared" si="0"/>
        <v>3777</v>
      </c>
    </row>
    <row r="9" spans="1:5" x14ac:dyDescent="0.25">
      <c r="A9" s="9" t="s">
        <v>95</v>
      </c>
      <c r="B9" s="4"/>
      <c r="C9" s="4">
        <v>887</v>
      </c>
      <c r="D9" s="4">
        <v>211</v>
      </c>
      <c r="E9" s="4">
        <f t="shared" si="0"/>
        <v>1098</v>
      </c>
    </row>
    <row r="10" spans="1:5" x14ac:dyDescent="0.25">
      <c r="A10" s="9" t="s">
        <v>94</v>
      </c>
      <c r="B10" s="4"/>
      <c r="C10" s="4">
        <v>2402</v>
      </c>
      <c r="D10" s="4">
        <v>7131</v>
      </c>
      <c r="E10" s="4">
        <f t="shared" si="0"/>
        <v>9533</v>
      </c>
    </row>
    <row r="11" spans="1:5" x14ac:dyDescent="0.25">
      <c r="A11" s="9" t="s">
        <v>93</v>
      </c>
      <c r="B11" s="4"/>
      <c r="C11" s="4">
        <v>910</v>
      </c>
      <c r="D11" s="4">
        <v>1715</v>
      </c>
      <c r="E11" s="4">
        <f t="shared" si="0"/>
        <v>2625</v>
      </c>
    </row>
    <row r="12" spans="1:5" x14ac:dyDescent="0.25">
      <c r="A12" s="9" t="s">
        <v>92</v>
      </c>
      <c r="B12" s="4"/>
      <c r="C12" s="4"/>
      <c r="D12" s="4">
        <v>4</v>
      </c>
      <c r="E12" s="4">
        <f t="shared" si="0"/>
        <v>4</v>
      </c>
    </row>
    <row r="13" spans="1:5" x14ac:dyDescent="0.25">
      <c r="A13" s="9" t="s">
        <v>91</v>
      </c>
      <c r="B13" s="4"/>
      <c r="C13" s="4">
        <v>1521</v>
      </c>
      <c r="D13" s="4">
        <v>3662</v>
      </c>
      <c r="E13" s="4">
        <f t="shared" si="0"/>
        <v>5183</v>
      </c>
    </row>
    <row r="14" spans="1:5" x14ac:dyDescent="0.25">
      <c r="A14" s="9" t="s">
        <v>90</v>
      </c>
      <c r="B14" s="4"/>
      <c r="C14" s="4">
        <v>602</v>
      </c>
      <c r="D14" s="4">
        <v>377</v>
      </c>
      <c r="E14" s="4">
        <f t="shared" si="0"/>
        <v>979</v>
      </c>
    </row>
    <row r="15" spans="1:5" x14ac:dyDescent="0.25">
      <c r="A15" s="9" t="s">
        <v>89</v>
      </c>
      <c r="B15" s="4"/>
      <c r="C15" s="4">
        <v>480</v>
      </c>
      <c r="D15" s="4">
        <v>195</v>
      </c>
      <c r="E15" s="4">
        <f t="shared" si="0"/>
        <v>675</v>
      </c>
    </row>
    <row r="16" spans="1:5" x14ac:dyDescent="0.25">
      <c r="A16" s="9" t="s">
        <v>88</v>
      </c>
      <c r="B16" s="4"/>
      <c r="C16" s="4">
        <v>63</v>
      </c>
      <c r="D16" s="4">
        <v>748</v>
      </c>
      <c r="E16" s="4">
        <f t="shared" si="0"/>
        <v>811</v>
      </c>
    </row>
    <row r="17" spans="1:5" x14ac:dyDescent="0.25">
      <c r="A17" s="9" t="s">
        <v>87</v>
      </c>
      <c r="B17" s="4"/>
      <c r="C17" s="4">
        <v>2</v>
      </c>
      <c r="D17" s="4">
        <v>30</v>
      </c>
      <c r="E17" s="4">
        <f t="shared" si="0"/>
        <v>32</v>
      </c>
    </row>
    <row r="18" spans="1:5" x14ac:dyDescent="0.25">
      <c r="A18" s="9" t="s">
        <v>86</v>
      </c>
      <c r="B18" s="4"/>
      <c r="C18" s="4"/>
      <c r="D18" s="4">
        <v>1</v>
      </c>
      <c r="E18" s="4">
        <f t="shared" si="0"/>
        <v>1</v>
      </c>
    </row>
    <row r="19" spans="1:5" x14ac:dyDescent="0.25">
      <c r="A19" s="9" t="s">
        <v>85</v>
      </c>
      <c r="B19" s="4"/>
      <c r="C19" s="4"/>
      <c r="D19" s="4">
        <v>287</v>
      </c>
      <c r="E19" s="4">
        <f t="shared" si="0"/>
        <v>287</v>
      </c>
    </row>
    <row r="20" spans="1:5" x14ac:dyDescent="0.25">
      <c r="A20" s="9" t="s">
        <v>84</v>
      </c>
      <c r="B20" s="4"/>
      <c r="C20" s="4">
        <v>3</v>
      </c>
      <c r="D20" s="4">
        <v>20</v>
      </c>
      <c r="E20" s="4">
        <f t="shared" si="0"/>
        <v>23</v>
      </c>
    </row>
    <row r="21" spans="1:5" x14ac:dyDescent="0.25">
      <c r="A21" s="9" t="s">
        <v>83</v>
      </c>
      <c r="B21" s="4"/>
      <c r="C21" s="4"/>
      <c r="D21" s="4">
        <v>1</v>
      </c>
      <c r="E21" s="4">
        <f t="shared" si="0"/>
        <v>1</v>
      </c>
    </row>
    <row r="22" spans="1:5" x14ac:dyDescent="0.25">
      <c r="A22" s="9" t="s">
        <v>82</v>
      </c>
      <c r="B22" s="4"/>
      <c r="C22" s="4"/>
      <c r="D22" s="4">
        <v>1</v>
      </c>
      <c r="E22" s="4">
        <f t="shared" si="0"/>
        <v>1</v>
      </c>
    </row>
    <row r="23" spans="1:5" x14ac:dyDescent="0.25">
      <c r="A23" s="9" t="s">
        <v>81</v>
      </c>
      <c r="B23" s="4"/>
      <c r="C23" s="4">
        <v>5786</v>
      </c>
      <c r="D23" s="4">
        <v>39801</v>
      </c>
      <c r="E23" s="4">
        <f t="shared" si="0"/>
        <v>45587</v>
      </c>
    </row>
    <row r="24" spans="1:5" x14ac:dyDescent="0.25">
      <c r="A24" s="9" t="s">
        <v>80</v>
      </c>
      <c r="B24" s="4"/>
      <c r="C24" s="4"/>
      <c r="D24" s="4">
        <v>9</v>
      </c>
      <c r="E24" s="4">
        <f t="shared" si="0"/>
        <v>9</v>
      </c>
    </row>
    <row r="25" spans="1:5" x14ac:dyDescent="0.25">
      <c r="A25" s="9" t="s">
        <v>79</v>
      </c>
      <c r="B25" s="4"/>
      <c r="C25" s="4">
        <v>5</v>
      </c>
      <c r="D25" s="4">
        <v>42</v>
      </c>
      <c r="E25" s="4">
        <f t="shared" si="0"/>
        <v>47</v>
      </c>
    </row>
    <row r="26" spans="1:5" x14ac:dyDescent="0.25">
      <c r="A26" s="9" t="s">
        <v>78</v>
      </c>
      <c r="B26" s="4"/>
      <c r="C26" s="4">
        <v>132</v>
      </c>
      <c r="D26" s="4">
        <v>319</v>
      </c>
      <c r="E26" s="4">
        <f t="shared" si="0"/>
        <v>451</v>
      </c>
    </row>
    <row r="27" spans="1:5" x14ac:dyDescent="0.25">
      <c r="A27" s="9" t="s">
        <v>77</v>
      </c>
      <c r="B27" s="4"/>
      <c r="C27" s="4">
        <v>2</v>
      </c>
      <c r="D27" s="4">
        <v>24</v>
      </c>
      <c r="E27" s="4">
        <f t="shared" si="0"/>
        <v>26</v>
      </c>
    </row>
    <row r="28" spans="1:5" x14ac:dyDescent="0.25">
      <c r="A28" s="9" t="s">
        <v>76</v>
      </c>
      <c r="B28" s="4"/>
      <c r="C28" s="4">
        <v>189</v>
      </c>
      <c r="D28" s="4">
        <v>118</v>
      </c>
      <c r="E28" s="4">
        <f t="shared" si="0"/>
        <v>307</v>
      </c>
    </row>
    <row r="29" spans="1:5" x14ac:dyDescent="0.25">
      <c r="A29" s="9" t="s">
        <v>75</v>
      </c>
      <c r="B29" s="4"/>
      <c r="C29" s="4">
        <v>125</v>
      </c>
      <c r="D29" s="4">
        <v>35</v>
      </c>
      <c r="E29" s="4">
        <f t="shared" si="0"/>
        <v>160</v>
      </c>
    </row>
    <row r="30" spans="1:5" x14ac:dyDescent="0.25">
      <c r="A30" s="9" t="s">
        <v>74</v>
      </c>
      <c r="B30" s="4"/>
      <c r="C30" s="4">
        <v>158</v>
      </c>
      <c r="D30" s="4">
        <v>100</v>
      </c>
      <c r="E30" s="4">
        <f t="shared" si="0"/>
        <v>258</v>
      </c>
    </row>
    <row r="31" spans="1:5" x14ac:dyDescent="0.25">
      <c r="A31" s="9" t="s">
        <v>73</v>
      </c>
      <c r="B31" s="4"/>
      <c r="C31" s="4">
        <v>173</v>
      </c>
      <c r="D31" s="4">
        <v>70</v>
      </c>
      <c r="E31" s="4">
        <f t="shared" si="0"/>
        <v>243</v>
      </c>
    </row>
    <row r="32" spans="1:5" x14ac:dyDescent="0.25">
      <c r="A32" s="9" t="s">
        <v>106</v>
      </c>
      <c r="B32" s="4"/>
      <c r="C32" s="4">
        <v>240</v>
      </c>
      <c r="D32" s="4">
        <v>730</v>
      </c>
      <c r="E32" s="4">
        <f t="shared" si="0"/>
        <v>970</v>
      </c>
    </row>
    <row r="33" spans="1:5" x14ac:dyDescent="0.25">
      <c r="A33" s="9" t="s">
        <v>72</v>
      </c>
      <c r="B33" s="4"/>
      <c r="C33" s="4">
        <v>401</v>
      </c>
      <c r="D33" s="4">
        <v>564</v>
      </c>
      <c r="E33" s="4">
        <f t="shared" si="0"/>
        <v>965</v>
      </c>
    </row>
    <row r="34" spans="1:5" x14ac:dyDescent="0.25">
      <c r="A34" s="9" t="s">
        <v>71</v>
      </c>
      <c r="B34" s="4"/>
      <c r="C34" s="4">
        <v>189</v>
      </c>
      <c r="D34" s="4">
        <v>7</v>
      </c>
      <c r="E34" s="4">
        <f t="shared" si="0"/>
        <v>196</v>
      </c>
    </row>
    <row r="35" spans="1:5" x14ac:dyDescent="0.25">
      <c r="A35" s="9" t="s">
        <v>70</v>
      </c>
      <c r="B35" s="4"/>
      <c r="C35" s="4">
        <v>791</v>
      </c>
      <c r="D35" s="4">
        <v>1357</v>
      </c>
      <c r="E35" s="4">
        <f t="shared" si="0"/>
        <v>2148</v>
      </c>
    </row>
    <row r="36" spans="1:5" x14ac:dyDescent="0.25">
      <c r="A36" s="9" t="s">
        <v>69</v>
      </c>
      <c r="B36" s="4"/>
      <c r="C36" s="4">
        <v>571</v>
      </c>
      <c r="D36" s="4">
        <v>203</v>
      </c>
      <c r="E36" s="4">
        <f t="shared" si="0"/>
        <v>774</v>
      </c>
    </row>
    <row r="37" spans="1:5" x14ac:dyDescent="0.25">
      <c r="A37" s="9" t="s">
        <v>68</v>
      </c>
      <c r="B37" s="4">
        <v>13</v>
      </c>
      <c r="C37" s="4">
        <v>1815</v>
      </c>
      <c r="D37" s="4">
        <v>1787</v>
      </c>
      <c r="E37" s="4">
        <f t="shared" si="0"/>
        <v>3615</v>
      </c>
    </row>
    <row r="38" spans="1:5" x14ac:dyDescent="0.25">
      <c r="A38" s="9" t="s">
        <v>67</v>
      </c>
      <c r="B38" s="4"/>
      <c r="C38" s="4">
        <v>4693</v>
      </c>
      <c r="D38" s="4">
        <v>30265</v>
      </c>
      <c r="E38" s="4">
        <f t="shared" si="0"/>
        <v>34958</v>
      </c>
    </row>
    <row r="39" spans="1:5" x14ac:dyDescent="0.25">
      <c r="A39" s="9" t="s">
        <v>66</v>
      </c>
      <c r="B39" s="4"/>
      <c r="C39" s="4"/>
      <c r="D39" s="4">
        <v>3</v>
      </c>
      <c r="E39" s="4">
        <f t="shared" ref="E39:E71" si="1">SUM(B39:D39)</f>
        <v>3</v>
      </c>
    </row>
    <row r="40" spans="1:5" x14ac:dyDescent="0.25">
      <c r="A40" s="9" t="s">
        <v>65</v>
      </c>
      <c r="B40" s="4"/>
      <c r="C40" s="4">
        <v>322</v>
      </c>
      <c r="D40" s="4">
        <v>1779</v>
      </c>
      <c r="E40" s="4">
        <f t="shared" si="1"/>
        <v>2101</v>
      </c>
    </row>
    <row r="41" spans="1:5" x14ac:dyDescent="0.25">
      <c r="A41" s="9" t="s">
        <v>64</v>
      </c>
      <c r="B41" s="4"/>
      <c r="C41" s="4">
        <v>153</v>
      </c>
      <c r="D41" s="4">
        <v>237</v>
      </c>
      <c r="E41" s="4">
        <f t="shared" si="1"/>
        <v>390</v>
      </c>
    </row>
    <row r="42" spans="1:5" x14ac:dyDescent="0.25">
      <c r="A42" s="9" t="s">
        <v>63</v>
      </c>
      <c r="B42" s="4"/>
      <c r="C42" s="4"/>
      <c r="D42" s="4">
        <v>3</v>
      </c>
      <c r="E42" s="4">
        <f t="shared" si="1"/>
        <v>3</v>
      </c>
    </row>
    <row r="43" spans="1:5" x14ac:dyDescent="0.25">
      <c r="A43" s="9" t="s">
        <v>107</v>
      </c>
      <c r="B43" s="4"/>
      <c r="C43" s="4">
        <v>101</v>
      </c>
      <c r="D43" s="4">
        <v>929</v>
      </c>
      <c r="E43" s="4">
        <f t="shared" si="1"/>
        <v>1030</v>
      </c>
    </row>
    <row r="44" spans="1:5" x14ac:dyDescent="0.25">
      <c r="A44" s="9" t="s">
        <v>62</v>
      </c>
      <c r="B44" s="4"/>
      <c r="C44" s="4">
        <v>92</v>
      </c>
      <c r="D44" s="4">
        <v>82</v>
      </c>
      <c r="E44" s="4">
        <f t="shared" si="1"/>
        <v>174</v>
      </c>
    </row>
    <row r="45" spans="1:5" x14ac:dyDescent="0.25">
      <c r="A45" s="9" t="s">
        <v>61</v>
      </c>
      <c r="B45" s="4"/>
      <c r="C45" s="4"/>
      <c r="D45" s="4">
        <v>8</v>
      </c>
      <c r="E45" s="4">
        <f t="shared" si="1"/>
        <v>8</v>
      </c>
    </row>
    <row r="46" spans="1:5" x14ac:dyDescent="0.25">
      <c r="A46" s="9" t="s">
        <v>60</v>
      </c>
      <c r="B46" s="4"/>
      <c r="C46" s="4">
        <v>224</v>
      </c>
      <c r="D46" s="4">
        <v>865</v>
      </c>
      <c r="E46" s="4">
        <f t="shared" si="1"/>
        <v>1089</v>
      </c>
    </row>
    <row r="47" spans="1:5" x14ac:dyDescent="0.25">
      <c r="A47" s="9" t="s">
        <v>59</v>
      </c>
      <c r="B47" s="4">
        <v>4</v>
      </c>
      <c r="C47" s="4">
        <v>1172</v>
      </c>
      <c r="D47" s="4">
        <v>665</v>
      </c>
      <c r="E47" s="4">
        <f t="shared" si="1"/>
        <v>1841</v>
      </c>
    </row>
    <row r="48" spans="1:5" x14ac:dyDescent="0.25">
      <c r="A48" s="9" t="s">
        <v>58</v>
      </c>
      <c r="B48" s="4"/>
      <c r="C48" s="4">
        <v>2092</v>
      </c>
      <c r="D48" s="4">
        <v>216</v>
      </c>
      <c r="E48" s="4">
        <f t="shared" si="1"/>
        <v>2308</v>
      </c>
    </row>
    <row r="49" spans="1:5" x14ac:dyDescent="0.25">
      <c r="A49" s="9" t="s">
        <v>57</v>
      </c>
      <c r="B49" s="4"/>
      <c r="C49" s="4">
        <v>27</v>
      </c>
      <c r="D49" s="4">
        <v>2132</v>
      </c>
      <c r="E49" s="4">
        <f t="shared" si="1"/>
        <v>2159</v>
      </c>
    </row>
    <row r="50" spans="1:5" x14ac:dyDescent="0.25">
      <c r="A50" s="9" t="s">
        <v>108</v>
      </c>
      <c r="B50" s="4"/>
      <c r="C50" s="4">
        <v>28</v>
      </c>
      <c r="D50" s="4">
        <v>496</v>
      </c>
      <c r="E50" s="4">
        <f t="shared" si="1"/>
        <v>524</v>
      </c>
    </row>
    <row r="51" spans="1:5" x14ac:dyDescent="0.25">
      <c r="A51" s="9" t="s">
        <v>56</v>
      </c>
      <c r="B51" s="4"/>
      <c r="C51" s="4">
        <v>36</v>
      </c>
      <c r="D51" s="4">
        <v>117</v>
      </c>
      <c r="E51" s="4">
        <f t="shared" si="1"/>
        <v>153</v>
      </c>
    </row>
    <row r="52" spans="1:5" x14ac:dyDescent="0.25">
      <c r="A52" s="9" t="s">
        <v>55</v>
      </c>
      <c r="B52" s="4"/>
      <c r="C52" s="4">
        <v>5</v>
      </c>
      <c r="D52" s="4">
        <v>127</v>
      </c>
      <c r="E52" s="4">
        <f t="shared" si="1"/>
        <v>132</v>
      </c>
    </row>
    <row r="53" spans="1:5" x14ac:dyDescent="0.25">
      <c r="A53" s="9" t="s">
        <v>54</v>
      </c>
      <c r="B53" s="4"/>
      <c r="C53" s="4">
        <v>470</v>
      </c>
      <c r="D53" s="4">
        <v>778</v>
      </c>
      <c r="E53" s="4">
        <f t="shared" si="1"/>
        <v>1248</v>
      </c>
    </row>
    <row r="54" spans="1:5" x14ac:dyDescent="0.25">
      <c r="A54" s="9" t="s">
        <v>53</v>
      </c>
      <c r="B54" s="4"/>
      <c r="C54" s="4">
        <v>24</v>
      </c>
      <c r="D54" s="4">
        <v>155</v>
      </c>
      <c r="E54" s="4">
        <f t="shared" si="1"/>
        <v>179</v>
      </c>
    </row>
    <row r="55" spans="1:5" x14ac:dyDescent="0.25">
      <c r="A55" s="9" t="s">
        <v>52</v>
      </c>
      <c r="B55" s="4">
        <v>7</v>
      </c>
      <c r="C55" s="4">
        <v>1721</v>
      </c>
      <c r="D55" s="4">
        <v>295</v>
      </c>
      <c r="E55" s="4">
        <f t="shared" si="1"/>
        <v>2023</v>
      </c>
    </row>
    <row r="56" spans="1:5" x14ac:dyDescent="0.25">
      <c r="A56" s="9" t="s">
        <v>51</v>
      </c>
      <c r="B56" s="4"/>
      <c r="C56" s="4">
        <v>218</v>
      </c>
      <c r="D56" s="4">
        <v>45</v>
      </c>
      <c r="E56" s="4">
        <f t="shared" si="1"/>
        <v>263</v>
      </c>
    </row>
    <row r="57" spans="1:5" x14ac:dyDescent="0.25">
      <c r="A57" s="9" t="s">
        <v>50</v>
      </c>
      <c r="B57" s="4"/>
      <c r="C57" s="4">
        <v>351</v>
      </c>
      <c r="D57" s="4">
        <v>196</v>
      </c>
      <c r="E57" s="4">
        <f t="shared" si="1"/>
        <v>547</v>
      </c>
    </row>
    <row r="58" spans="1:5" x14ac:dyDescent="0.25">
      <c r="A58" s="9" t="s">
        <v>49</v>
      </c>
      <c r="B58" s="4"/>
      <c r="C58" s="4"/>
      <c r="D58" s="4">
        <v>1</v>
      </c>
      <c r="E58" s="4">
        <f t="shared" si="1"/>
        <v>1</v>
      </c>
    </row>
    <row r="59" spans="1:5" x14ac:dyDescent="0.25">
      <c r="A59" s="9" t="s">
        <v>48</v>
      </c>
      <c r="B59" s="4"/>
      <c r="C59" s="4">
        <v>1</v>
      </c>
      <c r="D59" s="4">
        <v>1</v>
      </c>
      <c r="E59" s="4">
        <f t="shared" si="1"/>
        <v>2</v>
      </c>
    </row>
    <row r="60" spans="1:5" x14ac:dyDescent="0.25">
      <c r="A60" s="9" t="s">
        <v>47</v>
      </c>
      <c r="B60" s="4"/>
      <c r="C60" s="4">
        <v>477</v>
      </c>
      <c r="D60" s="4">
        <v>67595</v>
      </c>
      <c r="E60" s="4">
        <f t="shared" si="1"/>
        <v>68072</v>
      </c>
    </row>
    <row r="61" spans="1:5" x14ac:dyDescent="0.25">
      <c r="A61" s="9" t="s">
        <v>46</v>
      </c>
      <c r="B61" s="4"/>
      <c r="C61" s="4">
        <v>1</v>
      </c>
      <c r="D61" s="4">
        <v>7</v>
      </c>
      <c r="E61" s="4">
        <f t="shared" si="1"/>
        <v>8</v>
      </c>
    </row>
    <row r="62" spans="1:5" x14ac:dyDescent="0.25">
      <c r="A62" s="9" t="s">
        <v>45</v>
      </c>
      <c r="B62" s="4"/>
      <c r="C62" s="4">
        <v>737</v>
      </c>
      <c r="D62" s="4">
        <v>2788</v>
      </c>
      <c r="E62" s="4">
        <f t="shared" si="1"/>
        <v>3525</v>
      </c>
    </row>
    <row r="63" spans="1:5" x14ac:dyDescent="0.25">
      <c r="A63" s="9" t="s">
        <v>44</v>
      </c>
      <c r="B63" s="4"/>
      <c r="C63" s="4">
        <v>16</v>
      </c>
      <c r="D63" s="4">
        <v>144</v>
      </c>
      <c r="E63" s="4">
        <f t="shared" si="1"/>
        <v>160</v>
      </c>
    </row>
    <row r="64" spans="1:5" x14ac:dyDescent="0.25">
      <c r="A64" s="9" t="s">
        <v>43</v>
      </c>
      <c r="B64" s="4"/>
      <c r="C64" s="4">
        <v>7834</v>
      </c>
      <c r="D64" s="4">
        <v>45544</v>
      </c>
      <c r="E64" s="4">
        <f t="shared" si="1"/>
        <v>53378</v>
      </c>
    </row>
    <row r="65" spans="1:5" x14ac:dyDescent="0.25">
      <c r="A65" s="9" t="s">
        <v>42</v>
      </c>
      <c r="B65" s="4"/>
      <c r="C65" s="4">
        <v>75</v>
      </c>
      <c r="D65" s="4">
        <v>20</v>
      </c>
      <c r="E65" s="4">
        <f t="shared" si="1"/>
        <v>95</v>
      </c>
    </row>
    <row r="66" spans="1:5" x14ac:dyDescent="0.25">
      <c r="A66" s="9" t="s">
        <v>41</v>
      </c>
      <c r="B66" s="4"/>
      <c r="C66" s="4">
        <v>124</v>
      </c>
      <c r="D66" s="4">
        <v>1004</v>
      </c>
      <c r="E66" s="4">
        <f t="shared" si="1"/>
        <v>1128</v>
      </c>
    </row>
    <row r="67" spans="1:5" x14ac:dyDescent="0.25">
      <c r="A67" s="9" t="s">
        <v>40</v>
      </c>
      <c r="B67" s="4"/>
      <c r="C67" s="4">
        <v>4960</v>
      </c>
      <c r="D67" s="4">
        <v>6182</v>
      </c>
      <c r="E67" s="4">
        <f t="shared" si="1"/>
        <v>11142</v>
      </c>
    </row>
    <row r="68" spans="1:5" x14ac:dyDescent="0.25">
      <c r="A68" s="9" t="s">
        <v>39</v>
      </c>
      <c r="B68" s="4"/>
      <c r="C68" s="4">
        <v>421</v>
      </c>
      <c r="D68" s="4">
        <v>510</v>
      </c>
      <c r="E68" s="4">
        <f t="shared" si="1"/>
        <v>931</v>
      </c>
    </row>
    <row r="69" spans="1:5" x14ac:dyDescent="0.25">
      <c r="A69" s="9" t="s">
        <v>38</v>
      </c>
      <c r="B69" s="4"/>
      <c r="C69" s="4">
        <v>166</v>
      </c>
      <c r="D69" s="4">
        <v>120</v>
      </c>
      <c r="E69" s="4">
        <f t="shared" si="1"/>
        <v>286</v>
      </c>
    </row>
    <row r="70" spans="1:5" x14ac:dyDescent="0.25">
      <c r="A70" s="9" t="s">
        <v>110</v>
      </c>
      <c r="B70" s="4"/>
      <c r="C70" s="4">
        <v>3141</v>
      </c>
      <c r="D70" s="4">
        <v>14933</v>
      </c>
      <c r="E70" s="4">
        <f>SUM(B70:D70)</f>
        <v>18074</v>
      </c>
    </row>
    <row r="71" spans="1:5" x14ac:dyDescent="0.25">
      <c r="A71" s="9" t="s">
        <v>37</v>
      </c>
      <c r="B71" s="4"/>
      <c r="C71" s="4">
        <v>274</v>
      </c>
      <c r="D71" s="4">
        <v>63</v>
      </c>
      <c r="E71" s="4">
        <f t="shared" si="1"/>
        <v>337</v>
      </c>
    </row>
    <row r="72" spans="1:5" x14ac:dyDescent="0.25">
      <c r="A72" s="9" t="s">
        <v>36</v>
      </c>
      <c r="B72" s="4"/>
      <c r="C72" s="4">
        <v>108</v>
      </c>
      <c r="D72" s="4">
        <v>16</v>
      </c>
      <c r="E72" s="4">
        <f t="shared" ref="E72:E102" si="2">SUM(B72:D72)</f>
        <v>124</v>
      </c>
    </row>
    <row r="73" spans="1:5" x14ac:dyDescent="0.25">
      <c r="A73" s="9" t="s">
        <v>35</v>
      </c>
      <c r="B73" s="4"/>
      <c r="C73" s="4">
        <v>21</v>
      </c>
      <c r="D73" s="4">
        <v>36</v>
      </c>
      <c r="E73" s="4">
        <f t="shared" si="2"/>
        <v>57</v>
      </c>
    </row>
    <row r="74" spans="1:5" x14ac:dyDescent="0.25">
      <c r="A74" s="9" t="s">
        <v>34</v>
      </c>
      <c r="B74" s="4"/>
      <c r="C74" s="4">
        <v>2</v>
      </c>
      <c r="D74" s="4">
        <v>1</v>
      </c>
      <c r="E74" s="4">
        <f t="shared" si="2"/>
        <v>3</v>
      </c>
    </row>
    <row r="75" spans="1:5" x14ac:dyDescent="0.25">
      <c r="A75" s="9" t="s">
        <v>33</v>
      </c>
      <c r="B75" s="4">
        <v>4</v>
      </c>
      <c r="C75" s="4">
        <v>2361</v>
      </c>
      <c r="D75" s="4">
        <v>676</v>
      </c>
      <c r="E75" s="4">
        <f t="shared" si="2"/>
        <v>3041</v>
      </c>
    </row>
    <row r="76" spans="1:5" x14ac:dyDescent="0.25">
      <c r="A76" s="9" t="s">
        <v>32</v>
      </c>
      <c r="B76" s="4"/>
      <c r="C76" s="4">
        <v>62</v>
      </c>
      <c r="D76" s="4">
        <v>114</v>
      </c>
      <c r="E76" s="4">
        <f t="shared" si="2"/>
        <v>176</v>
      </c>
    </row>
    <row r="77" spans="1:5" x14ac:dyDescent="0.25">
      <c r="A77" s="9" t="s">
        <v>31</v>
      </c>
      <c r="B77" s="4"/>
      <c r="C77" s="4"/>
      <c r="D77" s="4">
        <v>40</v>
      </c>
      <c r="E77" s="4">
        <f t="shared" si="2"/>
        <v>40</v>
      </c>
    </row>
    <row r="78" spans="1:5" x14ac:dyDescent="0.25">
      <c r="A78" s="9" t="s">
        <v>30</v>
      </c>
      <c r="B78" s="4"/>
      <c r="C78" s="4">
        <v>661</v>
      </c>
      <c r="D78" s="4">
        <v>1348</v>
      </c>
      <c r="E78" s="4">
        <f t="shared" si="2"/>
        <v>2009</v>
      </c>
    </row>
    <row r="79" spans="1:5" x14ac:dyDescent="0.25">
      <c r="A79" s="9" t="s">
        <v>29</v>
      </c>
      <c r="B79" s="4"/>
      <c r="C79" s="4">
        <v>328</v>
      </c>
      <c r="D79" s="4">
        <v>417</v>
      </c>
      <c r="E79" s="4">
        <f t="shared" si="2"/>
        <v>745</v>
      </c>
    </row>
    <row r="80" spans="1:5" x14ac:dyDescent="0.25">
      <c r="A80" s="9" t="s">
        <v>28</v>
      </c>
      <c r="B80" s="4"/>
      <c r="C80" s="4">
        <v>524</v>
      </c>
      <c r="D80" s="4">
        <v>809</v>
      </c>
      <c r="E80" s="4">
        <f t="shared" si="2"/>
        <v>1333</v>
      </c>
    </row>
    <row r="81" spans="1:5" x14ac:dyDescent="0.25">
      <c r="A81" s="9" t="s">
        <v>27</v>
      </c>
      <c r="B81" s="4"/>
      <c r="C81" s="4">
        <v>2</v>
      </c>
      <c r="D81" s="4">
        <v>1</v>
      </c>
      <c r="E81" s="4">
        <f t="shared" si="2"/>
        <v>3</v>
      </c>
    </row>
    <row r="82" spans="1:5" x14ac:dyDescent="0.25">
      <c r="A82" s="9" t="s">
        <v>26</v>
      </c>
      <c r="B82" s="4"/>
      <c r="C82" s="4">
        <v>24</v>
      </c>
      <c r="D82" s="4">
        <v>189</v>
      </c>
      <c r="E82" s="4">
        <f t="shared" si="2"/>
        <v>213</v>
      </c>
    </row>
    <row r="83" spans="1:5" x14ac:dyDescent="0.25">
      <c r="A83" s="9" t="s">
        <v>25</v>
      </c>
      <c r="B83" s="4"/>
      <c r="C83" s="4"/>
      <c r="D83" s="4">
        <v>18</v>
      </c>
      <c r="E83" s="4">
        <f t="shared" si="2"/>
        <v>18</v>
      </c>
    </row>
    <row r="84" spans="1:5" x14ac:dyDescent="0.25">
      <c r="A84" s="9" t="s">
        <v>24</v>
      </c>
      <c r="B84" s="4"/>
      <c r="C84" s="4">
        <v>6</v>
      </c>
      <c r="D84" s="4">
        <v>95</v>
      </c>
      <c r="E84" s="4">
        <f t="shared" si="2"/>
        <v>101</v>
      </c>
    </row>
    <row r="85" spans="1:5" x14ac:dyDescent="0.25">
      <c r="A85" s="9" t="s">
        <v>23</v>
      </c>
      <c r="B85" s="4"/>
      <c r="C85" s="4">
        <v>61</v>
      </c>
      <c r="D85" s="4">
        <v>555</v>
      </c>
      <c r="E85" s="4">
        <f t="shared" si="2"/>
        <v>616</v>
      </c>
    </row>
    <row r="86" spans="1:5" x14ac:dyDescent="0.25">
      <c r="A86" s="9" t="s">
        <v>22</v>
      </c>
      <c r="B86" s="4"/>
      <c r="C86" s="4">
        <v>195</v>
      </c>
      <c r="D86" s="4">
        <v>326</v>
      </c>
      <c r="E86" s="4">
        <f t="shared" si="2"/>
        <v>521</v>
      </c>
    </row>
    <row r="87" spans="1:5" x14ac:dyDescent="0.25">
      <c r="A87" s="9" t="s">
        <v>21</v>
      </c>
      <c r="B87" s="4"/>
      <c r="C87" s="4">
        <v>256</v>
      </c>
      <c r="D87" s="4">
        <v>193</v>
      </c>
      <c r="E87" s="4">
        <f t="shared" si="2"/>
        <v>449</v>
      </c>
    </row>
    <row r="88" spans="1:5" x14ac:dyDescent="0.25">
      <c r="A88" s="9" t="s">
        <v>20</v>
      </c>
      <c r="B88" s="4"/>
      <c r="C88" s="4">
        <v>211</v>
      </c>
      <c r="D88" s="4">
        <v>192</v>
      </c>
      <c r="E88" s="4">
        <f t="shared" si="2"/>
        <v>403</v>
      </c>
    </row>
    <row r="89" spans="1:5" x14ac:dyDescent="0.25">
      <c r="A89" s="9" t="s">
        <v>19</v>
      </c>
      <c r="B89" s="4"/>
      <c r="C89" s="4">
        <v>2023</v>
      </c>
      <c r="D89" s="4">
        <v>9818</v>
      </c>
      <c r="E89" s="4">
        <f t="shared" si="2"/>
        <v>11841</v>
      </c>
    </row>
    <row r="90" spans="1:5" x14ac:dyDescent="0.25">
      <c r="A90" s="9" t="s">
        <v>18</v>
      </c>
      <c r="B90" s="4"/>
      <c r="C90" s="4">
        <v>76</v>
      </c>
      <c r="D90" s="4">
        <v>44</v>
      </c>
      <c r="E90" s="4">
        <f t="shared" si="2"/>
        <v>120</v>
      </c>
    </row>
    <row r="91" spans="1:5" x14ac:dyDescent="0.25">
      <c r="A91" s="9" t="s">
        <v>17</v>
      </c>
      <c r="B91" s="4"/>
      <c r="C91" s="4">
        <v>2117</v>
      </c>
      <c r="D91" s="4">
        <v>366</v>
      </c>
      <c r="E91" s="4">
        <f t="shared" si="2"/>
        <v>2483</v>
      </c>
    </row>
    <row r="92" spans="1:5" x14ac:dyDescent="0.25">
      <c r="A92" s="9" t="s">
        <v>16</v>
      </c>
      <c r="B92" s="4"/>
      <c r="C92" s="4">
        <v>1</v>
      </c>
      <c r="D92" s="4">
        <v>3</v>
      </c>
      <c r="E92" s="4">
        <f t="shared" si="2"/>
        <v>4</v>
      </c>
    </row>
    <row r="93" spans="1:5" x14ac:dyDescent="0.25">
      <c r="A93" s="9" t="s">
        <v>15</v>
      </c>
      <c r="B93" s="4"/>
      <c r="C93" s="4">
        <v>16</v>
      </c>
      <c r="D93" s="4">
        <v>599</v>
      </c>
      <c r="E93" s="4">
        <f t="shared" si="2"/>
        <v>615</v>
      </c>
    </row>
    <row r="94" spans="1:5" x14ac:dyDescent="0.25">
      <c r="A94" s="9" t="s">
        <v>14</v>
      </c>
      <c r="B94" s="4"/>
      <c r="C94" s="4">
        <v>1324</v>
      </c>
      <c r="D94" s="4">
        <v>5524</v>
      </c>
      <c r="E94" s="4">
        <f t="shared" si="2"/>
        <v>6848</v>
      </c>
    </row>
    <row r="95" spans="1:5" x14ac:dyDescent="0.25">
      <c r="A95" s="9" t="s">
        <v>13</v>
      </c>
      <c r="B95" s="4"/>
      <c r="C95" s="4">
        <v>220</v>
      </c>
      <c r="D95" s="4">
        <v>4587</v>
      </c>
      <c r="E95" s="4">
        <f t="shared" si="2"/>
        <v>4807</v>
      </c>
    </row>
    <row r="96" spans="1:5" x14ac:dyDescent="0.25">
      <c r="A96" s="9" t="s">
        <v>12</v>
      </c>
      <c r="B96" s="4"/>
      <c r="C96" s="4">
        <v>569</v>
      </c>
      <c r="D96" s="4">
        <v>343</v>
      </c>
      <c r="E96" s="4">
        <f t="shared" si="2"/>
        <v>912</v>
      </c>
    </row>
    <row r="97" spans="1:5" x14ac:dyDescent="0.25">
      <c r="A97" s="9" t="s">
        <v>11</v>
      </c>
      <c r="B97" s="4"/>
      <c r="C97" s="4">
        <v>346</v>
      </c>
      <c r="D97" s="4">
        <v>111</v>
      </c>
      <c r="E97" s="4">
        <f t="shared" si="2"/>
        <v>457</v>
      </c>
    </row>
    <row r="98" spans="1:5" x14ac:dyDescent="0.25">
      <c r="A98" s="9" t="s">
        <v>10</v>
      </c>
      <c r="B98" s="4"/>
      <c r="C98" s="4">
        <v>172</v>
      </c>
      <c r="D98" s="4">
        <v>466</v>
      </c>
      <c r="E98" s="4">
        <f t="shared" si="2"/>
        <v>638</v>
      </c>
    </row>
    <row r="99" spans="1:5" x14ac:dyDescent="0.25">
      <c r="A99" s="9" t="s">
        <v>9</v>
      </c>
      <c r="B99" s="4"/>
      <c r="C99" s="4">
        <v>98</v>
      </c>
      <c r="D99" s="4">
        <v>212</v>
      </c>
      <c r="E99" s="4">
        <f t="shared" si="2"/>
        <v>310</v>
      </c>
    </row>
    <row r="100" spans="1:5" x14ac:dyDescent="0.25">
      <c r="A100" s="9" t="s">
        <v>8</v>
      </c>
      <c r="B100" s="4"/>
      <c r="C100" s="4">
        <v>64</v>
      </c>
      <c r="D100" s="4">
        <v>11</v>
      </c>
      <c r="E100" s="4">
        <f t="shared" si="2"/>
        <v>75</v>
      </c>
    </row>
    <row r="101" spans="1:5" x14ac:dyDescent="0.25">
      <c r="A101" s="9" t="s">
        <v>7</v>
      </c>
      <c r="B101" s="4"/>
      <c r="C101" s="4">
        <v>636</v>
      </c>
      <c r="D101" s="4">
        <v>370</v>
      </c>
      <c r="E101" s="4">
        <f t="shared" si="2"/>
        <v>1006</v>
      </c>
    </row>
    <row r="102" spans="1:5" x14ac:dyDescent="0.25">
      <c r="A102" s="9" t="s">
        <v>6</v>
      </c>
      <c r="B102" s="4"/>
      <c r="C102" s="4"/>
      <c r="D102" s="4">
        <v>5</v>
      </c>
      <c r="E102" s="4">
        <f t="shared" si="2"/>
        <v>5</v>
      </c>
    </row>
    <row r="103" spans="1:5" x14ac:dyDescent="0.25">
      <c r="A103" s="9" t="s">
        <v>5</v>
      </c>
      <c r="B103" s="4"/>
      <c r="C103" s="4">
        <v>66</v>
      </c>
      <c r="D103" s="4">
        <v>22</v>
      </c>
      <c r="E103" s="4">
        <f t="shared" ref="E103:E109" si="3">SUM(B103:D103)</f>
        <v>88</v>
      </c>
    </row>
    <row r="104" spans="1:5" s="8" customFormat="1" x14ac:dyDescent="0.25">
      <c r="A104" s="10" t="s">
        <v>112</v>
      </c>
      <c r="B104" s="4"/>
      <c r="C104" s="4"/>
      <c r="D104" s="4">
        <v>11259</v>
      </c>
      <c r="E104" s="4">
        <f t="shared" si="3"/>
        <v>11259</v>
      </c>
    </row>
    <row r="105" spans="1:5" x14ac:dyDescent="0.25">
      <c r="A105" s="9" t="s">
        <v>4</v>
      </c>
      <c r="B105" s="4"/>
      <c r="C105" s="4">
        <v>159</v>
      </c>
      <c r="D105" s="4">
        <v>101</v>
      </c>
      <c r="E105" s="4">
        <f t="shared" si="3"/>
        <v>260</v>
      </c>
    </row>
    <row r="106" spans="1:5" x14ac:dyDescent="0.25">
      <c r="A106" s="9" t="s">
        <v>3</v>
      </c>
      <c r="B106" s="4"/>
      <c r="C106" s="4">
        <v>22</v>
      </c>
      <c r="D106" s="4">
        <v>8</v>
      </c>
      <c r="E106" s="4">
        <f t="shared" si="3"/>
        <v>30</v>
      </c>
    </row>
    <row r="107" spans="1:5" x14ac:dyDescent="0.25">
      <c r="A107" s="9" t="s">
        <v>2</v>
      </c>
      <c r="B107" s="4"/>
      <c r="C107" s="4"/>
      <c r="D107" s="4">
        <v>3</v>
      </c>
      <c r="E107" s="4">
        <f t="shared" si="3"/>
        <v>3</v>
      </c>
    </row>
    <row r="108" spans="1:5" x14ac:dyDescent="0.25">
      <c r="A108" s="9" t="s">
        <v>1</v>
      </c>
      <c r="B108" s="4"/>
      <c r="C108" s="4"/>
      <c r="D108" s="4">
        <v>35</v>
      </c>
      <c r="E108" s="4">
        <f t="shared" si="3"/>
        <v>35</v>
      </c>
    </row>
    <row r="109" spans="1:5" x14ac:dyDescent="0.25">
      <c r="A109" s="9" t="s">
        <v>0</v>
      </c>
      <c r="B109" s="4"/>
      <c r="C109" s="4">
        <v>3</v>
      </c>
      <c r="D109" s="4">
        <v>2</v>
      </c>
      <c r="E109" s="4">
        <f t="shared" si="3"/>
        <v>5</v>
      </c>
    </row>
    <row r="110" spans="1:5" x14ac:dyDescent="0.25">
      <c r="A110" s="14" t="s">
        <v>109</v>
      </c>
      <c r="B110" s="15">
        <f>SUM(B4:B109)</f>
        <v>28</v>
      </c>
      <c r="C110" s="15">
        <f>SUM(C4:C109)</f>
        <v>64152</v>
      </c>
      <c r="D110" s="15">
        <f>SUM(D4:D109)</f>
        <v>281730</v>
      </c>
      <c r="E110" s="15">
        <f>SUM(E4:E109)</f>
        <v>345910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ZŁOŻONE WNIOSKI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Mazurek Katarzyna</dc:creator>
  <cp:lastModifiedBy>Bogusz Anna</cp:lastModifiedBy>
  <dcterms:created xsi:type="dcterms:W3CDTF">2023-07-27T06:00:02Z</dcterms:created>
  <dcterms:modified xsi:type="dcterms:W3CDTF">2023-08-28T09:01:25Z</dcterms:modified>
</cp:coreProperties>
</file>