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_2022\MZ-11 2021\"/>
    </mc:Choice>
  </mc:AlternateContent>
  <xr:revisionPtr revIDLastSave="0" documentId="13_ncr:1_{335273BC-94AE-4C92-80D5-C70F9FB03424}" xr6:coauthVersionLast="47" xr6:coauthVersionMax="47" xr10:uidLastSave="{00000000-0000-0000-0000-000000000000}"/>
  <bookViews>
    <workbookView xWindow="28680" yWindow="-120" windowWidth="19440" windowHeight="15000" xr2:uid="{5C8B567E-E55B-4395-BF38-0FE85D5E1458}"/>
  </bookViews>
  <sheets>
    <sheet name="dzialanosc_roznych_form_opie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8" i="1"/>
</calcChain>
</file>

<file path=xl/sharedStrings.xml><?xml version="1.0" encoding="utf-8"?>
<sst xmlns="http://schemas.openxmlformats.org/spreadsheetml/2006/main" count="88" uniqueCount="88">
  <si>
    <t>Działalność różnych form opieki pozaszpitalnej.</t>
  </si>
  <si>
    <t>Badaniem objęto zakłady majace umowę z NFZ. Nie objęto zakładów podległych MSWiA oraz MS.</t>
  </si>
  <si>
    <t>Kody oddziałów wg części VIII systemu  kodów resortowych</t>
  </si>
  <si>
    <t>Województwo</t>
  </si>
  <si>
    <t>Liczba_miejsc_w_oddziałach_2700-2715_razem</t>
  </si>
  <si>
    <t>Liczba_objętych_opieką_w_oddziałach_2700-2715</t>
  </si>
  <si>
    <t>Liczba_miejsc_w_oddziale_2701</t>
  </si>
  <si>
    <t>Liczba_objętych_opieką_w_oddziale_2701</t>
  </si>
  <si>
    <t>Liczba_miejsc_w_oddziałach_2706-2707</t>
  </si>
  <si>
    <t>Liczba_objętych_opieką_w_oddziałach_2706-2707</t>
  </si>
  <si>
    <t>Liczba_miejsc_w_oddziałach_2710-2711</t>
  </si>
  <si>
    <t>Liczba_objętych_opieką_w_oddziałach_2710-2711</t>
  </si>
  <si>
    <t>Liczba_miejsc_w_oddziałach_2712-2713</t>
  </si>
  <si>
    <t>Liczba_objętych_opieką_w_oddziałach_2712-2713</t>
  </si>
  <si>
    <t>Liczba_miejsc_w_oddziałach_2714-2715</t>
  </si>
  <si>
    <t>Liczba_objętych_opieką_w_oddziałach_2714-2715</t>
  </si>
  <si>
    <t>Liczba_miejsc_w_hostelach_2720-2727</t>
  </si>
  <si>
    <t>Liczba_objętych_opieką_w_zespołach_2730-2735</t>
  </si>
  <si>
    <t>Liczba_miejsc_w_ośrodkach_uzależnień_o_kodach_2740-2741</t>
  </si>
  <si>
    <t>Liczba_objętych_opieką_w_ośrodkach_2740-2741</t>
  </si>
  <si>
    <t>Liczba_objętych_opieką_w_zespołach_dializoterapii_2130-2131</t>
  </si>
  <si>
    <t>Liczba_osobodni_objętych_opiekąw_zespołach_dializoterapii_2130-2131</t>
  </si>
  <si>
    <t>Liczba_objętych_opieką_w_zespołach_opieki_domowej_2140-2143</t>
  </si>
  <si>
    <t>Liczba_objętych_opieką_w_zespołach_rehabilitacji_domowej_2146-2147</t>
  </si>
  <si>
    <t>Liczba_osobodni_objętych_opieką_w_zeswpołach_rehabilitacji_domowej_2146-2147</t>
  </si>
  <si>
    <t>Liczba_objętych_opieką_w_hospicjach_domowych_2180-2181</t>
  </si>
  <si>
    <t>Liczba_osobodni_objętych_opieką_whospicjach_domowych_2180-2181</t>
  </si>
  <si>
    <t>Liczba_miejsc_w_dziennych_ośrodkach_opieki_paliatywnej_(2182-2183)</t>
  </si>
  <si>
    <t>Liczba_odjętych_opiekąw_dziennych_ośrodkach_opieki_paliatywnej_2182-2183</t>
  </si>
  <si>
    <t>Liczba_osobodno_objętych_opieką_w_dziennych_ośrodkach_opieki_paliatywnej_2182-2183</t>
  </si>
  <si>
    <t>Liczba_miejsc_w_dziennych_ośrodkach_opieki_geriatrycznej_2200-2201</t>
  </si>
  <si>
    <t>Liczba_objętych_opieką_w_dziennych_ośrodkach_opieki_gieriatycznej_2200-2201</t>
  </si>
  <si>
    <t>Osobodni_objętych_opieką_w_dziennych_ośrodkach_opieki_gieriatycznej_2200-2201</t>
  </si>
  <si>
    <t>Liczba_objętych_opieką_w_zespole_geriatrycznej_opieki_domowej_2201-2203</t>
  </si>
  <si>
    <t>Liczba_osobodni_objętych_opieką_w_zespole_geriatrycznej_opieki_domowej_2201-2203</t>
  </si>
  <si>
    <t>Liczba_miejsc_w_ośrodkach_rehabilitacji_dziennej_2300-2301</t>
  </si>
  <si>
    <t>Liczba_miejsc_w_ośrodkach_rehabilitacji_kardiologicznej_2302-2303</t>
  </si>
  <si>
    <t>Liczba_objętych_opieką_w_ośrodkach_rehabilitacji_kardiologicznej_2302-2303</t>
  </si>
  <si>
    <t>liczba_osobodni_objętych_opieką_w_ośrodkach_rehabilitacji_kardiologicznej_2302-2303</t>
  </si>
  <si>
    <t>Liczba_miejsc_w_ośrodkach_rehabilitacji_pulmonologicznej_2304-2305</t>
  </si>
  <si>
    <t>Liczba_objętych_opieką_w_ośrodkach_rehabilitacji_pulmonologicznej_2304-2305</t>
  </si>
  <si>
    <t>liczba_osobodni_objętych_opieką_w_ośrodkach_pulmonologii_2304-2305</t>
  </si>
  <si>
    <t>Liczba_miejsc_w_ośrodkach_rehabilitacji_leczniczej_2306-2307</t>
  </si>
  <si>
    <t>Liczba_objętych_opieką_w_ośrodkach_rehabilitacji_leczniczej_2306-2307</t>
  </si>
  <si>
    <t>Liczba_osobodni_objętych_opieką_w_ośrodkach_rehabilitacji_leczniczej_2306-2307</t>
  </si>
  <si>
    <t>Liczba_miejsc_w_ośrodkach_rehabilitacji_kardiologicznej_dziennej_2310-2311</t>
  </si>
  <si>
    <t>Liczba_objętych_opieką_w_ośrodkach_rehabilitacji_kardiologicznej_dziennej_2310-231</t>
  </si>
  <si>
    <t>liczba_osobo_dni_objętych_opieką_w_ośrodkach_rehabilitacji_kardiologicznej_dziennej_2310-231</t>
  </si>
  <si>
    <t>Liczba_miejsc_w_ośrodkach_rehabilitacji_pulmonologicznej_dziennej_2312-2313</t>
  </si>
  <si>
    <t>Liczba_objętych_opieką_w_ośrodkach_rehabilitacji_pulmonologicznej_dziennej_2312-2313</t>
  </si>
  <si>
    <t>liczba_osobodni_objętych_opieką_w_ośrodkach_pulmonologii_dziennej_2312-2313</t>
  </si>
  <si>
    <t>Liczba_miejsc_w_ośrodkach_rehabilitacji_neurologicznej_dziennej_2312-2313</t>
  </si>
  <si>
    <t>Liczba_objętych_opieką_w_ośrodkach_rehabilitacji_neurologicznej_dziennej_2312-2313</t>
  </si>
  <si>
    <t>liczba_osobo_dni_objętych_opieką_w_ośrodkach_rehabilitacji_neurologicznej_dziennej_2312-2313</t>
  </si>
  <si>
    <t>Liczba_miejsc_w_ośrodkach_rehabilitacji_nurologicznej_2314-2315</t>
  </si>
  <si>
    <t>Liczba_objętych_opieką_w_ośrodkach_rehabilitacji_nurologicznej_2314-2315</t>
  </si>
  <si>
    <t>liczba_osobo_dni_objętych_opieką_w_ośrodkach_rehabilitacji_nurologicznej_2314-2315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</si>
  <si>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</si>
  <si>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</si>
  <si>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</si>
  <si>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</si>
  <si>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</si>
  <si>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</si>
  <si>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</si>
  <si>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</si>
  <si>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</si>
  <si>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</si>
  <si>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</si>
  <si>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</si>
  <si>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</si>
  <si>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</si>
  <si>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</si>
  <si>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</si>
  <si>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</si>
  <si>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sprawozdania MZ-11 2021</t>
  </si>
  <si>
    <t>Osobodni_objętych_opieką_w_oddziałach_2700-2715</t>
  </si>
  <si>
    <t>Osobodni_objętych_opieką_w_oddziałach_2706-2707</t>
  </si>
  <si>
    <t>Osobodni_objętych_opieką_w_oddziałach_2710-2711</t>
  </si>
  <si>
    <t>Osobodni_objętych_opieką_w_oddziałach_2712-2713</t>
  </si>
  <si>
    <t>Osobodni_objętych_opieką_w_oddziałach_2714-2715</t>
  </si>
  <si>
    <t>Liczba_objętych_opieką_w_hostelach_2720-2727</t>
  </si>
  <si>
    <t>Liczba_osobodni_objętych_opieką_w_zespołach_2730-2735</t>
  </si>
  <si>
    <t>Liczba_osobodni_objętych_opieką_w_ośrodkach_2740-2741</t>
  </si>
  <si>
    <t>liczba_osobodni_objętych_opieką_w_zespołach_opieki_domowej_2140-2143</t>
  </si>
  <si>
    <t>liczba_osobodni_objętych_opieką_w_ośrodkach_rehabilitacji_dziennej_2300-2301</t>
  </si>
  <si>
    <t>Liczba_osobodni_objętych_opieką_w_hostelach_2720-2727</t>
  </si>
  <si>
    <t>Liczba_objętych_opieką_w_ośrodkach_rehabilitacji_dziennej_2300-2301</t>
  </si>
  <si>
    <t>Osobodni_objętych_opieką_w_oddziale_2701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</si>
</sst>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AD7-C15E-4603-8420-88D0793149D1}">
  <dimension ref="A1:BO24"/>
  <sheetViews>
    <sheetView tabSelected="1" workbookViewId="0">
      <selection activeCell="H7" sqref="H7"/>
    </sheetView>
  </sheetViews>
  <sheetFormatPr defaultRowHeight="14.5" x14ac:dyDescent="0.35"/>
  <cols>
    <col min="1" max="1" width="19" customWidth="1"/>
  </cols>
  <sheetData>
    <row r="1" spans="1:67" x14ac:dyDescent="0.35">
      <c r="A1" t="s">
        <v>0</v>
      </c>
    </row>
    <row r="3" spans="1:67" x14ac:dyDescent="0.35">
      <c r="A3" t="s">
        <v>1</v>
      </c>
    </row>
    <row r="4" spans="1:67" x14ac:dyDescent="0.35">
      <c r="A4" t="s">
        <v>2</v>
      </c>
    </row>
    <row r="5" spans="1:67" x14ac:dyDescent="0.35">
      <c r="A5" t="s">
        <v>74</v>
      </c>
    </row>
    <row r="7" spans="1:67" x14ac:dyDescent="0.35">
      <c r="A7" t="s">
        <v>3</v>
      </c>
      <c r="B7" t="s">
        <v>4</v>
      </c>
      <c r="C7" t="s">
        <v>5</v>
      </c>
      <c r="D7" t="s">
        <v>75</v>
      </c>
      <c r="E7" t="s">
        <v>6</v>
      </c>
      <c r="F7" t="s">
        <v>7</v>
      </c>
      <c r="G7" t="s">
        <v>87</v>
      </c>
      <c r="H7" t="s">
        <v>8</v>
      </c>
      <c r="I7" t="s">
        <v>9</v>
      </c>
      <c r="J7" t="s">
        <v>76</v>
      </c>
      <c r="K7" t="s">
        <v>10</v>
      </c>
      <c r="L7" t="s">
        <v>11</v>
      </c>
      <c r="M7" t="s">
        <v>77</v>
      </c>
      <c r="N7" t="s">
        <v>12</v>
      </c>
      <c r="O7" t="s">
        <v>13</v>
      </c>
      <c r="P7" t="s">
        <v>78</v>
      </c>
      <c r="Q7" t="s">
        <v>14</v>
      </c>
      <c r="R7" t="s">
        <v>15</v>
      </c>
      <c r="S7" t="s">
        <v>79</v>
      </c>
      <c r="T7" t="s">
        <v>16</v>
      </c>
      <c r="U7" t="s">
        <v>80</v>
      </c>
      <c r="V7" t="s">
        <v>85</v>
      </c>
      <c r="W7" t="s">
        <v>17</v>
      </c>
      <c r="X7" t="s">
        <v>81</v>
      </c>
      <c r="Y7" t="s">
        <v>18</v>
      </c>
      <c r="Z7" t="s">
        <v>19</v>
      </c>
      <c r="AA7" t="s">
        <v>82</v>
      </c>
      <c r="AB7" t="s">
        <v>20</v>
      </c>
      <c r="AC7" t="s">
        <v>21</v>
      </c>
      <c r="AD7" t="s">
        <v>22</v>
      </c>
      <c r="AE7" t="s">
        <v>83</v>
      </c>
      <c r="AF7" t="s">
        <v>23</v>
      </c>
      <c r="AG7" t="s">
        <v>24</v>
      </c>
      <c r="AH7" t="s">
        <v>25</v>
      </c>
      <c r="AI7" t="s">
        <v>26</v>
      </c>
      <c r="AJ7" t="s">
        <v>27</v>
      </c>
      <c r="AK7" t="s">
        <v>28</v>
      </c>
      <c r="AL7" t="s">
        <v>29</v>
      </c>
      <c r="AM7" t="s">
        <v>30</v>
      </c>
      <c r="AN7" t="s">
        <v>31</v>
      </c>
      <c r="AO7" t="s">
        <v>32</v>
      </c>
      <c r="AP7" t="s">
        <v>33</v>
      </c>
      <c r="AQ7" t="s">
        <v>34</v>
      </c>
      <c r="AR7" t="s">
        <v>35</v>
      </c>
      <c r="AS7" t="s">
        <v>86</v>
      </c>
      <c r="AT7" t="s">
        <v>84</v>
      </c>
      <c r="AU7" t="s">
        <v>36</v>
      </c>
      <c r="AV7" t="s">
        <v>37</v>
      </c>
      <c r="AW7" t="s">
        <v>38</v>
      </c>
      <c r="AX7" t="s">
        <v>39</v>
      </c>
      <c r="AY7" t="s">
        <v>40</v>
      </c>
      <c r="AZ7" t="s">
        <v>41</v>
      </c>
      <c r="BA7" t="s">
        <v>42</v>
      </c>
      <c r="BB7" t="s">
        <v>43</v>
      </c>
      <c r="BC7" t="s">
        <v>44</v>
      </c>
      <c r="BD7" t="s">
        <v>45</v>
      </c>
      <c r="BE7" t="s">
        <v>46</v>
      </c>
      <c r="BF7" t="s">
        <v>47</v>
      </c>
      <c r="BG7" t="s">
        <v>48</v>
      </c>
      <c r="BH7" t="s">
        <v>49</v>
      </c>
      <c r="BI7" t="s">
        <v>50</v>
      </c>
      <c r="BJ7" t="s">
        <v>51</v>
      </c>
      <c r="BK7" t="s">
        <v>52</v>
      </c>
      <c r="BL7" t="s">
        <v>53</v>
      </c>
      <c r="BM7" t="s">
        <v>54</v>
      </c>
      <c r="BN7" t="s">
        <v>55</v>
      </c>
      <c r="BO7" t="s">
        <v>56</v>
      </c>
    </row>
    <row r="8" spans="1:67" x14ac:dyDescent="0.35">
      <c r="A8" t="s">
        <v>57</v>
      </c>
      <c r="B8">
        <f>SUM(B9:B24)</f>
        <v>6794</v>
      </c>
      <c r="C8">
        <f t="shared" ref="C8:BN8" si="0">SUM(C9:C24)</f>
        <v>36825</v>
      </c>
      <c r="D8">
        <f t="shared" si="0"/>
        <v>1307744</v>
      </c>
      <c r="E8">
        <f t="shared" si="0"/>
        <v>753</v>
      </c>
      <c r="F8">
        <f t="shared" si="0"/>
        <v>8260</v>
      </c>
      <c r="G8">
        <f t="shared" si="0"/>
        <v>133291</v>
      </c>
      <c r="H8">
        <f t="shared" si="0"/>
        <v>729</v>
      </c>
      <c r="I8">
        <f t="shared" si="0"/>
        <v>3029</v>
      </c>
      <c r="J8">
        <f t="shared" si="0"/>
        <v>120109</v>
      </c>
      <c r="K8">
        <f t="shared" si="0"/>
        <v>0</v>
      </c>
      <c r="L8">
        <f t="shared" si="0"/>
        <v>0</v>
      </c>
      <c r="M8">
        <f t="shared" si="0"/>
        <v>0</v>
      </c>
      <c r="N8">
        <f t="shared" si="0"/>
        <v>978</v>
      </c>
      <c r="O8">
        <f t="shared" si="0"/>
        <v>6750</v>
      </c>
      <c r="P8">
        <f t="shared" si="0"/>
        <v>197217</v>
      </c>
      <c r="Q8">
        <f t="shared" si="0"/>
        <v>126</v>
      </c>
      <c r="R8">
        <f t="shared" si="0"/>
        <v>751</v>
      </c>
      <c r="S8">
        <f t="shared" si="0"/>
        <v>26051</v>
      </c>
      <c r="T8">
        <f t="shared" si="0"/>
        <v>247</v>
      </c>
      <c r="U8">
        <f t="shared" si="0"/>
        <v>669</v>
      </c>
      <c r="V8">
        <f t="shared" si="0"/>
        <v>69921</v>
      </c>
      <c r="W8">
        <f t="shared" si="0"/>
        <v>29725</v>
      </c>
      <c r="X8">
        <f t="shared" si="0"/>
        <v>270648</v>
      </c>
      <c r="Y8">
        <f t="shared" si="0"/>
        <v>128</v>
      </c>
      <c r="Z8">
        <f t="shared" si="0"/>
        <v>615</v>
      </c>
      <c r="AA8">
        <f t="shared" si="0"/>
        <v>19042</v>
      </c>
      <c r="AB8">
        <f t="shared" si="0"/>
        <v>861</v>
      </c>
      <c r="AC8">
        <f t="shared" si="0"/>
        <v>148703</v>
      </c>
      <c r="AD8">
        <f t="shared" si="0"/>
        <v>56767</v>
      </c>
      <c r="AE8">
        <f t="shared" si="0"/>
        <v>12582887</v>
      </c>
      <c r="AF8">
        <f t="shared" si="0"/>
        <v>71748</v>
      </c>
      <c r="AG8">
        <f t="shared" si="0"/>
        <v>2350589</v>
      </c>
      <c r="AH8">
        <f t="shared" si="0"/>
        <v>51037</v>
      </c>
      <c r="AI8">
        <f t="shared" si="0"/>
        <v>4575221</v>
      </c>
      <c r="AJ8">
        <f t="shared" si="0"/>
        <v>65</v>
      </c>
      <c r="AK8">
        <f t="shared" si="0"/>
        <v>291</v>
      </c>
      <c r="AL8">
        <f t="shared" si="0"/>
        <v>21601</v>
      </c>
      <c r="AM8">
        <f t="shared" si="0"/>
        <v>50</v>
      </c>
      <c r="AN8">
        <f t="shared" si="0"/>
        <v>840</v>
      </c>
      <c r="AO8">
        <f t="shared" si="0"/>
        <v>3308</v>
      </c>
      <c r="AP8">
        <f t="shared" si="0"/>
        <v>69</v>
      </c>
      <c r="AQ8">
        <f t="shared" si="0"/>
        <v>14763</v>
      </c>
      <c r="AR8">
        <f t="shared" si="0"/>
        <v>19736</v>
      </c>
      <c r="AS8">
        <f t="shared" si="0"/>
        <v>262380</v>
      </c>
      <c r="AT8">
        <f t="shared" si="0"/>
        <v>4695513</v>
      </c>
      <c r="AU8">
        <f t="shared" si="0"/>
        <v>443</v>
      </c>
      <c r="AV8">
        <f t="shared" si="0"/>
        <v>7686</v>
      </c>
      <c r="AW8">
        <f t="shared" si="0"/>
        <v>156149</v>
      </c>
      <c r="AX8">
        <f t="shared" si="0"/>
        <v>15</v>
      </c>
      <c r="AY8">
        <f t="shared" si="0"/>
        <v>2527</v>
      </c>
      <c r="AZ8">
        <f t="shared" si="0"/>
        <v>33673</v>
      </c>
      <c r="BA8">
        <f t="shared" si="0"/>
        <v>404</v>
      </c>
      <c r="BB8">
        <f t="shared" si="0"/>
        <v>8582</v>
      </c>
      <c r="BC8">
        <f t="shared" si="0"/>
        <v>134958</v>
      </c>
      <c r="BD8">
        <f t="shared" si="0"/>
        <v>453</v>
      </c>
      <c r="BE8">
        <f t="shared" si="0"/>
        <v>2584</v>
      </c>
      <c r="BF8">
        <f t="shared" si="0"/>
        <v>63318</v>
      </c>
      <c r="BG8">
        <f t="shared" si="0"/>
        <v>0</v>
      </c>
      <c r="BH8">
        <f t="shared" si="0"/>
        <v>0</v>
      </c>
      <c r="BI8">
        <f t="shared" si="0"/>
        <v>0</v>
      </c>
      <c r="BJ8">
        <f t="shared" si="0"/>
        <v>23</v>
      </c>
      <c r="BK8">
        <f t="shared" si="0"/>
        <v>430</v>
      </c>
      <c r="BL8">
        <f t="shared" si="0"/>
        <v>10205</v>
      </c>
      <c r="BM8">
        <f t="shared" si="0"/>
        <v>19</v>
      </c>
      <c r="BN8">
        <f t="shared" si="0"/>
        <v>98</v>
      </c>
      <c r="BO8">
        <f t="shared" ref="BO8" si="1">SUM(BO9:BO24)</f>
        <v>4102</v>
      </c>
    </row>
    <row r="9" spans="1:67" x14ac:dyDescent="0.35">
      <c r="A9" t="s">
        <v>58</v>
      </c>
      <c r="B9">
        <v>712</v>
      </c>
      <c r="C9">
        <v>3345</v>
      </c>
      <c r="D9">
        <v>167867</v>
      </c>
      <c r="E9">
        <v>190</v>
      </c>
      <c r="F9">
        <v>837</v>
      </c>
      <c r="G9">
        <v>34619</v>
      </c>
      <c r="H9">
        <v>31</v>
      </c>
      <c r="I9">
        <v>118</v>
      </c>
      <c r="J9">
        <v>4449</v>
      </c>
      <c r="K9">
        <v>0</v>
      </c>
      <c r="L9">
        <v>0</v>
      </c>
      <c r="M9">
        <v>0</v>
      </c>
      <c r="N9">
        <v>45</v>
      </c>
      <c r="O9">
        <v>451</v>
      </c>
      <c r="P9">
        <v>12683</v>
      </c>
      <c r="Q9">
        <v>8</v>
      </c>
      <c r="R9">
        <v>76</v>
      </c>
      <c r="S9">
        <v>3486</v>
      </c>
      <c r="T9">
        <v>7</v>
      </c>
      <c r="U9">
        <v>33</v>
      </c>
      <c r="V9">
        <v>1721</v>
      </c>
      <c r="W9">
        <v>3429</v>
      </c>
      <c r="X9">
        <v>24503</v>
      </c>
      <c r="Y9">
        <v>0</v>
      </c>
      <c r="Z9">
        <v>0</v>
      </c>
      <c r="AA9">
        <v>0</v>
      </c>
      <c r="AB9">
        <v>152</v>
      </c>
      <c r="AC9">
        <v>10656</v>
      </c>
      <c r="AD9">
        <v>2432</v>
      </c>
      <c r="AE9">
        <v>469107</v>
      </c>
      <c r="AF9">
        <v>2502</v>
      </c>
      <c r="AG9">
        <v>33358</v>
      </c>
      <c r="AH9">
        <v>3676</v>
      </c>
      <c r="AI9">
        <v>284977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1045</v>
      </c>
      <c r="AS9">
        <v>8191</v>
      </c>
      <c r="AT9">
        <v>167608</v>
      </c>
      <c r="AU9">
        <v>25</v>
      </c>
      <c r="AV9">
        <v>1426</v>
      </c>
      <c r="AW9">
        <v>20979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20</v>
      </c>
      <c r="BE9">
        <v>235</v>
      </c>
      <c r="BF9">
        <v>5888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</row>
    <row r="10" spans="1:67" x14ac:dyDescent="0.35">
      <c r="A10" t="s">
        <v>59</v>
      </c>
      <c r="B10">
        <v>473</v>
      </c>
      <c r="C10">
        <v>2464</v>
      </c>
      <c r="D10">
        <v>121542</v>
      </c>
      <c r="E10">
        <v>0</v>
      </c>
      <c r="F10">
        <v>0</v>
      </c>
      <c r="G10">
        <v>0</v>
      </c>
      <c r="H10">
        <v>52</v>
      </c>
      <c r="I10">
        <v>166</v>
      </c>
      <c r="J10">
        <v>10339</v>
      </c>
      <c r="K10">
        <v>0</v>
      </c>
      <c r="L10">
        <v>0</v>
      </c>
      <c r="M10">
        <v>0</v>
      </c>
      <c r="N10">
        <v>53</v>
      </c>
      <c r="O10">
        <v>423</v>
      </c>
      <c r="P10">
        <v>14154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975</v>
      </c>
      <c r="X10">
        <v>8531</v>
      </c>
      <c r="Y10">
        <v>30</v>
      </c>
      <c r="Z10">
        <v>82</v>
      </c>
      <c r="AA10">
        <v>2573</v>
      </c>
      <c r="AB10">
        <v>57</v>
      </c>
      <c r="AC10">
        <v>16693</v>
      </c>
      <c r="AD10">
        <v>2872</v>
      </c>
      <c r="AE10">
        <v>594188</v>
      </c>
      <c r="AF10">
        <v>2336</v>
      </c>
      <c r="AG10">
        <v>115926</v>
      </c>
      <c r="AH10">
        <v>9325</v>
      </c>
      <c r="AI10">
        <v>549936</v>
      </c>
      <c r="AJ10">
        <v>30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939</v>
      </c>
      <c r="AS10">
        <v>9167</v>
      </c>
      <c r="AT10">
        <v>187267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255</v>
      </c>
      <c r="BE10">
        <v>769</v>
      </c>
      <c r="BF10">
        <v>16476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</row>
    <row r="11" spans="1:67" x14ac:dyDescent="0.35">
      <c r="A11" t="s">
        <v>60</v>
      </c>
      <c r="B11">
        <v>231</v>
      </c>
      <c r="C11">
        <v>905</v>
      </c>
      <c r="D11">
        <v>37907</v>
      </c>
      <c r="E11">
        <v>15</v>
      </c>
      <c r="F11">
        <v>12</v>
      </c>
      <c r="G11">
        <v>299</v>
      </c>
      <c r="H11">
        <v>40</v>
      </c>
      <c r="I11">
        <v>87</v>
      </c>
      <c r="J11">
        <v>3706</v>
      </c>
      <c r="K11">
        <v>0</v>
      </c>
      <c r="L11">
        <v>0</v>
      </c>
      <c r="M11">
        <v>0</v>
      </c>
      <c r="N11">
        <v>31</v>
      </c>
      <c r="O11">
        <v>177</v>
      </c>
      <c r="P11">
        <v>3935</v>
      </c>
      <c r="Q11">
        <v>8</v>
      </c>
      <c r="R11">
        <v>40</v>
      </c>
      <c r="S11">
        <v>1543</v>
      </c>
      <c r="T11">
        <v>0</v>
      </c>
      <c r="U11">
        <v>0</v>
      </c>
      <c r="V11">
        <v>0</v>
      </c>
      <c r="W11">
        <v>1299</v>
      </c>
      <c r="X11">
        <v>20880</v>
      </c>
      <c r="Y11">
        <v>0</v>
      </c>
      <c r="Z11">
        <v>0</v>
      </c>
      <c r="AA11">
        <v>0</v>
      </c>
      <c r="AB11">
        <v>20</v>
      </c>
      <c r="AC11">
        <v>4488</v>
      </c>
      <c r="AD11">
        <v>2514</v>
      </c>
      <c r="AE11">
        <v>579711</v>
      </c>
      <c r="AF11">
        <v>1651</v>
      </c>
      <c r="AG11">
        <v>76467</v>
      </c>
      <c r="AH11">
        <v>1289</v>
      </c>
      <c r="AI11">
        <v>141530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1908</v>
      </c>
      <c r="AS11">
        <v>56486</v>
      </c>
      <c r="AT11">
        <v>258049</v>
      </c>
      <c r="AU11">
        <v>36</v>
      </c>
      <c r="AV11">
        <v>350</v>
      </c>
      <c r="AW11">
        <v>6018</v>
      </c>
      <c r="AX11">
        <v>0</v>
      </c>
      <c r="AY11">
        <v>0</v>
      </c>
      <c r="AZ11">
        <v>0</v>
      </c>
      <c r="BA11">
        <v>1</v>
      </c>
      <c r="BB11">
        <v>402</v>
      </c>
      <c r="BC11">
        <v>11637</v>
      </c>
      <c r="BD11">
        <v>0</v>
      </c>
      <c r="BE11">
        <v>41</v>
      </c>
      <c r="BF11">
        <v>1153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</row>
    <row r="12" spans="1:67" x14ac:dyDescent="0.35">
      <c r="A12" t="s">
        <v>61</v>
      </c>
      <c r="B12">
        <v>167</v>
      </c>
      <c r="C12">
        <v>654</v>
      </c>
      <c r="D12">
        <v>32387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42</v>
      </c>
      <c r="O12">
        <v>157</v>
      </c>
      <c r="P12">
        <v>5957</v>
      </c>
      <c r="Q12">
        <v>8</v>
      </c>
      <c r="R12">
        <v>52</v>
      </c>
      <c r="S12">
        <v>2439</v>
      </c>
      <c r="T12">
        <v>10</v>
      </c>
      <c r="U12">
        <v>30</v>
      </c>
      <c r="V12">
        <v>4724</v>
      </c>
      <c r="W12">
        <v>0</v>
      </c>
      <c r="X12">
        <v>0</v>
      </c>
      <c r="Y12">
        <v>0</v>
      </c>
      <c r="Z12">
        <v>0</v>
      </c>
      <c r="AA12">
        <v>0</v>
      </c>
      <c r="AB12">
        <v>33</v>
      </c>
      <c r="AC12">
        <v>8970</v>
      </c>
      <c r="AD12">
        <v>1563</v>
      </c>
      <c r="AE12">
        <v>421694</v>
      </c>
      <c r="AF12">
        <v>3043</v>
      </c>
      <c r="AG12">
        <v>67737</v>
      </c>
      <c r="AH12">
        <v>1917</v>
      </c>
      <c r="AI12">
        <v>208388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76</v>
      </c>
      <c r="AS12">
        <v>3533</v>
      </c>
      <c r="AT12">
        <v>73928</v>
      </c>
      <c r="AU12">
        <v>13</v>
      </c>
      <c r="AV12">
        <v>346</v>
      </c>
      <c r="AW12">
        <v>6724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</row>
    <row r="13" spans="1:67" x14ac:dyDescent="0.35">
      <c r="A13" t="s">
        <v>62</v>
      </c>
      <c r="B13">
        <v>387</v>
      </c>
      <c r="C13">
        <v>1276</v>
      </c>
      <c r="D13">
        <v>47526</v>
      </c>
      <c r="E13">
        <v>78</v>
      </c>
      <c r="F13">
        <v>134</v>
      </c>
      <c r="G13">
        <v>8191</v>
      </c>
      <c r="H13">
        <v>24</v>
      </c>
      <c r="I13">
        <v>63</v>
      </c>
      <c r="J13">
        <v>2997</v>
      </c>
      <c r="K13">
        <v>0</v>
      </c>
      <c r="L13">
        <v>0</v>
      </c>
      <c r="M13">
        <v>0</v>
      </c>
      <c r="N13">
        <v>54</v>
      </c>
      <c r="O13">
        <v>446</v>
      </c>
      <c r="P13">
        <v>10509</v>
      </c>
      <c r="Q13">
        <v>0</v>
      </c>
      <c r="R13">
        <v>0</v>
      </c>
      <c r="S13">
        <v>0</v>
      </c>
      <c r="T13">
        <v>74</v>
      </c>
      <c r="U13">
        <v>169</v>
      </c>
      <c r="V13">
        <v>18395</v>
      </c>
      <c r="W13">
        <v>3334</v>
      </c>
      <c r="X13">
        <v>4385</v>
      </c>
      <c r="Y13">
        <v>0</v>
      </c>
      <c r="Z13">
        <v>0</v>
      </c>
      <c r="AA13">
        <v>0</v>
      </c>
      <c r="AB13">
        <v>77</v>
      </c>
      <c r="AC13">
        <v>17630</v>
      </c>
      <c r="AD13">
        <v>2872</v>
      </c>
      <c r="AE13">
        <v>415736</v>
      </c>
      <c r="AF13">
        <v>548</v>
      </c>
      <c r="AG13">
        <v>2781</v>
      </c>
      <c r="AH13">
        <v>2921</v>
      </c>
      <c r="AI13">
        <v>215491</v>
      </c>
      <c r="AJ13">
        <v>0</v>
      </c>
      <c r="AK13">
        <v>0</v>
      </c>
      <c r="AL13">
        <v>0</v>
      </c>
      <c r="AM13">
        <v>10</v>
      </c>
      <c r="AN13">
        <v>783</v>
      </c>
      <c r="AO13">
        <v>783</v>
      </c>
      <c r="AP13">
        <v>0</v>
      </c>
      <c r="AQ13">
        <v>0</v>
      </c>
      <c r="AR13">
        <v>957</v>
      </c>
      <c r="AS13">
        <v>6990</v>
      </c>
      <c r="AT13">
        <v>144742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10</v>
      </c>
      <c r="BE13">
        <v>36</v>
      </c>
      <c r="BF13">
        <v>774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</row>
    <row r="14" spans="1:67" x14ac:dyDescent="0.35">
      <c r="A14" t="s">
        <v>63</v>
      </c>
      <c r="B14">
        <v>963</v>
      </c>
      <c r="C14">
        <v>3045</v>
      </c>
      <c r="D14">
        <v>158287</v>
      </c>
      <c r="E14">
        <v>104</v>
      </c>
      <c r="F14">
        <v>178</v>
      </c>
      <c r="G14">
        <v>14088</v>
      </c>
      <c r="H14">
        <v>54</v>
      </c>
      <c r="I14">
        <v>267</v>
      </c>
      <c r="J14">
        <v>14127</v>
      </c>
      <c r="K14">
        <v>0</v>
      </c>
      <c r="L14">
        <v>0</v>
      </c>
      <c r="M14">
        <v>0</v>
      </c>
      <c r="N14">
        <v>68</v>
      </c>
      <c r="O14">
        <v>466</v>
      </c>
      <c r="P14">
        <v>10977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7030</v>
      </c>
      <c r="X14">
        <v>113106</v>
      </c>
      <c r="Y14">
        <v>37</v>
      </c>
      <c r="Z14">
        <v>185</v>
      </c>
      <c r="AA14">
        <v>4820</v>
      </c>
      <c r="AB14">
        <v>80</v>
      </c>
      <c r="AC14">
        <v>20271</v>
      </c>
      <c r="AD14">
        <v>6002</v>
      </c>
      <c r="AE14">
        <v>1470827</v>
      </c>
      <c r="AF14">
        <v>11569</v>
      </c>
      <c r="AG14">
        <v>313533</v>
      </c>
      <c r="AH14">
        <v>4032</v>
      </c>
      <c r="AI14">
        <v>421023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2392</v>
      </c>
      <c r="AS14">
        <v>32739</v>
      </c>
      <c r="AT14">
        <v>682376</v>
      </c>
      <c r="AU14">
        <v>124</v>
      </c>
      <c r="AV14">
        <v>1129</v>
      </c>
      <c r="AW14">
        <v>38974</v>
      </c>
      <c r="AX14">
        <v>0</v>
      </c>
      <c r="AY14">
        <v>2465</v>
      </c>
      <c r="AZ14">
        <v>31933</v>
      </c>
      <c r="BA14">
        <v>1</v>
      </c>
      <c r="BB14">
        <v>0</v>
      </c>
      <c r="BC14">
        <v>0</v>
      </c>
      <c r="BD14">
        <v>25</v>
      </c>
      <c r="BE14">
        <v>344</v>
      </c>
      <c r="BF14">
        <v>4481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</row>
    <row r="15" spans="1:67" x14ac:dyDescent="0.35">
      <c r="A15" t="s">
        <v>64</v>
      </c>
      <c r="B15">
        <v>864</v>
      </c>
      <c r="C15">
        <v>3953</v>
      </c>
      <c r="D15">
        <v>177011</v>
      </c>
      <c r="E15">
        <v>137</v>
      </c>
      <c r="F15">
        <v>585</v>
      </c>
      <c r="G15">
        <v>25682</v>
      </c>
      <c r="H15">
        <v>156</v>
      </c>
      <c r="I15">
        <v>666</v>
      </c>
      <c r="J15">
        <v>27541</v>
      </c>
      <c r="K15">
        <v>0</v>
      </c>
      <c r="L15">
        <v>0</v>
      </c>
      <c r="M15">
        <v>0</v>
      </c>
      <c r="N15">
        <v>85</v>
      </c>
      <c r="O15">
        <v>675</v>
      </c>
      <c r="P15">
        <v>17038</v>
      </c>
      <c r="Q15">
        <v>41</v>
      </c>
      <c r="R15">
        <v>191</v>
      </c>
      <c r="S15">
        <v>9237</v>
      </c>
      <c r="T15">
        <v>20</v>
      </c>
      <c r="U15">
        <v>84</v>
      </c>
      <c r="V15">
        <v>6086</v>
      </c>
      <c r="W15">
        <v>1508</v>
      </c>
      <c r="X15">
        <v>55696</v>
      </c>
      <c r="Y15">
        <v>19</v>
      </c>
      <c r="Z15">
        <v>88</v>
      </c>
      <c r="AA15">
        <v>4033</v>
      </c>
      <c r="AB15">
        <v>34</v>
      </c>
      <c r="AC15">
        <v>3977</v>
      </c>
      <c r="AD15">
        <v>6621</v>
      </c>
      <c r="AE15">
        <v>1630958</v>
      </c>
      <c r="AF15">
        <v>12325</v>
      </c>
      <c r="AG15">
        <v>467743</v>
      </c>
      <c r="AH15">
        <v>7345</v>
      </c>
      <c r="AI15">
        <v>762902</v>
      </c>
      <c r="AJ15">
        <v>34</v>
      </c>
      <c r="AK15">
        <v>34</v>
      </c>
      <c r="AL15">
        <v>12240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3516</v>
      </c>
      <c r="AS15">
        <v>58456</v>
      </c>
      <c r="AT15">
        <v>1209531</v>
      </c>
      <c r="AU15">
        <v>1</v>
      </c>
      <c r="AV15">
        <v>168</v>
      </c>
      <c r="AW15">
        <v>4542</v>
      </c>
      <c r="AX15">
        <v>0</v>
      </c>
      <c r="AY15">
        <v>0</v>
      </c>
      <c r="AZ15">
        <v>0</v>
      </c>
      <c r="BA15">
        <v>203</v>
      </c>
      <c r="BB15">
        <v>2009</v>
      </c>
      <c r="BC15">
        <v>42117</v>
      </c>
      <c r="BD15">
        <v>24</v>
      </c>
      <c r="BE15">
        <v>160</v>
      </c>
      <c r="BF15">
        <v>3944</v>
      </c>
      <c r="BG15">
        <v>0</v>
      </c>
      <c r="BH15">
        <v>0</v>
      </c>
      <c r="BI15">
        <v>0</v>
      </c>
      <c r="BJ15">
        <v>10</v>
      </c>
      <c r="BK15">
        <v>0</v>
      </c>
      <c r="BL15">
        <v>0</v>
      </c>
      <c r="BM15">
        <v>0</v>
      </c>
      <c r="BN15">
        <v>0</v>
      </c>
      <c r="BO15">
        <v>0</v>
      </c>
    </row>
    <row r="16" spans="1:67" x14ac:dyDescent="0.35">
      <c r="A16" t="s">
        <v>65</v>
      </c>
      <c r="B16">
        <v>122</v>
      </c>
      <c r="C16">
        <v>582</v>
      </c>
      <c r="D16">
        <v>28634</v>
      </c>
      <c r="E16">
        <v>30</v>
      </c>
      <c r="F16">
        <v>74</v>
      </c>
      <c r="G16">
        <v>4934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31</v>
      </c>
      <c r="O16">
        <v>158</v>
      </c>
      <c r="P16">
        <v>4259</v>
      </c>
      <c r="Q16">
        <v>0</v>
      </c>
      <c r="R16">
        <v>0</v>
      </c>
      <c r="S16">
        <v>0</v>
      </c>
      <c r="T16">
        <v>14</v>
      </c>
      <c r="U16">
        <v>70</v>
      </c>
      <c r="V16">
        <v>1835</v>
      </c>
      <c r="W16">
        <v>927</v>
      </c>
      <c r="X16">
        <v>6533</v>
      </c>
      <c r="Y16">
        <v>0</v>
      </c>
      <c r="Z16">
        <v>0</v>
      </c>
      <c r="AA16">
        <v>0</v>
      </c>
      <c r="AB16">
        <v>22</v>
      </c>
      <c r="AC16">
        <v>5556</v>
      </c>
      <c r="AD16">
        <v>2169</v>
      </c>
      <c r="AE16">
        <v>532700</v>
      </c>
      <c r="AF16">
        <v>646</v>
      </c>
      <c r="AG16">
        <v>27022</v>
      </c>
      <c r="AH16">
        <v>917</v>
      </c>
      <c r="AI16">
        <v>100707</v>
      </c>
      <c r="AJ16">
        <v>0</v>
      </c>
      <c r="AK16">
        <v>0</v>
      </c>
      <c r="AL16">
        <v>0</v>
      </c>
      <c r="AM16">
        <v>20</v>
      </c>
      <c r="AN16">
        <v>14</v>
      </c>
      <c r="AO16">
        <v>400</v>
      </c>
      <c r="AP16">
        <v>0</v>
      </c>
      <c r="AQ16">
        <v>0</v>
      </c>
      <c r="AR16">
        <v>22</v>
      </c>
      <c r="AS16">
        <v>1769</v>
      </c>
      <c r="AT16">
        <v>31307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43</v>
      </c>
      <c r="BF16">
        <v>961</v>
      </c>
      <c r="BG16">
        <v>0</v>
      </c>
      <c r="BH16">
        <v>0</v>
      </c>
      <c r="BI16">
        <v>0</v>
      </c>
      <c r="BJ16">
        <v>10</v>
      </c>
      <c r="BK16">
        <v>147</v>
      </c>
      <c r="BL16">
        <v>4098</v>
      </c>
      <c r="BM16">
        <v>0</v>
      </c>
      <c r="BN16">
        <v>0</v>
      </c>
      <c r="BO16">
        <v>0</v>
      </c>
    </row>
    <row r="17" spans="1:67" x14ac:dyDescent="0.35">
      <c r="A17" t="s">
        <v>66</v>
      </c>
      <c r="B17">
        <v>404</v>
      </c>
      <c r="C17">
        <v>1725</v>
      </c>
      <c r="D17">
        <v>70865</v>
      </c>
      <c r="E17">
        <v>23</v>
      </c>
      <c r="F17">
        <v>64</v>
      </c>
      <c r="G17">
        <v>4147</v>
      </c>
      <c r="H17">
        <v>9</v>
      </c>
      <c r="I17">
        <v>126</v>
      </c>
      <c r="J17">
        <v>3120</v>
      </c>
      <c r="K17">
        <v>0</v>
      </c>
      <c r="L17">
        <v>0</v>
      </c>
      <c r="M17">
        <v>0</v>
      </c>
      <c r="N17">
        <v>60</v>
      </c>
      <c r="O17">
        <v>251</v>
      </c>
      <c r="P17">
        <v>7229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420</v>
      </c>
      <c r="X17">
        <v>1428</v>
      </c>
      <c r="Y17">
        <v>0</v>
      </c>
      <c r="Z17">
        <v>0</v>
      </c>
      <c r="AA17">
        <v>0</v>
      </c>
      <c r="AB17">
        <v>24</v>
      </c>
      <c r="AC17">
        <v>7333</v>
      </c>
      <c r="AD17">
        <v>6889</v>
      </c>
      <c r="AE17">
        <v>1421793</v>
      </c>
      <c r="AF17">
        <v>10722</v>
      </c>
      <c r="AG17">
        <v>516556</v>
      </c>
      <c r="AH17">
        <v>2571</v>
      </c>
      <c r="AI17">
        <v>358218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2043</v>
      </c>
      <c r="AS17">
        <v>23121</v>
      </c>
      <c r="AT17">
        <v>719964</v>
      </c>
      <c r="AU17">
        <v>12</v>
      </c>
      <c r="AV17">
        <v>1409</v>
      </c>
      <c r="AW17">
        <v>18529</v>
      </c>
      <c r="AX17">
        <v>0</v>
      </c>
      <c r="AY17">
        <v>0</v>
      </c>
      <c r="AZ17">
        <v>0</v>
      </c>
      <c r="BA17">
        <v>16</v>
      </c>
      <c r="BB17">
        <v>150</v>
      </c>
      <c r="BC17">
        <v>1900</v>
      </c>
      <c r="BD17">
        <v>26</v>
      </c>
      <c r="BE17">
        <v>28</v>
      </c>
      <c r="BF17">
        <v>561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</row>
    <row r="18" spans="1:67" x14ac:dyDescent="0.35">
      <c r="A18" t="s">
        <v>67</v>
      </c>
      <c r="B18">
        <v>234</v>
      </c>
      <c r="C18">
        <v>718</v>
      </c>
      <c r="D18">
        <v>29190</v>
      </c>
      <c r="E18">
        <v>26</v>
      </c>
      <c r="F18">
        <v>219</v>
      </c>
      <c r="G18">
        <v>11074</v>
      </c>
      <c r="H18">
        <v>48</v>
      </c>
      <c r="I18">
        <v>6</v>
      </c>
      <c r="J18">
        <v>720</v>
      </c>
      <c r="K18">
        <v>0</v>
      </c>
      <c r="L18">
        <v>0</v>
      </c>
      <c r="M18">
        <v>0</v>
      </c>
      <c r="N18">
        <v>40</v>
      </c>
      <c r="O18">
        <v>126</v>
      </c>
      <c r="P18">
        <v>2907</v>
      </c>
      <c r="Q18">
        <v>28</v>
      </c>
      <c r="R18">
        <v>77</v>
      </c>
      <c r="S18">
        <v>1981</v>
      </c>
      <c r="T18">
        <v>0</v>
      </c>
      <c r="U18">
        <v>0</v>
      </c>
      <c r="V18">
        <v>0</v>
      </c>
      <c r="W18">
        <v>218</v>
      </c>
      <c r="X18">
        <v>4685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1057</v>
      </c>
      <c r="AE18">
        <v>207081</v>
      </c>
      <c r="AF18">
        <v>190</v>
      </c>
      <c r="AG18">
        <v>38645</v>
      </c>
      <c r="AH18">
        <v>856</v>
      </c>
      <c r="AI18">
        <v>94837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277</v>
      </c>
      <c r="AS18">
        <v>3946</v>
      </c>
      <c r="AT18">
        <v>118110</v>
      </c>
      <c r="AU18">
        <v>0</v>
      </c>
      <c r="AV18">
        <v>254</v>
      </c>
      <c r="AW18">
        <v>6113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15</v>
      </c>
      <c r="BE18">
        <v>74</v>
      </c>
      <c r="BF18">
        <v>1879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</row>
    <row r="19" spans="1:67" x14ac:dyDescent="0.35">
      <c r="A19" t="s">
        <v>68</v>
      </c>
      <c r="B19">
        <v>334</v>
      </c>
      <c r="C19">
        <v>1135</v>
      </c>
      <c r="D19">
        <v>53018</v>
      </c>
      <c r="E19">
        <v>0</v>
      </c>
      <c r="F19">
        <v>0</v>
      </c>
      <c r="G19">
        <v>0</v>
      </c>
      <c r="H19">
        <v>12</v>
      </c>
      <c r="I19">
        <v>82</v>
      </c>
      <c r="J19">
        <v>1846</v>
      </c>
      <c r="K19">
        <v>0</v>
      </c>
      <c r="L19">
        <v>0</v>
      </c>
      <c r="M19">
        <v>0</v>
      </c>
      <c r="N19">
        <v>65</v>
      </c>
      <c r="O19">
        <v>250</v>
      </c>
      <c r="P19">
        <v>8554</v>
      </c>
      <c r="Q19">
        <v>0</v>
      </c>
      <c r="R19">
        <v>0</v>
      </c>
      <c r="S19">
        <v>0</v>
      </c>
      <c r="T19">
        <v>10</v>
      </c>
      <c r="U19">
        <v>10</v>
      </c>
      <c r="V19">
        <v>3375</v>
      </c>
      <c r="W19">
        <v>1024</v>
      </c>
      <c r="X19">
        <v>2304</v>
      </c>
      <c r="Y19">
        <v>0</v>
      </c>
      <c r="Z19">
        <v>0</v>
      </c>
      <c r="AA19">
        <v>0</v>
      </c>
      <c r="AB19">
        <v>112</v>
      </c>
      <c r="AC19">
        <v>3469</v>
      </c>
      <c r="AD19">
        <v>742</v>
      </c>
      <c r="AE19">
        <v>122789</v>
      </c>
      <c r="AF19">
        <v>1760</v>
      </c>
      <c r="AG19">
        <v>51437</v>
      </c>
      <c r="AH19">
        <v>599</v>
      </c>
      <c r="AI19">
        <v>57923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69</v>
      </c>
      <c r="AQ19">
        <v>14763</v>
      </c>
      <c r="AR19">
        <v>542</v>
      </c>
      <c r="AS19">
        <v>3481</v>
      </c>
      <c r="AT19">
        <v>72953</v>
      </c>
      <c r="AU19">
        <v>25</v>
      </c>
      <c r="AV19">
        <v>220</v>
      </c>
      <c r="AW19">
        <v>3092</v>
      </c>
      <c r="AX19">
        <v>15</v>
      </c>
      <c r="AY19">
        <v>62</v>
      </c>
      <c r="AZ19">
        <v>1740</v>
      </c>
      <c r="BA19">
        <v>14</v>
      </c>
      <c r="BB19">
        <v>94</v>
      </c>
      <c r="BC19">
        <v>2653</v>
      </c>
      <c r="BD19">
        <v>10</v>
      </c>
      <c r="BE19">
        <v>134</v>
      </c>
      <c r="BF19">
        <v>2564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19</v>
      </c>
      <c r="BN19">
        <v>98</v>
      </c>
      <c r="BO19">
        <v>4102</v>
      </c>
    </row>
    <row r="20" spans="1:67" x14ac:dyDescent="0.35">
      <c r="A20" t="s">
        <v>69</v>
      </c>
      <c r="B20">
        <v>1195</v>
      </c>
      <c r="C20">
        <v>9622</v>
      </c>
      <c r="D20">
        <v>234106</v>
      </c>
      <c r="E20">
        <v>106</v>
      </c>
      <c r="F20">
        <v>2689</v>
      </c>
      <c r="G20">
        <v>18466</v>
      </c>
      <c r="H20">
        <v>218</v>
      </c>
      <c r="I20">
        <v>996</v>
      </c>
      <c r="J20">
        <v>37729</v>
      </c>
      <c r="K20">
        <v>0</v>
      </c>
      <c r="L20">
        <v>0</v>
      </c>
      <c r="M20">
        <v>0</v>
      </c>
      <c r="N20">
        <v>233</v>
      </c>
      <c r="O20">
        <v>1913</v>
      </c>
      <c r="P20">
        <v>56003</v>
      </c>
      <c r="Q20">
        <v>33</v>
      </c>
      <c r="R20">
        <v>315</v>
      </c>
      <c r="S20">
        <v>7365</v>
      </c>
      <c r="T20">
        <v>11</v>
      </c>
      <c r="U20">
        <v>29</v>
      </c>
      <c r="V20">
        <v>3807</v>
      </c>
      <c r="W20">
        <v>2468</v>
      </c>
      <c r="X20">
        <v>13202</v>
      </c>
      <c r="Y20">
        <v>0</v>
      </c>
      <c r="Z20">
        <v>0</v>
      </c>
      <c r="AA20">
        <v>0</v>
      </c>
      <c r="AB20">
        <v>93</v>
      </c>
      <c r="AC20">
        <v>23346</v>
      </c>
      <c r="AD20">
        <v>12722</v>
      </c>
      <c r="AE20">
        <v>2958322</v>
      </c>
      <c r="AF20">
        <v>6188</v>
      </c>
      <c r="AG20">
        <v>290881</v>
      </c>
      <c r="AH20">
        <v>9276</v>
      </c>
      <c r="AI20">
        <v>732908</v>
      </c>
      <c r="AJ20">
        <v>1</v>
      </c>
      <c r="AK20">
        <v>257</v>
      </c>
      <c r="AL20">
        <v>9361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1036</v>
      </c>
      <c r="AS20">
        <v>17792</v>
      </c>
      <c r="AT20">
        <v>357848</v>
      </c>
      <c r="AU20">
        <v>147</v>
      </c>
      <c r="AV20">
        <v>1830</v>
      </c>
      <c r="AW20">
        <v>31557</v>
      </c>
      <c r="AX20">
        <v>0</v>
      </c>
      <c r="AY20">
        <v>0</v>
      </c>
      <c r="AZ20">
        <v>0</v>
      </c>
      <c r="BA20">
        <v>39</v>
      </c>
      <c r="BB20">
        <v>3778</v>
      </c>
      <c r="BC20">
        <v>32832</v>
      </c>
      <c r="BD20">
        <v>1</v>
      </c>
      <c r="BE20">
        <v>348</v>
      </c>
      <c r="BF20">
        <v>12245</v>
      </c>
      <c r="BG20">
        <v>0</v>
      </c>
      <c r="BH20">
        <v>0</v>
      </c>
      <c r="BI20">
        <v>0</v>
      </c>
      <c r="BJ20">
        <v>3</v>
      </c>
      <c r="BK20">
        <v>283</v>
      </c>
      <c r="BL20">
        <v>6107</v>
      </c>
      <c r="BM20">
        <v>0</v>
      </c>
      <c r="BN20">
        <v>0</v>
      </c>
      <c r="BO20">
        <v>0</v>
      </c>
    </row>
    <row r="21" spans="1:67" x14ac:dyDescent="0.35">
      <c r="A21" t="s">
        <v>70</v>
      </c>
      <c r="B21">
        <v>109</v>
      </c>
      <c r="C21">
        <v>4451</v>
      </c>
      <c r="D21">
        <v>29683</v>
      </c>
      <c r="E21">
        <v>4</v>
      </c>
      <c r="F21">
        <v>3371</v>
      </c>
      <c r="G21">
        <v>10131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40</v>
      </c>
      <c r="O21">
        <v>265</v>
      </c>
      <c r="P21">
        <v>10454</v>
      </c>
      <c r="Q21">
        <v>0</v>
      </c>
      <c r="R21">
        <v>0</v>
      </c>
      <c r="S21">
        <v>0</v>
      </c>
      <c r="T21">
        <v>98</v>
      </c>
      <c r="U21">
        <v>239</v>
      </c>
      <c r="V21">
        <v>29768</v>
      </c>
      <c r="W21">
        <v>159</v>
      </c>
      <c r="X21">
        <v>1792</v>
      </c>
      <c r="Y21">
        <v>15</v>
      </c>
      <c r="Z21">
        <v>63</v>
      </c>
      <c r="AA21">
        <v>2121</v>
      </c>
      <c r="AB21">
        <v>0</v>
      </c>
      <c r="AC21">
        <v>0</v>
      </c>
      <c r="AD21">
        <v>2325</v>
      </c>
      <c r="AE21">
        <v>510862</v>
      </c>
      <c r="AF21">
        <v>2719</v>
      </c>
      <c r="AG21">
        <v>130905</v>
      </c>
      <c r="AH21">
        <v>1176</v>
      </c>
      <c r="AI21">
        <v>162012</v>
      </c>
      <c r="AJ21">
        <v>0</v>
      </c>
      <c r="AK21">
        <v>0</v>
      </c>
      <c r="AL21">
        <v>0</v>
      </c>
      <c r="AM21">
        <v>20</v>
      </c>
      <c r="AN21">
        <v>43</v>
      </c>
      <c r="AO21">
        <v>2125</v>
      </c>
      <c r="AP21">
        <v>0</v>
      </c>
      <c r="AQ21">
        <v>0</v>
      </c>
      <c r="AR21">
        <v>698</v>
      </c>
      <c r="AS21">
        <v>9420</v>
      </c>
      <c r="AT21">
        <v>160774</v>
      </c>
      <c r="AU21">
        <v>60</v>
      </c>
      <c r="AV21">
        <v>302</v>
      </c>
      <c r="AW21">
        <v>7870</v>
      </c>
      <c r="AX21">
        <v>0</v>
      </c>
      <c r="AY21">
        <v>0</v>
      </c>
      <c r="AZ21">
        <v>0</v>
      </c>
      <c r="BA21">
        <v>70</v>
      </c>
      <c r="BB21">
        <v>694</v>
      </c>
      <c r="BC21">
        <v>18910</v>
      </c>
      <c r="BD21">
        <v>40</v>
      </c>
      <c r="BE21">
        <v>41</v>
      </c>
      <c r="BF21">
        <v>896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</row>
    <row r="22" spans="1:67" x14ac:dyDescent="0.35">
      <c r="A22" t="s">
        <v>71</v>
      </c>
      <c r="B22">
        <v>198</v>
      </c>
      <c r="C22">
        <v>1332</v>
      </c>
      <c r="D22">
        <v>53211</v>
      </c>
      <c r="E22">
        <v>0</v>
      </c>
      <c r="F22">
        <v>0</v>
      </c>
      <c r="G22">
        <v>0</v>
      </c>
      <c r="H22">
        <v>32</v>
      </c>
      <c r="I22">
        <v>290</v>
      </c>
      <c r="J22">
        <v>6212</v>
      </c>
      <c r="K22">
        <v>0</v>
      </c>
      <c r="L22">
        <v>0</v>
      </c>
      <c r="M22">
        <v>0</v>
      </c>
      <c r="N22">
        <v>63</v>
      </c>
      <c r="O22">
        <v>484</v>
      </c>
      <c r="P22">
        <v>19117</v>
      </c>
      <c r="Q22">
        <v>0</v>
      </c>
      <c r="R22">
        <v>0</v>
      </c>
      <c r="S22">
        <v>0</v>
      </c>
      <c r="T22">
        <v>3</v>
      </c>
      <c r="U22">
        <v>5</v>
      </c>
      <c r="V22">
        <v>210</v>
      </c>
      <c r="W22">
        <v>1507</v>
      </c>
      <c r="X22">
        <v>7497</v>
      </c>
      <c r="Y22">
        <v>27</v>
      </c>
      <c r="Z22">
        <v>197</v>
      </c>
      <c r="AA22">
        <v>5495</v>
      </c>
      <c r="AB22">
        <v>7</v>
      </c>
      <c r="AC22">
        <v>2333</v>
      </c>
      <c r="AD22">
        <v>1811</v>
      </c>
      <c r="AE22">
        <v>339186</v>
      </c>
      <c r="AF22">
        <v>10694</v>
      </c>
      <c r="AG22">
        <v>35068</v>
      </c>
      <c r="AH22">
        <v>1953</v>
      </c>
      <c r="AI22">
        <v>206496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978</v>
      </c>
      <c r="AS22">
        <v>6686</v>
      </c>
      <c r="AT22">
        <v>159472</v>
      </c>
      <c r="AU22">
        <v>0</v>
      </c>
      <c r="AV22">
        <v>252</v>
      </c>
      <c r="AW22">
        <v>11751</v>
      </c>
      <c r="AX22">
        <v>0</v>
      </c>
      <c r="AY22">
        <v>0</v>
      </c>
      <c r="AZ22">
        <v>0</v>
      </c>
      <c r="BA22">
        <v>60</v>
      </c>
      <c r="BB22">
        <v>498</v>
      </c>
      <c r="BC22">
        <v>13610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</row>
    <row r="23" spans="1:67" x14ac:dyDescent="0.35">
      <c r="A23" t="s">
        <v>72</v>
      </c>
      <c r="B23">
        <v>121</v>
      </c>
      <c r="C23">
        <v>350</v>
      </c>
      <c r="D23">
        <v>13918</v>
      </c>
      <c r="E23">
        <v>40</v>
      </c>
      <c r="F23">
        <v>97</v>
      </c>
      <c r="G23">
        <v>1660</v>
      </c>
      <c r="H23">
        <v>20</v>
      </c>
      <c r="I23">
        <v>37</v>
      </c>
      <c r="J23">
        <v>2267</v>
      </c>
      <c r="K23">
        <v>0</v>
      </c>
      <c r="L23">
        <v>0</v>
      </c>
      <c r="M23">
        <v>0</v>
      </c>
      <c r="N23">
        <v>6</v>
      </c>
      <c r="O23">
        <v>127</v>
      </c>
      <c r="P23">
        <v>3263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1352</v>
      </c>
      <c r="X23">
        <v>1233</v>
      </c>
      <c r="Y23">
        <v>0</v>
      </c>
      <c r="Z23">
        <v>0</v>
      </c>
      <c r="AA23">
        <v>0</v>
      </c>
      <c r="AB23">
        <v>142</v>
      </c>
      <c r="AC23">
        <v>21635</v>
      </c>
      <c r="AD23">
        <v>1473</v>
      </c>
      <c r="AE23">
        <v>341475</v>
      </c>
      <c r="AF23">
        <v>2310</v>
      </c>
      <c r="AG23">
        <v>88972</v>
      </c>
      <c r="AH23">
        <v>1371</v>
      </c>
      <c r="AI23">
        <v>87129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2746</v>
      </c>
      <c r="AS23">
        <v>11478</v>
      </c>
      <c r="AT23">
        <v>183470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957</v>
      </c>
      <c r="BC23">
        <v>11299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</row>
    <row r="24" spans="1:67" x14ac:dyDescent="0.35">
      <c r="A24" t="s">
        <v>73</v>
      </c>
      <c r="B24">
        <v>280</v>
      </c>
      <c r="C24">
        <v>1268</v>
      </c>
      <c r="D24">
        <v>52592</v>
      </c>
      <c r="E24">
        <v>0</v>
      </c>
      <c r="F24">
        <v>0</v>
      </c>
      <c r="G24">
        <v>0</v>
      </c>
      <c r="H24">
        <v>33</v>
      </c>
      <c r="I24">
        <v>125</v>
      </c>
      <c r="J24">
        <v>5056</v>
      </c>
      <c r="K24">
        <v>0</v>
      </c>
      <c r="L24">
        <v>0</v>
      </c>
      <c r="M24">
        <v>0</v>
      </c>
      <c r="N24">
        <v>62</v>
      </c>
      <c r="O24">
        <v>381</v>
      </c>
      <c r="P24">
        <v>10178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4075</v>
      </c>
      <c r="X24">
        <v>4873</v>
      </c>
      <c r="Y24">
        <v>0</v>
      </c>
      <c r="Z24">
        <v>0</v>
      </c>
      <c r="AA24">
        <v>0</v>
      </c>
      <c r="AB24">
        <v>8</v>
      </c>
      <c r="AC24">
        <v>2346</v>
      </c>
      <c r="AD24">
        <v>2703</v>
      </c>
      <c r="AE24">
        <v>566458</v>
      </c>
      <c r="AF24">
        <v>2545</v>
      </c>
      <c r="AG24">
        <v>93558</v>
      </c>
      <c r="AH24">
        <v>1813</v>
      </c>
      <c r="AI24">
        <v>190744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561</v>
      </c>
      <c r="AS24">
        <v>9125</v>
      </c>
      <c r="AT24">
        <v>168114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27</v>
      </c>
      <c r="BE24">
        <v>331</v>
      </c>
      <c r="BF24">
        <v>11496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dzialanosc_roznych_form_opieki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2023-09-01T09:46:34Z</dcterms:created>
  <dcterms:modified xsi:type="dcterms:W3CDTF">2023-10-20T10:20:32Z</dcterms:modified>
</cp:coreProperties>
</file>