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9-23\Dane publiczne - 2023-09-30\"/>
    </mc:Choice>
  </mc:AlternateContent>
  <xr:revisionPtr revIDLastSave="0" documentId="13_ncr:1_{5446F72C-C330-4A71-92A1-7E0A6428456E}" xr6:coauthVersionLast="47" xr6:coauthVersionMax="47" xr10:uidLastSave="{00000000-0000-0000-0000-000000000000}"/>
  <bookViews>
    <workbookView xWindow="1815" yWindow="2340" windowWidth="18285" windowHeight="11055" xr2:uid="{5B3D5558-E0E5-483F-8AA6-C2E549062BB9}"/>
  </bookViews>
  <sheets>
    <sheet name="PS WPR_Interwencje sektorow (2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4" l="1"/>
  <c r="A79" i="4"/>
  <c r="A53" i="4"/>
  <c r="A52" i="4"/>
</calcChain>
</file>

<file path=xl/sharedStrings.xml><?xml version="1.0" encoding="utf-8"?>
<sst xmlns="http://schemas.openxmlformats.org/spreadsheetml/2006/main" count="92" uniqueCount="31">
  <si>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</si>
  <si>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</si>
  <si>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</si>
  <si>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</si>
  <si>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</si>
  <si>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</si>
  <si>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</si>
  <si>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</si>
  <si>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</si>
  <si>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</si>
  <si>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</si>
  <si>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</si>
  <si>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</si>
  <si>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</si>
  <si>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</si>
  <si>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</si>
  <si>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</si>
  <si>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</si>
  <si>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</si>
  <si>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</si>
  <si>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</si>
  <si>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</si>
  <si>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</si>
  <si>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</si>
  <si>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</si>
  <si>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</si>
  <si>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</si>
  <si>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</si>
  <si>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Dane wg stanu na dzień 30.09.2023 r. 
(Termin naboru od 3 do 24 kwietnia 2023 r.)</t>
  </si>
  <si>
    <t>Osoba udostępniająca informację: Magdalena Głażewska
Data udostępnienia informacji: 26.10.2023 r.</t>
  </si>
  <si>
    <t xml:space="preserve">Źródło: System Informacji Zarządczej ARiMR
Data sporządzenia: 24.10.2023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</si>
</sst>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5" applyFont="1" applyAlignment="1">
      <alignment horizontal="left" vertical="center" wrapText="1"/>
    </xf>
    <xf numFmtId="0" fontId="6" fillId="0" borderId="0" xfId="5" applyFont="1"/>
    <xf numFmtId="49" fontId="5" fillId="0" borderId="0" xfId="5" applyNumberFormat="1" applyFont="1" applyAlignment="1">
      <alignment vertical="center" wrapText="1"/>
    </xf>
    <xf numFmtId="49" fontId="5" fillId="0" borderId="0" xfId="5" applyNumberFormat="1" applyFont="1" applyAlignment="1">
      <alignment horizontal="left" vertical="center" wrapText="1"/>
    </xf>
    <xf numFmtId="0" fontId="7" fillId="2" borderId="1" xfId="5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4" fontId="7" fillId="2" borderId="1" xfId="5" applyNumberFormat="1" applyFont="1" applyFill="1" applyBorder="1" applyAlignment="1">
      <alignment horizontal="center" vertical="center" wrapText="1"/>
    </xf>
    <xf numFmtId="0" fontId="7" fillId="0" borderId="1" xfId="5" applyFont="1" applyBorder="1"/>
    <xf numFmtId="3" fontId="7" fillId="0" borderId="1" xfId="5" applyNumberFormat="1" applyFont="1" applyBorder="1" applyAlignment="1">
      <alignment horizontal="right" vertical="center"/>
    </xf>
    <xf numFmtId="4" fontId="7" fillId="0" borderId="1" xfId="5" applyNumberFormat="1" applyFont="1" applyBorder="1" applyAlignment="1">
      <alignment horizontal="right" vertical="center"/>
    </xf>
    <xf numFmtId="0" fontId="5" fillId="3" borderId="1" xfId="5" applyFont="1" applyFill="1" applyBorder="1"/>
    <xf numFmtId="3" fontId="5" fillId="3" borderId="1" xfId="5" applyNumberFormat="1" applyFont="1" applyFill="1" applyBorder="1" applyAlignment="1">
      <alignment horizontal="right" vertical="center"/>
    </xf>
    <xf numFmtId="4" fontId="5" fillId="3" borderId="1" xfId="5" applyNumberFormat="1" applyFont="1" applyFill="1" applyBorder="1" applyAlignment="1">
      <alignment horizontal="right" vertical="center"/>
    </xf>
    <xf numFmtId="0" fontId="5" fillId="0" borderId="0" xfId="5" applyFont="1"/>
    <xf numFmtId="3" fontId="5" fillId="0" borderId="0" xfId="5" applyNumberFormat="1" applyFont="1" applyAlignment="1">
      <alignment horizontal="right" vertical="center"/>
    </xf>
    <xf numFmtId="4" fontId="5" fillId="0" borderId="0" xfId="5" applyNumberFormat="1" applyFont="1" applyAlignment="1">
      <alignment horizontal="right" vertical="center"/>
    </xf>
    <xf numFmtId="0" fontId="9" fillId="0" borderId="0" xfId="5" applyFont="1"/>
    <xf numFmtId="3" fontId="9" fillId="0" borderId="0" xfId="5" applyNumberFormat="1" applyFont="1" applyAlignment="1">
      <alignment horizontal="right" vertical="center"/>
    </xf>
    <xf numFmtId="4" fontId="9" fillId="0" borderId="0" xfId="5" applyNumberFormat="1" applyFont="1" applyAlignment="1">
      <alignment horizontal="right" vertical="center"/>
    </xf>
  </cellXfs>
  <cellStyles count="6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2" xfId="3" xr:uid="{A0BDE86D-87EE-4B99-9822-477B90007082}"/>
    <cellStyle name="Normalny 88 3" xfId="4" xr:uid="{D0D3142F-2CF7-4917-A096-CE45E55508A5}"/>
    <cellStyle name="Normalny 88 4" xfId="5" xr:uid="{CC1C65EC-849A-43AE-8629-3DAC66C3D2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AEE81-D06A-4C75-8FC4-47842F3FE078}">
  <sheetPr>
    <tabColor rgb="FF00B050"/>
  </sheetPr>
  <dimension ref="A1:G80"/>
  <sheetViews>
    <sheetView showGridLines="0" tabSelected="1" view="pageBreakPreview" topLeftCell="A60" zoomScale="80" zoomScaleNormal="70" zoomScaleSheetLayoutView="80" workbookViewId="0">
      <selection activeCell="A56" sqref="A56:G56"/>
    </sheetView>
  </sheetViews>
  <sheetFormatPr defaultColWidth="9.140625" defaultRowHeight="12.75" x14ac:dyDescent="0.2"/>
  <cols>
    <col min="1" max="1" width="25.42578125" style="4" customWidth="1"/>
    <col min="2" max="2" width="27.7109375" style="4" customWidth="1"/>
    <col min="3" max="7" width="19.140625" style="4" customWidth="1"/>
    <col min="8" max="16384" width="9.140625" style="4"/>
  </cols>
  <sheetData>
    <row r="1" spans="1:7" ht="40.5" customHeight="1" x14ac:dyDescent="0.2">
      <c r="A1" s="3" t="s">
        <v>0</v>
      </c>
      <c r="B1" s="3"/>
      <c r="C1" s="3"/>
      <c r="D1" s="3"/>
      <c r="E1" s="3"/>
      <c r="F1" s="3"/>
      <c r="G1" s="3"/>
    </row>
    <row r="2" spans="1:7" ht="40.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33.6" customHeight="1" x14ac:dyDescent="0.2">
      <c r="A3" s="5" t="s">
        <v>28</v>
      </c>
      <c r="B3" s="5"/>
      <c r="C3" s="5"/>
      <c r="D3" s="5"/>
      <c r="E3" s="5"/>
      <c r="F3" s="5"/>
      <c r="G3" s="5"/>
    </row>
    <row r="4" spans="1:7" ht="19.5" customHeight="1" x14ac:dyDescent="0.2">
      <c r="A4" s="6"/>
      <c r="B4" s="6"/>
      <c r="C4" s="6"/>
      <c r="D4" s="6"/>
      <c r="E4" s="6"/>
      <c r="F4" s="6"/>
      <c r="G4" s="6"/>
    </row>
    <row r="5" spans="1:7" ht="27.95" customHeight="1" x14ac:dyDescent="0.2">
      <c r="A5" s="7" t="s">
        <v>2</v>
      </c>
      <c r="B5" s="8" t="s">
        <v>3</v>
      </c>
      <c r="C5" s="9"/>
      <c r="D5" s="8" t="s">
        <v>4</v>
      </c>
      <c r="E5" s="9"/>
      <c r="F5" s="8" t="s">
        <v>5</v>
      </c>
      <c r="G5" s="9"/>
    </row>
    <row r="6" spans="1:7" ht="30.6" customHeight="1" x14ac:dyDescent="0.2">
      <c r="A6" s="7"/>
      <c r="B6" s="10" t="s">
        <v>6</v>
      </c>
      <c r="C6" s="11" t="s">
        <v>7</v>
      </c>
      <c r="D6" s="10" t="s">
        <v>8</v>
      </c>
      <c r="E6" s="11" t="s">
        <v>7</v>
      </c>
      <c r="F6" s="10" t="s">
        <v>6</v>
      </c>
      <c r="G6" s="11" t="s">
        <v>7</v>
      </c>
    </row>
    <row r="7" spans="1:7" x14ac:dyDescent="0.2">
      <c r="A7" s="12" t="s">
        <v>9</v>
      </c>
      <c r="B7" s="13">
        <v>263</v>
      </c>
      <c r="C7" s="14">
        <v>1961838.45</v>
      </c>
      <c r="D7" s="13">
        <v>33</v>
      </c>
      <c r="E7" s="14">
        <v>213343.16</v>
      </c>
      <c r="F7" s="13">
        <v>230</v>
      </c>
      <c r="G7" s="14">
        <v>1671722.7</v>
      </c>
    </row>
    <row r="8" spans="1:7" x14ac:dyDescent="0.2">
      <c r="A8" s="12" t="s">
        <v>10</v>
      </c>
      <c r="B8" s="13">
        <v>103</v>
      </c>
      <c r="C8" s="14">
        <v>1099994.1599999999</v>
      </c>
      <c r="D8" s="13">
        <v>10</v>
      </c>
      <c r="E8" s="14">
        <v>23771.39</v>
      </c>
      <c r="F8" s="13">
        <v>92</v>
      </c>
      <c r="G8" s="14">
        <v>788682.89</v>
      </c>
    </row>
    <row r="9" spans="1:7" x14ac:dyDescent="0.2">
      <c r="A9" s="12" t="s">
        <v>11</v>
      </c>
      <c r="B9" s="13">
        <v>132</v>
      </c>
      <c r="C9" s="14">
        <v>4723885.96</v>
      </c>
      <c r="D9" s="13">
        <v>26</v>
      </c>
      <c r="E9" s="14">
        <v>69760.88</v>
      </c>
      <c r="F9" s="13">
        <v>106</v>
      </c>
      <c r="G9" s="14">
        <v>4484112.1100000003</v>
      </c>
    </row>
    <row r="10" spans="1:7" x14ac:dyDescent="0.2">
      <c r="A10" s="12" t="s">
        <v>12</v>
      </c>
      <c r="B10" s="13">
        <v>85</v>
      </c>
      <c r="C10" s="14">
        <v>1073942.04</v>
      </c>
      <c r="D10" s="13">
        <v>8</v>
      </c>
      <c r="E10" s="14">
        <v>24526.76</v>
      </c>
      <c r="F10" s="13">
        <v>77</v>
      </c>
      <c r="G10" s="14">
        <v>998606.31</v>
      </c>
    </row>
    <row r="11" spans="1:7" x14ac:dyDescent="0.2">
      <c r="A11" s="12" t="s">
        <v>13</v>
      </c>
      <c r="B11" s="13">
        <v>156</v>
      </c>
      <c r="C11" s="14">
        <v>1086526.42</v>
      </c>
      <c r="D11" s="13">
        <v>17</v>
      </c>
      <c r="E11" s="14">
        <v>45075.23</v>
      </c>
      <c r="F11" s="13">
        <v>139</v>
      </c>
      <c r="G11" s="14">
        <v>980930.17</v>
      </c>
    </row>
    <row r="12" spans="1:7" x14ac:dyDescent="0.2">
      <c r="A12" s="12" t="s">
        <v>14</v>
      </c>
      <c r="B12" s="13">
        <v>280</v>
      </c>
      <c r="C12" s="14">
        <v>2135337.79</v>
      </c>
      <c r="D12" s="13">
        <v>15</v>
      </c>
      <c r="E12" s="14">
        <v>48632.34</v>
      </c>
      <c r="F12" s="13">
        <v>257</v>
      </c>
      <c r="G12" s="14">
        <v>1986812.91</v>
      </c>
    </row>
    <row r="13" spans="1:7" x14ac:dyDescent="0.2">
      <c r="A13" s="12" t="s">
        <v>15</v>
      </c>
      <c r="B13" s="13">
        <v>359</v>
      </c>
      <c r="C13" s="14">
        <v>2052421.43</v>
      </c>
      <c r="D13" s="13">
        <v>92</v>
      </c>
      <c r="E13" s="14">
        <v>284204.21999999997</v>
      </c>
      <c r="F13" s="13">
        <v>267</v>
      </c>
      <c r="G13" s="14">
        <v>1654009.08</v>
      </c>
    </row>
    <row r="14" spans="1:7" x14ac:dyDescent="0.2">
      <c r="A14" s="12" t="s">
        <v>16</v>
      </c>
      <c r="B14" s="13">
        <v>100</v>
      </c>
      <c r="C14" s="14">
        <v>727489.12</v>
      </c>
      <c r="D14" s="13">
        <v>7</v>
      </c>
      <c r="E14" s="14">
        <v>18600</v>
      </c>
      <c r="F14" s="13">
        <v>92</v>
      </c>
      <c r="G14" s="14">
        <v>665168.91</v>
      </c>
    </row>
    <row r="15" spans="1:7" x14ac:dyDescent="0.2">
      <c r="A15" s="12" t="s">
        <v>17</v>
      </c>
      <c r="B15" s="13">
        <v>179</v>
      </c>
      <c r="C15" s="14">
        <v>1933184.14</v>
      </c>
      <c r="D15" s="13">
        <v>36</v>
      </c>
      <c r="E15" s="14">
        <v>118497.12</v>
      </c>
      <c r="F15" s="13">
        <v>142</v>
      </c>
      <c r="G15" s="14">
        <v>1771535.02</v>
      </c>
    </row>
    <row r="16" spans="1:7" x14ac:dyDescent="0.2">
      <c r="A16" s="12" t="s">
        <v>18</v>
      </c>
      <c r="B16" s="13">
        <v>178</v>
      </c>
      <c r="C16" s="14">
        <v>742546.06</v>
      </c>
      <c r="D16" s="13">
        <v>23</v>
      </c>
      <c r="E16" s="14">
        <v>147501.64000000001</v>
      </c>
      <c r="F16" s="13">
        <v>154</v>
      </c>
      <c r="G16" s="14">
        <v>579118.63</v>
      </c>
    </row>
    <row r="17" spans="1:7" x14ac:dyDescent="0.2">
      <c r="A17" s="12" t="s">
        <v>19</v>
      </c>
      <c r="B17" s="13">
        <v>142</v>
      </c>
      <c r="C17" s="14">
        <v>1699953.49</v>
      </c>
      <c r="D17" s="13">
        <v>16</v>
      </c>
      <c r="E17" s="14">
        <v>60220.98</v>
      </c>
      <c r="F17" s="13">
        <v>124</v>
      </c>
      <c r="G17" s="14">
        <v>1582546.33</v>
      </c>
    </row>
    <row r="18" spans="1:7" x14ac:dyDescent="0.2">
      <c r="A18" s="12" t="s">
        <v>20</v>
      </c>
      <c r="B18" s="13">
        <v>225</v>
      </c>
      <c r="C18" s="14">
        <v>1650411.43</v>
      </c>
      <c r="D18" s="13">
        <v>18</v>
      </c>
      <c r="E18" s="14">
        <v>59904.37</v>
      </c>
      <c r="F18" s="13">
        <v>207</v>
      </c>
      <c r="G18" s="14">
        <v>1476784.47</v>
      </c>
    </row>
    <row r="19" spans="1:7" x14ac:dyDescent="0.2">
      <c r="A19" s="12" t="s">
        <v>21</v>
      </c>
      <c r="B19" s="13">
        <v>50</v>
      </c>
      <c r="C19" s="14">
        <v>1108628.06</v>
      </c>
      <c r="D19" s="13">
        <v>5</v>
      </c>
      <c r="E19" s="14">
        <v>13905.86</v>
      </c>
      <c r="F19" s="13">
        <v>45</v>
      </c>
      <c r="G19" s="14">
        <v>1052346.99</v>
      </c>
    </row>
    <row r="20" spans="1:7" x14ac:dyDescent="0.2">
      <c r="A20" s="12" t="s">
        <v>22</v>
      </c>
      <c r="B20" s="13">
        <v>114</v>
      </c>
      <c r="C20" s="14">
        <v>1211683.23</v>
      </c>
      <c r="D20" s="13">
        <v>10</v>
      </c>
      <c r="E20" s="14">
        <v>26161.07</v>
      </c>
      <c r="F20" s="13">
        <v>103</v>
      </c>
      <c r="G20" s="14">
        <v>1104113.6399999999</v>
      </c>
    </row>
    <row r="21" spans="1:7" x14ac:dyDescent="0.2">
      <c r="A21" s="12" t="s">
        <v>23</v>
      </c>
      <c r="B21" s="13">
        <v>369</v>
      </c>
      <c r="C21" s="14">
        <v>2564853.9900000002</v>
      </c>
      <c r="D21" s="13">
        <v>37</v>
      </c>
      <c r="E21" s="14">
        <v>84080.51</v>
      </c>
      <c r="F21" s="13">
        <v>329</v>
      </c>
      <c r="G21" s="14">
        <v>2179527.39</v>
      </c>
    </row>
    <row r="22" spans="1:7" x14ac:dyDescent="0.2">
      <c r="A22" s="12" t="s">
        <v>24</v>
      </c>
      <c r="B22" s="13">
        <v>86</v>
      </c>
      <c r="C22" s="14">
        <v>1118879.6200000001</v>
      </c>
      <c r="D22" s="13">
        <v>12</v>
      </c>
      <c r="E22" s="14">
        <v>44762.31</v>
      </c>
      <c r="F22" s="13">
        <v>74</v>
      </c>
      <c r="G22" s="14">
        <v>1027704.27</v>
      </c>
    </row>
    <row r="23" spans="1:7" x14ac:dyDescent="0.2">
      <c r="A23" s="15" t="s">
        <v>25</v>
      </c>
      <c r="B23" s="16">
        <v>2821</v>
      </c>
      <c r="C23" s="17">
        <v>26891575.399999999</v>
      </c>
      <c r="D23" s="16">
        <v>365</v>
      </c>
      <c r="E23" s="17">
        <v>1282947.8400000001</v>
      </c>
      <c r="F23" s="16">
        <v>2438</v>
      </c>
      <c r="G23" s="17">
        <v>24003721.82</v>
      </c>
    </row>
    <row r="24" spans="1:7" x14ac:dyDescent="0.2">
      <c r="A24" s="18"/>
      <c r="B24" s="19"/>
      <c r="C24" s="20"/>
      <c r="D24" s="19"/>
      <c r="E24" s="20"/>
      <c r="F24" s="19"/>
      <c r="G24" s="20"/>
    </row>
    <row r="25" spans="1:7" ht="71.25" customHeight="1" x14ac:dyDescent="0.2">
      <c r="A25" s="1" t="s">
        <v>30</v>
      </c>
      <c r="B25" s="1"/>
      <c r="C25" s="1"/>
      <c r="D25" s="1"/>
      <c r="E25" s="1"/>
      <c r="F25" s="1"/>
      <c r="G25" s="1"/>
    </row>
    <row r="26" spans="1:7" ht="42" customHeight="1" x14ac:dyDescent="0.2">
      <c r="A26" s="2" t="s">
        <v>29</v>
      </c>
      <c r="B26" s="2"/>
      <c r="C26" s="2"/>
      <c r="D26" s="2"/>
      <c r="E26" s="2"/>
      <c r="F26" s="2"/>
      <c r="G26" s="2"/>
    </row>
    <row r="28" spans="1:7" ht="33.75" customHeight="1" x14ac:dyDescent="0.2">
      <c r="A28" s="3" t="s">
        <v>0</v>
      </c>
      <c r="B28" s="3"/>
      <c r="C28" s="3"/>
      <c r="D28" s="3"/>
      <c r="E28" s="3"/>
      <c r="F28" s="3"/>
      <c r="G28" s="3"/>
    </row>
    <row r="29" spans="1:7" ht="33.75" customHeight="1" x14ac:dyDescent="0.2">
      <c r="A29" s="3" t="s">
        <v>26</v>
      </c>
      <c r="B29" s="3"/>
      <c r="C29" s="3"/>
      <c r="D29" s="3"/>
      <c r="E29" s="3"/>
      <c r="F29" s="3"/>
      <c r="G29" s="3"/>
    </row>
    <row r="30" spans="1:7" ht="33.75" customHeight="1" x14ac:dyDescent="0.2">
      <c r="A30" s="5" t="s">
        <v>28</v>
      </c>
      <c r="B30" s="5"/>
      <c r="C30" s="5"/>
      <c r="D30" s="5"/>
      <c r="E30" s="5"/>
      <c r="F30" s="5"/>
      <c r="G30" s="5"/>
    </row>
    <row r="31" spans="1:7" x14ac:dyDescent="0.2">
      <c r="A31" s="6"/>
      <c r="B31" s="6"/>
      <c r="C31" s="6"/>
      <c r="D31" s="6"/>
      <c r="E31" s="6"/>
      <c r="F31" s="6"/>
      <c r="G31" s="6"/>
    </row>
    <row r="32" spans="1:7" x14ac:dyDescent="0.2">
      <c r="A32" s="7" t="s">
        <v>2</v>
      </c>
      <c r="B32" s="8" t="s">
        <v>3</v>
      </c>
      <c r="C32" s="9"/>
      <c r="D32" s="8" t="s">
        <v>4</v>
      </c>
      <c r="E32" s="9"/>
      <c r="F32" s="8" t="s">
        <v>5</v>
      </c>
      <c r="G32" s="9"/>
    </row>
    <row r="33" spans="1:7" x14ac:dyDescent="0.2">
      <c r="A33" s="7"/>
      <c r="B33" s="10" t="s">
        <v>6</v>
      </c>
      <c r="C33" s="11" t="s">
        <v>7</v>
      </c>
      <c r="D33" s="10" t="s">
        <v>8</v>
      </c>
      <c r="E33" s="11" t="s">
        <v>7</v>
      </c>
      <c r="F33" s="10" t="s">
        <v>6</v>
      </c>
      <c r="G33" s="11" t="s">
        <v>7</v>
      </c>
    </row>
    <row r="34" spans="1:7" x14ac:dyDescent="0.2">
      <c r="A34" s="12" t="s">
        <v>9</v>
      </c>
      <c r="B34" s="13">
        <v>10</v>
      </c>
      <c r="C34" s="14">
        <v>1136350.94</v>
      </c>
      <c r="D34" s="13">
        <v>0</v>
      </c>
      <c r="E34" s="14">
        <v>0</v>
      </c>
      <c r="F34" s="13">
        <v>10</v>
      </c>
      <c r="G34" s="14">
        <v>1031025.39</v>
      </c>
    </row>
    <row r="35" spans="1:7" x14ac:dyDescent="0.2">
      <c r="A35" s="12" t="s">
        <v>10</v>
      </c>
      <c r="B35" s="13">
        <v>5</v>
      </c>
      <c r="C35" s="14">
        <v>811545.2</v>
      </c>
      <c r="D35" s="13">
        <v>0</v>
      </c>
      <c r="E35" s="14">
        <v>0</v>
      </c>
      <c r="F35" s="13">
        <v>5</v>
      </c>
      <c r="G35" s="14">
        <v>736500.72</v>
      </c>
    </row>
    <row r="36" spans="1:7" x14ac:dyDescent="0.2">
      <c r="A36" s="12" t="s">
        <v>11</v>
      </c>
      <c r="B36" s="13">
        <v>8</v>
      </c>
      <c r="C36" s="14">
        <v>2834066.1</v>
      </c>
      <c r="D36" s="13">
        <v>0</v>
      </c>
      <c r="E36" s="14">
        <v>0</v>
      </c>
      <c r="F36" s="13">
        <v>8</v>
      </c>
      <c r="G36" s="14">
        <v>2566322.69</v>
      </c>
    </row>
    <row r="37" spans="1:7" x14ac:dyDescent="0.2">
      <c r="A37" s="12" t="s">
        <v>12</v>
      </c>
      <c r="B37" s="13">
        <v>2</v>
      </c>
      <c r="C37" s="14">
        <v>463550.34</v>
      </c>
      <c r="D37" s="13">
        <v>0</v>
      </c>
      <c r="E37" s="14">
        <v>0</v>
      </c>
      <c r="F37" s="13">
        <v>2</v>
      </c>
      <c r="G37" s="14">
        <v>420688.28</v>
      </c>
    </row>
    <row r="38" spans="1:7" x14ac:dyDescent="0.2">
      <c r="A38" s="12" t="s">
        <v>13</v>
      </c>
      <c r="B38" s="13">
        <v>3</v>
      </c>
      <c r="C38" s="14">
        <v>719189.96</v>
      </c>
      <c r="D38" s="13">
        <v>0</v>
      </c>
      <c r="E38" s="14">
        <v>0</v>
      </c>
      <c r="F38" s="13">
        <v>3</v>
      </c>
      <c r="G38" s="14">
        <v>652681.6</v>
      </c>
    </row>
    <row r="39" spans="1:7" x14ac:dyDescent="0.2">
      <c r="A39" s="12" t="s">
        <v>14</v>
      </c>
      <c r="B39" s="13">
        <v>7</v>
      </c>
      <c r="C39" s="14">
        <v>1317395.3</v>
      </c>
      <c r="D39" s="13">
        <v>0</v>
      </c>
      <c r="E39" s="14">
        <v>0</v>
      </c>
      <c r="F39" s="13">
        <v>7</v>
      </c>
      <c r="G39" s="14">
        <v>1181545.19</v>
      </c>
    </row>
    <row r="40" spans="1:7" x14ac:dyDescent="0.2">
      <c r="A40" s="12" t="s">
        <v>15</v>
      </c>
      <c r="B40" s="13">
        <v>16</v>
      </c>
      <c r="C40" s="14">
        <v>1139236.78</v>
      </c>
      <c r="D40" s="13">
        <v>0</v>
      </c>
      <c r="E40" s="14">
        <v>0</v>
      </c>
      <c r="F40" s="13">
        <v>16</v>
      </c>
      <c r="G40" s="14">
        <v>1031851.33</v>
      </c>
    </row>
    <row r="41" spans="1:7" x14ac:dyDescent="0.2">
      <c r="A41" s="12" t="s">
        <v>16</v>
      </c>
      <c r="B41" s="13">
        <v>2</v>
      </c>
      <c r="C41" s="14">
        <v>320225.90000000002</v>
      </c>
      <c r="D41" s="13">
        <v>0</v>
      </c>
      <c r="E41" s="14">
        <v>0</v>
      </c>
      <c r="F41" s="13">
        <v>2</v>
      </c>
      <c r="G41" s="14">
        <v>290619.68</v>
      </c>
    </row>
    <row r="42" spans="1:7" x14ac:dyDescent="0.2">
      <c r="A42" s="12" t="s">
        <v>17</v>
      </c>
      <c r="B42" s="13">
        <v>9</v>
      </c>
      <c r="C42" s="14">
        <v>949979.03</v>
      </c>
      <c r="D42" s="13">
        <v>0</v>
      </c>
      <c r="E42" s="14">
        <v>0</v>
      </c>
      <c r="F42" s="13">
        <v>9</v>
      </c>
      <c r="G42" s="14">
        <v>859715.2</v>
      </c>
    </row>
    <row r="43" spans="1:7" x14ac:dyDescent="0.2">
      <c r="A43" s="12" t="s">
        <v>18</v>
      </c>
      <c r="B43" s="13">
        <v>6</v>
      </c>
      <c r="C43" s="14">
        <v>410939.99</v>
      </c>
      <c r="D43" s="13">
        <v>0</v>
      </c>
      <c r="E43" s="14">
        <v>0</v>
      </c>
      <c r="F43" s="13">
        <v>6</v>
      </c>
      <c r="G43" s="14">
        <v>372934.28</v>
      </c>
    </row>
    <row r="44" spans="1:7" x14ac:dyDescent="0.2">
      <c r="A44" s="12" t="s">
        <v>19</v>
      </c>
      <c r="B44" s="13">
        <v>5</v>
      </c>
      <c r="C44" s="14">
        <v>934807.67</v>
      </c>
      <c r="D44" s="13">
        <v>1</v>
      </c>
      <c r="E44" s="14">
        <v>24858.06</v>
      </c>
      <c r="F44" s="13">
        <v>4</v>
      </c>
      <c r="G44" s="14">
        <v>825799.78</v>
      </c>
    </row>
    <row r="45" spans="1:7" x14ac:dyDescent="0.2">
      <c r="A45" s="12" t="s">
        <v>20</v>
      </c>
      <c r="B45" s="13">
        <v>9</v>
      </c>
      <c r="C45" s="14">
        <v>1099810.44</v>
      </c>
      <c r="D45" s="13">
        <v>0</v>
      </c>
      <c r="E45" s="14">
        <v>0</v>
      </c>
      <c r="F45" s="13">
        <v>9</v>
      </c>
      <c r="G45" s="14">
        <v>997785.36</v>
      </c>
    </row>
    <row r="46" spans="1:7" x14ac:dyDescent="0.2">
      <c r="A46" s="12" t="s">
        <v>21</v>
      </c>
      <c r="B46" s="13">
        <v>6</v>
      </c>
      <c r="C46" s="14">
        <v>668472.89</v>
      </c>
      <c r="D46" s="13">
        <v>0</v>
      </c>
      <c r="E46" s="14">
        <v>0</v>
      </c>
      <c r="F46" s="13">
        <v>6</v>
      </c>
      <c r="G46" s="14">
        <v>606662.04</v>
      </c>
    </row>
    <row r="47" spans="1:7" x14ac:dyDescent="0.2">
      <c r="A47" s="12" t="s">
        <v>22</v>
      </c>
      <c r="B47" s="13">
        <v>7</v>
      </c>
      <c r="C47" s="14">
        <v>843972.04</v>
      </c>
      <c r="D47" s="13">
        <v>0</v>
      </c>
      <c r="E47" s="14">
        <v>0</v>
      </c>
      <c r="F47" s="13">
        <v>7</v>
      </c>
      <c r="G47" s="14">
        <v>765921.09</v>
      </c>
    </row>
    <row r="48" spans="1:7" x14ac:dyDescent="0.2">
      <c r="A48" s="12" t="s">
        <v>23</v>
      </c>
      <c r="B48" s="13">
        <v>6</v>
      </c>
      <c r="C48" s="14">
        <v>1592348.02</v>
      </c>
      <c r="D48" s="13">
        <v>0</v>
      </c>
      <c r="E48" s="14">
        <v>0</v>
      </c>
      <c r="F48" s="13">
        <v>6</v>
      </c>
      <c r="G48" s="14">
        <v>1444801.89</v>
      </c>
    </row>
    <row r="49" spans="1:7" x14ac:dyDescent="0.2">
      <c r="A49" s="12" t="s">
        <v>24</v>
      </c>
      <c r="B49" s="13">
        <v>5</v>
      </c>
      <c r="C49" s="14">
        <v>681719.73</v>
      </c>
      <c r="D49" s="13">
        <v>0</v>
      </c>
      <c r="E49" s="14">
        <v>0</v>
      </c>
      <c r="F49" s="13">
        <v>5</v>
      </c>
      <c r="G49" s="14">
        <v>618680.25</v>
      </c>
    </row>
    <row r="50" spans="1:7" x14ac:dyDescent="0.2">
      <c r="A50" s="15" t="s">
        <v>25</v>
      </c>
      <c r="B50" s="16">
        <v>106</v>
      </c>
      <c r="C50" s="17">
        <v>15923610.33</v>
      </c>
      <c r="D50" s="16">
        <v>1</v>
      </c>
      <c r="E50" s="17">
        <v>24858.06</v>
      </c>
      <c r="F50" s="16">
        <v>105</v>
      </c>
      <c r="G50" s="17">
        <v>14403534.77</v>
      </c>
    </row>
    <row r="51" spans="1:7" x14ac:dyDescent="0.2">
      <c r="A51" s="18"/>
      <c r="B51" s="19"/>
      <c r="C51" s="20"/>
      <c r="D51" s="19"/>
      <c r="E51" s="20"/>
      <c r="F51" s="19"/>
      <c r="G51" s="20"/>
    </row>
    <row r="52" spans="1:7" ht="60" customHeight="1" x14ac:dyDescent="0.2">
      <c r="A52" s="1" t="str">
        <f>A25</f>
        <v xml:space="preserve">Źródło: System Informacji Zarządczej ARiMR
Data sporządzenia: 24.10.2023 r. 
Osoba odpowiedzialna za treść informacji: Katarzyna Kotańska p.o. Dyrektora Departamentu Analiz i Sprawozdawczości
Wykorzystanie danych możliwe za podaniem źródła.  </v>
      </c>
      <c r="B52" s="1"/>
      <c r="C52" s="1"/>
      <c r="D52" s="1"/>
      <c r="E52" s="1"/>
      <c r="F52" s="1"/>
      <c r="G52" s="1"/>
    </row>
    <row r="53" spans="1:7" ht="47.25" customHeight="1" x14ac:dyDescent="0.2">
      <c r="A53" s="2" t="str">
        <f>A26</f>
        <v>Osoba udostępniająca informację: Magdalena Głażewska
Data udostępnienia informacji: 26.10.2023 r.</v>
      </c>
      <c r="B53" s="2"/>
      <c r="C53" s="2"/>
      <c r="D53" s="2"/>
      <c r="E53" s="2"/>
      <c r="F53" s="2"/>
      <c r="G53" s="2"/>
    </row>
    <row r="54" spans="1:7" x14ac:dyDescent="0.2">
      <c r="A54" s="21"/>
      <c r="B54" s="22"/>
      <c r="C54" s="23"/>
      <c r="D54" s="22"/>
      <c r="E54" s="23"/>
      <c r="F54" s="22"/>
      <c r="G54" s="23"/>
    </row>
    <row r="55" spans="1:7" ht="30" customHeight="1" x14ac:dyDescent="0.2">
      <c r="A55" s="3" t="s">
        <v>0</v>
      </c>
      <c r="B55" s="3"/>
      <c r="C55" s="3"/>
      <c r="D55" s="3"/>
      <c r="E55" s="3"/>
      <c r="F55" s="3"/>
      <c r="G55" s="3"/>
    </row>
    <row r="56" spans="1:7" ht="30" customHeight="1" x14ac:dyDescent="0.2">
      <c r="A56" s="3" t="s">
        <v>27</v>
      </c>
      <c r="B56" s="3"/>
      <c r="C56" s="3"/>
      <c r="D56" s="3"/>
      <c r="E56" s="3"/>
      <c r="F56" s="3"/>
      <c r="G56" s="3"/>
    </row>
    <row r="57" spans="1:7" ht="30" customHeight="1" x14ac:dyDescent="0.2">
      <c r="A57" s="5" t="s">
        <v>28</v>
      </c>
      <c r="B57" s="5"/>
      <c r="C57" s="5"/>
      <c r="D57" s="5"/>
      <c r="E57" s="5"/>
      <c r="F57" s="5"/>
      <c r="G57" s="5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7" t="s">
        <v>2</v>
      </c>
      <c r="B59" s="8" t="s">
        <v>3</v>
      </c>
      <c r="C59" s="9"/>
      <c r="D59" s="8" t="s">
        <v>4</v>
      </c>
      <c r="E59" s="9"/>
      <c r="F59" s="8" t="s">
        <v>5</v>
      </c>
      <c r="G59" s="9"/>
    </row>
    <row r="60" spans="1:7" x14ac:dyDescent="0.2">
      <c r="A60" s="7"/>
      <c r="B60" s="10" t="s">
        <v>6</v>
      </c>
      <c r="C60" s="11" t="s">
        <v>7</v>
      </c>
      <c r="D60" s="10" t="s">
        <v>8</v>
      </c>
      <c r="E60" s="11" t="s">
        <v>7</v>
      </c>
      <c r="F60" s="10" t="s">
        <v>6</v>
      </c>
      <c r="G60" s="11" t="s">
        <v>7</v>
      </c>
    </row>
    <row r="61" spans="1:7" x14ac:dyDescent="0.2">
      <c r="A61" s="12" t="s">
        <v>9</v>
      </c>
      <c r="B61" s="13">
        <v>10</v>
      </c>
      <c r="C61" s="14">
        <v>467572.05</v>
      </c>
      <c r="D61" s="13">
        <v>1</v>
      </c>
      <c r="E61" s="14">
        <v>262</v>
      </c>
      <c r="F61" s="13">
        <v>9</v>
      </c>
      <c r="G61" s="14">
        <v>467310.05</v>
      </c>
    </row>
    <row r="62" spans="1:7" x14ac:dyDescent="0.2">
      <c r="A62" s="12" t="s">
        <v>10</v>
      </c>
      <c r="B62" s="13">
        <v>4</v>
      </c>
      <c r="C62" s="14">
        <v>332508.78000000003</v>
      </c>
      <c r="D62" s="13">
        <v>0</v>
      </c>
      <c r="E62" s="14">
        <v>0</v>
      </c>
      <c r="F62" s="13">
        <v>4</v>
      </c>
      <c r="G62" s="14">
        <v>328639.98</v>
      </c>
    </row>
    <row r="63" spans="1:7" x14ac:dyDescent="0.2">
      <c r="A63" s="12" t="s">
        <v>11</v>
      </c>
      <c r="B63" s="13">
        <v>8</v>
      </c>
      <c r="C63" s="14">
        <v>1582610.11</v>
      </c>
      <c r="D63" s="13">
        <v>0</v>
      </c>
      <c r="E63" s="14">
        <v>0</v>
      </c>
      <c r="F63" s="13">
        <v>8</v>
      </c>
      <c r="G63" s="14">
        <v>1534185.11</v>
      </c>
    </row>
    <row r="64" spans="1:7" x14ac:dyDescent="0.2">
      <c r="A64" s="12" t="s">
        <v>12</v>
      </c>
      <c r="B64" s="13">
        <v>2</v>
      </c>
      <c r="C64" s="14">
        <v>221278.8</v>
      </c>
      <c r="D64" s="13">
        <v>0</v>
      </c>
      <c r="E64" s="14">
        <v>0</v>
      </c>
      <c r="F64" s="13">
        <v>2</v>
      </c>
      <c r="G64" s="14">
        <v>190105.96</v>
      </c>
    </row>
    <row r="65" spans="1:7" x14ac:dyDescent="0.2">
      <c r="A65" s="12" t="s">
        <v>13</v>
      </c>
      <c r="B65" s="13">
        <v>3</v>
      </c>
      <c r="C65" s="14">
        <v>321821.59000000003</v>
      </c>
      <c r="D65" s="13">
        <v>0</v>
      </c>
      <c r="E65" s="14">
        <v>0</v>
      </c>
      <c r="F65" s="13">
        <v>3</v>
      </c>
      <c r="G65" s="14">
        <v>321821.59000000003</v>
      </c>
    </row>
    <row r="66" spans="1:7" x14ac:dyDescent="0.2">
      <c r="A66" s="12" t="s">
        <v>14</v>
      </c>
      <c r="B66" s="13">
        <v>5</v>
      </c>
      <c r="C66" s="14">
        <v>616458.79</v>
      </c>
      <c r="D66" s="13">
        <v>1</v>
      </c>
      <c r="E66" s="14">
        <v>47089.87</v>
      </c>
      <c r="F66" s="13">
        <v>4</v>
      </c>
      <c r="G66" s="14">
        <v>569368.92000000004</v>
      </c>
    </row>
    <row r="67" spans="1:7" x14ac:dyDescent="0.2">
      <c r="A67" s="12" t="s">
        <v>15</v>
      </c>
      <c r="B67" s="13">
        <v>16</v>
      </c>
      <c r="C67" s="14">
        <v>488336.12</v>
      </c>
      <c r="D67" s="13">
        <v>0</v>
      </c>
      <c r="E67" s="14">
        <v>0</v>
      </c>
      <c r="F67" s="13">
        <v>16</v>
      </c>
      <c r="G67" s="14">
        <v>488336.12</v>
      </c>
    </row>
    <row r="68" spans="1:7" x14ac:dyDescent="0.2">
      <c r="A68" s="12" t="s">
        <v>16</v>
      </c>
      <c r="B68" s="13">
        <v>2</v>
      </c>
      <c r="C68" s="14">
        <v>120627.88</v>
      </c>
      <c r="D68" s="13">
        <v>0</v>
      </c>
      <c r="E68" s="14">
        <v>0</v>
      </c>
      <c r="F68" s="13">
        <v>2</v>
      </c>
      <c r="G68" s="14">
        <v>120627.88</v>
      </c>
    </row>
    <row r="69" spans="1:7" x14ac:dyDescent="0.2">
      <c r="A69" s="12" t="s">
        <v>17</v>
      </c>
      <c r="B69" s="13">
        <v>10</v>
      </c>
      <c r="C69" s="14">
        <v>523202.27</v>
      </c>
      <c r="D69" s="13">
        <v>1</v>
      </c>
      <c r="E69" s="14">
        <v>8415.66</v>
      </c>
      <c r="F69" s="13">
        <v>9</v>
      </c>
      <c r="G69" s="14">
        <v>505806.61</v>
      </c>
    </row>
    <row r="70" spans="1:7" x14ac:dyDescent="0.2">
      <c r="A70" s="12" t="s">
        <v>18</v>
      </c>
      <c r="B70" s="13">
        <v>6</v>
      </c>
      <c r="C70" s="14">
        <v>178459</v>
      </c>
      <c r="D70" s="13">
        <v>1</v>
      </c>
      <c r="E70" s="14">
        <v>15665.83</v>
      </c>
      <c r="F70" s="13">
        <v>5</v>
      </c>
      <c r="G70" s="14">
        <v>162793.17000000001</v>
      </c>
    </row>
    <row r="71" spans="1:7" x14ac:dyDescent="0.2">
      <c r="A71" s="12" t="s">
        <v>19</v>
      </c>
      <c r="B71" s="13">
        <v>4</v>
      </c>
      <c r="C71" s="14">
        <v>734347.52</v>
      </c>
      <c r="D71" s="13">
        <v>0</v>
      </c>
      <c r="E71" s="14">
        <v>0</v>
      </c>
      <c r="F71" s="13">
        <v>4</v>
      </c>
      <c r="G71" s="14">
        <v>715935.72</v>
      </c>
    </row>
    <row r="72" spans="1:7" x14ac:dyDescent="0.2">
      <c r="A72" s="12" t="s">
        <v>20</v>
      </c>
      <c r="B72" s="13">
        <v>8</v>
      </c>
      <c r="C72" s="14">
        <v>550785.29</v>
      </c>
      <c r="D72" s="13">
        <v>0</v>
      </c>
      <c r="E72" s="14">
        <v>0</v>
      </c>
      <c r="F72" s="13">
        <v>8</v>
      </c>
      <c r="G72" s="14">
        <v>547035.29</v>
      </c>
    </row>
    <row r="73" spans="1:7" x14ac:dyDescent="0.2">
      <c r="A73" s="12" t="s">
        <v>21</v>
      </c>
      <c r="B73" s="13">
        <v>6</v>
      </c>
      <c r="C73" s="14">
        <v>366325.16</v>
      </c>
      <c r="D73" s="13">
        <v>0</v>
      </c>
      <c r="E73" s="14">
        <v>0</v>
      </c>
      <c r="F73" s="13">
        <v>6</v>
      </c>
      <c r="G73" s="14">
        <v>354275.16</v>
      </c>
    </row>
    <row r="74" spans="1:7" x14ac:dyDescent="0.2">
      <c r="A74" s="12" t="s">
        <v>22</v>
      </c>
      <c r="B74" s="13">
        <v>8</v>
      </c>
      <c r="C74" s="14">
        <v>475723.1</v>
      </c>
      <c r="D74" s="13">
        <v>1</v>
      </c>
      <c r="E74" s="14">
        <v>26094</v>
      </c>
      <c r="F74" s="13">
        <v>6</v>
      </c>
      <c r="G74" s="14">
        <v>435389.08</v>
      </c>
    </row>
    <row r="75" spans="1:7" x14ac:dyDescent="0.2">
      <c r="A75" s="12" t="s">
        <v>23</v>
      </c>
      <c r="B75" s="13">
        <v>6</v>
      </c>
      <c r="C75" s="14">
        <v>989984.23</v>
      </c>
      <c r="D75" s="13">
        <v>1</v>
      </c>
      <c r="E75" s="14">
        <v>16800</v>
      </c>
      <c r="F75" s="13">
        <v>5</v>
      </c>
      <c r="G75" s="14">
        <v>952125.82</v>
      </c>
    </row>
    <row r="76" spans="1:7" x14ac:dyDescent="0.2">
      <c r="A76" s="12" t="s">
        <v>24</v>
      </c>
      <c r="B76" s="13">
        <v>4</v>
      </c>
      <c r="C76" s="14">
        <v>328053</v>
      </c>
      <c r="D76" s="13">
        <v>0</v>
      </c>
      <c r="E76" s="14">
        <v>0</v>
      </c>
      <c r="F76" s="13">
        <v>4</v>
      </c>
      <c r="G76" s="14">
        <v>316553.09999999998</v>
      </c>
    </row>
    <row r="77" spans="1:7" x14ac:dyDescent="0.2">
      <c r="A77" s="15" t="s">
        <v>25</v>
      </c>
      <c r="B77" s="16">
        <v>102</v>
      </c>
      <c r="C77" s="17">
        <v>8298093.6900000004</v>
      </c>
      <c r="D77" s="16">
        <v>6</v>
      </c>
      <c r="E77" s="17">
        <v>114327.36</v>
      </c>
      <c r="F77" s="16">
        <v>95</v>
      </c>
      <c r="G77" s="17">
        <v>8010309.5599999996</v>
      </c>
    </row>
    <row r="78" spans="1:7" x14ac:dyDescent="0.2">
      <c r="A78" s="18"/>
      <c r="B78" s="19"/>
      <c r="C78" s="20"/>
      <c r="D78" s="19"/>
      <c r="E78" s="20"/>
      <c r="F78" s="19"/>
      <c r="G78" s="20"/>
    </row>
    <row r="79" spans="1:7" ht="60.75" customHeight="1" x14ac:dyDescent="0.2">
      <c r="A79" s="1" t="str">
        <f>A25</f>
        <v xml:space="preserve">Źródło: System Informacji Zarządczej ARiMR
Data sporządzenia: 24.10.2023 r. 
Osoba odpowiedzialna za treść informacji: Katarzyna Kotańska p.o. Dyrektora Departamentu Analiz i Sprawozdawczości
Wykorzystanie danych możliwe za podaniem źródła.  </v>
      </c>
      <c r="B79" s="1"/>
      <c r="C79" s="1"/>
      <c r="D79" s="1"/>
      <c r="E79" s="1"/>
      <c r="F79" s="1"/>
      <c r="G79" s="1"/>
    </row>
    <row r="80" spans="1:7" ht="60.75" customHeight="1" x14ac:dyDescent="0.2">
      <c r="A80" s="2" t="str">
        <f>A26</f>
        <v>Osoba udostępniająca informację: Magdalena Głażewska
Data udostępnienia informacji: 26.10.2023 r.</v>
      </c>
      <c r="B80" s="2"/>
      <c r="C80" s="2"/>
      <c r="D80" s="2"/>
      <c r="E80" s="2"/>
      <c r="F80" s="2"/>
      <c r="G80" s="2"/>
    </row>
  </sheetData>
  <mergeCells count="27">
    <mergeCell ref="A79:G79"/>
    <mergeCell ref="A80:G80"/>
    <mergeCell ref="A52:G52"/>
    <mergeCell ref="A53:G53"/>
    <mergeCell ref="A55:G55"/>
    <mergeCell ref="A56:G56"/>
    <mergeCell ref="A57:G57"/>
    <mergeCell ref="A59:A60"/>
    <mergeCell ref="B59:C59"/>
    <mergeCell ref="D59:E59"/>
    <mergeCell ref="F59:G59"/>
    <mergeCell ref="A25:G25"/>
    <mergeCell ref="A26:G26"/>
    <mergeCell ref="A28:G28"/>
    <mergeCell ref="A29:G29"/>
    <mergeCell ref="A30:G30"/>
    <mergeCell ref="A32:A33"/>
    <mergeCell ref="B32:C32"/>
    <mergeCell ref="D32:E32"/>
    <mergeCell ref="F32:G32"/>
    <mergeCell ref="A1:G1"/>
    <mergeCell ref="A2:G2"/>
    <mergeCell ref="A3:G3"/>
    <mergeCell ref="A5:A6"/>
    <mergeCell ref="B5:C5"/>
    <mergeCell ref="D5:E5"/>
    <mergeCell ref="F5:G5"/>
  </mergeCells>
  <pageMargins left="0.7" right="0.7" top="0.75" bottom="0.75" header="0.3" footer="0.3"/>
  <pageSetup paperSize="9" scale="48" orientation="landscape" r:id="rId1"/>
  <rowBreaks count="1" manualBreakCount="1"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B76828-BE01-4034-A369-0AC8660A959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PS WPR_Interwencje sektorow (2)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2024-01-11T10:41:46Z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