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3\informacja_www_12-23\Dane publiczne - 2023-12-31\"/>
    </mc:Choice>
  </mc:AlternateContent>
  <xr:revisionPtr revIDLastSave="0" documentId="13_ncr:1_{A7D5B17B-DC5F-4CC8-8DF2-1308E3C113C4}" xr6:coauthVersionLast="47" xr6:coauthVersionMax="47" xr10:uidLastSave="{00000000-0000-0000-0000-000000000000}"/>
  <bookViews>
    <workbookView xWindow="29580" yWindow="-510" windowWidth="21600" windowHeight="12735" xr2:uid="{9C6EFE72-59BE-438B-84AB-505ADF1F8DEA}"/>
  </bookViews>
  <sheets>
    <sheet name="PS WPR_Interwencje-ROW" sheetId="8" r:id="rId1"/>
  </sheets>
  <definedNames>
    <definedName name="_xlnm.Print_Area" localSheetId="0">'PS WPR_Interwencje-ROW'!$A$1:$I$202</definedName>
    <definedName name="Print_Area" localSheetId="0">'PS WPR_Interwencje-ROW'!$A$1:$I$202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5" i="8" l="1"/>
  <c r="A191" i="8"/>
  <c r="A190" i="8"/>
  <c r="A167" i="8"/>
  <c r="A163" i="8"/>
  <c r="A202" i="8" s="1"/>
  <c r="A162" i="8"/>
  <c r="A201" i="8" s="1"/>
  <c r="A139" i="8"/>
  <c r="A112" i="8"/>
  <c r="A108" i="8"/>
  <c r="A106" i="8"/>
  <c r="A83" i="8"/>
  <c r="A80" i="8"/>
  <c r="A79" i="8"/>
  <c r="A56" i="8"/>
  <c r="A53" i="8"/>
  <c r="A135" i="8" s="1"/>
  <c r="A52" i="8"/>
  <c r="A134" i="8" s="1"/>
  <c r="A29" i="8"/>
</calcChain>
</file>

<file path=xl/sharedStrings.xml><?xml version="1.0" encoding="utf-8"?>
<sst xmlns="http://schemas.openxmlformats.org/spreadsheetml/2006/main" count="192" uniqueCount="54">
  <si>
    <t xml:space="preserve">Informacja o wnioskach złożonych  w ramach Planu Strategicznego dla Wspólnej Polityki Rolnej na lata 2023-2027.
Interwencje na rzecz rozwoju obszarów wiejskich
Ograniczenia naturalne lub inne ograniczenia specyficzne dla obszaru. </t>
  </si>
  <si>
    <t>Oddział Regionalny</t>
  </si>
  <si>
    <t>Interwencje rolno-środowiskowo-klimatyczne I 8.1; I 8.2; I 8.3; I 8.4; I 8.5; I 8.6; I 8.7</t>
  </si>
  <si>
    <t>I 8.8.1 Premie zalesieniowe i pielęgnacyjne</t>
  </si>
  <si>
    <t>I 8.8.2 Premie zadrzewieniowe</t>
  </si>
  <si>
    <t>I 8.11 Rolnictwo ekologiczne</t>
  </si>
  <si>
    <t>I 10.11 Zalesianie gruntów rolnych</t>
  </si>
  <si>
    <t>I 10.12 Tworzenie zadrzewień śródpolnych</t>
  </si>
  <si>
    <t>I 10.13 Zakładanie systemów rolno-leśnych</t>
  </si>
  <si>
    <t>I 10.14 Zwiększanie bioróżnorodności lasów prywatnych</t>
  </si>
  <si>
    <t>Dolnośląski</t>
  </si>
  <si>
    <t>Kujawsko-Pomorski</t>
  </si>
  <si>
    <t>Lubelski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</si>
  <si>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</si>
  <si>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</si>
  <si>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</si>
  <si>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</si>
  <si>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</si>
  <si>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</si>
  <si>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</si>
  <si>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</si>
  <si>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</si>
  <si>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</si>
  <si>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</si>
  <si>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</si>
  <si>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</si>
  <si>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RAZEM</t>
  </si>
  <si>
    <t>Informacja o wnioskach w ramach Planu Strategicznego dla Wspólnej Polityki Rolnej na lata 2023-2027.
Interwencje sektorowe</t>
  </si>
  <si>
    <t>I.14.1  – Doskonalenie zawodowe rolników  (moduł 1 Szkolenia podstawowe dla rolników)</t>
  </si>
  <si>
    <t xml:space="preserve">Wnioski złożone </t>
  </si>
  <si>
    <t xml:space="preserve">Liczba </t>
  </si>
  <si>
    <t xml:space="preserve">Kwota </t>
  </si>
  <si>
    <t xml:space="preserve">I.14.2  – Kompleksowe doradztwo rolnicze  (moduł 1 Kompleksowe programy doradcze - beneficjent dedykowany) </t>
  </si>
  <si>
    <t>I.10.3 - Inwestycje zapobiegające rozprzestrzenianiu się ASF</t>
  </si>
  <si>
    <t xml:space="preserve">Liczba złożonych wniosków </t>
  </si>
  <si>
    <t xml:space="preserve">I.10.5 - Rozwój małych gospodarstw PS WPR 2023-2027 </t>
  </si>
  <si>
    <t xml:space="preserve">I.11 Premie dla młodych rolników PS WPR 2023-2027 </t>
  </si>
  <si>
    <t>Zawarto umowy</t>
  </si>
  <si>
    <t>Województwo</t>
  </si>
  <si>
    <t>Centrum Doradztwa Rolniczego w Brwinowie</t>
  </si>
  <si>
    <t>(Termin naboru od 15 marca do 30  czerwca 2023 r., ostateczna data złożenia: 25 lipca 2023 r.)</t>
  </si>
  <si>
    <t xml:space="preserve">Kwota złożonych wniosków </t>
  </si>
  <si>
    <t>(Termin naboru od 7.09 do 20.10 2023 r.)</t>
  </si>
  <si>
    <t>(Termin naboru od 28.09 do 24.11.2023 r.)</t>
  </si>
  <si>
    <t>(Termin naboru od 30.08 do 27.10.2023 r.)</t>
  </si>
  <si>
    <t>Wnioski odrzucone</t>
  </si>
  <si>
    <t xml:space="preserve">I.13.2  Tworzenie i rozwój organizacji producentów i grup producentów rolnych PS WPR 2023-2027 </t>
  </si>
  <si>
    <t>(Termin naboru od 04.09 do 03.10.2023 r.)</t>
  </si>
  <si>
    <t>(Termin naboru od 30.06 do 21.09.2023 r.)</t>
  </si>
  <si>
    <t>(Termin naboru od 31.08 do 25.09.2023 r.)</t>
  </si>
  <si>
    <t>Dane  wg stanu na dzień 31.12.2023 r.</t>
  </si>
  <si>
    <t xml:space="preserve">Źródło:  System Informacji Zarządczej ARiMR
Data sporządzenia: 26.01.2024 r. 
Osoba odpowiedzialna za treść informacji: Katarzyna Kotańska p.o. Dyrektora Departamentu Analiz i Sprawozdawczości
Wykorzystanie danych możliwe za podaniem źródła.  </t>
  </si>
  <si>
    <t>Osoba udostępniająca informację: Magdalena Głażewska
Data udostępnienia informacji: 29.01.2024 r.</t>
  </si>
  <si>
    <t>I.14.3  –Doskonalenie zawodowe kadr rolniczych  (moduł 1 Podstawowe i uzupełniające szkolenia dla doradców rolniczych - beneficjent dedykowany)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</si>
</sst>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8" fillId="0" borderId="0"/>
    <xf numFmtId="0" fontId="13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70">
    <xf numFmtId="0" fontId="0" fillId="0" borderId="0" xfId="0"/>
    <xf numFmtId="0" fontId="12" fillId="2" borderId="1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0" borderId="5" xfId="0" applyFont="1" applyBorder="1"/>
    <xf numFmtId="3" fontId="12" fillId="0" borderId="6" xfId="0" applyNumberFormat="1" applyFont="1" applyBorder="1" applyAlignment="1">
      <alignment horizontal="center" vertical="center"/>
    </xf>
    <xf numFmtId="3" fontId="12" fillId="0" borderId="7" xfId="0" applyNumberFormat="1" applyFont="1" applyBorder="1" applyAlignment="1">
      <alignment horizontal="center" vertical="center"/>
    </xf>
    <xf numFmtId="3" fontId="12" fillId="0" borderId="8" xfId="0" applyNumberFormat="1" applyFont="1" applyBorder="1" applyAlignment="1">
      <alignment horizontal="center" vertical="center"/>
    </xf>
    <xf numFmtId="0" fontId="12" fillId="0" borderId="9" xfId="0" applyFont="1" applyBorder="1"/>
    <xf numFmtId="3" fontId="12" fillId="0" borderId="10" xfId="0" applyNumberFormat="1" applyFont="1" applyBorder="1" applyAlignment="1">
      <alignment horizontal="center" vertical="center"/>
    </xf>
    <xf numFmtId="3" fontId="12" fillId="0" borderId="11" xfId="0" applyNumberFormat="1" applyFont="1" applyBorder="1" applyAlignment="1">
      <alignment horizontal="center" vertical="center"/>
    </xf>
    <xf numFmtId="3" fontId="12" fillId="0" borderId="12" xfId="0" applyNumberFormat="1" applyFont="1" applyBorder="1" applyAlignment="1">
      <alignment horizontal="center" vertical="center"/>
    </xf>
    <xf numFmtId="0" fontId="12" fillId="0" borderId="13" xfId="0" applyFont="1" applyBorder="1"/>
    <xf numFmtId="0" fontId="9" fillId="3" borderId="1" xfId="0" applyFont="1" applyFill="1" applyBorder="1"/>
    <xf numFmtId="3" fontId="9" fillId="3" borderId="14" xfId="0" applyNumberFormat="1" applyFont="1" applyFill="1" applyBorder="1" applyAlignment="1">
      <alignment horizontal="center" vertical="center"/>
    </xf>
    <xf numFmtId="0" fontId="14" fillId="0" borderId="11" xfId="0" applyFont="1" applyBorder="1" applyAlignment="1">
      <alignment horizontal="right" vertical="center" wrapText="1"/>
    </xf>
    <xf numFmtId="4" fontId="14" fillId="0" borderId="11" xfId="0" applyNumberFormat="1" applyFont="1" applyBorder="1" applyAlignment="1">
      <alignment horizontal="right" vertical="center" wrapText="1"/>
    </xf>
    <xf numFmtId="0" fontId="15" fillId="0" borderId="11" xfId="0" applyFont="1" applyBorder="1" applyAlignment="1">
      <alignment horizontal="right" vertical="center" wrapText="1"/>
    </xf>
    <xf numFmtId="4" fontId="15" fillId="0" borderId="11" xfId="0" applyNumberFormat="1" applyFont="1" applyBorder="1" applyAlignment="1">
      <alignment horizontal="right" vertical="center" wrapText="1"/>
    </xf>
    <xf numFmtId="0" fontId="9" fillId="0" borderId="0" xfId="2" applyFont="1" applyAlignment="1">
      <alignment vertical="center" wrapText="1"/>
    </xf>
    <xf numFmtId="4" fontId="12" fillId="0" borderId="11" xfId="2" applyNumberFormat="1" applyFont="1" applyBorder="1" applyAlignment="1">
      <alignment horizontal="right" vertical="center" wrapText="1"/>
    </xf>
    <xf numFmtId="0" fontId="10" fillId="0" borderId="0" xfId="2" applyFont="1" applyAlignment="1">
      <alignment vertical="center" wrapText="1"/>
    </xf>
    <xf numFmtId="3" fontId="14" fillId="0" borderId="11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9" fillId="0" borderId="0" xfId="9" applyFont="1" applyAlignment="1">
      <alignment vertical="center" wrapText="1"/>
    </xf>
    <xf numFmtId="0" fontId="10" fillId="0" borderId="0" xfId="9" applyFont="1" applyAlignment="1">
      <alignment vertical="center" wrapText="1"/>
    </xf>
    <xf numFmtId="0" fontId="11" fillId="0" borderId="0" xfId="9" applyFont="1"/>
    <xf numFmtId="0" fontId="10" fillId="0" borderId="0" xfId="9" applyFont="1" applyAlignment="1">
      <alignment vertical="center"/>
    </xf>
    <xf numFmtId="0" fontId="12" fillId="0" borderId="0" xfId="9" applyFont="1"/>
    <xf numFmtId="0" fontId="9" fillId="0" borderId="0" xfId="9" applyFont="1"/>
    <xf numFmtId="3" fontId="9" fillId="0" borderId="0" xfId="9" applyNumberFormat="1" applyFont="1" applyAlignment="1">
      <alignment horizontal="center" vertical="center"/>
    </xf>
    <xf numFmtId="0" fontId="10" fillId="0" borderId="0" xfId="9" applyFont="1"/>
    <xf numFmtId="0" fontId="9" fillId="0" borderId="0" xfId="9" applyFont="1" applyAlignment="1">
      <alignment horizontal="left" vertical="center" wrapText="1"/>
    </xf>
    <xf numFmtId="49" fontId="9" fillId="0" borderId="0" xfId="9" applyNumberFormat="1" applyFont="1" applyAlignment="1">
      <alignment vertical="center" wrapText="1"/>
    </xf>
    <xf numFmtId="0" fontId="12" fillId="0" borderId="11" xfId="9" applyFont="1" applyBorder="1"/>
    <xf numFmtId="3" fontId="12" fillId="0" borderId="11" xfId="9" applyNumberFormat="1" applyFont="1" applyBorder="1" applyAlignment="1">
      <alignment horizontal="right" vertical="center"/>
    </xf>
    <xf numFmtId="4" fontId="12" fillId="0" borderId="11" xfId="9" applyNumberFormat="1" applyFont="1" applyBorder="1"/>
    <xf numFmtId="0" fontId="9" fillId="3" borderId="11" xfId="9" applyFont="1" applyFill="1" applyBorder="1"/>
    <xf numFmtId="3" fontId="9" fillId="3" borderId="11" xfId="9" applyNumberFormat="1" applyFont="1" applyFill="1" applyBorder="1" applyAlignment="1">
      <alignment horizontal="right" vertical="center"/>
    </xf>
    <xf numFmtId="0" fontId="12" fillId="0" borderId="0" xfId="9" applyFont="1" applyAlignment="1">
      <alignment wrapText="1"/>
    </xf>
    <xf numFmtId="0" fontId="10" fillId="0" borderId="0" xfId="9" applyFont="1" applyAlignment="1">
      <alignment horizontal="left" vertical="center" wrapText="1"/>
    </xf>
    <xf numFmtId="0" fontId="11" fillId="0" borderId="0" xfId="9" applyFont="1" applyAlignment="1">
      <alignment wrapText="1"/>
    </xf>
    <xf numFmtId="0" fontId="12" fillId="2" borderId="11" xfId="9" applyFont="1" applyFill="1" applyBorder="1" applyAlignment="1">
      <alignment horizontal="center" vertical="center" wrapText="1"/>
    </xf>
    <xf numFmtId="4" fontId="12" fillId="2" borderId="11" xfId="9" applyNumberFormat="1" applyFont="1" applyFill="1" applyBorder="1" applyAlignment="1">
      <alignment horizontal="center" vertical="center" wrapText="1"/>
    </xf>
    <xf numFmtId="4" fontId="12" fillId="0" borderId="11" xfId="9" applyNumberFormat="1" applyFont="1" applyBorder="1" applyAlignment="1">
      <alignment horizontal="right" vertical="center"/>
    </xf>
    <xf numFmtId="4" fontId="9" fillId="3" borderId="11" xfId="9" applyNumberFormat="1" applyFont="1" applyFill="1" applyBorder="1" applyAlignment="1">
      <alignment horizontal="right" vertical="center"/>
    </xf>
    <xf numFmtId="3" fontId="9" fillId="0" borderId="0" xfId="9" applyNumberFormat="1" applyFont="1" applyAlignment="1">
      <alignment horizontal="right" vertical="center"/>
    </xf>
    <xf numFmtId="4" fontId="9" fillId="0" borderId="0" xfId="9" applyNumberFormat="1" applyFont="1" applyAlignment="1">
      <alignment horizontal="right" vertical="center"/>
    </xf>
    <xf numFmtId="49" fontId="10" fillId="0" borderId="0" xfId="9" applyNumberFormat="1" applyFont="1" applyAlignment="1">
      <alignment vertical="center" wrapText="1"/>
    </xf>
    <xf numFmtId="0" fontId="12" fillId="0" borderId="11" xfId="9" applyFont="1" applyBorder="1" applyAlignment="1">
      <alignment vertical="center" wrapText="1"/>
    </xf>
    <xf numFmtId="3" fontId="12" fillId="0" borderId="11" xfId="9" applyNumberFormat="1" applyFont="1" applyBorder="1" applyAlignment="1">
      <alignment vertical="center"/>
    </xf>
    <xf numFmtId="4" fontId="12" fillId="0" borderId="11" xfId="9" applyNumberFormat="1" applyFont="1" applyBorder="1" applyAlignment="1">
      <alignment vertical="center"/>
    </xf>
    <xf numFmtId="0" fontId="12" fillId="0" borderId="11" xfId="9" applyFont="1" applyBorder="1" applyAlignment="1">
      <alignment vertical="center"/>
    </xf>
    <xf numFmtId="0" fontId="12" fillId="2" borderId="11" xfId="9" applyFont="1" applyFill="1" applyBorder="1" applyAlignment="1">
      <alignment horizontal="center" vertical="center"/>
    </xf>
    <xf numFmtId="0" fontId="12" fillId="2" borderId="15" xfId="9" applyFont="1" applyFill="1" applyBorder="1" applyAlignment="1">
      <alignment horizontal="center" vertical="center" wrapText="1"/>
    </xf>
    <xf numFmtId="0" fontId="12" fillId="2" borderId="16" xfId="9" applyFont="1" applyFill="1" applyBorder="1" applyAlignment="1">
      <alignment horizontal="center" vertical="center" wrapText="1"/>
    </xf>
    <xf numFmtId="0" fontId="12" fillId="2" borderId="11" xfId="9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0" fontId="9" fillId="0" borderId="0" xfId="9" applyFont="1" applyAlignment="1">
      <alignment horizontal="left" vertical="center" wrapText="1"/>
    </xf>
    <xf numFmtId="0" fontId="9" fillId="0" borderId="0" xfId="9" applyFont="1" applyAlignment="1">
      <alignment horizontal="center" vertical="center" wrapText="1"/>
    </xf>
    <xf numFmtId="49" fontId="9" fillId="0" borderId="19" xfId="9" applyNumberFormat="1" applyFont="1" applyBorder="1" applyAlignment="1">
      <alignment horizontal="center" vertical="center" wrapText="1"/>
    </xf>
    <xf numFmtId="49" fontId="9" fillId="0" borderId="0" xfId="9" applyNumberFormat="1" applyFont="1" applyAlignment="1">
      <alignment horizontal="center" vertical="center" wrapText="1"/>
    </xf>
    <xf numFmtId="0" fontId="12" fillId="2" borderId="17" xfId="9" applyFont="1" applyFill="1" applyBorder="1" applyAlignment="1">
      <alignment horizontal="center" vertical="center"/>
    </xf>
    <xf numFmtId="0" fontId="12" fillId="2" borderId="18" xfId="9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</cellXfs>
  <cellStyles count="10">
    <cellStyle name="Normalny" xfId="0" builtinId="0"/>
    <cellStyle name="Normalny 10 19" xfId="2" xr:uid="{4A8DBF3C-1322-4A8E-9900-3388874C873D}"/>
    <cellStyle name="Normalny 88" xfId="1" xr:uid="{70AD320A-71C1-4DB4-A1FD-8D7B1241B601}"/>
    <cellStyle name="Normalny 88 2" xfId="3" xr:uid="{023B3578-4A08-401E-A0CD-F1F787C47CD1}"/>
    <cellStyle name="Normalny 88 3" xfId="4" xr:uid="{6045BFFE-15E0-4AD4-BC13-2D14BE693C5F}"/>
    <cellStyle name="Normalny 88 4" xfId="5" xr:uid="{C6CED1F3-FF86-4E84-B63D-FD224328C0C8}"/>
    <cellStyle name="Normalny 88 5" xfId="6" xr:uid="{E0125927-5921-45C4-8B21-FE82065A28E1}"/>
    <cellStyle name="Normalny 88 6" xfId="7" xr:uid="{4A7D6334-FD26-4BF8-8906-E45295B3E983}"/>
    <cellStyle name="Normalny 88 7" xfId="8" xr:uid="{EC9579A0-0924-4E42-8367-807464F1B13F}"/>
    <cellStyle name="Normalny 88 8" xfId="9" xr:uid="{6506B62E-259B-4EF5-A08D-3A09F16566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A075D-743D-4E63-80A3-76F6AF54F35E}">
  <sheetPr>
    <tabColor rgb="FF00B0F0"/>
  </sheetPr>
  <dimension ref="A1:M202"/>
  <sheetViews>
    <sheetView showGridLines="0" tabSelected="1" view="pageBreakPreview" topLeftCell="A189" zoomScale="80" zoomScaleNormal="70" zoomScaleSheetLayoutView="80" workbookViewId="0">
      <selection activeCell="A194" sqref="A194:G194"/>
    </sheetView>
  </sheetViews>
  <sheetFormatPr defaultColWidth="9.140625" defaultRowHeight="12.75" x14ac:dyDescent="0.2"/>
  <cols>
    <col min="1" max="1" width="25.7109375" style="29" customWidth="1"/>
    <col min="2" max="2" width="21.5703125" style="29" customWidth="1"/>
    <col min="3" max="6" width="18.7109375" style="29" customWidth="1"/>
    <col min="7" max="7" width="18" style="29" customWidth="1"/>
    <col min="8" max="12" width="18.7109375" style="29" customWidth="1"/>
    <col min="13" max="13" width="3.140625" style="29" customWidth="1"/>
    <col min="14" max="14" width="3.5703125" style="29" customWidth="1"/>
    <col min="15" max="15" width="10.7109375" style="29" customWidth="1"/>
    <col min="16" max="16384" width="9.140625" style="29"/>
  </cols>
  <sheetData>
    <row r="1" spans="1:13" ht="72.95" customHeight="1" x14ac:dyDescent="0.2">
      <c r="A1" s="62" t="s">
        <v>0</v>
      </c>
      <c r="B1" s="62"/>
      <c r="C1" s="62"/>
      <c r="D1" s="62"/>
      <c r="E1" s="62"/>
      <c r="F1" s="62"/>
      <c r="G1" s="62"/>
      <c r="H1" s="27"/>
      <c r="I1" s="27"/>
      <c r="J1" s="28"/>
      <c r="K1" s="28"/>
      <c r="L1" s="28"/>
      <c r="M1" s="28"/>
    </row>
    <row r="2" spans="1:13" ht="21" customHeight="1" x14ac:dyDescent="0.2">
      <c r="A2" s="63" t="s">
        <v>50</v>
      </c>
      <c r="B2" s="63"/>
      <c r="C2" s="63"/>
      <c r="D2" s="63"/>
      <c r="E2" s="63"/>
      <c r="F2" s="63"/>
      <c r="G2" s="63"/>
      <c r="H2" s="63"/>
      <c r="I2" s="63"/>
      <c r="J2" s="28"/>
      <c r="K2" s="28"/>
      <c r="L2" s="28"/>
      <c r="M2" s="28"/>
    </row>
    <row r="3" spans="1:13" s="30" customFormat="1" ht="21" customHeight="1" x14ac:dyDescent="0.2">
      <c r="A3" s="63" t="s">
        <v>40</v>
      </c>
      <c r="B3" s="63"/>
      <c r="C3" s="63"/>
      <c r="D3" s="63"/>
      <c r="E3" s="63"/>
      <c r="F3" s="63"/>
      <c r="G3" s="63"/>
      <c r="H3" s="63"/>
      <c r="I3" s="63"/>
      <c r="J3" s="28"/>
      <c r="K3" s="28"/>
      <c r="L3" s="28"/>
      <c r="M3" s="28"/>
    </row>
    <row r="4" spans="1:13" ht="13.5" thickBot="1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13" ht="75.95" customHeight="1" thickBot="1" x14ac:dyDescent="0.25">
      <c r="A5" s="1" t="s">
        <v>1</v>
      </c>
      <c r="B5" s="2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4" t="s">
        <v>9</v>
      </c>
    </row>
    <row r="6" spans="1:13" x14ac:dyDescent="0.2">
      <c r="A6" s="5" t="s">
        <v>10</v>
      </c>
      <c r="B6" s="6">
        <v>875</v>
      </c>
      <c r="C6" s="7">
        <v>1</v>
      </c>
      <c r="D6" s="7">
        <v>0</v>
      </c>
      <c r="E6" s="7">
        <v>238</v>
      </c>
      <c r="F6" s="7">
        <v>2</v>
      </c>
      <c r="G6" s="7">
        <v>1</v>
      </c>
      <c r="H6" s="7">
        <v>4</v>
      </c>
      <c r="I6" s="8">
        <v>25</v>
      </c>
    </row>
    <row r="7" spans="1:13" x14ac:dyDescent="0.2">
      <c r="A7" s="9" t="s">
        <v>11</v>
      </c>
      <c r="B7" s="10">
        <v>279</v>
      </c>
      <c r="C7" s="11">
        <v>0</v>
      </c>
      <c r="D7" s="11">
        <v>0</v>
      </c>
      <c r="E7" s="11">
        <v>90</v>
      </c>
      <c r="F7" s="11">
        <v>4</v>
      </c>
      <c r="G7" s="11">
        <v>1</v>
      </c>
      <c r="H7" s="11">
        <v>1</v>
      </c>
      <c r="I7" s="12">
        <v>43</v>
      </c>
    </row>
    <row r="8" spans="1:13" x14ac:dyDescent="0.2">
      <c r="A8" s="9" t="s">
        <v>12</v>
      </c>
      <c r="B8" s="10">
        <v>1468</v>
      </c>
      <c r="C8" s="11">
        <v>2</v>
      </c>
      <c r="D8" s="11">
        <v>8</v>
      </c>
      <c r="E8" s="11">
        <v>410</v>
      </c>
      <c r="F8" s="11">
        <v>24</v>
      </c>
      <c r="G8" s="11">
        <v>18</v>
      </c>
      <c r="H8" s="11">
        <v>1</v>
      </c>
      <c r="I8" s="12">
        <v>42</v>
      </c>
    </row>
    <row r="9" spans="1:13" x14ac:dyDescent="0.2">
      <c r="A9" s="9" t="s">
        <v>13</v>
      </c>
      <c r="B9" s="10">
        <v>829</v>
      </c>
      <c r="C9" s="11">
        <v>0</v>
      </c>
      <c r="D9" s="11">
        <v>0</v>
      </c>
      <c r="E9" s="11">
        <v>385</v>
      </c>
      <c r="F9" s="11">
        <v>1</v>
      </c>
      <c r="G9" s="11">
        <v>0</v>
      </c>
      <c r="H9" s="11">
        <v>0</v>
      </c>
      <c r="I9" s="12">
        <v>10</v>
      </c>
    </row>
    <row r="10" spans="1:13" x14ac:dyDescent="0.2">
      <c r="A10" s="9" t="s">
        <v>14</v>
      </c>
      <c r="B10" s="10">
        <v>301</v>
      </c>
      <c r="C10" s="11">
        <v>0</v>
      </c>
      <c r="D10" s="11">
        <v>2</v>
      </c>
      <c r="E10" s="11">
        <v>163</v>
      </c>
      <c r="F10" s="11">
        <v>19</v>
      </c>
      <c r="G10" s="11">
        <v>3</v>
      </c>
      <c r="H10" s="11">
        <v>0</v>
      </c>
      <c r="I10" s="12">
        <v>27</v>
      </c>
    </row>
    <row r="11" spans="1:13" x14ac:dyDescent="0.2">
      <c r="A11" s="9" t="s">
        <v>15</v>
      </c>
      <c r="B11" s="10">
        <v>934</v>
      </c>
      <c r="C11" s="11">
        <v>0</v>
      </c>
      <c r="D11" s="11">
        <v>0</v>
      </c>
      <c r="E11" s="11">
        <v>127</v>
      </c>
      <c r="F11" s="11">
        <v>3</v>
      </c>
      <c r="G11" s="11">
        <v>1</v>
      </c>
      <c r="H11" s="11">
        <v>2</v>
      </c>
      <c r="I11" s="12">
        <v>7</v>
      </c>
    </row>
    <row r="12" spans="1:13" x14ac:dyDescent="0.2">
      <c r="A12" s="9" t="s">
        <v>16</v>
      </c>
      <c r="B12" s="10">
        <v>1159</v>
      </c>
      <c r="C12" s="11">
        <v>1</v>
      </c>
      <c r="D12" s="11">
        <v>1</v>
      </c>
      <c r="E12" s="11">
        <v>677</v>
      </c>
      <c r="F12" s="11">
        <v>25</v>
      </c>
      <c r="G12" s="11">
        <v>9</v>
      </c>
      <c r="H12" s="11">
        <v>20</v>
      </c>
      <c r="I12" s="12">
        <v>125</v>
      </c>
    </row>
    <row r="13" spans="1:13" x14ac:dyDescent="0.2">
      <c r="A13" s="9" t="s">
        <v>17</v>
      </c>
      <c r="B13" s="10">
        <v>56</v>
      </c>
      <c r="C13" s="11">
        <v>0</v>
      </c>
      <c r="D13" s="11">
        <v>1</v>
      </c>
      <c r="E13" s="11">
        <v>13</v>
      </c>
      <c r="F13" s="11">
        <v>5</v>
      </c>
      <c r="G13" s="11">
        <v>15</v>
      </c>
      <c r="H13" s="11">
        <v>8</v>
      </c>
      <c r="I13" s="12">
        <v>8</v>
      </c>
    </row>
    <row r="14" spans="1:13" x14ac:dyDescent="0.2">
      <c r="A14" s="9" t="s">
        <v>18</v>
      </c>
      <c r="B14" s="10">
        <v>2208</v>
      </c>
      <c r="C14" s="11">
        <v>1</v>
      </c>
      <c r="D14" s="11">
        <v>7</v>
      </c>
      <c r="E14" s="11">
        <v>181</v>
      </c>
      <c r="F14" s="11">
        <v>13</v>
      </c>
      <c r="G14" s="11">
        <v>5</v>
      </c>
      <c r="H14" s="11">
        <v>0</v>
      </c>
      <c r="I14" s="12">
        <v>76</v>
      </c>
    </row>
    <row r="15" spans="1:13" x14ac:dyDescent="0.2">
      <c r="A15" s="9" t="s">
        <v>19</v>
      </c>
      <c r="B15" s="10">
        <v>1538</v>
      </c>
      <c r="C15" s="11">
        <v>0</v>
      </c>
      <c r="D15" s="11">
        <v>2</v>
      </c>
      <c r="E15" s="11">
        <v>1540</v>
      </c>
      <c r="F15" s="11">
        <v>16</v>
      </c>
      <c r="G15" s="11">
        <v>10</v>
      </c>
      <c r="H15" s="11">
        <v>2</v>
      </c>
      <c r="I15" s="12">
        <v>50</v>
      </c>
    </row>
    <row r="16" spans="1:13" x14ac:dyDescent="0.2">
      <c r="A16" s="9" t="s">
        <v>20</v>
      </c>
      <c r="B16" s="10">
        <v>977</v>
      </c>
      <c r="C16" s="11">
        <v>0</v>
      </c>
      <c r="D16" s="11">
        <v>3</v>
      </c>
      <c r="E16" s="11">
        <v>193</v>
      </c>
      <c r="F16" s="11">
        <v>1</v>
      </c>
      <c r="G16" s="11">
        <v>7</v>
      </c>
      <c r="H16" s="11">
        <v>3</v>
      </c>
      <c r="I16" s="12">
        <v>26</v>
      </c>
    </row>
    <row r="17" spans="1:10" x14ac:dyDescent="0.2">
      <c r="A17" s="9" t="s">
        <v>21</v>
      </c>
      <c r="B17" s="10">
        <v>182</v>
      </c>
      <c r="C17" s="11">
        <v>0</v>
      </c>
      <c r="D17" s="11">
        <v>2</v>
      </c>
      <c r="E17" s="11">
        <v>51</v>
      </c>
      <c r="F17" s="11">
        <v>2</v>
      </c>
      <c r="G17" s="11">
        <v>3</v>
      </c>
      <c r="H17" s="11">
        <v>4</v>
      </c>
      <c r="I17" s="12">
        <v>6</v>
      </c>
    </row>
    <row r="18" spans="1:10" x14ac:dyDescent="0.2">
      <c r="A18" s="9" t="s">
        <v>22</v>
      </c>
      <c r="B18" s="10">
        <v>544</v>
      </c>
      <c r="C18" s="11">
        <v>0</v>
      </c>
      <c r="D18" s="11">
        <v>7</v>
      </c>
      <c r="E18" s="11">
        <v>138</v>
      </c>
      <c r="F18" s="11">
        <v>15</v>
      </c>
      <c r="G18" s="11">
        <v>8</v>
      </c>
      <c r="H18" s="11">
        <v>1</v>
      </c>
      <c r="I18" s="12">
        <v>15</v>
      </c>
    </row>
    <row r="19" spans="1:10" x14ac:dyDescent="0.2">
      <c r="A19" s="9" t="s">
        <v>23</v>
      </c>
      <c r="B19" s="10">
        <v>1688</v>
      </c>
      <c r="C19" s="11">
        <v>0</v>
      </c>
      <c r="D19" s="11">
        <v>1</v>
      </c>
      <c r="E19" s="11">
        <v>1226</v>
      </c>
      <c r="F19" s="11">
        <v>6</v>
      </c>
      <c r="G19" s="11">
        <v>3</v>
      </c>
      <c r="H19" s="11">
        <v>4</v>
      </c>
      <c r="I19" s="12">
        <v>56</v>
      </c>
    </row>
    <row r="20" spans="1:10" x14ac:dyDescent="0.2">
      <c r="A20" s="9" t="s">
        <v>24</v>
      </c>
      <c r="B20" s="10">
        <v>647</v>
      </c>
      <c r="C20" s="11">
        <v>0</v>
      </c>
      <c r="D20" s="11">
        <v>2</v>
      </c>
      <c r="E20" s="11">
        <v>277</v>
      </c>
      <c r="F20" s="11">
        <v>13</v>
      </c>
      <c r="G20" s="11">
        <v>6</v>
      </c>
      <c r="H20" s="11">
        <v>9</v>
      </c>
      <c r="I20" s="12">
        <v>21</v>
      </c>
    </row>
    <row r="21" spans="1:10" ht="13.5" thickBot="1" x14ac:dyDescent="0.25">
      <c r="A21" s="13" t="s">
        <v>25</v>
      </c>
      <c r="B21" s="10">
        <v>1163</v>
      </c>
      <c r="C21" s="11">
        <v>0</v>
      </c>
      <c r="D21" s="11">
        <v>4</v>
      </c>
      <c r="E21" s="11">
        <v>930</v>
      </c>
      <c r="F21" s="11">
        <v>1</v>
      </c>
      <c r="G21" s="11">
        <v>1</v>
      </c>
      <c r="H21" s="11">
        <v>10</v>
      </c>
      <c r="I21" s="12">
        <v>6</v>
      </c>
    </row>
    <row r="22" spans="1:10" ht="13.5" thickBot="1" x14ac:dyDescent="0.25">
      <c r="A22" s="14" t="s">
        <v>26</v>
      </c>
      <c r="B22" s="15">
        <v>14848</v>
      </c>
      <c r="C22" s="15">
        <v>5</v>
      </c>
      <c r="D22" s="15">
        <v>40</v>
      </c>
      <c r="E22" s="15">
        <v>6639</v>
      </c>
      <c r="F22" s="15">
        <v>150</v>
      </c>
      <c r="G22" s="15">
        <v>91</v>
      </c>
      <c r="H22" s="15">
        <v>69</v>
      </c>
      <c r="I22" s="15">
        <v>543</v>
      </c>
    </row>
    <row r="23" spans="1:10" x14ac:dyDescent="0.2">
      <c r="A23" s="32"/>
      <c r="B23" s="33"/>
      <c r="C23" s="33"/>
      <c r="D23" s="33"/>
      <c r="E23" s="33"/>
      <c r="F23" s="33"/>
      <c r="G23" s="31"/>
      <c r="H23" s="31"/>
      <c r="I23" s="31"/>
    </row>
    <row r="24" spans="1:10" ht="78" customHeight="1" x14ac:dyDescent="0.2">
      <c r="A24" s="61" t="s">
        <v>51</v>
      </c>
      <c r="B24" s="61"/>
      <c r="C24" s="61"/>
      <c r="D24" s="61"/>
      <c r="E24" s="61"/>
      <c r="F24" s="61"/>
      <c r="G24" s="20"/>
      <c r="H24" s="20"/>
      <c r="I24" s="20"/>
      <c r="J24" s="22"/>
    </row>
    <row r="25" spans="1:10" ht="39" customHeight="1" x14ac:dyDescent="0.2">
      <c r="A25" s="61" t="s">
        <v>52</v>
      </c>
      <c r="B25" s="61"/>
      <c r="C25" s="61"/>
      <c r="D25" s="61"/>
      <c r="E25" s="61"/>
      <c r="F25" s="61"/>
      <c r="G25" s="32"/>
      <c r="H25" s="32"/>
      <c r="I25" s="32"/>
      <c r="J25" s="34"/>
    </row>
    <row r="26" spans="1:10" ht="45.75" customHeight="1" x14ac:dyDescent="0.2"/>
    <row r="27" spans="1:10" ht="39" customHeight="1" x14ac:dyDescent="0.2">
      <c r="A27" s="62" t="s">
        <v>27</v>
      </c>
      <c r="B27" s="62"/>
      <c r="C27" s="62"/>
      <c r="D27" s="62"/>
      <c r="E27" s="62"/>
      <c r="F27" s="62"/>
      <c r="G27" s="62"/>
    </row>
    <row r="28" spans="1:10" ht="33.75" customHeight="1" x14ac:dyDescent="0.2">
      <c r="A28" s="62" t="s">
        <v>33</v>
      </c>
      <c r="B28" s="62"/>
      <c r="C28" s="62"/>
      <c r="D28" s="62"/>
      <c r="E28" s="62"/>
      <c r="F28" s="62"/>
      <c r="G28" s="62"/>
    </row>
    <row r="29" spans="1:10" ht="33.75" customHeight="1" x14ac:dyDescent="0.2">
      <c r="A29" s="63" t="str">
        <f>A2</f>
        <v>Dane  wg stanu na dzień 31.12.2023 r.</v>
      </c>
      <c r="B29" s="63"/>
      <c r="C29" s="63"/>
      <c r="D29" s="35"/>
      <c r="E29" s="35"/>
      <c r="F29" s="35"/>
      <c r="G29" s="35"/>
    </row>
    <row r="30" spans="1:10" ht="33.75" customHeight="1" x14ac:dyDescent="0.2">
      <c r="A30" s="65" t="s">
        <v>42</v>
      </c>
      <c r="B30" s="65"/>
      <c r="C30" s="65"/>
      <c r="D30" s="36"/>
      <c r="E30" s="36"/>
      <c r="F30" s="36"/>
      <c r="G30" s="36"/>
    </row>
    <row r="31" spans="1:10" x14ac:dyDescent="0.2">
      <c r="A31" s="31"/>
      <c r="B31" s="31"/>
      <c r="C31" s="31"/>
      <c r="D31" s="31"/>
      <c r="E31" s="31"/>
      <c r="F31" s="31"/>
      <c r="G31" s="31"/>
    </row>
    <row r="32" spans="1:10" x14ac:dyDescent="0.2">
      <c r="A32" s="56" t="s">
        <v>1</v>
      </c>
      <c r="B32" s="59" t="s">
        <v>34</v>
      </c>
      <c r="C32" s="59" t="s">
        <v>41</v>
      </c>
      <c r="D32" s="31"/>
      <c r="E32" s="31"/>
      <c r="F32" s="31"/>
      <c r="G32" s="31"/>
    </row>
    <row r="33" spans="1:7" x14ac:dyDescent="0.2">
      <c r="A33" s="56"/>
      <c r="B33" s="59"/>
      <c r="C33" s="59"/>
      <c r="D33" s="24"/>
      <c r="E33" s="24"/>
      <c r="F33" s="24"/>
      <c r="G33" s="31"/>
    </row>
    <row r="34" spans="1:7" x14ac:dyDescent="0.2">
      <c r="A34" s="37" t="s">
        <v>10</v>
      </c>
      <c r="B34" s="38">
        <v>58</v>
      </c>
      <c r="C34" s="21">
        <v>3622335.28</v>
      </c>
      <c r="D34" s="25"/>
      <c r="E34" s="25"/>
      <c r="F34" s="25"/>
      <c r="G34" s="31"/>
    </row>
    <row r="35" spans="1:7" x14ac:dyDescent="0.2">
      <c r="A35" s="37" t="s">
        <v>11</v>
      </c>
      <c r="B35" s="38">
        <v>84</v>
      </c>
      <c r="C35" s="39">
        <v>5493900.5999999996</v>
      </c>
      <c r="D35" s="31"/>
      <c r="E35" s="31"/>
      <c r="F35" s="31"/>
      <c r="G35" s="31"/>
    </row>
    <row r="36" spans="1:7" x14ac:dyDescent="0.2">
      <c r="A36" s="37" t="s">
        <v>12</v>
      </c>
      <c r="B36" s="38">
        <v>117</v>
      </c>
      <c r="C36" s="39">
        <v>8198117.5</v>
      </c>
      <c r="D36" s="31"/>
      <c r="E36" s="31"/>
      <c r="F36" s="31"/>
      <c r="G36" s="31"/>
    </row>
    <row r="37" spans="1:7" x14ac:dyDescent="0.2">
      <c r="A37" s="37" t="s">
        <v>13</v>
      </c>
      <c r="B37" s="38">
        <v>30</v>
      </c>
      <c r="C37" s="39">
        <v>2023130.6</v>
      </c>
      <c r="D37" s="31"/>
      <c r="E37" s="31"/>
      <c r="F37" s="31"/>
      <c r="G37" s="31"/>
    </row>
    <row r="38" spans="1:7" x14ac:dyDescent="0.2">
      <c r="A38" s="37" t="s">
        <v>14</v>
      </c>
      <c r="B38" s="38">
        <v>83</v>
      </c>
      <c r="C38" s="39">
        <v>6008619.71</v>
      </c>
      <c r="D38" s="31"/>
      <c r="E38" s="31"/>
      <c r="F38" s="31"/>
      <c r="G38" s="31"/>
    </row>
    <row r="39" spans="1:7" x14ac:dyDescent="0.2">
      <c r="A39" s="37" t="s">
        <v>15</v>
      </c>
      <c r="B39" s="38">
        <v>84</v>
      </c>
      <c r="C39" s="39">
        <v>1710741.6</v>
      </c>
      <c r="D39" s="31"/>
      <c r="E39" s="31"/>
      <c r="F39" s="31"/>
      <c r="G39" s="31"/>
    </row>
    <row r="40" spans="1:7" x14ac:dyDescent="0.2">
      <c r="A40" s="37" t="s">
        <v>16</v>
      </c>
      <c r="B40" s="38">
        <v>146</v>
      </c>
      <c r="C40" s="39">
        <v>10673664</v>
      </c>
      <c r="D40" s="31"/>
      <c r="E40" s="31"/>
      <c r="F40" s="31"/>
      <c r="G40" s="31"/>
    </row>
    <row r="41" spans="1:7" x14ac:dyDescent="0.2">
      <c r="A41" s="37" t="s">
        <v>17</v>
      </c>
      <c r="B41" s="38">
        <v>38</v>
      </c>
      <c r="C41" s="39">
        <v>2747679.2</v>
      </c>
      <c r="D41" s="31"/>
      <c r="E41" s="31"/>
      <c r="F41" s="31"/>
      <c r="G41" s="31"/>
    </row>
    <row r="42" spans="1:7" x14ac:dyDescent="0.2">
      <c r="A42" s="37" t="s">
        <v>18</v>
      </c>
      <c r="B42" s="38">
        <v>89</v>
      </c>
      <c r="C42" s="39">
        <v>6311821.7999999998</v>
      </c>
      <c r="D42" s="31"/>
      <c r="E42" s="31"/>
      <c r="F42" s="31"/>
      <c r="G42" s="31"/>
    </row>
    <row r="43" spans="1:7" x14ac:dyDescent="0.2">
      <c r="A43" s="37" t="s">
        <v>19</v>
      </c>
      <c r="B43" s="38">
        <v>81</v>
      </c>
      <c r="C43" s="39">
        <v>6004431.5999999996</v>
      </c>
      <c r="D43" s="31"/>
      <c r="E43" s="31"/>
      <c r="F43" s="31"/>
      <c r="G43" s="31"/>
    </row>
    <row r="44" spans="1:7" x14ac:dyDescent="0.2">
      <c r="A44" s="37" t="s">
        <v>20</v>
      </c>
      <c r="B44" s="38">
        <v>70</v>
      </c>
      <c r="C44" s="39">
        <v>4908058.4000000004</v>
      </c>
      <c r="D44" s="31"/>
      <c r="E44" s="31"/>
      <c r="F44" s="31"/>
      <c r="G44" s="31"/>
    </row>
    <row r="45" spans="1:7" x14ac:dyDescent="0.2">
      <c r="A45" s="37" t="s">
        <v>21</v>
      </c>
      <c r="B45" s="38">
        <v>52</v>
      </c>
      <c r="C45" s="39">
        <v>3509478.2</v>
      </c>
      <c r="D45" s="31"/>
      <c r="E45" s="31"/>
      <c r="F45" s="31"/>
      <c r="G45" s="31"/>
    </row>
    <row r="46" spans="1:7" x14ac:dyDescent="0.2">
      <c r="A46" s="37" t="s">
        <v>22</v>
      </c>
      <c r="B46" s="38">
        <v>69</v>
      </c>
      <c r="C46" s="39">
        <v>3738580.06</v>
      </c>
      <c r="D46" s="31"/>
      <c r="E46" s="31"/>
      <c r="F46" s="31"/>
      <c r="G46" s="31"/>
    </row>
    <row r="47" spans="1:7" x14ac:dyDescent="0.2">
      <c r="A47" s="37" t="s">
        <v>23</v>
      </c>
      <c r="B47" s="38">
        <v>69</v>
      </c>
      <c r="C47" s="39">
        <v>4668883</v>
      </c>
      <c r="D47" s="31"/>
      <c r="E47" s="31"/>
      <c r="F47" s="31"/>
      <c r="G47" s="31"/>
    </row>
    <row r="48" spans="1:7" x14ac:dyDescent="0.2">
      <c r="A48" s="37" t="s">
        <v>24</v>
      </c>
      <c r="B48" s="38">
        <v>164</v>
      </c>
      <c r="C48" s="39">
        <v>11613217.82</v>
      </c>
      <c r="D48" s="31"/>
      <c r="E48" s="31"/>
      <c r="F48" s="31"/>
      <c r="G48" s="27"/>
    </row>
    <row r="49" spans="1:7" x14ac:dyDescent="0.2">
      <c r="A49" s="37" t="s">
        <v>25</v>
      </c>
      <c r="B49" s="38">
        <v>50</v>
      </c>
      <c r="C49" s="39">
        <v>3940443.96</v>
      </c>
      <c r="D49" s="31"/>
      <c r="E49" s="31"/>
      <c r="F49" s="31"/>
      <c r="G49" s="27"/>
    </row>
    <row r="50" spans="1:7" x14ac:dyDescent="0.2">
      <c r="A50" s="40" t="s">
        <v>26</v>
      </c>
      <c r="B50" s="41">
        <v>1284</v>
      </c>
      <c r="C50" s="41">
        <v>85173103.329999998</v>
      </c>
      <c r="D50" s="31"/>
      <c r="E50" s="31"/>
      <c r="F50" s="31"/>
      <c r="G50" s="36"/>
    </row>
    <row r="51" spans="1:7" x14ac:dyDescent="0.2">
      <c r="A51" s="31"/>
      <c r="B51" s="31"/>
      <c r="C51" s="31"/>
      <c r="D51" s="31"/>
      <c r="E51" s="31"/>
      <c r="F51" s="31"/>
      <c r="G51" s="31"/>
    </row>
    <row r="52" spans="1:7" ht="99" customHeight="1" x14ac:dyDescent="0.2">
      <c r="A52" s="60" t="str">
        <f>A24</f>
        <v xml:space="preserve">Źródło:  System Informacji Zarządczej ARiMR
Data sporządzenia: 26.01.2024 r. 
Osoba odpowiedzialna za treść informacji: Katarzyna Kotańska p.o. Dyrektora Departamentu Analiz i Sprawozdawczości
Wykorzystanie danych możliwe za podaniem źródła.  </v>
      </c>
      <c r="B52" s="60"/>
      <c r="C52" s="60"/>
      <c r="D52" s="60"/>
      <c r="E52" s="31"/>
      <c r="F52" s="31"/>
      <c r="G52" s="31"/>
    </row>
    <row r="53" spans="1:7" ht="33" customHeight="1" x14ac:dyDescent="0.2">
      <c r="A53" s="61" t="str">
        <f>A25</f>
        <v>Osoba udostępniająca informację: Magdalena Głażewska
Data udostępnienia informacji: 29.01.2024 r.</v>
      </c>
      <c r="B53" s="61"/>
      <c r="C53" s="61"/>
      <c r="D53" s="61"/>
      <c r="E53" s="31"/>
      <c r="F53" s="31"/>
      <c r="G53" s="31"/>
    </row>
    <row r="54" spans="1:7" ht="61.5" customHeight="1" x14ac:dyDescent="0.2">
      <c r="A54" s="62" t="s">
        <v>27</v>
      </c>
      <c r="B54" s="62"/>
      <c r="C54" s="62"/>
      <c r="D54" s="62"/>
      <c r="E54" s="62"/>
      <c r="F54" s="62"/>
      <c r="G54" s="62"/>
    </row>
    <row r="55" spans="1:7" ht="24" customHeight="1" x14ac:dyDescent="0.2">
      <c r="A55" s="62" t="s">
        <v>35</v>
      </c>
      <c r="B55" s="62"/>
      <c r="C55" s="62"/>
      <c r="D55" s="62"/>
      <c r="E55" s="62"/>
      <c r="F55" s="62"/>
      <c r="G55" s="62"/>
    </row>
    <row r="56" spans="1:7" ht="24" customHeight="1" x14ac:dyDescent="0.2">
      <c r="A56" s="63" t="str">
        <f>A2</f>
        <v>Dane  wg stanu na dzień 31.12.2023 r.</v>
      </c>
      <c r="B56" s="63"/>
      <c r="C56" s="35"/>
      <c r="D56" s="35"/>
      <c r="E56" s="35"/>
      <c r="F56" s="35"/>
      <c r="G56" s="35"/>
    </row>
    <row r="57" spans="1:7" ht="24" customHeight="1" x14ac:dyDescent="0.2">
      <c r="A57" s="65" t="s">
        <v>43</v>
      </c>
      <c r="B57" s="65"/>
      <c r="C57" s="36"/>
      <c r="D57" s="36"/>
      <c r="E57" s="36"/>
      <c r="F57" s="36"/>
      <c r="G57" s="36"/>
    </row>
    <row r="58" spans="1:7" x14ac:dyDescent="0.2">
      <c r="A58" s="31"/>
      <c r="B58" s="31"/>
      <c r="C58" s="31"/>
      <c r="D58" s="31"/>
      <c r="E58" s="31"/>
      <c r="F58" s="31"/>
      <c r="G58" s="31"/>
    </row>
    <row r="59" spans="1:7" ht="12.75" customHeight="1" x14ac:dyDescent="0.2">
      <c r="A59" s="56" t="s">
        <v>1</v>
      </c>
      <c r="B59" s="26" t="s">
        <v>29</v>
      </c>
      <c r="C59" s="31"/>
      <c r="D59" s="31"/>
      <c r="E59" s="31"/>
      <c r="F59" s="31"/>
      <c r="G59" s="31"/>
    </row>
    <row r="60" spans="1:7" x14ac:dyDescent="0.2">
      <c r="A60" s="56"/>
      <c r="B60" s="26" t="s">
        <v>30</v>
      </c>
      <c r="C60" s="24"/>
      <c r="D60" s="24"/>
      <c r="E60" s="24"/>
      <c r="F60" s="31"/>
      <c r="G60" s="31"/>
    </row>
    <row r="61" spans="1:7" x14ac:dyDescent="0.2">
      <c r="A61" s="37" t="s">
        <v>10</v>
      </c>
      <c r="B61" s="16">
        <v>500</v>
      </c>
      <c r="C61" s="25"/>
      <c r="D61" s="25"/>
      <c r="E61" s="25"/>
      <c r="F61" s="31"/>
      <c r="G61" s="31"/>
    </row>
    <row r="62" spans="1:7" x14ac:dyDescent="0.2">
      <c r="A62" s="37" t="s">
        <v>11</v>
      </c>
      <c r="B62" s="16">
        <v>632</v>
      </c>
      <c r="C62" s="31"/>
      <c r="D62" s="31"/>
      <c r="E62" s="31"/>
      <c r="F62" s="31"/>
      <c r="G62" s="31"/>
    </row>
    <row r="63" spans="1:7" x14ac:dyDescent="0.2">
      <c r="A63" s="37" t="s">
        <v>12</v>
      </c>
      <c r="B63" s="23">
        <v>1048</v>
      </c>
      <c r="C63" s="31"/>
      <c r="D63" s="31"/>
      <c r="E63" s="31"/>
      <c r="F63" s="31"/>
      <c r="G63" s="31"/>
    </row>
    <row r="64" spans="1:7" x14ac:dyDescent="0.2">
      <c r="A64" s="37" t="s">
        <v>13</v>
      </c>
      <c r="B64" s="16">
        <v>280</v>
      </c>
      <c r="C64" s="31"/>
      <c r="D64" s="31"/>
      <c r="E64" s="31"/>
      <c r="F64" s="31"/>
      <c r="G64" s="31"/>
    </row>
    <row r="65" spans="1:7" x14ac:dyDescent="0.2">
      <c r="A65" s="37" t="s">
        <v>14</v>
      </c>
      <c r="B65" s="16">
        <v>822</v>
      </c>
      <c r="C65" s="31"/>
      <c r="D65" s="31"/>
      <c r="E65" s="31"/>
      <c r="F65" s="31"/>
      <c r="G65" s="31"/>
    </row>
    <row r="66" spans="1:7" x14ac:dyDescent="0.2">
      <c r="A66" s="37" t="s">
        <v>15</v>
      </c>
      <c r="B66" s="16">
        <v>724</v>
      </c>
      <c r="C66" s="31"/>
      <c r="D66" s="31"/>
      <c r="E66" s="31"/>
      <c r="F66" s="31"/>
      <c r="G66" s="31"/>
    </row>
    <row r="67" spans="1:7" x14ac:dyDescent="0.2">
      <c r="A67" s="37" t="s">
        <v>16</v>
      </c>
      <c r="B67" s="23">
        <v>1449</v>
      </c>
      <c r="C67" s="31"/>
      <c r="D67" s="31"/>
      <c r="E67" s="31"/>
      <c r="F67" s="31"/>
      <c r="G67" s="31"/>
    </row>
    <row r="68" spans="1:7" x14ac:dyDescent="0.2">
      <c r="A68" s="37" t="s">
        <v>17</v>
      </c>
      <c r="B68" s="16">
        <v>254</v>
      </c>
      <c r="C68" s="31"/>
      <c r="D68" s="31"/>
      <c r="E68" s="31"/>
      <c r="F68" s="31"/>
      <c r="G68" s="31"/>
    </row>
    <row r="69" spans="1:7" x14ac:dyDescent="0.2">
      <c r="A69" s="37" t="s">
        <v>18</v>
      </c>
      <c r="B69" s="16">
        <v>750</v>
      </c>
      <c r="C69" s="31"/>
      <c r="D69" s="31"/>
      <c r="E69" s="31"/>
      <c r="F69" s="31"/>
      <c r="G69" s="31"/>
    </row>
    <row r="70" spans="1:7" x14ac:dyDescent="0.2">
      <c r="A70" s="37" t="s">
        <v>19</v>
      </c>
      <c r="B70" s="16">
        <v>753</v>
      </c>
      <c r="C70" s="31"/>
      <c r="D70" s="31"/>
      <c r="E70" s="31"/>
      <c r="F70" s="31"/>
      <c r="G70" s="31"/>
    </row>
    <row r="71" spans="1:7" x14ac:dyDescent="0.2">
      <c r="A71" s="37" t="s">
        <v>20</v>
      </c>
      <c r="B71" s="16">
        <v>429</v>
      </c>
      <c r="C71" s="31"/>
      <c r="D71" s="31"/>
      <c r="E71" s="31"/>
      <c r="F71" s="31"/>
      <c r="G71" s="31"/>
    </row>
    <row r="72" spans="1:7" x14ac:dyDescent="0.2">
      <c r="A72" s="37" t="s">
        <v>21</v>
      </c>
      <c r="B72" s="16">
        <v>482</v>
      </c>
      <c r="C72" s="31"/>
      <c r="D72" s="31"/>
      <c r="E72" s="31"/>
      <c r="F72" s="31"/>
      <c r="G72" s="31"/>
    </row>
    <row r="73" spans="1:7" x14ac:dyDescent="0.2">
      <c r="A73" s="37" t="s">
        <v>22</v>
      </c>
      <c r="B73" s="16">
        <v>597</v>
      </c>
      <c r="C73" s="31"/>
      <c r="D73" s="31"/>
      <c r="E73" s="31"/>
      <c r="F73" s="31"/>
      <c r="G73" s="31"/>
    </row>
    <row r="74" spans="1:7" x14ac:dyDescent="0.2">
      <c r="A74" s="37" t="s">
        <v>23</v>
      </c>
      <c r="B74" s="16">
        <v>583</v>
      </c>
      <c r="C74" s="31"/>
      <c r="D74" s="31"/>
      <c r="E74" s="31"/>
      <c r="F74" s="31"/>
      <c r="G74" s="31"/>
    </row>
    <row r="75" spans="1:7" x14ac:dyDescent="0.2">
      <c r="A75" s="37" t="s">
        <v>24</v>
      </c>
      <c r="B75" s="23">
        <v>1028</v>
      </c>
      <c r="C75" s="31"/>
      <c r="D75" s="31"/>
      <c r="E75" s="31"/>
      <c r="F75" s="27"/>
      <c r="G75" s="31"/>
    </row>
    <row r="76" spans="1:7" x14ac:dyDescent="0.2">
      <c r="A76" s="37" t="s">
        <v>25</v>
      </c>
      <c r="B76" s="18">
        <v>407</v>
      </c>
      <c r="C76" s="31"/>
      <c r="D76" s="31"/>
      <c r="E76" s="31"/>
      <c r="F76" s="27"/>
      <c r="G76" s="31"/>
    </row>
    <row r="77" spans="1:7" x14ac:dyDescent="0.2">
      <c r="A77" s="40" t="s">
        <v>26</v>
      </c>
      <c r="B77" s="41">
        <v>10738</v>
      </c>
      <c r="C77" s="31"/>
      <c r="D77" s="31"/>
      <c r="E77" s="31"/>
      <c r="F77" s="36"/>
      <c r="G77" s="31"/>
    </row>
    <row r="78" spans="1:7" x14ac:dyDescent="0.2">
      <c r="A78" s="31"/>
      <c r="B78" s="31"/>
      <c r="C78" s="31"/>
      <c r="D78" s="31"/>
      <c r="E78" s="31"/>
      <c r="F78" s="31"/>
      <c r="G78" s="31"/>
    </row>
    <row r="79" spans="1:7" ht="77.25" customHeight="1" x14ac:dyDescent="0.2">
      <c r="A79" s="60" t="str">
        <f>A24</f>
        <v xml:space="preserve">Źródło:  System Informacji Zarządczej ARiMR
Data sporządzenia: 26.01.2024 r. 
Osoba odpowiedzialna za treść informacji: Katarzyna Kotańska p.o. Dyrektora Departamentu Analiz i Sprawozdawczości
Wykorzystanie danych możliwe za podaniem źródła.  </v>
      </c>
      <c r="B79" s="60"/>
      <c r="C79" s="60"/>
      <c r="D79" s="60"/>
      <c r="E79" s="31"/>
      <c r="F79" s="31"/>
      <c r="G79" s="31"/>
    </row>
    <row r="80" spans="1:7" ht="41.25" customHeight="1" x14ac:dyDescent="0.2">
      <c r="A80" s="62" t="str">
        <f>A25</f>
        <v>Osoba udostępniająca informację: Magdalena Głażewska
Data udostępnienia informacji: 29.01.2024 r.</v>
      </c>
      <c r="B80" s="62"/>
      <c r="C80" s="62"/>
      <c r="D80" s="62"/>
      <c r="E80" s="62"/>
      <c r="F80" s="42"/>
      <c r="G80" s="42"/>
    </row>
    <row r="81" spans="1:7" ht="39.75" customHeight="1" x14ac:dyDescent="0.2">
      <c r="A81" s="62" t="s">
        <v>27</v>
      </c>
      <c r="B81" s="62"/>
      <c r="C81" s="62"/>
      <c r="D81" s="62"/>
      <c r="E81" s="62"/>
      <c r="F81" s="62"/>
      <c r="G81" s="62"/>
    </row>
    <row r="82" spans="1:7" ht="27.75" customHeight="1" x14ac:dyDescent="0.2">
      <c r="A82" s="62" t="s">
        <v>36</v>
      </c>
      <c r="B82" s="62"/>
      <c r="C82" s="62"/>
      <c r="D82" s="62"/>
      <c r="E82" s="62"/>
      <c r="F82" s="62"/>
      <c r="G82" s="62"/>
    </row>
    <row r="83" spans="1:7" ht="27.75" customHeight="1" x14ac:dyDescent="0.2">
      <c r="A83" s="63" t="str">
        <f>A2</f>
        <v>Dane  wg stanu na dzień 31.12.2023 r.</v>
      </c>
      <c r="B83" s="63"/>
      <c r="C83" s="63"/>
      <c r="D83" s="63"/>
      <c r="E83" s="63"/>
      <c r="F83" s="35"/>
      <c r="G83" s="35"/>
    </row>
    <row r="84" spans="1:7" ht="27.75" customHeight="1" x14ac:dyDescent="0.2">
      <c r="A84" s="65" t="s">
        <v>44</v>
      </c>
      <c r="B84" s="65"/>
      <c r="C84" s="65"/>
      <c r="D84" s="65"/>
      <c r="E84" s="65"/>
      <c r="F84" s="36"/>
      <c r="G84" s="36"/>
    </row>
    <row r="85" spans="1:7" ht="27.75" customHeight="1" x14ac:dyDescent="0.2">
      <c r="A85" s="36"/>
      <c r="B85" s="36"/>
      <c r="C85" s="36"/>
      <c r="D85" s="36"/>
      <c r="E85" s="36"/>
      <c r="F85" s="36"/>
      <c r="G85" s="36"/>
    </row>
    <row r="86" spans="1:7" ht="14.25" customHeight="1" x14ac:dyDescent="0.2">
      <c r="A86" s="66" t="s">
        <v>1</v>
      </c>
      <c r="B86" s="68" t="s">
        <v>29</v>
      </c>
      <c r="C86" s="68"/>
      <c r="D86" s="68" t="s">
        <v>45</v>
      </c>
      <c r="E86" s="68"/>
      <c r="F86" s="31"/>
      <c r="G86" s="31"/>
    </row>
    <row r="87" spans="1:7" ht="14.25" customHeight="1" x14ac:dyDescent="0.2">
      <c r="A87" s="67"/>
      <c r="B87" s="26" t="s">
        <v>30</v>
      </c>
      <c r="C87" s="26" t="s">
        <v>31</v>
      </c>
      <c r="D87" s="26" t="s">
        <v>30</v>
      </c>
      <c r="E87" s="26" t="s">
        <v>31</v>
      </c>
      <c r="F87" s="31"/>
      <c r="G87" s="31"/>
    </row>
    <row r="88" spans="1:7" ht="14.25" customHeight="1" x14ac:dyDescent="0.2">
      <c r="A88" s="37" t="s">
        <v>10</v>
      </c>
      <c r="B88" s="16">
        <v>173</v>
      </c>
      <c r="C88" s="17">
        <v>34600000</v>
      </c>
      <c r="D88" s="16">
        <v>1</v>
      </c>
      <c r="E88" s="17">
        <v>200000</v>
      </c>
      <c r="F88" s="25"/>
      <c r="G88" s="31"/>
    </row>
    <row r="89" spans="1:7" ht="14.25" customHeight="1" x14ac:dyDescent="0.2">
      <c r="A89" s="37" t="s">
        <v>11</v>
      </c>
      <c r="B89" s="16">
        <v>234</v>
      </c>
      <c r="C89" s="17">
        <v>46800000</v>
      </c>
      <c r="D89" s="16">
        <v>4</v>
      </c>
      <c r="E89" s="17">
        <v>800000</v>
      </c>
      <c r="F89" s="31"/>
      <c r="G89" s="31"/>
    </row>
    <row r="90" spans="1:7" ht="14.25" customHeight="1" x14ac:dyDescent="0.2">
      <c r="A90" s="37" t="s">
        <v>12</v>
      </c>
      <c r="B90" s="16">
        <v>402</v>
      </c>
      <c r="C90" s="17">
        <v>80400000</v>
      </c>
      <c r="D90" s="16">
        <v>11</v>
      </c>
      <c r="E90" s="17">
        <v>2200000</v>
      </c>
      <c r="F90" s="31"/>
      <c r="G90" s="31"/>
    </row>
    <row r="91" spans="1:7" ht="14.25" customHeight="1" x14ac:dyDescent="0.2">
      <c r="A91" s="37" t="s">
        <v>13</v>
      </c>
      <c r="B91" s="16">
        <v>96</v>
      </c>
      <c r="C91" s="17">
        <v>19200000</v>
      </c>
      <c r="D91" s="16">
        <v>0</v>
      </c>
      <c r="E91" s="17">
        <v>0</v>
      </c>
      <c r="F91" s="31"/>
      <c r="G91" s="31"/>
    </row>
    <row r="92" spans="1:7" ht="14.25" customHeight="1" x14ac:dyDescent="0.2">
      <c r="A92" s="37" t="s">
        <v>14</v>
      </c>
      <c r="B92" s="16">
        <v>277</v>
      </c>
      <c r="C92" s="17">
        <v>55400000</v>
      </c>
      <c r="D92" s="16">
        <v>3</v>
      </c>
      <c r="E92" s="17">
        <v>600000</v>
      </c>
      <c r="F92" s="31"/>
      <c r="G92" s="31"/>
    </row>
    <row r="93" spans="1:7" ht="14.25" customHeight="1" x14ac:dyDescent="0.2">
      <c r="A93" s="37" t="s">
        <v>15</v>
      </c>
      <c r="B93" s="16">
        <v>263</v>
      </c>
      <c r="C93" s="17">
        <v>52600000</v>
      </c>
      <c r="D93" s="16">
        <v>7</v>
      </c>
      <c r="E93" s="17">
        <v>1400000</v>
      </c>
      <c r="F93" s="31"/>
      <c r="G93" s="31"/>
    </row>
    <row r="94" spans="1:7" ht="14.25" customHeight="1" x14ac:dyDescent="0.2">
      <c r="A94" s="37" t="s">
        <v>16</v>
      </c>
      <c r="B94" s="16">
        <v>534</v>
      </c>
      <c r="C94" s="17">
        <v>106800000</v>
      </c>
      <c r="D94" s="16">
        <v>19</v>
      </c>
      <c r="E94" s="17">
        <v>3800000</v>
      </c>
      <c r="F94" s="31"/>
      <c r="G94" s="31"/>
    </row>
    <row r="95" spans="1:7" ht="14.25" customHeight="1" x14ac:dyDescent="0.2">
      <c r="A95" s="37" t="s">
        <v>17</v>
      </c>
      <c r="B95" s="16">
        <v>139</v>
      </c>
      <c r="C95" s="17">
        <v>27800000</v>
      </c>
      <c r="D95" s="16">
        <v>1</v>
      </c>
      <c r="E95" s="17">
        <v>200000</v>
      </c>
      <c r="F95" s="31"/>
      <c r="G95" s="31"/>
    </row>
    <row r="96" spans="1:7" ht="14.25" customHeight="1" x14ac:dyDescent="0.2">
      <c r="A96" s="37" t="s">
        <v>18</v>
      </c>
      <c r="B96" s="16">
        <v>275</v>
      </c>
      <c r="C96" s="17">
        <v>55000000</v>
      </c>
      <c r="D96" s="16">
        <v>5</v>
      </c>
      <c r="E96" s="17">
        <v>1000000</v>
      </c>
      <c r="F96" s="31"/>
      <c r="G96" s="31"/>
    </row>
    <row r="97" spans="1:7" ht="14.25" customHeight="1" x14ac:dyDescent="0.2">
      <c r="A97" s="37" t="s">
        <v>19</v>
      </c>
      <c r="B97" s="16">
        <v>278</v>
      </c>
      <c r="C97" s="17">
        <v>55600000</v>
      </c>
      <c r="D97" s="16">
        <v>5</v>
      </c>
      <c r="E97" s="17">
        <v>1000000</v>
      </c>
      <c r="F97" s="31"/>
      <c r="G97" s="31"/>
    </row>
    <row r="98" spans="1:7" ht="14.25" customHeight="1" x14ac:dyDescent="0.2">
      <c r="A98" s="37" t="s">
        <v>20</v>
      </c>
      <c r="B98" s="16">
        <v>156</v>
      </c>
      <c r="C98" s="17">
        <v>31200000</v>
      </c>
      <c r="D98" s="16">
        <v>4</v>
      </c>
      <c r="E98" s="17">
        <v>800000</v>
      </c>
      <c r="F98" s="31"/>
      <c r="G98" s="31"/>
    </row>
    <row r="99" spans="1:7" ht="14.25" customHeight="1" x14ac:dyDescent="0.2">
      <c r="A99" s="37" t="s">
        <v>21</v>
      </c>
      <c r="B99" s="16">
        <v>167</v>
      </c>
      <c r="C99" s="17">
        <v>33400000</v>
      </c>
      <c r="D99" s="16">
        <v>2</v>
      </c>
      <c r="E99" s="17">
        <v>400000</v>
      </c>
      <c r="F99" s="31"/>
      <c r="G99" s="31"/>
    </row>
    <row r="100" spans="1:7" ht="14.25" customHeight="1" x14ac:dyDescent="0.2">
      <c r="A100" s="37" t="s">
        <v>22</v>
      </c>
      <c r="B100" s="16">
        <v>219</v>
      </c>
      <c r="C100" s="17">
        <v>43800000</v>
      </c>
      <c r="D100" s="16">
        <v>2</v>
      </c>
      <c r="E100" s="17">
        <v>400000</v>
      </c>
      <c r="F100" s="31"/>
      <c r="G100" s="31"/>
    </row>
    <row r="101" spans="1:7" ht="14.25" customHeight="1" x14ac:dyDescent="0.2">
      <c r="A101" s="37" t="s">
        <v>23</v>
      </c>
      <c r="B101" s="16">
        <v>205</v>
      </c>
      <c r="C101" s="17">
        <v>41000000</v>
      </c>
      <c r="D101" s="16">
        <v>3</v>
      </c>
      <c r="E101" s="17">
        <v>600000</v>
      </c>
      <c r="F101" s="31"/>
      <c r="G101" s="31"/>
    </row>
    <row r="102" spans="1:7" ht="14.25" customHeight="1" x14ac:dyDescent="0.2">
      <c r="A102" s="37" t="s">
        <v>24</v>
      </c>
      <c r="B102" s="16">
        <v>348</v>
      </c>
      <c r="C102" s="17">
        <v>69600000</v>
      </c>
      <c r="D102" s="16">
        <v>3</v>
      </c>
      <c r="E102" s="17">
        <v>600000</v>
      </c>
      <c r="F102" s="31"/>
      <c r="G102" s="27"/>
    </row>
    <row r="103" spans="1:7" ht="14.25" customHeight="1" x14ac:dyDescent="0.2">
      <c r="A103" s="37" t="s">
        <v>25</v>
      </c>
      <c r="B103" s="18">
        <v>152</v>
      </c>
      <c r="C103" s="19">
        <v>30400000</v>
      </c>
      <c r="D103" s="18">
        <v>3</v>
      </c>
      <c r="E103" s="19">
        <v>600000</v>
      </c>
      <c r="F103" s="31"/>
      <c r="G103" s="27"/>
    </row>
    <row r="104" spans="1:7" ht="14.25" customHeight="1" x14ac:dyDescent="0.2">
      <c r="A104" s="40" t="s">
        <v>26</v>
      </c>
      <c r="B104" s="41">
        <v>3918</v>
      </c>
      <c r="C104" s="41">
        <v>783600000</v>
      </c>
      <c r="D104" s="41">
        <v>73</v>
      </c>
      <c r="E104" s="41">
        <v>14600000</v>
      </c>
      <c r="F104" s="31"/>
      <c r="G104" s="36"/>
    </row>
    <row r="105" spans="1:7" ht="14.25" customHeight="1" x14ac:dyDescent="0.2">
      <c r="A105" s="31"/>
      <c r="B105" s="31"/>
      <c r="C105" s="31"/>
      <c r="D105" s="31"/>
      <c r="E105" s="31"/>
      <c r="F105" s="31"/>
      <c r="G105" s="31"/>
    </row>
    <row r="106" spans="1:7" ht="63" customHeight="1" x14ac:dyDescent="0.2">
      <c r="A106" s="60" t="str">
        <f>A24</f>
        <v xml:space="preserve">Źródło:  System Informacji Zarządczej ARiMR
Data sporządzenia: 26.01.2024 r. 
Osoba odpowiedzialna za treść informacji: Katarzyna Kotańska p.o. Dyrektora Departamentu Analiz i Sprawozdawczości
Wykorzystanie danych możliwe za podaniem źródła.  </v>
      </c>
      <c r="B106" s="60"/>
      <c r="C106" s="60"/>
      <c r="D106" s="60"/>
      <c r="E106" s="31"/>
      <c r="F106" s="31"/>
      <c r="G106" s="31"/>
    </row>
    <row r="107" spans="1:7" ht="14.25" customHeight="1" x14ac:dyDescent="0.2">
      <c r="A107" s="62"/>
      <c r="B107" s="62"/>
      <c r="C107" s="62"/>
      <c r="D107" s="62"/>
      <c r="E107" s="62"/>
      <c r="F107" s="42"/>
      <c r="G107" s="42"/>
    </row>
    <row r="108" spans="1:7" ht="33.75" customHeight="1" x14ac:dyDescent="0.2">
      <c r="A108" s="62" t="str">
        <f>A25</f>
        <v>Osoba udostępniająca informację: Magdalena Głażewska
Data udostępnienia informacji: 29.01.2024 r.</v>
      </c>
      <c r="B108" s="62"/>
      <c r="C108" s="62"/>
      <c r="D108" s="62"/>
      <c r="E108" s="62"/>
      <c r="F108" s="42"/>
      <c r="G108" s="42"/>
    </row>
    <row r="109" spans="1:7" ht="33.75" customHeight="1" x14ac:dyDescent="0.2">
      <c r="A109" s="43"/>
      <c r="B109" s="43"/>
      <c r="C109" s="43"/>
      <c r="D109" s="43"/>
      <c r="E109" s="43"/>
      <c r="F109" s="44"/>
      <c r="G109" s="44"/>
    </row>
    <row r="110" spans="1:7" ht="45.75" customHeight="1" x14ac:dyDescent="0.2">
      <c r="A110" s="62" t="s">
        <v>27</v>
      </c>
      <c r="B110" s="62"/>
      <c r="C110" s="62"/>
      <c r="D110" s="62"/>
      <c r="E110" s="27"/>
      <c r="F110" s="27"/>
      <c r="G110" s="27"/>
    </row>
    <row r="111" spans="1:7" ht="33.75" customHeight="1" x14ac:dyDescent="0.2">
      <c r="A111" s="62" t="s">
        <v>46</v>
      </c>
      <c r="B111" s="62"/>
      <c r="C111" s="62"/>
      <c r="D111" s="62"/>
      <c r="E111" s="62"/>
      <c r="F111" s="62"/>
      <c r="G111" s="62"/>
    </row>
    <row r="112" spans="1:7" ht="33.75" customHeight="1" x14ac:dyDescent="0.2">
      <c r="A112" s="63" t="str">
        <f>A2</f>
        <v>Dane  wg stanu na dzień 31.12.2023 r.</v>
      </c>
      <c r="B112" s="63"/>
      <c r="C112" s="35"/>
      <c r="D112" s="35"/>
      <c r="E112" s="35"/>
      <c r="F112" s="35"/>
      <c r="G112" s="35"/>
    </row>
    <row r="113" spans="1:7" ht="33.75" customHeight="1" x14ac:dyDescent="0.2">
      <c r="A113" s="65" t="s">
        <v>47</v>
      </c>
      <c r="B113" s="65"/>
      <c r="C113" s="36"/>
      <c r="D113" s="36"/>
      <c r="E113" s="36"/>
      <c r="F113" s="36"/>
      <c r="G113" s="36"/>
    </row>
    <row r="114" spans="1:7" ht="18.75" customHeight="1" x14ac:dyDescent="0.2">
      <c r="A114" s="36"/>
      <c r="B114" s="36"/>
      <c r="C114" s="36"/>
      <c r="D114" s="36"/>
      <c r="E114" s="36"/>
      <c r="F114" s="36"/>
      <c r="G114" s="36"/>
    </row>
    <row r="115" spans="1:7" ht="16.5" customHeight="1" x14ac:dyDescent="0.2">
      <c r="A115" s="66" t="s">
        <v>1</v>
      </c>
      <c r="B115" s="26" t="s">
        <v>29</v>
      </c>
      <c r="C115" s="31"/>
      <c r="D115" s="31"/>
      <c r="E115" s="31"/>
      <c r="F115" s="31"/>
      <c r="G115" s="31"/>
    </row>
    <row r="116" spans="1:7" ht="16.5" customHeight="1" x14ac:dyDescent="0.2">
      <c r="A116" s="67"/>
      <c r="B116" s="26" t="s">
        <v>30</v>
      </c>
      <c r="C116" s="31"/>
      <c r="D116" s="31"/>
      <c r="E116" s="31"/>
      <c r="F116" s="31"/>
      <c r="G116" s="31"/>
    </row>
    <row r="117" spans="1:7" ht="16.5" customHeight="1" x14ac:dyDescent="0.2">
      <c r="A117" s="37" t="s">
        <v>10</v>
      </c>
      <c r="B117" s="16">
        <v>0</v>
      </c>
      <c r="C117" s="25"/>
      <c r="D117" s="31"/>
      <c r="E117" s="31"/>
      <c r="F117" s="31"/>
      <c r="G117" s="31"/>
    </row>
    <row r="118" spans="1:7" ht="16.5" customHeight="1" x14ac:dyDescent="0.2">
      <c r="A118" s="37" t="s">
        <v>11</v>
      </c>
      <c r="B118" s="16">
        <v>0</v>
      </c>
      <c r="C118" s="31"/>
      <c r="D118" s="31"/>
      <c r="E118" s="31"/>
      <c r="F118" s="31"/>
      <c r="G118" s="31"/>
    </row>
    <row r="119" spans="1:7" ht="16.5" customHeight="1" x14ac:dyDescent="0.2">
      <c r="A119" s="37" t="s">
        <v>12</v>
      </c>
      <c r="B119" s="16">
        <v>0</v>
      </c>
      <c r="C119" s="31"/>
      <c r="D119" s="31"/>
      <c r="E119" s="31"/>
      <c r="F119" s="31"/>
      <c r="G119" s="31"/>
    </row>
    <row r="120" spans="1:7" ht="16.5" customHeight="1" x14ac:dyDescent="0.2">
      <c r="A120" s="37" t="s">
        <v>13</v>
      </c>
      <c r="B120" s="16">
        <v>0</v>
      </c>
      <c r="C120" s="31"/>
      <c r="D120" s="31"/>
      <c r="E120" s="31"/>
      <c r="F120" s="31"/>
      <c r="G120" s="31"/>
    </row>
    <row r="121" spans="1:7" ht="16.5" customHeight="1" x14ac:dyDescent="0.2">
      <c r="A121" s="37" t="s">
        <v>14</v>
      </c>
      <c r="B121" s="16">
        <v>0</v>
      </c>
      <c r="C121" s="31"/>
      <c r="D121" s="31"/>
      <c r="E121" s="31"/>
      <c r="F121" s="31"/>
      <c r="G121" s="31"/>
    </row>
    <row r="122" spans="1:7" ht="16.5" customHeight="1" x14ac:dyDescent="0.2">
      <c r="A122" s="37" t="s">
        <v>15</v>
      </c>
      <c r="B122" s="16">
        <v>0</v>
      </c>
      <c r="C122" s="31"/>
      <c r="D122" s="31"/>
      <c r="E122" s="31"/>
      <c r="F122" s="31"/>
      <c r="G122" s="31"/>
    </row>
    <row r="123" spans="1:7" ht="16.5" customHeight="1" x14ac:dyDescent="0.2">
      <c r="A123" s="37" t="s">
        <v>16</v>
      </c>
      <c r="B123" s="16">
        <v>1</v>
      </c>
      <c r="C123" s="31"/>
      <c r="D123" s="31"/>
      <c r="E123" s="31"/>
      <c r="F123" s="31"/>
      <c r="G123" s="31"/>
    </row>
    <row r="124" spans="1:7" ht="16.5" customHeight="1" x14ac:dyDescent="0.2">
      <c r="A124" s="37" t="s">
        <v>17</v>
      </c>
      <c r="B124" s="16">
        <v>0</v>
      </c>
      <c r="C124" s="31"/>
      <c r="D124" s="31"/>
      <c r="E124" s="31"/>
      <c r="F124" s="31"/>
      <c r="G124" s="31"/>
    </row>
    <row r="125" spans="1:7" ht="16.5" customHeight="1" x14ac:dyDescent="0.2">
      <c r="A125" s="37" t="s">
        <v>18</v>
      </c>
      <c r="B125" s="16">
        <v>0</v>
      </c>
      <c r="C125" s="31"/>
      <c r="D125" s="31"/>
      <c r="E125" s="31"/>
      <c r="F125" s="31"/>
      <c r="G125" s="31"/>
    </row>
    <row r="126" spans="1:7" ht="16.5" customHeight="1" x14ac:dyDescent="0.2">
      <c r="A126" s="37" t="s">
        <v>19</v>
      </c>
      <c r="B126" s="16">
        <v>0</v>
      </c>
      <c r="C126" s="31"/>
      <c r="D126" s="31"/>
      <c r="E126" s="31"/>
      <c r="F126" s="31"/>
      <c r="G126" s="31"/>
    </row>
    <row r="127" spans="1:7" ht="16.5" customHeight="1" x14ac:dyDescent="0.2">
      <c r="A127" s="37" t="s">
        <v>20</v>
      </c>
      <c r="B127" s="16">
        <v>0</v>
      </c>
      <c r="C127" s="31"/>
      <c r="D127" s="31"/>
      <c r="E127" s="31"/>
      <c r="F127" s="31"/>
      <c r="G127" s="31"/>
    </row>
    <row r="128" spans="1:7" ht="16.5" customHeight="1" x14ac:dyDescent="0.2">
      <c r="A128" s="37" t="s">
        <v>21</v>
      </c>
      <c r="B128" s="16">
        <v>0</v>
      </c>
      <c r="C128" s="31"/>
      <c r="D128" s="31"/>
      <c r="E128" s="31"/>
      <c r="F128" s="31"/>
      <c r="G128" s="31"/>
    </row>
    <row r="129" spans="1:7" ht="16.5" customHeight="1" x14ac:dyDescent="0.2">
      <c r="A129" s="37" t="s">
        <v>22</v>
      </c>
      <c r="B129" s="16">
        <v>0</v>
      </c>
      <c r="C129" s="31"/>
      <c r="D129" s="31"/>
      <c r="E129" s="31"/>
      <c r="F129" s="31"/>
      <c r="G129" s="31"/>
    </row>
    <row r="130" spans="1:7" ht="16.5" customHeight="1" x14ac:dyDescent="0.2">
      <c r="A130" s="37" t="s">
        <v>23</v>
      </c>
      <c r="B130" s="16">
        <v>0</v>
      </c>
      <c r="C130" s="31"/>
      <c r="D130" s="31"/>
      <c r="E130" s="31"/>
      <c r="F130" s="31"/>
      <c r="G130" s="31"/>
    </row>
    <row r="131" spans="1:7" ht="16.5" customHeight="1" x14ac:dyDescent="0.2">
      <c r="A131" s="37" t="s">
        <v>24</v>
      </c>
      <c r="B131" s="16">
        <v>0</v>
      </c>
      <c r="C131" s="31"/>
      <c r="D131" s="27"/>
      <c r="E131" s="31"/>
      <c r="F131" s="31"/>
      <c r="G131" s="31"/>
    </row>
    <row r="132" spans="1:7" ht="16.5" customHeight="1" x14ac:dyDescent="0.2">
      <c r="A132" s="37" t="s">
        <v>25</v>
      </c>
      <c r="B132" s="18">
        <v>0</v>
      </c>
      <c r="C132" s="31"/>
      <c r="D132" s="27"/>
      <c r="E132" s="31"/>
      <c r="F132" s="31"/>
      <c r="G132" s="31"/>
    </row>
    <row r="133" spans="1:7" ht="16.5" customHeight="1" x14ac:dyDescent="0.2">
      <c r="A133" s="40" t="s">
        <v>26</v>
      </c>
      <c r="B133" s="41">
        <v>1</v>
      </c>
      <c r="C133" s="31"/>
      <c r="D133" s="36"/>
      <c r="E133" s="31"/>
      <c r="F133" s="31"/>
      <c r="G133" s="31"/>
    </row>
    <row r="134" spans="1:7" ht="97.5" customHeight="1" x14ac:dyDescent="0.2">
      <c r="A134" s="60" t="str">
        <f>A52</f>
        <v xml:space="preserve">Źródło:  System Informacji Zarządczej ARiMR
Data sporządzenia: 26.01.2024 r. 
Osoba odpowiedzialna za treść informacji: Katarzyna Kotańska p.o. Dyrektora Departamentu Analiz i Sprawozdawczości
Wykorzystanie danych możliwe za podaniem źródła.  </v>
      </c>
      <c r="B134" s="60"/>
      <c r="C134" s="60"/>
      <c r="D134" s="60"/>
      <c r="E134" s="31"/>
      <c r="F134" s="31"/>
      <c r="G134" s="31"/>
    </row>
    <row r="135" spans="1:7" ht="33.75" customHeight="1" x14ac:dyDescent="0.2">
      <c r="A135" s="62" t="str">
        <f>A53</f>
        <v>Osoba udostępniająca informację: Magdalena Głażewska
Data udostępnienia informacji: 29.01.2024 r.</v>
      </c>
      <c r="B135" s="62"/>
      <c r="C135" s="62"/>
      <c r="D135" s="62"/>
      <c r="E135" s="62"/>
      <c r="F135" s="42"/>
      <c r="G135" s="42"/>
    </row>
    <row r="136" spans="1:7" ht="33.75" customHeight="1" x14ac:dyDescent="0.2">
      <c r="A136" s="43"/>
      <c r="B136" s="43"/>
      <c r="C136" s="43"/>
      <c r="D136" s="43"/>
      <c r="E136" s="43"/>
      <c r="F136" s="44"/>
      <c r="G136" s="44"/>
    </row>
    <row r="137" spans="1:7" ht="39.75" customHeight="1" x14ac:dyDescent="0.2">
      <c r="A137" s="62" t="s">
        <v>27</v>
      </c>
      <c r="B137" s="62"/>
      <c r="C137" s="62"/>
      <c r="D137" s="62"/>
      <c r="E137" s="62"/>
      <c r="F137" s="27"/>
      <c r="G137" s="27"/>
    </row>
    <row r="138" spans="1:7" ht="32.25" customHeight="1" x14ac:dyDescent="0.2">
      <c r="A138" s="62" t="s">
        <v>28</v>
      </c>
      <c r="B138" s="62"/>
      <c r="C138" s="62"/>
      <c r="D138" s="62"/>
      <c r="E138" s="62"/>
      <c r="F138" s="62"/>
      <c r="G138" s="62"/>
    </row>
    <row r="139" spans="1:7" ht="32.25" customHeight="1" x14ac:dyDescent="0.2">
      <c r="A139" s="63" t="str">
        <f>A2</f>
        <v>Dane  wg stanu na dzień 31.12.2023 r.</v>
      </c>
      <c r="B139" s="63"/>
      <c r="C139" s="63"/>
      <c r="D139" s="63"/>
      <c r="E139" s="63"/>
      <c r="F139" s="35"/>
      <c r="G139" s="35"/>
    </row>
    <row r="140" spans="1:7" ht="35.25" customHeight="1" x14ac:dyDescent="0.2">
      <c r="A140" s="65" t="s">
        <v>48</v>
      </c>
      <c r="B140" s="65"/>
      <c r="C140" s="65"/>
      <c r="D140" s="65"/>
      <c r="E140" s="65"/>
      <c r="F140" s="36"/>
      <c r="G140" s="36"/>
    </row>
    <row r="141" spans="1:7" x14ac:dyDescent="0.2">
      <c r="A141" s="31"/>
      <c r="B141" s="31"/>
      <c r="C141" s="31"/>
      <c r="D141" s="31"/>
      <c r="E141" s="31"/>
      <c r="F141" s="31"/>
      <c r="G141" s="31"/>
    </row>
    <row r="142" spans="1:7" x14ac:dyDescent="0.2">
      <c r="A142" s="56" t="s">
        <v>1</v>
      </c>
      <c r="B142" s="59" t="s">
        <v>29</v>
      </c>
      <c r="C142" s="59"/>
      <c r="D142" s="59" t="s">
        <v>37</v>
      </c>
      <c r="E142" s="59"/>
      <c r="F142" s="31"/>
      <c r="G142" s="31"/>
    </row>
    <row r="143" spans="1:7" x14ac:dyDescent="0.2">
      <c r="A143" s="56"/>
      <c r="B143" s="45" t="s">
        <v>30</v>
      </c>
      <c r="C143" s="46" t="s">
        <v>31</v>
      </c>
      <c r="D143" s="45" t="s">
        <v>30</v>
      </c>
      <c r="E143" s="46" t="s">
        <v>31</v>
      </c>
      <c r="F143" s="31"/>
      <c r="G143" s="31"/>
    </row>
    <row r="144" spans="1:7" x14ac:dyDescent="0.2">
      <c r="A144" s="37" t="s">
        <v>10</v>
      </c>
      <c r="B144" s="38">
        <v>1</v>
      </c>
      <c r="C144" s="47">
        <v>3660062.54</v>
      </c>
      <c r="D144" s="37">
        <v>1</v>
      </c>
      <c r="E144" s="39">
        <v>3660062.54</v>
      </c>
      <c r="F144" s="31"/>
      <c r="G144" s="31"/>
    </row>
    <row r="145" spans="1:7" x14ac:dyDescent="0.2">
      <c r="A145" s="37" t="s">
        <v>11</v>
      </c>
      <c r="B145" s="38">
        <v>1</v>
      </c>
      <c r="C145" s="47">
        <v>4223032.68</v>
      </c>
      <c r="D145" s="37">
        <v>1</v>
      </c>
      <c r="E145" s="39">
        <v>4223032.68</v>
      </c>
      <c r="F145" s="31"/>
      <c r="G145" s="31"/>
    </row>
    <row r="146" spans="1:7" x14ac:dyDescent="0.2">
      <c r="A146" s="37" t="s">
        <v>12</v>
      </c>
      <c r="B146" s="38">
        <v>1</v>
      </c>
      <c r="C146" s="47">
        <v>11855016.08</v>
      </c>
      <c r="D146" s="37">
        <v>1</v>
      </c>
      <c r="E146" s="39">
        <v>11855016.08</v>
      </c>
      <c r="F146" s="31"/>
      <c r="G146" s="31"/>
    </row>
    <row r="147" spans="1:7" x14ac:dyDescent="0.2">
      <c r="A147" s="37" t="s">
        <v>13</v>
      </c>
      <c r="B147" s="38">
        <v>1</v>
      </c>
      <c r="C147" s="47">
        <v>1346358.09</v>
      </c>
      <c r="D147" s="37">
        <v>1</v>
      </c>
      <c r="E147" s="39">
        <v>1346358.09</v>
      </c>
      <c r="F147" s="31"/>
      <c r="G147" s="31"/>
    </row>
    <row r="148" spans="1:7" x14ac:dyDescent="0.2">
      <c r="A148" s="37" t="s">
        <v>14</v>
      </c>
      <c r="B148" s="38">
        <v>1</v>
      </c>
      <c r="C148" s="47">
        <v>8196730.04</v>
      </c>
      <c r="D148" s="37">
        <v>1</v>
      </c>
      <c r="E148" s="39">
        <v>8196730.04</v>
      </c>
      <c r="F148" s="31"/>
      <c r="G148" s="31"/>
    </row>
    <row r="149" spans="1:7" x14ac:dyDescent="0.2">
      <c r="A149" s="37" t="s">
        <v>15</v>
      </c>
      <c r="B149" s="38">
        <v>1</v>
      </c>
      <c r="C149" s="47">
        <v>8103644.6399999997</v>
      </c>
      <c r="D149" s="37">
        <v>1</v>
      </c>
      <c r="E149" s="39">
        <v>8103644.6399999997</v>
      </c>
      <c r="F149" s="31"/>
      <c r="G149" s="31"/>
    </row>
    <row r="150" spans="1:7" x14ac:dyDescent="0.2">
      <c r="A150" s="37" t="s">
        <v>16</v>
      </c>
      <c r="B150" s="38">
        <v>1</v>
      </c>
      <c r="C150" s="47">
        <v>14185770.02</v>
      </c>
      <c r="D150" s="37">
        <v>1</v>
      </c>
      <c r="E150" s="39">
        <v>14185770.02</v>
      </c>
      <c r="F150" s="31"/>
      <c r="G150" s="31"/>
    </row>
    <row r="151" spans="1:7" x14ac:dyDescent="0.2">
      <c r="A151" s="37" t="s">
        <v>17</v>
      </c>
      <c r="B151" s="38">
        <v>1</v>
      </c>
      <c r="C151" s="47">
        <v>1860153.67</v>
      </c>
      <c r="D151" s="37">
        <v>1</v>
      </c>
      <c r="E151" s="39">
        <v>1860153.67</v>
      </c>
      <c r="F151" s="31"/>
      <c r="G151" s="31"/>
    </row>
    <row r="152" spans="1:7" x14ac:dyDescent="0.2">
      <c r="A152" s="37" t="s">
        <v>18</v>
      </c>
      <c r="B152" s="38">
        <v>1</v>
      </c>
      <c r="C152" s="47">
        <v>7775657.9900000002</v>
      </c>
      <c r="D152" s="37">
        <v>1</v>
      </c>
      <c r="E152" s="39">
        <v>7775657.9900000002</v>
      </c>
      <c r="F152" s="31"/>
      <c r="G152" s="31"/>
    </row>
    <row r="153" spans="1:7" x14ac:dyDescent="0.2">
      <c r="A153" s="37" t="s">
        <v>19</v>
      </c>
      <c r="B153" s="38">
        <v>1</v>
      </c>
      <c r="C153" s="47">
        <v>5611237.2599999998</v>
      </c>
      <c r="D153" s="37">
        <v>1</v>
      </c>
      <c r="E153" s="39">
        <v>5611237.2599999998</v>
      </c>
      <c r="F153" s="31"/>
      <c r="G153" s="31"/>
    </row>
    <row r="154" spans="1:7" x14ac:dyDescent="0.2">
      <c r="A154" s="37" t="s">
        <v>20</v>
      </c>
      <c r="B154" s="38">
        <v>1</v>
      </c>
      <c r="C154" s="47">
        <v>2660599.33</v>
      </c>
      <c r="D154" s="37">
        <v>1</v>
      </c>
      <c r="E154" s="39">
        <v>2660599.33</v>
      </c>
      <c r="F154" s="31"/>
      <c r="G154" s="31"/>
    </row>
    <row r="155" spans="1:7" x14ac:dyDescent="0.2">
      <c r="A155" s="37" t="s">
        <v>21</v>
      </c>
      <c r="B155" s="38">
        <v>1</v>
      </c>
      <c r="C155" s="47">
        <v>3183277.42</v>
      </c>
      <c r="D155" s="37">
        <v>1</v>
      </c>
      <c r="E155" s="39">
        <v>3183277.42</v>
      </c>
      <c r="F155" s="31"/>
      <c r="G155" s="31"/>
    </row>
    <row r="156" spans="1:7" x14ac:dyDescent="0.2">
      <c r="A156" s="37" t="s">
        <v>22</v>
      </c>
      <c r="B156" s="38">
        <v>1</v>
      </c>
      <c r="C156" s="47">
        <v>5717251.6500000004</v>
      </c>
      <c r="D156" s="37">
        <v>1</v>
      </c>
      <c r="E156" s="39">
        <v>5717251.6500000004</v>
      </c>
      <c r="F156" s="31"/>
      <c r="G156" s="31"/>
    </row>
    <row r="157" spans="1:7" x14ac:dyDescent="0.2">
      <c r="A157" s="37" t="s">
        <v>23</v>
      </c>
      <c r="B157" s="38">
        <v>1</v>
      </c>
      <c r="C157" s="47">
        <v>3002370.32</v>
      </c>
      <c r="D157" s="37">
        <v>1</v>
      </c>
      <c r="E157" s="39">
        <v>3002370.32</v>
      </c>
      <c r="F157" s="31"/>
      <c r="G157" s="31"/>
    </row>
    <row r="158" spans="1:7" x14ac:dyDescent="0.2">
      <c r="A158" s="37" t="s">
        <v>24</v>
      </c>
      <c r="B158" s="38">
        <v>1</v>
      </c>
      <c r="C158" s="47">
        <v>8156084.3399999999</v>
      </c>
      <c r="D158" s="37">
        <v>1</v>
      </c>
      <c r="E158" s="39">
        <v>8156084.3399999999</v>
      </c>
      <c r="F158" s="31"/>
      <c r="G158" s="31"/>
    </row>
    <row r="159" spans="1:7" x14ac:dyDescent="0.2">
      <c r="A159" s="37" t="s">
        <v>25</v>
      </c>
      <c r="B159" s="38">
        <v>1</v>
      </c>
      <c r="C159" s="47">
        <v>1949258.4</v>
      </c>
      <c r="D159" s="37">
        <v>1</v>
      </c>
      <c r="E159" s="39">
        <v>1949258.4</v>
      </c>
      <c r="F159" s="31"/>
      <c r="G159" s="31"/>
    </row>
    <row r="160" spans="1:7" x14ac:dyDescent="0.2">
      <c r="A160" s="40" t="s">
        <v>26</v>
      </c>
      <c r="B160" s="41">
        <v>16</v>
      </c>
      <c r="C160" s="48">
        <v>91486504.469999999</v>
      </c>
      <c r="D160" s="41">
        <v>16</v>
      </c>
      <c r="E160" s="48">
        <v>91486504.469999999</v>
      </c>
      <c r="F160" s="31"/>
      <c r="G160" s="31"/>
    </row>
    <row r="161" spans="1:7" x14ac:dyDescent="0.2">
      <c r="A161" s="32"/>
      <c r="B161" s="49"/>
      <c r="C161" s="50"/>
      <c r="D161" s="31"/>
      <c r="E161" s="31"/>
      <c r="F161" s="31"/>
      <c r="G161" s="31"/>
    </row>
    <row r="162" spans="1:7" ht="78" customHeight="1" x14ac:dyDescent="0.2">
      <c r="A162" s="60" t="str">
        <f>A24</f>
        <v xml:space="preserve">Źródło:  System Informacji Zarządczej ARiMR
Data sporządzenia: 26.01.2024 r. 
Osoba odpowiedzialna za treść informacji: Katarzyna Kotańska p.o. Dyrektora Departamentu Analiz i Sprawozdawczości
Wykorzystanie danych możliwe za podaniem źródła.  </v>
      </c>
      <c r="B162" s="60"/>
      <c r="C162" s="60"/>
      <c r="D162" s="60"/>
      <c r="E162" s="60"/>
      <c r="F162" s="60"/>
      <c r="G162" s="60"/>
    </row>
    <row r="163" spans="1:7" ht="53.25" customHeight="1" x14ac:dyDescent="0.2">
      <c r="A163" s="61" t="str">
        <f>A25</f>
        <v>Osoba udostępniająca informację: Magdalena Głażewska
Data udostępnienia informacji: 29.01.2024 r.</v>
      </c>
      <c r="B163" s="61"/>
      <c r="C163" s="61"/>
      <c r="D163" s="61"/>
      <c r="E163" s="61"/>
      <c r="F163" s="61"/>
      <c r="G163" s="61"/>
    </row>
    <row r="164" spans="1:7" x14ac:dyDescent="0.2">
      <c r="A164" s="31"/>
      <c r="B164" s="31"/>
      <c r="C164" s="31"/>
      <c r="D164" s="31"/>
      <c r="E164" s="31"/>
      <c r="F164" s="31"/>
      <c r="G164" s="31"/>
    </row>
    <row r="165" spans="1:7" ht="27" customHeight="1" x14ac:dyDescent="0.2">
      <c r="A165" s="62" t="s">
        <v>27</v>
      </c>
      <c r="B165" s="62"/>
      <c r="C165" s="62"/>
      <c r="D165" s="62"/>
      <c r="E165" s="62"/>
      <c r="F165" s="62"/>
      <c r="G165" s="62"/>
    </row>
    <row r="166" spans="1:7" ht="27" customHeight="1" x14ac:dyDescent="0.2">
      <c r="A166" s="62" t="s">
        <v>32</v>
      </c>
      <c r="B166" s="62"/>
      <c r="C166" s="62"/>
      <c r="D166" s="62"/>
      <c r="E166" s="62"/>
      <c r="F166" s="62"/>
      <c r="G166" s="62"/>
    </row>
    <row r="167" spans="1:7" ht="25.5" customHeight="1" x14ac:dyDescent="0.2">
      <c r="A167" s="63" t="str">
        <f>A2</f>
        <v>Dane  wg stanu na dzień 31.12.2023 r.</v>
      </c>
      <c r="B167" s="63"/>
      <c r="C167" s="63"/>
      <c r="D167" s="63"/>
      <c r="E167" s="63"/>
      <c r="F167" s="35"/>
      <c r="G167" s="35"/>
    </row>
    <row r="168" spans="1:7" ht="37.5" customHeight="1" x14ac:dyDescent="0.2">
      <c r="A168" s="65" t="s">
        <v>48</v>
      </c>
      <c r="B168" s="65"/>
      <c r="C168" s="65"/>
      <c r="D168" s="65"/>
      <c r="E168" s="65"/>
      <c r="F168" s="36"/>
      <c r="G168" s="36"/>
    </row>
    <row r="169" spans="1:7" x14ac:dyDescent="0.2">
      <c r="A169" s="64"/>
      <c r="B169" s="64"/>
      <c r="C169" s="64"/>
      <c r="D169" s="64"/>
      <c r="E169" s="64"/>
      <c r="F169" s="31"/>
      <c r="G169" s="31"/>
    </row>
    <row r="170" spans="1:7" x14ac:dyDescent="0.2">
      <c r="A170" s="56" t="s">
        <v>1</v>
      </c>
      <c r="B170" s="57" t="s">
        <v>29</v>
      </c>
      <c r="C170" s="58"/>
      <c r="D170" s="59" t="s">
        <v>37</v>
      </c>
      <c r="E170" s="59"/>
      <c r="F170" s="31"/>
      <c r="G170" s="31"/>
    </row>
    <row r="171" spans="1:7" x14ac:dyDescent="0.2">
      <c r="A171" s="56"/>
      <c r="B171" s="45" t="s">
        <v>30</v>
      </c>
      <c r="C171" s="46" t="s">
        <v>31</v>
      </c>
      <c r="D171" s="45" t="s">
        <v>30</v>
      </c>
      <c r="E171" s="46" t="s">
        <v>31</v>
      </c>
      <c r="F171" s="31"/>
      <c r="G171" s="31"/>
    </row>
    <row r="172" spans="1:7" x14ac:dyDescent="0.2">
      <c r="A172" s="37" t="s">
        <v>10</v>
      </c>
      <c r="B172" s="38">
        <v>1</v>
      </c>
      <c r="C172" s="47">
        <v>23719251.879999999</v>
      </c>
      <c r="D172" s="37">
        <v>1</v>
      </c>
      <c r="E172" s="39">
        <v>23719251.879999999</v>
      </c>
      <c r="F172" s="31"/>
      <c r="G172" s="31"/>
    </row>
    <row r="173" spans="1:7" x14ac:dyDescent="0.2">
      <c r="A173" s="37" t="s">
        <v>11</v>
      </c>
      <c r="B173" s="38">
        <v>1</v>
      </c>
      <c r="C173" s="47">
        <v>27367619.129999999</v>
      </c>
      <c r="D173" s="37">
        <v>1</v>
      </c>
      <c r="E173" s="39">
        <v>27367619.129999999</v>
      </c>
      <c r="F173" s="31"/>
      <c r="G173" s="31"/>
    </row>
    <row r="174" spans="1:7" x14ac:dyDescent="0.2">
      <c r="A174" s="37" t="s">
        <v>12</v>
      </c>
      <c r="B174" s="38">
        <v>1</v>
      </c>
      <c r="C174" s="47">
        <v>76827165.120000005</v>
      </c>
      <c r="D174" s="37">
        <v>1</v>
      </c>
      <c r="E174" s="39">
        <v>76827165.120000005</v>
      </c>
      <c r="F174" s="31"/>
      <c r="G174" s="31"/>
    </row>
    <row r="175" spans="1:7" x14ac:dyDescent="0.2">
      <c r="A175" s="37" t="s">
        <v>13</v>
      </c>
      <c r="B175" s="38">
        <v>1</v>
      </c>
      <c r="C175" s="47">
        <v>8725148.8599999994</v>
      </c>
      <c r="D175" s="37">
        <v>1</v>
      </c>
      <c r="E175" s="39">
        <v>8725148.8599999994</v>
      </c>
      <c r="F175" s="31"/>
      <c r="G175" s="31"/>
    </row>
    <row r="176" spans="1:7" x14ac:dyDescent="0.2">
      <c r="A176" s="37" t="s">
        <v>14</v>
      </c>
      <c r="B176" s="38">
        <v>1</v>
      </c>
      <c r="C176" s="47">
        <v>53119427.600000001</v>
      </c>
      <c r="D176" s="37">
        <v>1</v>
      </c>
      <c r="E176" s="39">
        <v>53119427.600000001</v>
      </c>
      <c r="F176" s="31"/>
      <c r="G176" s="31"/>
    </row>
    <row r="177" spans="1:12" x14ac:dyDescent="0.2">
      <c r="A177" s="37" t="s">
        <v>15</v>
      </c>
      <c r="B177" s="38">
        <v>1</v>
      </c>
      <c r="C177" s="47">
        <v>52516198.32</v>
      </c>
      <c r="D177" s="37">
        <v>1</v>
      </c>
      <c r="E177" s="39">
        <v>52516198.32</v>
      </c>
      <c r="F177" s="27"/>
      <c r="G177" s="27"/>
      <c r="H177" s="28"/>
      <c r="I177" s="28"/>
      <c r="J177" s="28"/>
      <c r="K177" s="28"/>
      <c r="L177" s="28"/>
    </row>
    <row r="178" spans="1:12" x14ac:dyDescent="0.2">
      <c r="A178" s="37" t="s">
        <v>16</v>
      </c>
      <c r="B178" s="38">
        <v>1</v>
      </c>
      <c r="C178" s="47">
        <v>91931781.359999999</v>
      </c>
      <c r="D178" s="37">
        <v>1</v>
      </c>
      <c r="E178" s="39">
        <v>91931781.359999999</v>
      </c>
      <c r="F178" s="27"/>
      <c r="G178" s="27"/>
      <c r="H178" s="28"/>
      <c r="I178" s="28"/>
      <c r="J178" s="28"/>
      <c r="K178" s="28"/>
      <c r="L178" s="28"/>
    </row>
    <row r="179" spans="1:12" x14ac:dyDescent="0.2">
      <c r="A179" s="37" t="s">
        <v>17</v>
      </c>
      <c r="B179" s="38">
        <v>1</v>
      </c>
      <c r="C179" s="47">
        <v>12054864.310000001</v>
      </c>
      <c r="D179" s="37">
        <v>1</v>
      </c>
      <c r="E179" s="39">
        <v>12054864.310000001</v>
      </c>
      <c r="F179" s="36"/>
      <c r="G179" s="36"/>
      <c r="H179" s="51"/>
      <c r="I179" s="51"/>
      <c r="J179" s="51"/>
      <c r="K179" s="51"/>
      <c r="L179" s="51"/>
    </row>
    <row r="180" spans="1:12" x14ac:dyDescent="0.2">
      <c r="A180" s="37" t="s">
        <v>18</v>
      </c>
      <c r="B180" s="38">
        <v>1</v>
      </c>
      <c r="C180" s="47">
        <v>50390630.340000004</v>
      </c>
      <c r="D180" s="37">
        <v>1</v>
      </c>
      <c r="E180" s="39">
        <v>50390630.340000004</v>
      </c>
      <c r="F180" s="31"/>
      <c r="G180" s="31"/>
    </row>
    <row r="181" spans="1:12" x14ac:dyDescent="0.2">
      <c r="A181" s="37" t="s">
        <v>19</v>
      </c>
      <c r="B181" s="38">
        <v>1</v>
      </c>
      <c r="C181" s="47">
        <v>36363988.82</v>
      </c>
      <c r="D181" s="37">
        <v>1</v>
      </c>
      <c r="E181" s="39">
        <v>36363988.82</v>
      </c>
      <c r="F181" s="31"/>
      <c r="G181" s="31"/>
    </row>
    <row r="182" spans="1:12" x14ac:dyDescent="0.2">
      <c r="A182" s="37" t="s">
        <v>20</v>
      </c>
      <c r="B182" s="38">
        <v>1</v>
      </c>
      <c r="C182" s="47">
        <v>17242159.149999999</v>
      </c>
      <c r="D182" s="37">
        <v>1</v>
      </c>
      <c r="E182" s="39">
        <v>17242159.149999999</v>
      </c>
      <c r="F182" s="31"/>
      <c r="G182" s="31"/>
    </row>
    <row r="183" spans="1:12" x14ac:dyDescent="0.2">
      <c r="A183" s="37" t="s">
        <v>21</v>
      </c>
      <c r="B183" s="38">
        <v>1</v>
      </c>
      <c r="C183" s="47">
        <v>20629438.199999999</v>
      </c>
      <c r="D183" s="37">
        <v>1</v>
      </c>
      <c r="E183" s="39">
        <v>20629438.199999999</v>
      </c>
      <c r="F183" s="31"/>
      <c r="G183" s="31"/>
    </row>
    <row r="184" spans="1:12" x14ac:dyDescent="0.2">
      <c r="A184" s="37" t="s">
        <v>22</v>
      </c>
      <c r="B184" s="38">
        <v>1</v>
      </c>
      <c r="C184" s="47">
        <v>37051026.229999997</v>
      </c>
      <c r="D184" s="37">
        <v>1</v>
      </c>
      <c r="E184" s="39">
        <v>37051026.229999997</v>
      </c>
      <c r="F184" s="31"/>
      <c r="G184" s="31"/>
    </row>
    <row r="185" spans="1:12" x14ac:dyDescent="0.2">
      <c r="A185" s="37" t="s">
        <v>23</v>
      </c>
      <c r="B185" s="38">
        <v>1</v>
      </c>
      <c r="C185" s="47">
        <v>19457062.140000001</v>
      </c>
      <c r="D185" s="37">
        <v>1</v>
      </c>
      <c r="E185" s="39">
        <v>19457062.140000001</v>
      </c>
      <c r="F185" s="31"/>
      <c r="G185" s="31"/>
    </row>
    <row r="186" spans="1:12" x14ac:dyDescent="0.2">
      <c r="A186" s="37" t="s">
        <v>24</v>
      </c>
      <c r="B186" s="38">
        <v>1</v>
      </c>
      <c r="C186" s="47">
        <v>52856028.310000002</v>
      </c>
      <c r="D186" s="37">
        <v>1</v>
      </c>
      <c r="E186" s="39">
        <v>52856028.310000002</v>
      </c>
      <c r="F186" s="31"/>
      <c r="G186" s="31"/>
    </row>
    <row r="187" spans="1:12" x14ac:dyDescent="0.2">
      <c r="A187" s="37" t="s">
        <v>25</v>
      </c>
      <c r="B187" s="38">
        <v>1</v>
      </c>
      <c r="C187" s="47">
        <v>12632309.65</v>
      </c>
      <c r="D187" s="37">
        <v>1</v>
      </c>
      <c r="E187" s="39">
        <v>12632309.65</v>
      </c>
      <c r="F187" s="31"/>
      <c r="G187" s="31"/>
    </row>
    <row r="188" spans="1:12" x14ac:dyDescent="0.2">
      <c r="A188" s="40" t="s">
        <v>26</v>
      </c>
      <c r="B188" s="41">
        <v>16</v>
      </c>
      <c r="C188" s="48">
        <v>592884099.41999996</v>
      </c>
      <c r="D188" s="41">
        <v>16</v>
      </c>
      <c r="E188" s="48">
        <v>592884099.41999996</v>
      </c>
      <c r="F188" s="31"/>
      <c r="G188" s="31"/>
    </row>
    <row r="189" spans="1:12" x14ac:dyDescent="0.2">
      <c r="A189" s="32"/>
      <c r="B189" s="49"/>
      <c r="C189" s="50"/>
      <c r="D189" s="31"/>
      <c r="E189" s="31"/>
      <c r="F189" s="31"/>
      <c r="G189" s="31"/>
    </row>
    <row r="190" spans="1:12" ht="75" customHeight="1" x14ac:dyDescent="0.2">
      <c r="A190" s="60" t="str">
        <f>A24</f>
        <v xml:space="preserve">Źródło:  System Informacji Zarządczej ARiMR
Data sporządzenia: 26.01.2024 r. 
Osoba odpowiedzialna za treść informacji: Katarzyna Kotańska p.o. Dyrektora Departamentu Analiz i Sprawozdawczości
Wykorzystanie danych możliwe za podaniem źródła.  </v>
      </c>
      <c r="B190" s="60"/>
      <c r="C190" s="60"/>
      <c r="D190" s="60"/>
      <c r="E190" s="60"/>
      <c r="F190" s="60"/>
      <c r="G190" s="60"/>
    </row>
    <row r="191" spans="1:12" ht="46.5" customHeight="1" x14ac:dyDescent="0.2">
      <c r="A191" s="61" t="str">
        <f>A25</f>
        <v>Osoba udostępniająca informację: Magdalena Głażewska
Data udostępnienia informacji: 29.01.2024 r.</v>
      </c>
      <c r="B191" s="61"/>
      <c r="C191" s="61"/>
      <c r="D191" s="61"/>
      <c r="E191" s="61"/>
      <c r="F191" s="61"/>
      <c r="G191" s="61"/>
    </row>
    <row r="193" spans="1:7" ht="30" customHeight="1" x14ac:dyDescent="0.2">
      <c r="A193" s="62" t="s">
        <v>27</v>
      </c>
      <c r="B193" s="62"/>
      <c r="C193" s="62"/>
      <c r="D193" s="62"/>
      <c r="E193" s="62"/>
      <c r="F193" s="62"/>
      <c r="G193" s="62"/>
    </row>
    <row r="194" spans="1:7" ht="31.5" customHeight="1" x14ac:dyDescent="0.2">
      <c r="A194" s="69" t="s">
        <v>53</v>
      </c>
      <c r="B194" s="69"/>
      <c r="C194" s="69"/>
      <c r="D194" s="69"/>
      <c r="E194" s="69"/>
      <c r="F194" s="69"/>
      <c r="G194" s="69"/>
    </row>
    <row r="195" spans="1:7" ht="31.5" customHeight="1" x14ac:dyDescent="0.2">
      <c r="A195" s="63" t="str">
        <f>A2</f>
        <v>Dane  wg stanu na dzień 31.12.2023 r.</v>
      </c>
      <c r="B195" s="63"/>
      <c r="C195" s="63"/>
      <c r="D195" s="63"/>
      <c r="E195" s="63"/>
      <c r="F195" s="35"/>
      <c r="G195" s="35"/>
    </row>
    <row r="196" spans="1:7" ht="31.5" customHeight="1" x14ac:dyDescent="0.2">
      <c r="A196" s="64" t="s">
        <v>49</v>
      </c>
      <c r="B196" s="64"/>
      <c r="C196" s="64"/>
      <c r="D196" s="64"/>
      <c r="E196" s="64"/>
      <c r="F196" s="36"/>
      <c r="G196" s="36"/>
    </row>
    <row r="197" spans="1:7" x14ac:dyDescent="0.2">
      <c r="A197" s="56" t="s">
        <v>38</v>
      </c>
      <c r="B197" s="57" t="s">
        <v>29</v>
      </c>
      <c r="C197" s="58"/>
      <c r="D197" s="59" t="s">
        <v>37</v>
      </c>
      <c r="E197" s="59"/>
      <c r="F197" s="31"/>
      <c r="G197" s="31"/>
    </row>
    <row r="198" spans="1:7" x14ac:dyDescent="0.2">
      <c r="A198" s="56"/>
      <c r="B198" s="45" t="s">
        <v>30</v>
      </c>
      <c r="C198" s="46" t="s">
        <v>31</v>
      </c>
      <c r="D198" s="45" t="s">
        <v>30</v>
      </c>
      <c r="E198" s="46" t="s">
        <v>31</v>
      </c>
      <c r="F198" s="31"/>
      <c r="G198" s="31"/>
    </row>
    <row r="199" spans="1:7" ht="25.5" x14ac:dyDescent="0.2">
      <c r="A199" s="52" t="s">
        <v>39</v>
      </c>
      <c r="B199" s="53">
        <v>1</v>
      </c>
      <c r="C199" s="54">
        <v>9516505.5099999998</v>
      </c>
      <c r="D199" s="55">
        <v>1</v>
      </c>
      <c r="E199" s="54">
        <v>9516505.5099999998</v>
      </c>
      <c r="F199" s="31"/>
      <c r="G199" s="31"/>
    </row>
    <row r="200" spans="1:7" x14ac:dyDescent="0.2">
      <c r="A200" s="32"/>
      <c r="B200" s="49"/>
      <c r="C200" s="50"/>
      <c r="D200" s="31"/>
      <c r="E200" s="31"/>
      <c r="F200" s="31"/>
      <c r="G200" s="31"/>
    </row>
    <row r="201" spans="1:7" ht="69" customHeight="1" x14ac:dyDescent="0.2">
      <c r="A201" s="60" t="str">
        <f>A162</f>
        <v xml:space="preserve">Źródło:  System Informacji Zarządczej ARiMR
Data sporządzenia: 26.01.2024 r. 
Osoba odpowiedzialna za treść informacji: Katarzyna Kotańska p.o. Dyrektora Departamentu Analiz i Sprawozdawczości
Wykorzystanie danych możliwe za podaniem źródła.  </v>
      </c>
      <c r="B201" s="60"/>
      <c r="C201" s="60"/>
      <c r="D201" s="60"/>
      <c r="E201" s="60"/>
      <c r="F201" s="60"/>
      <c r="G201" s="60"/>
    </row>
    <row r="202" spans="1:7" ht="69" customHeight="1" x14ac:dyDescent="0.2">
      <c r="A202" s="61" t="str">
        <f>A163</f>
        <v>Osoba udostępniająca informację: Magdalena Głażewska
Data udostępnienia informacji: 29.01.2024 r.</v>
      </c>
      <c r="B202" s="61"/>
      <c r="C202" s="61"/>
      <c r="D202" s="61"/>
      <c r="E202" s="61"/>
      <c r="F202" s="61"/>
      <c r="G202" s="61"/>
    </row>
  </sheetData>
  <mergeCells count="65">
    <mergeCell ref="A27:G27"/>
    <mergeCell ref="A1:G1"/>
    <mergeCell ref="A2:I2"/>
    <mergeCell ref="A3:I3"/>
    <mergeCell ref="A24:F24"/>
    <mergeCell ref="A25:F25"/>
    <mergeCell ref="A28:G28"/>
    <mergeCell ref="A29:C29"/>
    <mergeCell ref="A30:C30"/>
    <mergeCell ref="A32:A33"/>
    <mergeCell ref="B32:B33"/>
    <mergeCell ref="C32:C33"/>
    <mergeCell ref="A83:E83"/>
    <mergeCell ref="A52:D52"/>
    <mergeCell ref="A53:D53"/>
    <mergeCell ref="A54:G54"/>
    <mergeCell ref="A55:G55"/>
    <mergeCell ref="A56:B56"/>
    <mergeCell ref="A57:B57"/>
    <mergeCell ref="A59:A60"/>
    <mergeCell ref="A79:D79"/>
    <mergeCell ref="A80:E80"/>
    <mergeCell ref="A81:G81"/>
    <mergeCell ref="A82:G82"/>
    <mergeCell ref="A115:A116"/>
    <mergeCell ref="A84:E84"/>
    <mergeCell ref="A86:A87"/>
    <mergeCell ref="B86:C86"/>
    <mergeCell ref="D86:E86"/>
    <mergeCell ref="A106:D106"/>
    <mergeCell ref="A107:E107"/>
    <mergeCell ref="A108:E108"/>
    <mergeCell ref="A110:D110"/>
    <mergeCell ref="A111:G111"/>
    <mergeCell ref="A112:B112"/>
    <mergeCell ref="A113:B113"/>
    <mergeCell ref="A165:G165"/>
    <mergeCell ref="A134:D134"/>
    <mergeCell ref="A135:E135"/>
    <mergeCell ref="A137:E137"/>
    <mergeCell ref="A138:G138"/>
    <mergeCell ref="A139:E139"/>
    <mergeCell ref="A140:E140"/>
    <mergeCell ref="A142:A143"/>
    <mergeCell ref="B142:C142"/>
    <mergeCell ref="D142:E142"/>
    <mergeCell ref="A162:G162"/>
    <mergeCell ref="A163:G163"/>
    <mergeCell ref="A196:E196"/>
    <mergeCell ref="A166:G166"/>
    <mergeCell ref="A167:E167"/>
    <mergeCell ref="A168:E169"/>
    <mergeCell ref="A170:A171"/>
    <mergeCell ref="B170:C170"/>
    <mergeCell ref="D170:E170"/>
    <mergeCell ref="A190:G190"/>
    <mergeCell ref="A191:G191"/>
    <mergeCell ref="A193:G193"/>
    <mergeCell ref="A194:G194"/>
    <mergeCell ref="A195:E195"/>
    <mergeCell ref="A197:A198"/>
    <mergeCell ref="B197:C197"/>
    <mergeCell ref="D197:E197"/>
    <mergeCell ref="A201:G201"/>
    <mergeCell ref="A202:G202"/>
  </mergeCells>
  <pageMargins left="0.31496062992125984" right="0.31496062992125984" top="0.74803149606299213" bottom="0.74803149606299213" header="0.31496062992125984" footer="0.31496062992125984"/>
  <pageSetup paperSize="8" scale="54" fitToHeight="3" orientation="landscape" r:id="rId1"/>
  <rowBreaks count="3" manualBreakCount="3">
    <brk id="53" max="8" man="1"/>
    <brk id="109" max="8" man="1"/>
    <brk id="136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EC6E6B5B-0A9F-4B3E-B4B6-34CE149B883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PS WPR_Interwencje-ROW</vt:lpstr>
      <vt:lpstr>'PS WPR_Interwencje-ROW'!Obszar_wydruku</vt:lpstr>
      <vt:lpstr>'PS WPR_Interwencje-ROW'!Print_Area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2023-08-29T10:18:40Z</dcterms:created>
  <dcterms:modified xsi:type="dcterms:W3CDTF">2024-02-07T08:29:01Z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dfe7ca0c-51fa-4b43-8c91-f8b8615c4e7b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