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Profile$\mratajczyk\Documents\Otwarte dane\Raporty Departamentu ds Rynku Pracy\Marzec 2024\Otwarte Drzwi - tabele\"/>
    </mc:Choice>
  </mc:AlternateContent>
  <xr:revisionPtr revIDLastSave="0" documentId="13_ncr:1_{DA0EFA2B-B02F-4698-B07A-505695A3BACB}" xr6:coauthVersionLast="47" xr6:coauthVersionMax="47" xr10:uidLastSave="{00000000-0000-0000-0000-000000000000}"/>
  <bookViews>
    <workbookView xWindow="-38520" yWindow="-120" windowWidth="38640" windowHeight="21120" tabRatio="940" xr2:uid="{00000000-000D-0000-FFFF-FFFF00000000}"/>
  </bookViews>
  <sheets>
    <sheet name="Prowadzący działalność-wypłaty" sheetId="18759" r:id="rId1"/>
  </sheets>
  <definedNames>
    <definedName name="_xlnm.Print_Area" localSheetId="0">'Prowadzący działalność-wypłaty'!$A$1:$F$14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8759" l="1"/>
  <c r="E3" i="18759"/>
  <c r="E4" i="18759"/>
  <c r="E5" i="18759"/>
  <c r="E6" i="18759"/>
  <c r="E7" i="18759"/>
  <c r="E8" i="18759"/>
  <c r="E9" i="18759"/>
  <c r="E10" i="18759"/>
  <c r="E11" i="18759"/>
  <c r="E12" i="18759"/>
  <c r="E13" i="18759"/>
  <c r="E14" i="18759"/>
</calcChain>
</file>

<file path=xl/sharedStrings.xml><?xml version="1.0" encoding="utf-8"?>
<sst xmlns="http://schemas.openxmlformats.org/spreadsheetml/2006/main" count="18" uniqueCount="18">
  <si>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</si>
  <si>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</si>
  <si>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</si>
  <si>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</si>
  <si>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</si>
  <si>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</si>
  <si>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</si>
  <si>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</si>
  <si>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</si>
  <si>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</si>
  <si>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</si>
  <si>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</si>
  <si>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</si>
  <si>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Okres sprawozdawczy</t>
  </si>
  <si>
    <t>Wysokość refundacji, znaczny stopień niepełnosprawności</t>
  </si>
  <si>
    <t>Wysokość refundacji, umiarkowany stopień niepełnosprawności</t>
  </si>
  <si>
    <t>Wysokość refundacji, lekki stopień niepełnosprawności</t>
  </si>
  <si>
    <t>Wysokość refundacji, 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</si>
</sst>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27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u/>
      <sz val="10"/>
      <color indexed="36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0006"/>
      <name val="Calibri"/>
      <family val="2"/>
      <scheme val="minor"/>
    </font>
    <font>
      <sz val="12"/>
      <name val="Arial"/>
      <family val="2"/>
    </font>
    <font>
      <sz val="14"/>
      <name val="Arial "/>
      <charset val="238"/>
    </font>
    <font>
      <b/>
      <sz val="10"/>
      <color indexed="50"/>
      <name val="Arial CE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5" applyNumberFormat="0" applyAlignment="0" applyProtection="0"/>
    <xf numFmtId="0" fontId="10" fillId="28" borderId="6" applyNumberFormat="0" applyAlignment="0" applyProtection="0"/>
    <xf numFmtId="0" fontId="11" fillId="29" borderId="0" applyNumberFormat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2" fillId="0" borderId="7" applyNumberFormat="0" applyFill="0" applyAlignment="0" applyProtection="0"/>
    <xf numFmtId="0" fontId="13" fillId="30" borderId="8" applyNumberFormat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5" fillId="2" borderId="1">
      <alignment vertical="center"/>
    </xf>
    <xf numFmtId="0" fontId="18" fillId="28" borderId="5" applyNumberFormat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9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3" fillId="32" borderId="0" applyNumberFormat="0" applyBorder="0" applyAlignment="0" applyProtection="0"/>
    <xf numFmtId="0" fontId="1" fillId="0" borderId="0"/>
  </cellStyleXfs>
  <cellXfs count="28">
    <xf numFmtId="0" fontId="0" fillId="0" borderId="0" xfId="0"/>
    <xf numFmtId="4" fontId="0" fillId="0" borderId="0" xfId="0" applyNumberFormat="1" applyAlignment="1">
      <alignment horizontal="center" vertical="center"/>
    </xf>
    <xf numFmtId="4" fontId="24" fillId="0" borderId="17" xfId="0" applyNumberFormat="1" applyFont="1" applyBorder="1" applyAlignment="1">
      <alignment horizontal="right" vertical="center"/>
    </xf>
    <xf numFmtId="4" fontId="24" fillId="0" borderId="3" xfId="0" applyNumberFormat="1" applyFont="1" applyBorder="1" applyAlignment="1">
      <alignment horizontal="right" vertical="center"/>
    </xf>
    <xf numFmtId="4" fontId="24" fillId="0" borderId="2" xfId="0" applyNumberFormat="1" applyFont="1" applyBorder="1" applyAlignment="1">
      <alignment horizontal="right" vertical="center"/>
    </xf>
    <xf numFmtId="4" fontId="24" fillId="0" borderId="4" xfId="0" applyNumberFormat="1" applyFont="1" applyBorder="1" applyAlignment="1">
      <alignment horizontal="right" vertical="center"/>
    </xf>
    <xf numFmtId="49" fontId="25" fillId="0" borderId="13" xfId="0" applyNumberFormat="1" applyFont="1" applyBorder="1" applyAlignment="1">
      <alignment horizontal="center" vertical="center" wrapText="1"/>
    </xf>
    <xf numFmtId="4" fontId="24" fillId="0" borderId="18" xfId="0" applyNumberFormat="1" applyFont="1" applyBorder="1" applyAlignment="1">
      <alignment horizontal="right" vertical="center"/>
    </xf>
    <xf numFmtId="4" fontId="24" fillId="0" borderId="19" xfId="0" applyNumberFormat="1" applyFont="1" applyBorder="1" applyAlignment="1">
      <alignment horizontal="right" vertical="center"/>
    </xf>
    <xf numFmtId="4" fontId="24" fillId="0" borderId="20" xfId="0" applyNumberFormat="1" applyFont="1" applyBorder="1" applyAlignment="1">
      <alignment horizontal="right" vertical="center"/>
    </xf>
    <xf numFmtId="4" fontId="24" fillId="0" borderId="21" xfId="0" applyNumberFormat="1" applyFont="1" applyBorder="1" applyAlignment="1">
      <alignment horizontal="right" vertical="center"/>
    </xf>
    <xf numFmtId="49" fontId="25" fillId="0" borderId="22" xfId="0" applyNumberFormat="1" applyFont="1" applyBorder="1" applyAlignment="1">
      <alignment horizontal="center" vertical="center" wrapText="1"/>
    </xf>
    <xf numFmtId="4" fontId="24" fillId="0" borderId="23" xfId="0" applyNumberFormat="1" applyFont="1" applyBorder="1" applyAlignment="1">
      <alignment horizontal="right" vertical="center"/>
    </xf>
    <xf numFmtId="4" fontId="24" fillId="0" borderId="14" xfId="0" applyNumberFormat="1" applyFont="1" applyBorder="1" applyAlignment="1">
      <alignment horizontal="right" vertical="center"/>
    </xf>
    <xf numFmtId="4" fontId="24" fillId="0" borderId="15" xfId="0" applyNumberFormat="1" applyFont="1" applyBorder="1" applyAlignment="1">
      <alignment horizontal="right" vertical="center"/>
    </xf>
    <xf numFmtId="4" fontId="24" fillId="0" borderId="24" xfId="0" applyNumberFormat="1" applyFont="1" applyBorder="1" applyAlignment="1">
      <alignment horizontal="right" vertical="center"/>
    </xf>
    <xf numFmtId="49" fontId="25" fillId="0" borderId="16" xfId="0" applyNumberFormat="1" applyFont="1" applyBorder="1" applyAlignment="1">
      <alignment horizontal="center" vertical="center" wrapText="1"/>
    </xf>
    <xf numFmtId="4" fontId="24" fillId="0" borderId="25" xfId="0" applyNumberFormat="1" applyFont="1" applyBorder="1" applyAlignment="1">
      <alignment horizontal="right" vertical="center"/>
    </xf>
    <xf numFmtId="4" fontId="24" fillId="0" borderId="26" xfId="0" applyNumberFormat="1" applyFont="1" applyBorder="1" applyAlignment="1">
      <alignment horizontal="right" vertical="center"/>
    </xf>
    <xf numFmtId="4" fontId="24" fillId="0" borderId="27" xfId="0" applyNumberFormat="1" applyFont="1" applyBorder="1" applyAlignment="1">
      <alignment horizontal="right" vertical="center"/>
    </xf>
    <xf numFmtId="4" fontId="24" fillId="0" borderId="28" xfId="0" applyNumberFormat="1" applyFont="1" applyBorder="1" applyAlignment="1">
      <alignment horizontal="right" vertical="center"/>
    </xf>
    <xf numFmtId="49" fontId="25" fillId="0" borderId="29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</cellXfs>
  <cellStyles count="49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28" builtinId="3" customBuiltin="1"/>
    <cellStyle name="Dziesiętny [0]" xfId="29" builtinId="6" customBuiltin="1"/>
    <cellStyle name="Hiperłącze" xfId="30" builtinId="8" customBuiltin="1"/>
    <cellStyle name="Komórka połączona" xfId="31" builtinId="24" customBuiltin="1"/>
    <cellStyle name="Komórka zaznaczona" xfId="32" builtinId="23" customBuiltin="1"/>
    <cellStyle name="Nagłówek 1" xfId="33" builtinId="16" customBuiltin="1"/>
    <cellStyle name="Nagłówek 2" xfId="34" builtinId="17" customBuiltin="1"/>
    <cellStyle name="Nagłówek 3" xfId="35" builtinId="18" customBuiltin="1"/>
    <cellStyle name="Nagłówek 4" xfId="36" builtinId="19" customBuiltin="1"/>
    <cellStyle name="Neutralny" xfId="37" builtinId="28" customBuiltin="1"/>
    <cellStyle name="Normalny" xfId="0" builtinId="0" customBuiltin="1"/>
    <cellStyle name="Normalny 2" xfId="48" xr:uid="{00000000-0005-0000-0000-000026000000}"/>
    <cellStyle name="OBI_ColHeader" xfId="38" xr:uid="{00000000-0005-0000-0000-000028000000}"/>
    <cellStyle name="Obliczenia" xfId="39" builtinId="22" customBuiltin="1"/>
    <cellStyle name="Odwiedzone hiperłącze" xfId="40" builtinId="9" customBuiltin="1"/>
    <cellStyle name="Suma" xfId="41" builtinId="25" customBuiltin="1"/>
    <cellStyle name="Tekst objaśnienia" xfId="42" builtinId="53" customBuiltin="1"/>
    <cellStyle name="Tekst ostrzeżenia" xfId="43" builtinId="11" customBuiltin="1"/>
    <cellStyle name="Tytuł" xfId="44" builtinId="15" customBuiltin="1"/>
    <cellStyle name="Walutowy" xfId="45" builtinId="4" customBuiltin="1"/>
    <cellStyle name="Walutowy [0]" xfId="46" builtinId="7" customBuiltin="1"/>
    <cellStyle name="Zły" xfId="47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0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F7B3D-733D-4FFD-90FE-8B042626D8C5}">
  <dimension ref="A1:F14"/>
  <sheetViews>
    <sheetView tabSelected="1" zoomScaleNormal="100" zoomScaleSheetLayoutView="100" workbookViewId="0">
      <selection activeCell="R9" sqref="R9"/>
    </sheetView>
  </sheetViews>
  <sheetFormatPr defaultRowHeight="12.75"/>
  <cols>
    <col min="1" max="1" width="22.85546875" customWidth="1"/>
    <col min="2" max="5" width="24.85546875" customWidth="1"/>
    <col min="6" max="6" width="20.5703125" customWidth="1"/>
    <col min="7" max="7" width="17.140625" customWidth="1"/>
  </cols>
  <sheetData>
    <row r="1" spans="1:6" ht="79.5" thickBot="1">
      <c r="A1" s="23" t="s">
        <v>13</v>
      </c>
      <c r="B1" s="24" t="s">
        <v>14</v>
      </c>
      <c r="C1" s="25" t="s">
        <v>15</v>
      </c>
      <c r="D1" s="26" t="s">
        <v>16</v>
      </c>
      <c r="E1" s="27" t="s">
        <v>17</v>
      </c>
      <c r="F1" s="22"/>
    </row>
    <row r="2" spans="1:6" ht="24.75" customHeight="1">
      <c r="A2" s="21" t="s">
        <v>0</v>
      </c>
      <c r="B2" s="20">
        <v>2124777.8000000599</v>
      </c>
      <c r="C2" s="19">
        <v>7135659.6200005803</v>
      </c>
      <c r="D2" s="18">
        <v>1814676.5500000899</v>
      </c>
      <c r="E2" s="17">
        <f t="shared" ref="E2:E14" si="0">B2+C2+D2</f>
        <v>11075113.970000731</v>
      </c>
      <c r="F2" s="1"/>
    </row>
    <row r="3" spans="1:6" ht="24.75" customHeight="1">
      <c r="A3" s="11" t="s">
        <v>1</v>
      </c>
      <c r="B3" s="10">
        <v>2154803.5200000601</v>
      </c>
      <c r="C3" s="9">
        <v>7213082.9600006202</v>
      </c>
      <c r="D3" s="8">
        <v>1831009.42000009</v>
      </c>
      <c r="E3" s="7">
        <f t="shared" si="0"/>
        <v>11198895.90000077</v>
      </c>
      <c r="F3" s="1"/>
    </row>
    <row r="4" spans="1:6" ht="24.75" customHeight="1">
      <c r="A4" s="11" t="s">
        <v>2</v>
      </c>
      <c r="B4" s="10">
        <v>2169682.0800000499</v>
      </c>
      <c r="C4" s="9">
        <v>7269801.6500006104</v>
      </c>
      <c r="D4" s="8">
        <v>1853143.8300000899</v>
      </c>
      <c r="E4" s="7">
        <f t="shared" si="0"/>
        <v>11292627.560000749</v>
      </c>
      <c r="F4" s="1"/>
    </row>
    <row r="5" spans="1:6" ht="24.75" customHeight="1">
      <c r="A5" s="11" t="s">
        <v>3</v>
      </c>
      <c r="B5" s="10">
        <v>2199424.91000005</v>
      </c>
      <c r="C5" s="9">
        <v>7455593.2600006899</v>
      </c>
      <c r="D5" s="8">
        <v>1883237.15000009</v>
      </c>
      <c r="E5" s="7">
        <f t="shared" si="0"/>
        <v>11538255.320000829</v>
      </c>
      <c r="F5" s="1"/>
    </row>
    <row r="6" spans="1:6" ht="24.75" customHeight="1">
      <c r="A6" s="11" t="s">
        <v>4</v>
      </c>
      <c r="B6" s="10">
        <v>2210294.7600000501</v>
      </c>
      <c r="C6" s="9">
        <v>7618733.6200007396</v>
      </c>
      <c r="D6" s="8">
        <v>1894524.12000009</v>
      </c>
      <c r="E6" s="7">
        <f t="shared" si="0"/>
        <v>11723552.500000879</v>
      </c>
      <c r="F6" s="1"/>
    </row>
    <row r="7" spans="1:6" ht="24.75" customHeight="1">
      <c r="A7" s="11" t="s">
        <v>5</v>
      </c>
      <c r="B7" s="10">
        <v>2255855.6400000402</v>
      </c>
      <c r="C7" s="9">
        <v>7725527.7500008</v>
      </c>
      <c r="D7" s="8">
        <v>1896063.2100001001</v>
      </c>
      <c r="E7" s="7">
        <f t="shared" si="0"/>
        <v>11877446.60000094</v>
      </c>
      <c r="F7" s="1"/>
    </row>
    <row r="8" spans="1:6" ht="24.75" customHeight="1">
      <c r="A8" s="11" t="s">
        <v>6</v>
      </c>
      <c r="B8" s="10">
        <v>2262412.9400000498</v>
      </c>
      <c r="C8" s="9">
        <v>7749324.05000092</v>
      </c>
      <c r="D8" s="8">
        <v>1872490.9600001001</v>
      </c>
      <c r="E8" s="7">
        <f t="shared" si="0"/>
        <v>11884227.95000107</v>
      </c>
      <c r="F8" s="1"/>
    </row>
    <row r="9" spans="1:6" ht="24.75" customHeight="1">
      <c r="A9" s="11" t="s">
        <v>7</v>
      </c>
      <c r="B9" s="10">
        <v>2261559.2300000498</v>
      </c>
      <c r="C9" s="9">
        <v>7779464.0800009603</v>
      </c>
      <c r="D9" s="8">
        <v>1878537.36000009</v>
      </c>
      <c r="E9" s="7">
        <f t="shared" si="0"/>
        <v>11919560.670001101</v>
      </c>
      <c r="F9" s="1"/>
    </row>
    <row r="10" spans="1:6" ht="24.75" customHeight="1">
      <c r="A10" s="11" t="s">
        <v>8</v>
      </c>
      <c r="B10" s="10">
        <v>2275850.1200000499</v>
      </c>
      <c r="C10" s="9">
        <v>7799722.4300009897</v>
      </c>
      <c r="D10" s="8">
        <v>1851940.0200000999</v>
      </c>
      <c r="E10" s="7">
        <f t="shared" si="0"/>
        <v>11927512.57000114</v>
      </c>
      <c r="F10" s="1"/>
    </row>
    <row r="11" spans="1:6" ht="24.75" customHeight="1">
      <c r="A11" s="16" t="s">
        <v>9</v>
      </c>
      <c r="B11" s="15">
        <v>2291569.9600000498</v>
      </c>
      <c r="C11" s="14">
        <v>7734628.4900009297</v>
      </c>
      <c r="D11" s="13">
        <v>1835125.5700000899</v>
      </c>
      <c r="E11" s="12">
        <f t="shared" si="0"/>
        <v>11861324.020001069</v>
      </c>
      <c r="F11" s="1"/>
    </row>
    <row r="12" spans="1:6" ht="24.75" customHeight="1">
      <c r="A12" s="16" t="s">
        <v>10</v>
      </c>
      <c r="B12" s="15">
        <v>2225919.2600000501</v>
      </c>
      <c r="C12" s="14">
        <v>7553477.21000084</v>
      </c>
      <c r="D12" s="13">
        <v>1791043.95000008</v>
      </c>
      <c r="E12" s="12">
        <f t="shared" si="0"/>
        <v>11570440.420000969</v>
      </c>
      <c r="F12" s="1"/>
    </row>
    <row r="13" spans="1:6" ht="24.75" customHeight="1">
      <c r="A13" s="11" t="s">
        <v>11</v>
      </c>
      <c r="B13" s="10">
        <v>2134935.4500000598</v>
      </c>
      <c r="C13" s="9">
        <v>7043888.9900006298</v>
      </c>
      <c r="D13" s="8">
        <v>1656553.60000008</v>
      </c>
      <c r="E13" s="7">
        <f t="shared" si="0"/>
        <v>10835378.04000077</v>
      </c>
      <c r="F13" s="1"/>
    </row>
    <row r="14" spans="1:6" ht="24.75" customHeight="1" thickBot="1">
      <c r="A14" s="6" t="s">
        <v>12</v>
      </c>
      <c r="B14" s="5">
        <v>1184840.72</v>
      </c>
      <c r="C14" s="4">
        <v>3691203.4900000701</v>
      </c>
      <c r="D14" s="3">
        <v>780246.82999998005</v>
      </c>
      <c r="E14" s="2">
        <f t="shared" si="0"/>
        <v>5656291.0400000494</v>
      </c>
      <c r="F14" s="1"/>
    </row>
  </sheetData>
  <printOptions horizontalCentered="1"/>
  <pageMargins left="0.59055118110236227" right="0.59055118110236227" top="0.59055118110236227" bottom="0.59055118110236227" header="0.51181102362204722" footer="0.51181102362204722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Prowadzący działalność-wypłaty</vt:lpstr>
      <vt:lpstr>'Prowadzący działalność-wypłaty'!Obszar_wydruku</vt:lpstr>
    </vt:vector>
  </TitlesOfParts>
  <Company>PFRON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*.*</dc:creator>
  <cp:lastModifiedBy>Ratajczyk Marcin</cp:lastModifiedBy>
  <cp:lastPrinted>2024-03-14T16:00:52Z</cp:lastPrinted>
  <dcterms:created xsi:type="dcterms:W3CDTF">2008-05-28T10:01:41Z</dcterms:created>
  <dcterms:modified xsi:type="dcterms:W3CDTF">2024-03-22T12:55:35Z</dcterms:modified>
</cp:coreProperties>
</file>