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Profile$\mratajczyk\Documents\Otwarte dane\Raporty Departamentu ds Rynku Pracy\Marzec 2024\Otwarte Drzwi - tabele\"/>
    </mc:Choice>
  </mc:AlternateContent>
  <xr:revisionPtr revIDLastSave="0" documentId="13_ncr:1_{F8DC982B-BA99-4B32-8499-A915D852AC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.1" sheetId="1" r:id="rId1"/>
  </sheets>
  <definedNames>
    <definedName name="_xlnm.Print_Area" localSheetId="0">Tab.1!$A$1:$J$14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I2" i="1"/>
  <c r="J2" i="1"/>
  <c r="H3" i="1"/>
  <c r="I3" i="1"/>
  <c r="J3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</calcChain>
</file>

<file path=xl/sharedStrings.xml><?xml version="1.0" encoding="utf-8"?>
<sst xmlns="http://schemas.openxmlformats.org/spreadsheetml/2006/main" count="23" uniqueCount="23">
  <si>
    <t>Okres sprawozdawczy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</si>
  <si>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</si>
  <si>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</si>
  <si>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</si>
  <si>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</si>
  <si>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</si>
  <si>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</si>
  <si>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</si>
  <si>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</si>
  <si>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</si>
  <si>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</si>
  <si>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</si>
  <si>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</si>
  <si>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</si>
  <si>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(Rynek Chroniony) Liczba pracodawców</t>
  </si>
  <si>
    <t>(Rynek Chroniony) Liczba pracowników</t>
  </si>
  <si>
    <t>(Rynek Chroniony) Liczba etatów</t>
  </si>
  <si>
    <t>(Rynek Otwarty) Liczba pracodawców</t>
  </si>
  <si>
    <t>(Rynek Otwarty) Liczba pracowników</t>
  </si>
  <si>
    <t>(Rynek Otwarty) Liczba etatów</t>
  </si>
  <si>
    <t>(Ogółem) Liczba pracodawców</t>
  </si>
  <si>
    <t>(Ogółem) Liczba pracowników</t>
  </si>
  <si>
    <t>(Ogółem) Liczba etatów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</si>
</sst>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  <numFmt numFmtId="169" formatCode="#,##0.000"/>
  </numFmts>
  <fonts count="24">
    <font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family val="2"/>
      <charset val="238"/>
    </font>
    <font>
      <sz val="14"/>
      <name val="Arial "/>
      <charset val="238"/>
    </font>
    <font>
      <sz val="14"/>
      <name val="Arial"/>
      <family val="2"/>
    </font>
    <font>
      <sz val="10"/>
      <name val="Arial"/>
      <family val="2"/>
      <charset val="238"/>
    </font>
    <font>
      <b/>
      <sz val="9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0006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5" applyNumberFormat="0" applyAlignment="0" applyProtection="0"/>
    <xf numFmtId="0" fontId="10" fillId="28" borderId="6" applyNumberFormat="0" applyAlignment="0" applyProtection="0"/>
    <xf numFmtId="0" fontId="11" fillId="29" borderId="0" applyNumberFormat="0" applyBorder="0" applyAlignment="0" applyProtection="0"/>
    <xf numFmtId="0" fontId="12" fillId="0" borderId="7" applyNumberFormat="0" applyFill="0" applyAlignment="0" applyProtection="0"/>
    <xf numFmtId="0" fontId="13" fillId="30" borderId="8" applyNumberFormat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6" fillId="2" borderId="1">
      <alignment vertical="center"/>
    </xf>
    <xf numFmtId="0" fontId="18" fillId="28" borderId="5" applyNumberFormat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3" fillId="33" borderId="13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49" fontId="3" fillId="33" borderId="4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3" fillId="0" borderId="18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horizontal="right" vertical="center" wrapText="1"/>
    </xf>
    <xf numFmtId="3" fontId="4" fillId="0" borderId="20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49" fontId="3" fillId="33" borderId="17" xfId="0" applyNumberFormat="1" applyFont="1" applyFill="1" applyBorder="1" applyAlignment="1">
      <alignment horizontal="center" vertical="center" wrapText="1"/>
    </xf>
    <xf numFmtId="169" fontId="4" fillId="0" borderId="3" xfId="0" applyNumberFormat="1" applyFont="1" applyBorder="1" applyAlignment="1">
      <alignment horizontal="right" vertical="center" wrapText="1"/>
    </xf>
    <xf numFmtId="169" fontId="4" fillId="0" borderId="16" xfId="0" applyNumberFormat="1" applyFont="1" applyBorder="1" applyAlignment="1">
      <alignment horizontal="right" vertical="center" wrapText="1"/>
    </xf>
    <xf numFmtId="169" fontId="4" fillId="0" borderId="21" xfId="0" applyNumberFormat="1" applyFont="1" applyBorder="1" applyAlignment="1">
      <alignment horizontal="right" vertical="center" wrapText="1"/>
    </xf>
    <xf numFmtId="169" fontId="3" fillId="0" borderId="3" xfId="0" applyNumberFormat="1" applyFont="1" applyBorder="1" applyAlignment="1">
      <alignment vertical="center"/>
    </xf>
    <xf numFmtId="169" fontId="3" fillId="0" borderId="16" xfId="0" applyNumberFormat="1" applyFont="1" applyBorder="1" applyAlignment="1">
      <alignment vertical="center"/>
    </xf>
    <xf numFmtId="169" fontId="3" fillId="0" borderId="21" xfId="0" applyNumberFormat="1" applyFont="1" applyBorder="1" applyAlignment="1">
      <alignment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</cellXfs>
  <cellStyles count="4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42" builtinId="3" customBuiltin="1"/>
    <cellStyle name="Dziesiętny [0]" xfId="43" builtinId="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 customBuiltin="1"/>
    <cellStyle name="OBI_ColHeader" xfId="35" xr:uid="{00000000-0005-0000-0000-000026000000}"/>
    <cellStyle name="Obliczenia" xfId="36" builtinId="22" customBuiltin="1"/>
    <cellStyle name="Suma" xfId="37" builtinId="25" customBuiltin="1"/>
    <cellStyle name="Tekst objaśnienia" xfId="38" builtinId="53" customBuiltin="1"/>
    <cellStyle name="Tekst ostrzeżenia" xfId="39" builtinId="11" customBuiltin="1"/>
    <cellStyle name="Tytuł" xfId="40" builtinId="15" customBuiltin="1"/>
    <cellStyle name="Walutowy" xfId="44" builtinId="4" customBuiltin="1"/>
    <cellStyle name="Walutowy [0]" xfId="45" builtinId="7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zoomScaleNormal="100" zoomScaleSheetLayoutView="100" workbookViewId="0">
      <selection activeCell="E6" sqref="E6"/>
    </sheetView>
  </sheetViews>
  <sheetFormatPr defaultColWidth="9.109375" defaultRowHeight="13.2"/>
  <cols>
    <col min="1" max="1" width="18.6640625" style="2" customWidth="1"/>
    <col min="2" max="10" width="23.6640625" style="2" customWidth="1"/>
    <col min="11" max="16384" width="9.109375" style="2"/>
  </cols>
  <sheetData>
    <row r="1" spans="1:10" ht="72.75" customHeight="1" thickBot="1">
      <c r="A1" s="24" t="s">
        <v>0</v>
      </c>
      <c r="B1" s="24" t="s">
        <v>14</v>
      </c>
      <c r="C1" s="25" t="s">
        <v>15</v>
      </c>
      <c r="D1" s="26" t="s">
        <v>16</v>
      </c>
      <c r="E1" s="24" t="s">
        <v>17</v>
      </c>
      <c r="F1" s="25" t="s">
        <v>18</v>
      </c>
      <c r="G1" s="26" t="s">
        <v>19</v>
      </c>
      <c r="H1" s="27" t="s">
        <v>20</v>
      </c>
      <c r="I1" s="25" t="s">
        <v>21</v>
      </c>
      <c r="J1" s="26" t="s">
        <v>22</v>
      </c>
    </row>
    <row r="2" spans="1:10" s="1" customFormat="1" ht="17.399999999999999">
      <c r="A2" s="8" t="s">
        <v>1</v>
      </c>
      <c r="B2" s="9">
        <v>666</v>
      </c>
      <c r="C2" s="10">
        <v>81154</v>
      </c>
      <c r="D2" s="18">
        <v>77962.540999999997</v>
      </c>
      <c r="E2" s="9">
        <v>31952</v>
      </c>
      <c r="F2" s="10">
        <v>137649</v>
      </c>
      <c r="G2" s="18">
        <v>129336.338</v>
      </c>
      <c r="H2" s="11">
        <f>B2+E2</f>
        <v>32618</v>
      </c>
      <c r="I2" s="12">
        <f t="shared" ref="I2:J14" si="0">C2+F2</f>
        <v>218803</v>
      </c>
      <c r="J2" s="21">
        <f t="shared" si="0"/>
        <v>207298.87900000002</v>
      </c>
    </row>
    <row r="3" spans="1:10" s="1" customFormat="1" ht="17.399999999999999">
      <c r="A3" s="3" t="s">
        <v>2</v>
      </c>
      <c r="B3" s="4">
        <v>665</v>
      </c>
      <c r="C3" s="5">
        <v>80934</v>
      </c>
      <c r="D3" s="19">
        <v>77765.620999999999</v>
      </c>
      <c r="E3" s="4">
        <v>32013</v>
      </c>
      <c r="F3" s="5">
        <v>138095</v>
      </c>
      <c r="G3" s="19">
        <v>129663.292</v>
      </c>
      <c r="H3" s="6">
        <f t="shared" ref="H3:H14" si="1">B3+E3</f>
        <v>32678</v>
      </c>
      <c r="I3" s="7">
        <f t="shared" si="0"/>
        <v>219029</v>
      </c>
      <c r="J3" s="22">
        <f t="shared" si="0"/>
        <v>207428.913</v>
      </c>
    </row>
    <row r="4" spans="1:10" s="1" customFormat="1" ht="17.399999999999999">
      <c r="A4" s="3" t="s">
        <v>3</v>
      </c>
      <c r="B4" s="4">
        <v>662</v>
      </c>
      <c r="C4" s="5">
        <v>80871</v>
      </c>
      <c r="D4" s="19">
        <v>77602.471000000005</v>
      </c>
      <c r="E4" s="4">
        <v>32004</v>
      </c>
      <c r="F4" s="5">
        <v>137813</v>
      </c>
      <c r="G4" s="19">
        <v>129411.07799999999</v>
      </c>
      <c r="H4" s="6">
        <f t="shared" si="1"/>
        <v>32666</v>
      </c>
      <c r="I4" s="7">
        <f t="shared" si="0"/>
        <v>218684</v>
      </c>
      <c r="J4" s="22">
        <f t="shared" si="0"/>
        <v>207013.549</v>
      </c>
    </row>
    <row r="5" spans="1:10" s="1" customFormat="1" ht="17.399999999999999">
      <c r="A5" s="3" t="s">
        <v>4</v>
      </c>
      <c r="B5" s="4">
        <v>660</v>
      </c>
      <c r="C5" s="5">
        <v>80545</v>
      </c>
      <c r="D5" s="19">
        <v>77337.869000000006</v>
      </c>
      <c r="E5" s="4">
        <v>32131</v>
      </c>
      <c r="F5" s="5">
        <v>138022</v>
      </c>
      <c r="G5" s="19">
        <v>129674.00199999999</v>
      </c>
      <c r="H5" s="6">
        <f t="shared" si="1"/>
        <v>32791</v>
      </c>
      <c r="I5" s="7">
        <f t="shared" si="0"/>
        <v>218567</v>
      </c>
      <c r="J5" s="22">
        <f t="shared" si="0"/>
        <v>207011.87099999998</v>
      </c>
    </row>
    <row r="6" spans="1:10" s="1" customFormat="1" ht="17.399999999999999">
      <c r="A6" s="3" t="s">
        <v>5</v>
      </c>
      <c r="B6" s="4">
        <v>657</v>
      </c>
      <c r="C6" s="5">
        <v>80196</v>
      </c>
      <c r="D6" s="19">
        <v>76992.067999999999</v>
      </c>
      <c r="E6" s="4">
        <v>32143</v>
      </c>
      <c r="F6" s="5">
        <v>137875</v>
      </c>
      <c r="G6" s="19">
        <v>129552.503</v>
      </c>
      <c r="H6" s="6">
        <f t="shared" si="1"/>
        <v>32800</v>
      </c>
      <c r="I6" s="7">
        <f t="shared" si="0"/>
        <v>218071</v>
      </c>
      <c r="J6" s="22">
        <f t="shared" si="0"/>
        <v>206544.571</v>
      </c>
    </row>
    <row r="7" spans="1:10" s="1" customFormat="1" ht="17.399999999999999">
      <c r="A7" s="3" t="s">
        <v>6</v>
      </c>
      <c r="B7" s="4">
        <v>654</v>
      </c>
      <c r="C7" s="5">
        <v>79388</v>
      </c>
      <c r="D7" s="19">
        <v>76261.221000000005</v>
      </c>
      <c r="E7" s="4">
        <v>32332</v>
      </c>
      <c r="F7" s="5">
        <v>138425</v>
      </c>
      <c r="G7" s="19">
        <v>130045.031</v>
      </c>
      <c r="H7" s="6">
        <f t="shared" si="1"/>
        <v>32986</v>
      </c>
      <c r="I7" s="7">
        <f t="shared" si="0"/>
        <v>217813</v>
      </c>
      <c r="J7" s="22">
        <f t="shared" si="0"/>
        <v>206306.25200000001</v>
      </c>
    </row>
    <row r="8" spans="1:10" s="1" customFormat="1" ht="17.399999999999999">
      <c r="A8" s="3" t="s">
        <v>7</v>
      </c>
      <c r="B8" s="4">
        <v>644</v>
      </c>
      <c r="C8" s="5">
        <v>79156</v>
      </c>
      <c r="D8" s="19">
        <v>75946.494999999995</v>
      </c>
      <c r="E8" s="4">
        <v>32295</v>
      </c>
      <c r="F8" s="5">
        <v>138035</v>
      </c>
      <c r="G8" s="19">
        <v>129627.302</v>
      </c>
      <c r="H8" s="6">
        <f t="shared" si="1"/>
        <v>32939</v>
      </c>
      <c r="I8" s="7">
        <f t="shared" si="0"/>
        <v>217191</v>
      </c>
      <c r="J8" s="22">
        <f t="shared" si="0"/>
        <v>205573.79699999999</v>
      </c>
    </row>
    <row r="9" spans="1:10" s="1" customFormat="1" ht="17.399999999999999">
      <c r="A9" s="3" t="s">
        <v>8</v>
      </c>
      <c r="B9" s="4">
        <v>641</v>
      </c>
      <c r="C9" s="5">
        <v>78702</v>
      </c>
      <c r="D9" s="19">
        <v>75597.543000000005</v>
      </c>
      <c r="E9" s="4">
        <v>32401</v>
      </c>
      <c r="F9" s="5">
        <v>137666</v>
      </c>
      <c r="G9" s="19">
        <v>129398.376</v>
      </c>
      <c r="H9" s="6">
        <f t="shared" si="1"/>
        <v>33042</v>
      </c>
      <c r="I9" s="7">
        <f t="shared" si="0"/>
        <v>216368</v>
      </c>
      <c r="J9" s="22">
        <f t="shared" si="0"/>
        <v>204995.91899999999</v>
      </c>
    </row>
    <row r="10" spans="1:10" s="1" customFormat="1" ht="17.399999999999999">
      <c r="A10" s="3" t="s">
        <v>9</v>
      </c>
      <c r="B10" s="4">
        <v>637</v>
      </c>
      <c r="C10" s="5">
        <v>78076</v>
      </c>
      <c r="D10" s="19">
        <v>74912.987999999998</v>
      </c>
      <c r="E10" s="4">
        <v>32479</v>
      </c>
      <c r="F10" s="5">
        <v>137892</v>
      </c>
      <c r="G10" s="19">
        <v>129373.22500000001</v>
      </c>
      <c r="H10" s="6">
        <f t="shared" si="1"/>
        <v>33116</v>
      </c>
      <c r="I10" s="7">
        <f t="shared" si="0"/>
        <v>215968</v>
      </c>
      <c r="J10" s="22">
        <f t="shared" si="0"/>
        <v>204286.21299999999</v>
      </c>
    </row>
    <row r="11" spans="1:10" s="1" customFormat="1" ht="17.399999999999999">
      <c r="A11" s="3" t="s">
        <v>10</v>
      </c>
      <c r="B11" s="4">
        <v>631</v>
      </c>
      <c r="C11" s="5">
        <v>77737</v>
      </c>
      <c r="D11" s="19">
        <v>74468.688999999998</v>
      </c>
      <c r="E11" s="4">
        <v>32621</v>
      </c>
      <c r="F11" s="5">
        <v>137980</v>
      </c>
      <c r="G11" s="19">
        <v>129384.323</v>
      </c>
      <c r="H11" s="6">
        <f t="shared" si="1"/>
        <v>33252</v>
      </c>
      <c r="I11" s="7">
        <f t="shared" si="0"/>
        <v>215717</v>
      </c>
      <c r="J11" s="22">
        <f t="shared" si="0"/>
        <v>203853.01199999999</v>
      </c>
    </row>
    <row r="12" spans="1:10" s="1" customFormat="1" ht="17.399999999999999">
      <c r="A12" s="3" t="s">
        <v>11</v>
      </c>
      <c r="B12" s="4">
        <v>632</v>
      </c>
      <c r="C12" s="5">
        <v>77441</v>
      </c>
      <c r="D12" s="19">
        <v>74269.301999999996</v>
      </c>
      <c r="E12" s="4">
        <v>32294</v>
      </c>
      <c r="F12" s="5">
        <v>137313</v>
      </c>
      <c r="G12" s="19">
        <v>128785.861</v>
      </c>
      <c r="H12" s="6">
        <f t="shared" si="1"/>
        <v>32926</v>
      </c>
      <c r="I12" s="7">
        <f t="shared" si="0"/>
        <v>214754</v>
      </c>
      <c r="J12" s="22">
        <f t="shared" si="0"/>
        <v>203055.163</v>
      </c>
    </row>
    <row r="13" spans="1:10" s="1" customFormat="1" ht="17.399999999999999">
      <c r="A13" s="3" t="s">
        <v>12</v>
      </c>
      <c r="B13" s="4">
        <v>628</v>
      </c>
      <c r="C13" s="5">
        <v>77708</v>
      </c>
      <c r="D13" s="19">
        <v>74656.179000000004</v>
      </c>
      <c r="E13" s="4">
        <v>32170</v>
      </c>
      <c r="F13" s="5">
        <v>137142</v>
      </c>
      <c r="G13" s="19">
        <v>128807.167</v>
      </c>
      <c r="H13" s="6">
        <f t="shared" si="1"/>
        <v>32798</v>
      </c>
      <c r="I13" s="7">
        <f t="shared" si="0"/>
        <v>214850</v>
      </c>
      <c r="J13" s="22">
        <f t="shared" si="0"/>
        <v>203463.34600000002</v>
      </c>
    </row>
    <row r="14" spans="1:10" s="1" customFormat="1" ht="18" thickBot="1">
      <c r="A14" s="17" t="s">
        <v>13</v>
      </c>
      <c r="B14" s="13">
        <v>614</v>
      </c>
      <c r="C14" s="14">
        <v>76781</v>
      </c>
      <c r="D14" s="20">
        <v>73505.082999999999</v>
      </c>
      <c r="E14" s="13">
        <v>30777</v>
      </c>
      <c r="F14" s="14">
        <v>133943</v>
      </c>
      <c r="G14" s="20">
        <v>125492.4</v>
      </c>
      <c r="H14" s="15">
        <f t="shared" si="1"/>
        <v>31391</v>
      </c>
      <c r="I14" s="16">
        <f t="shared" si="0"/>
        <v>210724</v>
      </c>
      <c r="J14" s="23">
        <f t="shared" si="0"/>
        <v>198997.48300000001</v>
      </c>
    </row>
  </sheetData>
  <phoneticPr fontId="0" type="noConversion"/>
  <printOptions horizontalCentered="1"/>
  <pageMargins left="0.78740157480314965" right="0.78740157480314965" top="0.59055118110236227" bottom="0.98425196850393704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Tab.1</vt:lpstr>
      <vt:lpstr>Tab.1!Obszar_wydruku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Ratajczyk Marcin</cp:lastModifiedBy>
  <cp:lastPrinted>2023-04-04T08:37:10Z</cp:lastPrinted>
  <dcterms:created xsi:type="dcterms:W3CDTF">2005-07-27T13:57:47Z</dcterms:created>
  <dcterms:modified xsi:type="dcterms:W3CDTF">2024-03-25T09:09:13Z</dcterms:modified>
</cp:coreProperties>
</file>