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8-2024\Dane publiczne - 2024-08-31\"/>
    </mc:Choice>
  </mc:AlternateContent>
  <xr:revisionPtr revIDLastSave="0" documentId="13_ncr:1_{131B0541-D080-40D7-8CA7-F0F2F8E60B14}" xr6:coauthVersionLast="47" xr6:coauthVersionMax="47" xr10:uidLastSave="{00000000-0000-0000-0000-000000000000}"/>
  <bookViews>
    <workbookView xWindow="3330" yWindow="1065" windowWidth="18900" windowHeight="11055" xr2:uid="{9C6EFE72-59BE-438B-84AB-505ADF1F8DEA}"/>
  </bookViews>
  <sheets>
    <sheet name="PS WPR_Interwencje-ROW" sheetId="16" r:id="rId1"/>
  </sheets>
  <definedNames>
    <definedName name="_xlnm.Print_Area" localSheetId="0">'PS WPR_Interwencje-ROW'!$A$1:$I$308</definedName>
    <definedName name="Print_Area" localSheetId="0">'PS WPR_Interwencje-ROW'!$A$1:$I$308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1" i="16" l="1"/>
  <c r="A297" i="16"/>
  <c r="A296" i="16"/>
  <c r="A273" i="16"/>
  <c r="A269" i="16"/>
  <c r="A308" i="16" s="1"/>
  <c r="A268" i="16"/>
  <c r="A307" i="16" s="1"/>
  <c r="A245" i="16"/>
  <c r="A220" i="16"/>
  <c r="A193" i="16"/>
  <c r="A189" i="16"/>
  <c r="A188" i="16"/>
  <c r="A166" i="16"/>
  <c r="A162" i="16"/>
  <c r="A160" i="16"/>
  <c r="A137" i="16"/>
  <c r="A134" i="16"/>
  <c r="A242" i="16" s="1"/>
  <c r="A133" i="16"/>
  <c r="A241" i="16" s="1"/>
  <c r="A110" i="16"/>
  <c r="A107" i="16"/>
  <c r="A216" i="16" s="1"/>
  <c r="A106" i="16"/>
  <c r="A215" i="16" s="1"/>
  <c r="A83" i="16"/>
  <c r="A80" i="16"/>
  <c r="A79" i="16"/>
  <c r="A57" i="16"/>
  <c r="A53" i="16"/>
  <c r="A52" i="16"/>
  <c r="A29" i="16"/>
</calcChain>
</file>

<file path=xl/sharedStrings.xml><?xml version="1.0" encoding="utf-8"?>
<sst xmlns="http://schemas.openxmlformats.org/spreadsheetml/2006/main" count="349" uniqueCount="68">
  <si>
    <t xml:space="preserve">Informacja o wnioskach złożonych  w ramach Planu Strategicznego dla Wspólnej Polityki Rolnej na lata 2023-2027.
Interwencje na rzecz rozwoju obszarów wiejskich
Ograniczenia naturalne lub inne ograniczenia specyficzne dla obszaru. </t>
  </si>
  <si>
    <t>Oddział Regionalny</t>
  </si>
  <si>
    <t>Interwencje rolno-środowiskowo-klimatyczne I 8.1; I 8.2; I 8.3; I 8.4; I 8.5; I 8.6; I 8.7</t>
  </si>
  <si>
    <t>I 8.11 Rolnictwo ekologiczne</t>
  </si>
  <si>
    <t>I 10.11 Zalesianie gruntów rolnych</t>
  </si>
  <si>
    <t>I 10.12 Tworzenie zadrzewień śródpolnych</t>
  </si>
  <si>
    <t>I 10.13 Zakładanie systemów rolno-leśnych</t>
  </si>
  <si>
    <t>I 10.14 Zwiększanie bioróżnorodności lasów prywatnych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</si>
  <si>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</si>
  <si>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</si>
  <si>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</si>
  <si>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</si>
  <si>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</si>
  <si>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</si>
  <si>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</si>
  <si>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</si>
  <si>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</si>
  <si>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</si>
  <si>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</si>
  <si>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</si>
  <si>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</si>
  <si>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</si>
  <si>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</si>
  <si>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</si>
  <si>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</si>
  <si>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I.14.1  – Doskonalenie zawodowe rolników  (moduł 1 Szkolenia podstawowe dla rolników)</t>
  </si>
  <si>
    <t xml:space="preserve">Wnioski złożone </t>
  </si>
  <si>
    <t xml:space="preserve">Liczba </t>
  </si>
  <si>
    <t xml:space="preserve">Kwota </t>
  </si>
  <si>
    <t xml:space="preserve">I.14.2  – Kompleksowe doradztwo rolnicze  (moduł 1 Kompleksowe programy doradcze - beneficjent dedykowany) </t>
  </si>
  <si>
    <t>I.10.3 - Inwestycje zapobiegające rozprzestrzenianiu się ASF</t>
  </si>
  <si>
    <t xml:space="preserve">I.10.5 - Rozwój małych gospodarstw PS WPR 2023-2027 </t>
  </si>
  <si>
    <t xml:space="preserve">I.11 Premie dla młodych rolników PS WPR 2023-2027 </t>
  </si>
  <si>
    <t>Zawarto umowy</t>
  </si>
  <si>
    <t>Województwo</t>
  </si>
  <si>
    <t>Centrum Doradztwa Rolniczego w Brwinowie</t>
  </si>
  <si>
    <t>(Termin naboru od 15 marca do 30  czerwca 2023 r., ostateczna data złożenia: 25 lipca 2023 r.)</t>
  </si>
  <si>
    <t>Wnioski odrzucone</t>
  </si>
  <si>
    <t xml:space="preserve">I.13.2  Tworzenie i rozwój organizacji producentów i grup producentów rolnych PS WPR 2023-2027 </t>
  </si>
  <si>
    <t>(Termin naboru od 04.09 do 03.10.2023 r.)</t>
  </si>
  <si>
    <t>(Termin naboru od 30.06 do 21.09.2023 r.)</t>
  </si>
  <si>
    <t>(Termin naboru od 31.08 do 25.09.2023 r.)</t>
  </si>
  <si>
    <t>Informacja o wnioskach w ramach Planu Strategicznego dla Wspólnej Polityki Rolnej na lata 2023-2027.
Interwencje na rzecz rozwoju obszarów wiejskich</t>
  </si>
  <si>
    <t>I.10.2 - Inwestycje w gospodarstwach rolnych w zakresie OZE i poprawy efektywności energetycznej</t>
  </si>
  <si>
    <t>(Termin naboru od 25.01 do 23.02 2024 r.)</t>
  </si>
  <si>
    <t xml:space="preserve">I.14.3  – Doskonalenie zawodowe kadr rolniczych  (moduł 1 Podstawowe i uzupełniające szkolenia dla doradców rolniczych - beneficjent dedykowany) </t>
  </si>
  <si>
    <t>Zrealizowane płatności</t>
  </si>
  <si>
    <t>Liczba beneficjętów</t>
  </si>
  <si>
    <t xml:space="preserve">I.13.3   Promowanie, informowanie i marketing dotyczący żywności wytwarzanej w ramach systemów jakości żywności PS WPR 2023-2027 </t>
  </si>
  <si>
    <t>(Termin naboru od 19.01 do 18.03.2024 r.)</t>
  </si>
  <si>
    <t>Interwencje na rzecz rozwoju obszarów wiejskich dla Kampanii 2023</t>
  </si>
  <si>
    <t>I 8.8  Premie z tytułu zalesień i zadrze-wień oraz systemów rolno-leśnych</t>
  </si>
  <si>
    <t>Interwencje na rzecz rozwoju obszarów wiejskich dla Kampanii 2024</t>
  </si>
  <si>
    <t>(Termin naboru od 15 marca do 1 lipca 2024 r., ostateczna data złożenia: 26 lipca 2024 r.)</t>
  </si>
  <si>
    <t>I 9. ONW</t>
  </si>
  <si>
    <t>Zawarte umowy</t>
  </si>
  <si>
    <t xml:space="preserve">I.13.1  "LEADER/Rozwój Lokalny Kierowany przez Społeczność (RLKS) - Zarządzanie LSR" </t>
  </si>
  <si>
    <t>(Termin naboru od 10.04 do 20.12.2024 r. - indywidualna data dla każdego województwa)</t>
  </si>
  <si>
    <t>10_14 Zwiększanie bioróżnorodności i odporności lasów prywatnych</t>
  </si>
  <si>
    <t>(Termin I naboru od 7.09 do 20.10 2023 r.)</t>
  </si>
  <si>
    <t>(Termin II naboru od 27.06 do 02.08.2024 r.)</t>
  </si>
  <si>
    <t>(Termin I naboru od 28.09 do 24.11.2023 r.)</t>
  </si>
  <si>
    <t>(Termin II naboru od 25.07 do 22.08.2024 r.)</t>
  </si>
  <si>
    <t>(Termin I naboru od 30.08 do 27.10.2023 r.)</t>
  </si>
  <si>
    <t>(Termin II naboru od 19.06 do 16.08.2024 r.)</t>
  </si>
  <si>
    <t>Dane  wg stanu na dzień 31.08.2024 r.</t>
  </si>
  <si>
    <t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</si>
  <si>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25.09.2024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</si>
</sst>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16" fillId="0" borderId="0"/>
    <xf numFmtId="0" fontId="21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17" fillId="0" borderId="0" xfId="2" applyFont="1" applyAlignment="1">
      <alignment vertical="center" wrapText="1"/>
    </xf>
    <xf numFmtId="4" fontId="20" fillId="0" borderId="11" xfId="2" applyNumberFormat="1" applyFont="1" applyBorder="1" applyAlignment="1">
      <alignment horizontal="right" vertical="center" wrapText="1"/>
    </xf>
    <xf numFmtId="0" fontId="18" fillId="0" borderId="0" xfId="2" applyFont="1" applyAlignment="1">
      <alignment vertical="center" wrapText="1"/>
    </xf>
    <xf numFmtId="0" fontId="20" fillId="2" borderId="1" xfId="0" applyFont="1" applyFill="1" applyBorder="1" applyAlignment="1">
      <alignment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0" borderId="5" xfId="0" applyFont="1" applyBorder="1"/>
    <xf numFmtId="3" fontId="20" fillId="0" borderId="6" xfId="0" applyNumberFormat="1" applyFont="1" applyBorder="1" applyAlignment="1">
      <alignment horizontal="center" vertical="center"/>
    </xf>
    <xf numFmtId="3" fontId="20" fillId="0" borderId="7" xfId="0" applyNumberFormat="1" applyFont="1" applyBorder="1" applyAlignment="1">
      <alignment horizontal="center" vertical="center"/>
    </xf>
    <xf numFmtId="3" fontId="20" fillId="0" borderId="8" xfId="0" applyNumberFormat="1" applyFont="1" applyBorder="1" applyAlignment="1">
      <alignment horizontal="center" vertical="center"/>
    </xf>
    <xf numFmtId="0" fontId="20" fillId="0" borderId="9" xfId="0" applyFont="1" applyBorder="1"/>
    <xf numFmtId="3" fontId="20" fillId="0" borderId="10" xfId="0" applyNumberFormat="1" applyFont="1" applyBorder="1" applyAlignment="1">
      <alignment horizontal="center" vertical="center"/>
    </xf>
    <xf numFmtId="3" fontId="20" fillId="0" borderId="11" xfId="0" applyNumberFormat="1" applyFont="1" applyBorder="1" applyAlignment="1">
      <alignment horizontal="center" vertical="center"/>
    </xf>
    <xf numFmtId="3" fontId="20" fillId="0" borderId="12" xfId="0" applyNumberFormat="1" applyFont="1" applyBorder="1" applyAlignment="1">
      <alignment horizontal="center" vertical="center"/>
    </xf>
    <xf numFmtId="0" fontId="20" fillId="0" borderId="13" xfId="0" applyFont="1" applyBorder="1"/>
    <xf numFmtId="0" fontId="17" fillId="3" borderId="1" xfId="0" applyFont="1" applyFill="1" applyBorder="1"/>
    <xf numFmtId="3" fontId="17" fillId="3" borderId="14" xfId="0" applyNumberFormat="1" applyFont="1" applyFill="1" applyBorder="1" applyAlignment="1">
      <alignment horizontal="center" vertical="center"/>
    </xf>
    <xf numFmtId="0" fontId="18" fillId="0" borderId="0" xfId="2" applyFont="1" applyAlignment="1">
      <alignment horizontal="left" vertical="center" wrapText="1"/>
    </xf>
    <xf numFmtId="0" fontId="20" fillId="2" borderId="11" xfId="0" applyFont="1" applyFill="1" applyBorder="1" applyAlignment="1">
      <alignment vertical="center"/>
    </xf>
    <xf numFmtId="0" fontId="20" fillId="0" borderId="11" xfId="0" applyFont="1" applyBorder="1"/>
    <xf numFmtId="0" fontId="17" fillId="3" borderId="11" xfId="0" applyFont="1" applyFill="1" applyBorder="1"/>
    <xf numFmtId="3" fontId="17" fillId="3" borderId="11" xfId="0" applyNumberFormat="1" applyFont="1" applyFill="1" applyBorder="1" applyAlignment="1">
      <alignment horizontal="center" vertical="center"/>
    </xf>
    <xf numFmtId="0" fontId="20" fillId="0" borderId="11" xfId="0" applyFont="1" applyBorder="1" applyAlignment="1">
      <alignment horizontal="right" vertical="center" wrapText="1"/>
    </xf>
    <xf numFmtId="4" fontId="20" fillId="0" borderId="11" xfId="0" applyNumberFormat="1" applyFont="1" applyBorder="1" applyAlignment="1">
      <alignment horizontal="right" vertical="center" wrapText="1"/>
    </xf>
    <xf numFmtId="0" fontId="17" fillId="0" borderId="11" xfId="0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17" fillId="0" borderId="0" xfId="17" applyFont="1" applyAlignment="1">
      <alignment horizontal="left" vertical="center" wrapText="1"/>
    </xf>
    <xf numFmtId="0" fontId="17" fillId="0" borderId="0" xfId="17" applyFont="1" applyAlignment="1">
      <alignment vertical="center" wrapText="1"/>
    </xf>
    <xf numFmtId="0" fontId="18" fillId="0" borderId="0" xfId="17" applyFont="1" applyAlignment="1">
      <alignment vertical="center" wrapText="1"/>
    </xf>
    <xf numFmtId="0" fontId="19" fillId="0" borderId="0" xfId="17" applyFont="1"/>
    <xf numFmtId="0" fontId="17" fillId="0" borderId="0" xfId="17" applyFont="1" applyAlignment="1">
      <alignment horizontal="center" vertical="center" wrapText="1"/>
    </xf>
    <xf numFmtId="0" fontId="18" fillId="0" borderId="0" xfId="17" applyFont="1" applyAlignment="1">
      <alignment horizontal="center" vertical="center" wrapText="1"/>
    </xf>
    <xf numFmtId="0" fontId="18" fillId="0" borderId="0" xfId="17" applyFont="1" applyAlignment="1">
      <alignment vertical="center"/>
    </xf>
    <xf numFmtId="0" fontId="20" fillId="0" borderId="0" xfId="17" applyFont="1"/>
    <xf numFmtId="0" fontId="17" fillId="0" borderId="0" xfId="17" applyFont="1"/>
    <xf numFmtId="3" fontId="17" fillId="0" borderId="0" xfId="17" applyNumberFormat="1" applyFont="1" applyAlignment="1">
      <alignment horizontal="center" vertical="center"/>
    </xf>
    <xf numFmtId="0" fontId="18" fillId="0" borderId="0" xfId="17" applyFont="1"/>
    <xf numFmtId="0" fontId="17" fillId="0" borderId="0" xfId="17" applyFont="1" applyAlignment="1">
      <alignment horizontal="left" vertical="center" wrapText="1"/>
    </xf>
    <xf numFmtId="49" fontId="17" fillId="0" borderId="0" xfId="17" applyNumberFormat="1" applyFont="1" applyAlignment="1">
      <alignment horizontal="center" vertical="center" wrapText="1"/>
    </xf>
    <xf numFmtId="49" fontId="17" fillId="0" borderId="0" xfId="17" applyNumberFormat="1" applyFont="1" applyAlignment="1">
      <alignment vertical="center" wrapText="1"/>
    </xf>
    <xf numFmtId="0" fontId="20" fillId="2" borderId="11" xfId="17" applyFont="1" applyFill="1" applyBorder="1" applyAlignment="1">
      <alignment horizontal="center" vertical="center"/>
    </xf>
    <xf numFmtId="0" fontId="20" fillId="0" borderId="11" xfId="17" applyFont="1" applyBorder="1"/>
    <xf numFmtId="3" fontId="20" fillId="0" borderId="11" xfId="17" applyNumberFormat="1" applyFont="1" applyBorder="1" applyAlignment="1">
      <alignment horizontal="right" vertical="center"/>
    </xf>
    <xf numFmtId="4" fontId="20" fillId="0" borderId="11" xfId="17" applyNumberFormat="1" applyFont="1" applyBorder="1"/>
    <xf numFmtId="0" fontId="17" fillId="3" borderId="11" xfId="17" applyFont="1" applyFill="1" applyBorder="1"/>
    <xf numFmtId="3" fontId="17" fillId="3" borderId="11" xfId="17" applyNumberFormat="1" applyFont="1" applyFill="1" applyBorder="1" applyAlignment="1">
      <alignment horizontal="right" vertical="center"/>
    </xf>
    <xf numFmtId="4" fontId="17" fillId="3" borderId="11" xfId="17" applyNumberFormat="1" applyFont="1" applyFill="1" applyBorder="1" applyAlignment="1">
      <alignment horizontal="right" vertical="center"/>
    </xf>
    <xf numFmtId="49" fontId="17" fillId="0" borderId="19" xfId="17" applyNumberFormat="1" applyFont="1" applyBorder="1" applyAlignment="1">
      <alignment horizontal="center" vertical="center" wrapText="1"/>
    </xf>
    <xf numFmtId="49" fontId="18" fillId="0" borderId="0" xfId="17" applyNumberFormat="1" applyFont="1" applyAlignment="1">
      <alignment vertical="center" wrapText="1"/>
    </xf>
    <xf numFmtId="0" fontId="20" fillId="0" borderId="0" xfId="17" applyFont="1" applyAlignment="1">
      <alignment wrapText="1"/>
    </xf>
    <xf numFmtId="0" fontId="20" fillId="2" borderId="17" xfId="17" applyFont="1" applyFill="1" applyBorder="1" applyAlignment="1">
      <alignment horizontal="center" vertical="center"/>
    </xf>
    <xf numFmtId="0" fontId="20" fillId="2" borderId="11" xfId="17" applyFont="1" applyFill="1" applyBorder="1" applyAlignment="1">
      <alignment horizontal="center" vertical="center" wrapText="1"/>
    </xf>
    <xf numFmtId="0" fontId="20" fillId="2" borderId="18" xfId="17" applyFont="1" applyFill="1" applyBorder="1" applyAlignment="1">
      <alignment horizontal="center" vertical="center"/>
    </xf>
    <xf numFmtId="0" fontId="20" fillId="2" borderId="11" xfId="17" applyFont="1" applyFill="1" applyBorder="1" applyAlignment="1">
      <alignment horizontal="center" vertical="center" wrapText="1"/>
    </xf>
    <xf numFmtId="4" fontId="20" fillId="2" borderId="11" xfId="17" applyNumberFormat="1" applyFont="1" applyFill="1" applyBorder="1" applyAlignment="1">
      <alignment horizontal="center" vertical="center" wrapText="1"/>
    </xf>
    <xf numFmtId="3" fontId="20" fillId="0" borderId="11" xfId="0" applyNumberFormat="1" applyFont="1" applyBorder="1" applyAlignment="1">
      <alignment horizontal="right" vertical="center" wrapText="1"/>
    </xf>
    <xf numFmtId="0" fontId="18" fillId="0" borderId="0" xfId="17" applyFont="1" applyAlignment="1">
      <alignment horizontal="left" vertical="center" wrapText="1"/>
    </xf>
    <xf numFmtId="0" fontId="19" fillId="0" borderId="0" xfId="17" applyFont="1" applyAlignment="1">
      <alignment wrapText="1"/>
    </xf>
    <xf numFmtId="0" fontId="17" fillId="0" borderId="20" xfId="17" applyFont="1" applyBorder="1" applyAlignment="1">
      <alignment horizontal="left" vertical="center" wrapText="1"/>
    </xf>
    <xf numFmtId="0" fontId="20" fillId="2" borderId="15" xfId="17" applyFont="1" applyFill="1" applyBorder="1" applyAlignment="1">
      <alignment horizontal="center" vertical="center" wrapText="1"/>
    </xf>
    <xf numFmtId="0" fontId="20" fillId="2" borderId="16" xfId="17" applyFont="1" applyFill="1" applyBorder="1" applyAlignment="1">
      <alignment horizontal="center" vertical="center" wrapText="1"/>
    </xf>
    <xf numFmtId="4" fontId="20" fillId="0" borderId="11" xfId="17" applyNumberFormat="1" applyFont="1" applyBorder="1" applyAlignment="1">
      <alignment horizontal="right" vertical="center"/>
    </xf>
    <xf numFmtId="3" fontId="17" fillId="0" borderId="0" xfId="17" applyNumberFormat="1" applyFont="1" applyAlignment="1">
      <alignment horizontal="right" vertical="center"/>
    </xf>
    <xf numFmtId="4" fontId="17" fillId="0" borderId="0" xfId="17" applyNumberFormat="1" applyFont="1" applyAlignment="1">
      <alignment horizontal="right" vertical="center"/>
    </xf>
    <xf numFmtId="0" fontId="20" fillId="0" borderId="11" xfId="17" applyFont="1" applyBorder="1" applyAlignment="1">
      <alignment vertical="center" wrapText="1"/>
    </xf>
    <xf numFmtId="3" fontId="20" fillId="0" borderId="11" xfId="17" applyNumberFormat="1" applyFont="1" applyBorder="1" applyAlignment="1">
      <alignment vertical="center"/>
    </xf>
    <xf numFmtId="4" fontId="20" fillId="0" borderId="11" xfId="17" applyNumberFormat="1" applyFont="1" applyBorder="1" applyAlignment="1">
      <alignment vertical="center"/>
    </xf>
    <xf numFmtId="0" fontId="20" fillId="0" borderId="11" xfId="17" applyFont="1" applyBorder="1" applyAlignment="1">
      <alignment vertical="center"/>
    </xf>
  </cellXfs>
  <cellStyles count="18">
    <cellStyle name="Normalny" xfId="0" builtinId="0"/>
    <cellStyle name="Normalny 10 19" xfId="2" xr:uid="{4A8DBF3C-1322-4A8E-9900-3388874C873D}"/>
    <cellStyle name="Normalny 88" xfId="1" xr:uid="{70AD320A-71C1-4DB4-A1FD-8D7B1241B601}"/>
    <cellStyle name="Normalny 88 10" xfId="11" xr:uid="{C3D9F203-6560-4095-A682-55A2A70408A7}"/>
    <cellStyle name="Normalny 88 11" xfId="12" xr:uid="{D2280CBC-6338-4300-BAF8-1E76C2CB078B}"/>
    <cellStyle name="Normalny 88 12" xfId="13" xr:uid="{046DD41F-A419-4589-A62F-2EA679A61274}"/>
    <cellStyle name="Normalny 88 13" xfId="14" xr:uid="{D4180E81-B420-4B80-9316-5611DA828C0A}"/>
    <cellStyle name="Normalny 88 14" xfId="15" xr:uid="{DD4796E8-C58F-48B8-9DE7-A13E664AA476}"/>
    <cellStyle name="Normalny 88 15" xfId="16" xr:uid="{7B4F23B8-ACB7-462D-89DD-E92B355BA98E}"/>
    <cellStyle name="Normalny 88 16" xfId="17" xr:uid="{E3324EBD-B61E-4F3C-8DEC-EA2C144050E8}"/>
    <cellStyle name="Normalny 88 2" xfId="3" xr:uid="{023B3578-4A08-401E-A0CD-F1F787C47CD1}"/>
    <cellStyle name="Normalny 88 3" xfId="4" xr:uid="{6045BFFE-15E0-4AD4-BC13-2D14BE693C5F}"/>
    <cellStyle name="Normalny 88 4" xfId="5" xr:uid="{C6CED1F3-FF86-4E84-B63D-FD224328C0C8}"/>
    <cellStyle name="Normalny 88 5" xfId="6" xr:uid="{E0125927-5921-45C4-8B21-FE82065A28E1}"/>
    <cellStyle name="Normalny 88 6" xfId="7" xr:uid="{4A7D6334-FD26-4BF8-8906-E45295B3E983}"/>
    <cellStyle name="Normalny 88 7" xfId="8" xr:uid="{EC9579A0-0924-4E42-8367-807464F1B13F}"/>
    <cellStyle name="Normalny 88 8" xfId="9" xr:uid="{6506B62E-259B-4EF5-A08D-3A09F16566D1}"/>
    <cellStyle name="Normalny 88 9" xfId="10" xr:uid="{04DC22C1-EBFD-4363-A3DE-D1E0912DAB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18EEE-B927-4216-B313-CE9AEA6F53CB}">
  <sheetPr>
    <tabColor rgb="FFCCFFCC"/>
  </sheetPr>
  <dimension ref="A1:M308"/>
  <sheetViews>
    <sheetView showGridLines="0" tabSelected="1" view="pageBreakPreview" topLeftCell="A296" zoomScale="80" zoomScaleNormal="70" zoomScaleSheetLayoutView="80" workbookViewId="0">
      <selection activeCell="I322" sqref="I322"/>
    </sheetView>
  </sheetViews>
  <sheetFormatPr defaultColWidth="9.140625" defaultRowHeight="12.75" x14ac:dyDescent="0.2"/>
  <cols>
    <col min="1" max="1" width="41.85546875" style="36" customWidth="1"/>
    <col min="2" max="2" width="28.42578125" style="36" customWidth="1"/>
    <col min="3" max="3" width="25.85546875" style="36" customWidth="1"/>
    <col min="4" max="6" width="18.7109375" style="36" customWidth="1"/>
    <col min="7" max="7" width="20" style="36" customWidth="1"/>
    <col min="8" max="12" width="18.7109375" style="36" customWidth="1"/>
    <col min="13" max="13" width="3.140625" style="36" customWidth="1"/>
    <col min="14" max="14" width="3.5703125" style="36" customWidth="1"/>
    <col min="15" max="15" width="10.7109375" style="36" customWidth="1"/>
    <col min="16" max="16384" width="9.140625" style="36"/>
  </cols>
  <sheetData>
    <row r="1" spans="1:13" ht="54" customHeight="1" x14ac:dyDescent="0.2">
      <c r="A1" s="33" t="s">
        <v>0</v>
      </c>
      <c r="B1" s="33"/>
      <c r="C1" s="33"/>
      <c r="D1" s="33"/>
      <c r="E1" s="33"/>
      <c r="F1" s="33"/>
      <c r="G1" s="33"/>
      <c r="H1" s="34"/>
      <c r="I1" s="35"/>
      <c r="J1" s="35"/>
      <c r="K1" s="35"/>
      <c r="L1" s="35"/>
      <c r="M1" s="35"/>
    </row>
    <row r="2" spans="1:13" ht="21" customHeight="1" x14ac:dyDescent="0.2">
      <c r="A2" s="37" t="s">
        <v>65</v>
      </c>
      <c r="B2" s="37"/>
      <c r="C2" s="37"/>
      <c r="D2" s="37"/>
      <c r="E2" s="37"/>
      <c r="F2" s="37"/>
      <c r="G2" s="37"/>
      <c r="H2" s="37"/>
      <c r="I2" s="35"/>
      <c r="J2" s="35"/>
      <c r="K2" s="35"/>
      <c r="L2" s="35"/>
      <c r="M2" s="35"/>
    </row>
    <row r="3" spans="1:13" ht="21" customHeight="1" x14ac:dyDescent="0.2">
      <c r="A3" s="37" t="s">
        <v>50</v>
      </c>
      <c r="B3" s="37"/>
      <c r="C3" s="37"/>
      <c r="D3" s="37"/>
      <c r="E3" s="37"/>
      <c r="F3" s="37"/>
      <c r="G3" s="37"/>
      <c r="H3" s="37"/>
      <c r="I3" s="38"/>
      <c r="J3" s="35"/>
      <c r="K3" s="35"/>
      <c r="L3" s="35"/>
      <c r="M3" s="35"/>
    </row>
    <row r="4" spans="1:13" s="39" customFormat="1" ht="21" customHeight="1" x14ac:dyDescent="0.2">
      <c r="A4" s="37" t="s">
        <v>36</v>
      </c>
      <c r="B4" s="37"/>
      <c r="C4" s="37"/>
      <c r="D4" s="37"/>
      <c r="E4" s="37"/>
      <c r="F4" s="37"/>
      <c r="G4" s="37"/>
      <c r="H4" s="37"/>
      <c r="I4" s="35"/>
      <c r="J4" s="35"/>
      <c r="K4" s="35"/>
      <c r="L4" s="35"/>
      <c r="M4" s="35"/>
    </row>
    <row r="5" spans="1:13" ht="13.5" thickBot="1" x14ac:dyDescent="0.25">
      <c r="A5" s="40"/>
      <c r="B5" s="40"/>
      <c r="C5" s="40"/>
      <c r="D5" s="40"/>
      <c r="E5" s="40"/>
      <c r="F5" s="40"/>
      <c r="G5" s="40"/>
      <c r="H5" s="40"/>
    </row>
    <row r="6" spans="1:13" ht="75.95" customHeight="1" thickBot="1" x14ac:dyDescent="0.25">
      <c r="A6" s="4" t="s">
        <v>1</v>
      </c>
      <c r="B6" s="5" t="s">
        <v>2</v>
      </c>
      <c r="C6" s="6" t="s">
        <v>51</v>
      </c>
      <c r="D6" s="6" t="s">
        <v>3</v>
      </c>
      <c r="E6" s="6" t="s">
        <v>4</v>
      </c>
      <c r="F6" s="6" t="s">
        <v>5</v>
      </c>
      <c r="G6" s="6" t="s">
        <v>6</v>
      </c>
      <c r="H6" s="7" t="s">
        <v>7</v>
      </c>
    </row>
    <row r="7" spans="1:13" x14ac:dyDescent="0.2">
      <c r="A7" s="8" t="s">
        <v>8</v>
      </c>
      <c r="B7" s="9">
        <v>864</v>
      </c>
      <c r="C7" s="10">
        <v>1</v>
      </c>
      <c r="D7" s="10">
        <v>236</v>
      </c>
      <c r="E7" s="10">
        <v>2</v>
      </c>
      <c r="F7" s="10">
        <v>1</v>
      </c>
      <c r="G7" s="10">
        <v>4</v>
      </c>
      <c r="H7" s="11">
        <v>25</v>
      </c>
    </row>
    <row r="8" spans="1:13" x14ac:dyDescent="0.2">
      <c r="A8" s="12" t="s">
        <v>9</v>
      </c>
      <c r="B8" s="13">
        <v>269</v>
      </c>
      <c r="C8" s="14">
        <v>0</v>
      </c>
      <c r="D8" s="14">
        <v>91</v>
      </c>
      <c r="E8" s="14">
        <v>4</v>
      </c>
      <c r="F8" s="14">
        <v>1</v>
      </c>
      <c r="G8" s="14">
        <v>1</v>
      </c>
      <c r="H8" s="15">
        <v>43</v>
      </c>
    </row>
    <row r="9" spans="1:13" x14ac:dyDescent="0.2">
      <c r="A9" s="12" t="s">
        <v>10</v>
      </c>
      <c r="B9" s="13">
        <v>1442</v>
      </c>
      <c r="C9" s="14">
        <v>10</v>
      </c>
      <c r="D9" s="14">
        <v>411</v>
      </c>
      <c r="E9" s="14">
        <v>24</v>
      </c>
      <c r="F9" s="14">
        <v>18</v>
      </c>
      <c r="G9" s="14">
        <v>1</v>
      </c>
      <c r="H9" s="15">
        <v>42</v>
      </c>
    </row>
    <row r="10" spans="1:13" x14ac:dyDescent="0.2">
      <c r="A10" s="12" t="s">
        <v>11</v>
      </c>
      <c r="B10" s="13">
        <v>823</v>
      </c>
      <c r="C10" s="14">
        <v>0</v>
      </c>
      <c r="D10" s="14">
        <v>386</v>
      </c>
      <c r="E10" s="14">
        <v>1</v>
      </c>
      <c r="F10" s="14">
        <v>0</v>
      </c>
      <c r="G10" s="14">
        <v>0</v>
      </c>
      <c r="H10" s="15">
        <v>10</v>
      </c>
    </row>
    <row r="11" spans="1:13" x14ac:dyDescent="0.2">
      <c r="A11" s="12" t="s">
        <v>12</v>
      </c>
      <c r="B11" s="13">
        <v>283</v>
      </c>
      <c r="C11" s="14">
        <v>2</v>
      </c>
      <c r="D11" s="14">
        <v>163</v>
      </c>
      <c r="E11" s="14">
        <v>19</v>
      </c>
      <c r="F11" s="14">
        <v>3</v>
      </c>
      <c r="G11" s="14">
        <v>0</v>
      </c>
      <c r="H11" s="15">
        <v>27</v>
      </c>
    </row>
    <row r="12" spans="1:13" x14ac:dyDescent="0.2">
      <c r="A12" s="12" t="s">
        <v>13</v>
      </c>
      <c r="B12" s="13">
        <v>923</v>
      </c>
      <c r="C12" s="14">
        <v>0</v>
      </c>
      <c r="D12" s="14">
        <v>126</v>
      </c>
      <c r="E12" s="14">
        <v>3</v>
      </c>
      <c r="F12" s="14">
        <v>1</v>
      </c>
      <c r="G12" s="14">
        <v>2</v>
      </c>
      <c r="H12" s="15">
        <v>7</v>
      </c>
    </row>
    <row r="13" spans="1:13" x14ac:dyDescent="0.2">
      <c r="A13" s="12" t="s">
        <v>14</v>
      </c>
      <c r="B13" s="13">
        <v>1141</v>
      </c>
      <c r="C13" s="14">
        <v>2</v>
      </c>
      <c r="D13" s="14">
        <v>674</v>
      </c>
      <c r="E13" s="14">
        <v>25</v>
      </c>
      <c r="F13" s="14">
        <v>9</v>
      </c>
      <c r="G13" s="14">
        <v>20</v>
      </c>
      <c r="H13" s="15">
        <v>126</v>
      </c>
    </row>
    <row r="14" spans="1:13" x14ac:dyDescent="0.2">
      <c r="A14" s="12" t="s">
        <v>15</v>
      </c>
      <c r="B14" s="13">
        <v>54</v>
      </c>
      <c r="C14" s="14">
        <v>1</v>
      </c>
      <c r="D14" s="14">
        <v>14</v>
      </c>
      <c r="E14" s="14">
        <v>5</v>
      </c>
      <c r="F14" s="14">
        <v>15</v>
      </c>
      <c r="G14" s="14">
        <v>8</v>
      </c>
      <c r="H14" s="15">
        <v>8</v>
      </c>
    </row>
    <row r="15" spans="1:13" x14ac:dyDescent="0.2">
      <c r="A15" s="12" t="s">
        <v>16</v>
      </c>
      <c r="B15" s="13">
        <v>2178</v>
      </c>
      <c r="C15" s="14">
        <v>8</v>
      </c>
      <c r="D15" s="14">
        <v>181</v>
      </c>
      <c r="E15" s="14">
        <v>13</v>
      </c>
      <c r="F15" s="14">
        <v>5</v>
      </c>
      <c r="G15" s="14">
        <v>0</v>
      </c>
      <c r="H15" s="15">
        <v>76</v>
      </c>
    </row>
    <row r="16" spans="1:13" x14ac:dyDescent="0.2">
      <c r="A16" s="12" t="s">
        <v>17</v>
      </c>
      <c r="B16" s="13">
        <v>1521</v>
      </c>
      <c r="C16" s="14">
        <v>2</v>
      </c>
      <c r="D16" s="14">
        <v>1539</v>
      </c>
      <c r="E16" s="14">
        <v>16</v>
      </c>
      <c r="F16" s="14">
        <v>10</v>
      </c>
      <c r="G16" s="14">
        <v>2</v>
      </c>
      <c r="H16" s="15">
        <v>50</v>
      </c>
    </row>
    <row r="17" spans="1:10" x14ac:dyDescent="0.2">
      <c r="A17" s="12" t="s">
        <v>18</v>
      </c>
      <c r="B17" s="13">
        <v>959</v>
      </c>
      <c r="C17" s="14">
        <v>3</v>
      </c>
      <c r="D17" s="14">
        <v>191</v>
      </c>
      <c r="E17" s="14">
        <v>1</v>
      </c>
      <c r="F17" s="14">
        <v>7</v>
      </c>
      <c r="G17" s="14">
        <v>3</v>
      </c>
      <c r="H17" s="15">
        <v>26</v>
      </c>
    </row>
    <row r="18" spans="1:10" x14ac:dyDescent="0.2">
      <c r="A18" s="12" t="s">
        <v>19</v>
      </c>
      <c r="B18" s="13">
        <v>179</v>
      </c>
      <c r="C18" s="14">
        <v>2</v>
      </c>
      <c r="D18" s="14">
        <v>51</v>
      </c>
      <c r="E18" s="14">
        <v>2</v>
      </c>
      <c r="F18" s="14">
        <v>3</v>
      </c>
      <c r="G18" s="14">
        <v>4</v>
      </c>
      <c r="H18" s="15">
        <v>6</v>
      </c>
    </row>
    <row r="19" spans="1:10" x14ac:dyDescent="0.2">
      <c r="A19" s="12" t="s">
        <v>20</v>
      </c>
      <c r="B19" s="13">
        <v>530</v>
      </c>
      <c r="C19" s="14">
        <v>7</v>
      </c>
      <c r="D19" s="14">
        <v>139</v>
      </c>
      <c r="E19" s="14">
        <v>15</v>
      </c>
      <c r="F19" s="14">
        <v>8</v>
      </c>
      <c r="G19" s="14">
        <v>1</v>
      </c>
      <c r="H19" s="15">
        <v>15</v>
      </c>
    </row>
    <row r="20" spans="1:10" x14ac:dyDescent="0.2">
      <c r="A20" s="12" t="s">
        <v>21</v>
      </c>
      <c r="B20" s="13">
        <v>1676</v>
      </c>
      <c r="C20" s="14">
        <v>1</v>
      </c>
      <c r="D20" s="14">
        <v>1228</v>
      </c>
      <c r="E20" s="14">
        <v>6</v>
      </c>
      <c r="F20" s="14">
        <v>3</v>
      </c>
      <c r="G20" s="14">
        <v>4</v>
      </c>
      <c r="H20" s="15">
        <v>56</v>
      </c>
    </row>
    <row r="21" spans="1:10" x14ac:dyDescent="0.2">
      <c r="A21" s="12" t="s">
        <v>22</v>
      </c>
      <c r="B21" s="13">
        <v>630</v>
      </c>
      <c r="C21" s="14">
        <v>2</v>
      </c>
      <c r="D21" s="14">
        <v>280</v>
      </c>
      <c r="E21" s="14">
        <v>13</v>
      </c>
      <c r="F21" s="14">
        <v>6</v>
      </c>
      <c r="G21" s="14">
        <v>9</v>
      </c>
      <c r="H21" s="15">
        <v>21</v>
      </c>
    </row>
    <row r="22" spans="1:10" ht="13.5" thickBot="1" x14ac:dyDescent="0.25">
      <c r="A22" s="16" t="s">
        <v>23</v>
      </c>
      <c r="B22" s="13">
        <v>1149</v>
      </c>
      <c r="C22" s="14">
        <v>4</v>
      </c>
      <c r="D22" s="14">
        <v>932</v>
      </c>
      <c r="E22" s="14">
        <v>1</v>
      </c>
      <c r="F22" s="14">
        <v>1</v>
      </c>
      <c r="G22" s="14">
        <v>10</v>
      </c>
      <c r="H22" s="15">
        <v>6</v>
      </c>
    </row>
    <row r="23" spans="1:10" ht="13.5" thickBot="1" x14ac:dyDescent="0.25">
      <c r="A23" s="17" t="s">
        <v>24</v>
      </c>
      <c r="B23" s="18">
        <v>14621</v>
      </c>
      <c r="C23" s="18">
        <v>45</v>
      </c>
      <c r="D23" s="18">
        <v>6642</v>
      </c>
      <c r="E23" s="18">
        <v>150</v>
      </c>
      <c r="F23" s="18">
        <v>91</v>
      </c>
      <c r="G23" s="18">
        <v>69</v>
      </c>
      <c r="H23" s="18">
        <v>544</v>
      </c>
    </row>
    <row r="24" spans="1:10" s="36" customFormat="1" x14ac:dyDescent="0.2">
      <c r="A24" s="41"/>
      <c r="B24" s="42"/>
      <c r="C24" s="42"/>
      <c r="D24" s="42"/>
      <c r="E24" s="42"/>
      <c r="F24" s="42"/>
      <c r="G24" s="40"/>
      <c r="H24" s="40"/>
    </row>
    <row r="25" spans="1:10" ht="78" customHeight="1" x14ac:dyDescent="0.2">
      <c r="A25" s="31" t="s">
        <v>66</v>
      </c>
      <c r="B25" s="31"/>
      <c r="C25" s="31"/>
      <c r="D25" s="31"/>
      <c r="E25" s="31"/>
      <c r="F25" s="31"/>
      <c r="G25" s="1"/>
      <c r="H25" s="1"/>
      <c r="I25" s="3"/>
      <c r="J25" s="3"/>
    </row>
    <row r="26" spans="1:10" ht="39" customHeight="1" x14ac:dyDescent="0.2">
      <c r="A26" s="31" t="s">
        <v>67</v>
      </c>
      <c r="B26" s="31"/>
      <c r="C26" s="31"/>
      <c r="D26" s="31"/>
      <c r="E26" s="31"/>
      <c r="F26" s="31"/>
      <c r="G26" s="41"/>
      <c r="H26" s="41"/>
      <c r="I26" s="43"/>
      <c r="J26" s="43"/>
    </row>
    <row r="27" spans="1:10" ht="17.25" customHeight="1" x14ac:dyDescent="0.2">
      <c r="A27" s="19"/>
      <c r="B27" s="19"/>
      <c r="C27" s="19"/>
      <c r="D27" s="19"/>
      <c r="E27" s="19"/>
      <c r="F27" s="19"/>
      <c r="G27" s="43"/>
      <c r="H27" s="43"/>
      <c r="I27" s="43"/>
      <c r="J27" s="43"/>
    </row>
    <row r="28" spans="1:10" ht="52.5" customHeight="1" x14ac:dyDescent="0.2">
      <c r="A28" s="33" t="s">
        <v>0</v>
      </c>
      <c r="B28" s="33"/>
      <c r="C28" s="33"/>
      <c r="D28" s="33"/>
      <c r="E28" s="33"/>
      <c r="F28" s="33"/>
      <c r="G28" s="33"/>
      <c r="H28" s="34"/>
      <c r="I28" s="35"/>
      <c r="J28" s="43"/>
    </row>
    <row r="29" spans="1:10" ht="49.5" customHeight="1" x14ac:dyDescent="0.2">
      <c r="A29" s="37" t="str">
        <f>A2</f>
        <v>Dane  wg stanu na dzień 31.08.2024 r.</v>
      </c>
      <c r="B29" s="37"/>
      <c r="C29" s="37"/>
      <c r="D29" s="37"/>
      <c r="E29" s="37"/>
      <c r="F29" s="34"/>
      <c r="G29" s="34"/>
      <c r="H29" s="34"/>
      <c r="I29" s="35"/>
      <c r="J29" s="43"/>
    </row>
    <row r="30" spans="1:10" ht="18.75" customHeight="1" x14ac:dyDescent="0.2">
      <c r="A30" s="37" t="s">
        <v>52</v>
      </c>
      <c r="B30" s="37"/>
      <c r="C30" s="37"/>
      <c r="D30" s="37"/>
      <c r="E30" s="37"/>
      <c r="F30" s="34"/>
      <c r="G30" s="34"/>
      <c r="H30" s="34"/>
      <c r="I30" s="38"/>
      <c r="J30" s="43"/>
    </row>
    <row r="31" spans="1:10" ht="18.75" customHeight="1" x14ac:dyDescent="0.2">
      <c r="A31" s="37" t="s">
        <v>53</v>
      </c>
      <c r="B31" s="37"/>
      <c r="C31" s="37"/>
      <c r="D31" s="37"/>
      <c r="E31" s="37"/>
      <c r="F31" s="34"/>
      <c r="G31" s="34"/>
      <c r="H31" s="34"/>
      <c r="I31" s="35"/>
      <c r="J31" s="43"/>
    </row>
    <row r="32" spans="1:10" ht="15.75" customHeight="1" x14ac:dyDescent="0.2">
      <c r="A32" s="40"/>
      <c r="B32" s="40"/>
      <c r="C32" s="40"/>
      <c r="D32" s="40"/>
      <c r="E32" s="40"/>
      <c r="F32" s="40"/>
      <c r="G32" s="40"/>
      <c r="H32" s="40"/>
      <c r="J32" s="43"/>
    </row>
    <row r="33" spans="1:11" ht="72.75" customHeight="1" x14ac:dyDescent="0.2">
      <c r="A33" s="20" t="s">
        <v>1</v>
      </c>
      <c r="B33" s="29" t="s">
        <v>2</v>
      </c>
      <c r="C33" s="29" t="s">
        <v>51</v>
      </c>
      <c r="D33" s="29" t="s">
        <v>3</v>
      </c>
      <c r="E33" s="29" t="s">
        <v>4</v>
      </c>
      <c r="F33" s="29" t="s">
        <v>5</v>
      </c>
      <c r="G33" s="29" t="s">
        <v>6</v>
      </c>
      <c r="H33" s="29" t="s">
        <v>58</v>
      </c>
      <c r="I33" s="29" t="s">
        <v>54</v>
      </c>
      <c r="K33" s="43"/>
    </row>
    <row r="34" spans="1:11" ht="19.5" customHeight="1" x14ac:dyDescent="0.2">
      <c r="A34" s="21" t="s">
        <v>8</v>
      </c>
      <c r="B34" s="14">
        <v>1419</v>
      </c>
      <c r="C34" s="14">
        <v>3</v>
      </c>
      <c r="D34" s="14">
        <v>529</v>
      </c>
      <c r="E34" s="14">
        <v>3</v>
      </c>
      <c r="F34" s="14">
        <v>1</v>
      </c>
      <c r="G34" s="14">
        <v>1</v>
      </c>
      <c r="H34" s="14">
        <v>41</v>
      </c>
      <c r="I34" s="14">
        <v>23472</v>
      </c>
      <c r="K34" s="43"/>
    </row>
    <row r="35" spans="1:11" ht="19.5" customHeight="1" x14ac:dyDescent="0.2">
      <c r="A35" s="21" t="s">
        <v>9</v>
      </c>
      <c r="B35" s="14">
        <v>415</v>
      </c>
      <c r="C35" s="14">
        <v>2</v>
      </c>
      <c r="D35" s="14">
        <v>216</v>
      </c>
      <c r="E35" s="14">
        <v>8</v>
      </c>
      <c r="F35" s="14">
        <v>2</v>
      </c>
      <c r="G35" s="14">
        <v>0</v>
      </c>
      <c r="H35" s="14">
        <v>49</v>
      </c>
      <c r="I35" s="14">
        <v>31026</v>
      </c>
      <c r="K35" s="43"/>
    </row>
    <row r="36" spans="1:11" ht="19.5" customHeight="1" x14ac:dyDescent="0.2">
      <c r="A36" s="21" t="s">
        <v>10</v>
      </c>
      <c r="B36" s="14">
        <v>2289</v>
      </c>
      <c r="C36" s="14">
        <v>36</v>
      </c>
      <c r="D36" s="14">
        <v>1060</v>
      </c>
      <c r="E36" s="14">
        <v>18</v>
      </c>
      <c r="F36" s="14">
        <v>21</v>
      </c>
      <c r="G36" s="14">
        <v>0</v>
      </c>
      <c r="H36" s="14">
        <v>30</v>
      </c>
      <c r="I36" s="14">
        <v>73423</v>
      </c>
      <c r="K36" s="43"/>
    </row>
    <row r="37" spans="1:11" ht="19.5" customHeight="1" x14ac:dyDescent="0.2">
      <c r="A37" s="21" t="s">
        <v>11</v>
      </c>
      <c r="B37" s="14">
        <v>1292</v>
      </c>
      <c r="C37" s="14">
        <v>0</v>
      </c>
      <c r="D37" s="14">
        <v>893</v>
      </c>
      <c r="E37" s="14">
        <v>0</v>
      </c>
      <c r="F37" s="14">
        <v>2</v>
      </c>
      <c r="G37" s="14">
        <v>0</v>
      </c>
      <c r="H37" s="14">
        <v>7</v>
      </c>
      <c r="I37" s="14">
        <v>16033</v>
      </c>
      <c r="K37" s="43"/>
    </row>
    <row r="38" spans="1:11" ht="19.5" customHeight="1" x14ac:dyDescent="0.2">
      <c r="A38" s="21" t="s">
        <v>12</v>
      </c>
      <c r="B38" s="14">
        <v>436</v>
      </c>
      <c r="C38" s="14">
        <v>17</v>
      </c>
      <c r="D38" s="14">
        <v>334</v>
      </c>
      <c r="E38" s="14">
        <v>23</v>
      </c>
      <c r="F38" s="14">
        <v>4</v>
      </c>
      <c r="G38" s="14">
        <v>1</v>
      </c>
      <c r="H38" s="14">
        <v>11</v>
      </c>
      <c r="I38" s="14">
        <v>80540</v>
      </c>
      <c r="K38" s="43"/>
    </row>
    <row r="39" spans="1:11" ht="19.5" customHeight="1" x14ac:dyDescent="0.2">
      <c r="A39" s="21" t="s">
        <v>13</v>
      </c>
      <c r="B39" s="14">
        <v>1457</v>
      </c>
      <c r="C39" s="14">
        <v>3</v>
      </c>
      <c r="D39" s="14">
        <v>322</v>
      </c>
      <c r="E39" s="14">
        <v>1</v>
      </c>
      <c r="F39" s="14">
        <v>3</v>
      </c>
      <c r="G39" s="14">
        <v>1</v>
      </c>
      <c r="H39" s="14">
        <v>5</v>
      </c>
      <c r="I39" s="14">
        <v>57358</v>
      </c>
      <c r="K39" s="43"/>
    </row>
    <row r="40" spans="1:11" ht="19.5" customHeight="1" x14ac:dyDescent="0.2">
      <c r="A40" s="21" t="s">
        <v>14</v>
      </c>
      <c r="B40" s="14">
        <v>1804</v>
      </c>
      <c r="C40" s="14">
        <v>20</v>
      </c>
      <c r="D40" s="14">
        <v>1482</v>
      </c>
      <c r="E40" s="14">
        <v>34</v>
      </c>
      <c r="F40" s="14">
        <v>8</v>
      </c>
      <c r="G40" s="14">
        <v>5</v>
      </c>
      <c r="H40" s="14">
        <v>92</v>
      </c>
      <c r="I40" s="14">
        <v>140247</v>
      </c>
      <c r="K40" s="43"/>
    </row>
    <row r="41" spans="1:11" ht="19.5" customHeight="1" x14ac:dyDescent="0.2">
      <c r="A41" s="21" t="s">
        <v>15</v>
      </c>
      <c r="B41" s="14">
        <v>82</v>
      </c>
      <c r="C41" s="14">
        <v>21</v>
      </c>
      <c r="D41" s="14">
        <v>52</v>
      </c>
      <c r="E41" s="14">
        <v>6</v>
      </c>
      <c r="F41" s="14">
        <v>15</v>
      </c>
      <c r="G41" s="14">
        <v>11</v>
      </c>
      <c r="H41" s="14">
        <v>18</v>
      </c>
      <c r="I41" s="14">
        <v>8976</v>
      </c>
      <c r="K41" s="43"/>
    </row>
    <row r="42" spans="1:11" ht="19.5" customHeight="1" x14ac:dyDescent="0.2">
      <c r="A42" s="21" t="s">
        <v>16</v>
      </c>
      <c r="B42" s="14">
        <v>3582</v>
      </c>
      <c r="C42" s="14">
        <v>22</v>
      </c>
      <c r="D42" s="14">
        <v>399</v>
      </c>
      <c r="E42" s="14">
        <v>18</v>
      </c>
      <c r="F42" s="14">
        <v>8</v>
      </c>
      <c r="G42" s="14">
        <v>2</v>
      </c>
      <c r="H42" s="14">
        <v>49</v>
      </c>
      <c r="I42" s="14">
        <v>47767</v>
      </c>
      <c r="K42" s="43"/>
    </row>
    <row r="43" spans="1:11" ht="19.5" customHeight="1" x14ac:dyDescent="0.2">
      <c r="A43" s="21" t="s">
        <v>17</v>
      </c>
      <c r="B43" s="14">
        <v>2444</v>
      </c>
      <c r="C43" s="14">
        <v>23</v>
      </c>
      <c r="D43" s="14">
        <v>3240</v>
      </c>
      <c r="E43" s="14">
        <v>16</v>
      </c>
      <c r="F43" s="14">
        <v>4</v>
      </c>
      <c r="G43" s="14">
        <v>0</v>
      </c>
      <c r="H43" s="14">
        <v>39</v>
      </c>
      <c r="I43" s="14">
        <v>66140</v>
      </c>
      <c r="K43" s="43"/>
    </row>
    <row r="44" spans="1:11" ht="19.5" customHeight="1" x14ac:dyDescent="0.2">
      <c r="A44" s="21" t="s">
        <v>18</v>
      </c>
      <c r="B44" s="14">
        <v>1417</v>
      </c>
      <c r="C44" s="14">
        <v>6</v>
      </c>
      <c r="D44" s="14">
        <v>469</v>
      </c>
      <c r="E44" s="14">
        <v>2</v>
      </c>
      <c r="F44" s="14">
        <v>6</v>
      </c>
      <c r="G44" s="14">
        <v>4</v>
      </c>
      <c r="H44" s="14">
        <v>29</v>
      </c>
      <c r="I44" s="14">
        <v>26368</v>
      </c>
      <c r="K44" s="43"/>
    </row>
    <row r="45" spans="1:11" ht="19.5" customHeight="1" x14ac:dyDescent="0.2">
      <c r="A45" s="21" t="s">
        <v>19</v>
      </c>
      <c r="B45" s="14">
        <v>245</v>
      </c>
      <c r="C45" s="14">
        <v>6</v>
      </c>
      <c r="D45" s="14">
        <v>111</v>
      </c>
      <c r="E45" s="14">
        <v>4</v>
      </c>
      <c r="F45" s="14">
        <v>4</v>
      </c>
      <c r="G45" s="14">
        <v>1</v>
      </c>
      <c r="H45" s="14">
        <v>5</v>
      </c>
      <c r="I45" s="14">
        <v>27287</v>
      </c>
      <c r="K45" s="43"/>
    </row>
    <row r="46" spans="1:11" ht="19.5" customHeight="1" x14ac:dyDescent="0.2">
      <c r="A46" s="21" t="s">
        <v>20</v>
      </c>
      <c r="B46" s="14">
        <v>1007</v>
      </c>
      <c r="C46" s="14">
        <v>21</v>
      </c>
      <c r="D46" s="14">
        <v>341</v>
      </c>
      <c r="E46" s="14">
        <v>11</v>
      </c>
      <c r="F46" s="14">
        <v>7</v>
      </c>
      <c r="G46" s="14">
        <v>0</v>
      </c>
      <c r="H46" s="14">
        <v>35</v>
      </c>
      <c r="I46" s="14">
        <v>36392</v>
      </c>
      <c r="K46" s="43"/>
    </row>
    <row r="47" spans="1:11" ht="19.5" customHeight="1" x14ac:dyDescent="0.2">
      <c r="A47" s="21" t="s">
        <v>21</v>
      </c>
      <c r="B47" s="14">
        <v>2827</v>
      </c>
      <c r="C47" s="14">
        <v>4</v>
      </c>
      <c r="D47" s="14">
        <v>2639</v>
      </c>
      <c r="E47" s="14">
        <v>2</v>
      </c>
      <c r="F47" s="14">
        <v>2</v>
      </c>
      <c r="G47" s="14">
        <v>1</v>
      </c>
      <c r="H47" s="14">
        <v>70</v>
      </c>
      <c r="I47" s="14">
        <v>26922</v>
      </c>
      <c r="K47" s="43"/>
    </row>
    <row r="48" spans="1:11" ht="19.5" customHeight="1" x14ac:dyDescent="0.2">
      <c r="A48" s="21" t="s">
        <v>22</v>
      </c>
      <c r="B48" s="14">
        <v>976</v>
      </c>
      <c r="C48" s="14">
        <v>12</v>
      </c>
      <c r="D48" s="14">
        <v>656</v>
      </c>
      <c r="E48" s="14">
        <v>9</v>
      </c>
      <c r="F48" s="14">
        <v>22</v>
      </c>
      <c r="G48" s="14">
        <v>2</v>
      </c>
      <c r="H48" s="14">
        <v>18</v>
      </c>
      <c r="I48" s="14">
        <v>88382</v>
      </c>
      <c r="K48" s="43"/>
    </row>
    <row r="49" spans="1:11" ht="19.5" customHeight="1" x14ac:dyDescent="0.2">
      <c r="A49" s="21" t="s">
        <v>23</v>
      </c>
      <c r="B49" s="14">
        <v>1857</v>
      </c>
      <c r="C49" s="14">
        <v>5</v>
      </c>
      <c r="D49" s="14">
        <v>2038</v>
      </c>
      <c r="E49" s="14">
        <v>3</v>
      </c>
      <c r="F49" s="14">
        <v>2</v>
      </c>
      <c r="G49" s="14">
        <v>0</v>
      </c>
      <c r="H49" s="14">
        <v>7</v>
      </c>
      <c r="I49" s="14">
        <v>18788</v>
      </c>
      <c r="K49" s="43"/>
    </row>
    <row r="50" spans="1:11" ht="19.5" customHeight="1" x14ac:dyDescent="0.2">
      <c r="A50" s="22" t="s">
        <v>24</v>
      </c>
      <c r="B50" s="23">
        <v>23549</v>
      </c>
      <c r="C50" s="23">
        <v>201</v>
      </c>
      <c r="D50" s="23">
        <v>14781</v>
      </c>
      <c r="E50" s="23">
        <v>158</v>
      </c>
      <c r="F50" s="23">
        <v>111</v>
      </c>
      <c r="G50" s="23">
        <v>29</v>
      </c>
      <c r="H50" s="23">
        <v>505</v>
      </c>
      <c r="I50" s="23">
        <v>769121</v>
      </c>
      <c r="K50" s="43"/>
    </row>
    <row r="51" spans="1:11" ht="14.25" customHeight="1" x14ac:dyDescent="0.2">
      <c r="A51" s="41"/>
      <c r="B51" s="42"/>
      <c r="C51" s="42"/>
      <c r="D51" s="42"/>
      <c r="E51" s="42"/>
      <c r="F51" s="42"/>
      <c r="G51" s="40"/>
      <c r="H51" s="40"/>
      <c r="J51" s="43"/>
    </row>
    <row r="52" spans="1:11" ht="39" customHeight="1" x14ac:dyDescent="0.2">
      <c r="A52" s="31" t="str">
        <f>A25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52" s="31"/>
      <c r="C52" s="31"/>
      <c r="D52" s="31"/>
      <c r="E52" s="31"/>
      <c r="F52" s="31"/>
      <c r="G52" s="1"/>
      <c r="H52" s="1"/>
      <c r="I52" s="3"/>
      <c r="J52" s="43"/>
    </row>
    <row r="53" spans="1:11" ht="39" customHeight="1" x14ac:dyDescent="0.2">
      <c r="A53" s="31" t="str">
        <f>A26</f>
        <v>Osoba udostępniająca informację: Magdalena Głażewska
Data udostępnienia informacji: 25.09.2024 r.</v>
      </c>
      <c r="B53" s="31"/>
      <c r="C53" s="31"/>
      <c r="D53" s="31"/>
      <c r="E53" s="31"/>
      <c r="F53" s="31"/>
      <c r="G53" s="41"/>
      <c r="H53" s="41"/>
      <c r="I53" s="43"/>
      <c r="J53" s="43"/>
    </row>
    <row r="54" spans="1:11" ht="18" customHeight="1" x14ac:dyDescent="0.2">
      <c r="A54" s="28"/>
      <c r="B54" s="28"/>
      <c r="C54" s="28"/>
      <c r="D54" s="28"/>
      <c r="E54" s="28"/>
      <c r="F54" s="28"/>
      <c r="G54" s="41"/>
      <c r="H54" s="41"/>
      <c r="I54" s="43"/>
      <c r="J54" s="43"/>
    </row>
    <row r="55" spans="1:11" ht="40.5" customHeight="1" x14ac:dyDescent="0.2">
      <c r="A55" s="33" t="s">
        <v>42</v>
      </c>
      <c r="B55" s="33"/>
      <c r="C55" s="33"/>
      <c r="D55" s="33"/>
      <c r="E55" s="33"/>
      <c r="F55" s="33"/>
      <c r="G55" s="33"/>
      <c r="H55" s="41"/>
      <c r="I55" s="43"/>
      <c r="J55" s="43"/>
    </row>
    <row r="56" spans="1:11" ht="17.25" customHeight="1" x14ac:dyDescent="0.2">
      <c r="A56" s="33" t="s">
        <v>43</v>
      </c>
      <c r="B56" s="33"/>
      <c r="C56" s="33"/>
      <c r="D56" s="33"/>
      <c r="E56" s="33"/>
      <c r="F56" s="33"/>
      <c r="G56" s="33"/>
      <c r="H56" s="43"/>
      <c r="I56" s="43"/>
      <c r="J56" s="43"/>
    </row>
    <row r="57" spans="1:11" ht="30.75" customHeight="1" x14ac:dyDescent="0.2">
      <c r="A57" s="37" t="str">
        <f>A2</f>
        <v>Dane  wg stanu na dzień 31.08.2024 r.</v>
      </c>
      <c r="B57" s="37"/>
      <c r="C57" s="37"/>
      <c r="D57" s="37"/>
      <c r="E57" s="37"/>
      <c r="F57" s="44"/>
      <c r="G57" s="44"/>
      <c r="H57" s="43"/>
      <c r="I57" s="43"/>
      <c r="J57" s="43"/>
    </row>
    <row r="58" spans="1:11" ht="30.75" customHeight="1" x14ac:dyDescent="0.2">
      <c r="A58" s="45" t="s">
        <v>44</v>
      </c>
      <c r="B58" s="45"/>
      <c r="C58" s="45"/>
      <c r="D58" s="45"/>
      <c r="E58" s="45"/>
      <c r="F58" s="46"/>
      <c r="G58" s="46"/>
      <c r="H58" s="43"/>
      <c r="I58" s="43"/>
      <c r="J58" s="43"/>
    </row>
    <row r="59" spans="1:11" ht="17.25" customHeight="1" x14ac:dyDescent="0.2">
      <c r="A59" s="40"/>
      <c r="B59" s="40"/>
      <c r="C59" s="40"/>
      <c r="D59" s="40"/>
      <c r="E59" s="40"/>
      <c r="F59" s="40"/>
      <c r="G59" s="40"/>
      <c r="H59" s="43"/>
      <c r="I59" s="43"/>
      <c r="J59" s="43"/>
    </row>
    <row r="60" spans="1:11" ht="17.25" customHeight="1" x14ac:dyDescent="0.2">
      <c r="A60" s="47" t="s">
        <v>1</v>
      </c>
      <c r="B60" s="32" t="s">
        <v>26</v>
      </c>
      <c r="C60" s="32"/>
      <c r="D60" s="32" t="s">
        <v>37</v>
      </c>
      <c r="E60" s="32"/>
      <c r="F60" s="40"/>
      <c r="G60" s="40"/>
      <c r="H60" s="43"/>
      <c r="I60" s="43"/>
      <c r="J60" s="43"/>
    </row>
    <row r="61" spans="1:11" ht="17.25" customHeight="1" x14ac:dyDescent="0.2">
      <c r="A61" s="47"/>
      <c r="B61" s="29" t="s">
        <v>27</v>
      </c>
      <c r="C61" s="29" t="s">
        <v>28</v>
      </c>
      <c r="D61" s="29" t="s">
        <v>27</v>
      </c>
      <c r="E61" s="29" t="s">
        <v>28</v>
      </c>
      <c r="F61" s="27"/>
      <c r="G61" s="40"/>
      <c r="H61" s="43"/>
      <c r="I61" s="43"/>
      <c r="J61" s="43"/>
    </row>
    <row r="62" spans="1:11" ht="17.25" customHeight="1" x14ac:dyDescent="0.2">
      <c r="A62" s="48" t="s">
        <v>8</v>
      </c>
      <c r="B62" s="49">
        <v>47</v>
      </c>
      <c r="C62" s="2">
        <v>7094492.8499999996</v>
      </c>
      <c r="D62" s="49">
        <v>14</v>
      </c>
      <c r="E62" s="2">
        <v>3154750</v>
      </c>
      <c r="F62" s="28"/>
      <c r="G62" s="40"/>
      <c r="H62" s="43"/>
      <c r="I62" s="43"/>
      <c r="J62" s="43"/>
    </row>
    <row r="63" spans="1:11" ht="17.25" customHeight="1" x14ac:dyDescent="0.2">
      <c r="A63" s="48" t="s">
        <v>9</v>
      </c>
      <c r="B63" s="49">
        <v>164</v>
      </c>
      <c r="C63" s="50">
        <v>19197203.399999999</v>
      </c>
      <c r="D63" s="49">
        <v>24</v>
      </c>
      <c r="E63" s="50">
        <v>2945875.9</v>
      </c>
      <c r="F63" s="40"/>
      <c r="G63" s="40"/>
      <c r="H63" s="43"/>
      <c r="I63" s="43"/>
      <c r="J63" s="43"/>
    </row>
    <row r="64" spans="1:11" ht="17.25" customHeight="1" x14ac:dyDescent="0.2">
      <c r="A64" s="48" t="s">
        <v>10</v>
      </c>
      <c r="B64" s="49">
        <v>155</v>
      </c>
      <c r="C64" s="50">
        <v>15575317.17</v>
      </c>
      <c r="D64" s="49">
        <v>33</v>
      </c>
      <c r="E64" s="50">
        <v>3607550.45</v>
      </c>
      <c r="F64" s="40"/>
      <c r="G64" s="40"/>
      <c r="H64" s="43"/>
      <c r="I64" s="43"/>
      <c r="J64" s="43"/>
    </row>
    <row r="65" spans="1:10" ht="17.25" customHeight="1" x14ac:dyDescent="0.2">
      <c r="A65" s="48" t="s">
        <v>11</v>
      </c>
      <c r="B65" s="49">
        <v>39</v>
      </c>
      <c r="C65" s="50">
        <v>5596952.8499999996</v>
      </c>
      <c r="D65" s="49">
        <v>4</v>
      </c>
      <c r="E65" s="50">
        <v>754602.5</v>
      </c>
      <c r="F65" s="40"/>
      <c r="G65" s="40"/>
      <c r="H65" s="43"/>
      <c r="I65" s="43"/>
      <c r="J65" s="43"/>
    </row>
    <row r="66" spans="1:10" ht="17.25" customHeight="1" x14ac:dyDescent="0.2">
      <c r="A66" s="48" t="s">
        <v>12</v>
      </c>
      <c r="B66" s="49">
        <v>195</v>
      </c>
      <c r="C66" s="50">
        <v>20942246.059999999</v>
      </c>
      <c r="D66" s="49">
        <v>40</v>
      </c>
      <c r="E66" s="50">
        <v>4059224.1</v>
      </c>
      <c r="F66" s="40"/>
      <c r="G66" s="40"/>
      <c r="H66" s="43"/>
      <c r="I66" s="43"/>
      <c r="J66" s="43"/>
    </row>
    <row r="67" spans="1:10" ht="17.25" customHeight="1" x14ac:dyDescent="0.2">
      <c r="A67" s="48" t="s">
        <v>13</v>
      </c>
      <c r="B67" s="49">
        <v>96</v>
      </c>
      <c r="C67" s="50">
        <v>9907438.9000000004</v>
      </c>
      <c r="D67" s="49">
        <v>12</v>
      </c>
      <c r="E67" s="50">
        <v>796784.75</v>
      </c>
      <c r="F67" s="40"/>
      <c r="G67" s="40"/>
      <c r="H67" s="43"/>
      <c r="I67" s="43"/>
      <c r="J67" s="43"/>
    </row>
    <row r="68" spans="1:10" ht="17.25" customHeight="1" x14ac:dyDescent="0.2">
      <c r="A68" s="48" t="s">
        <v>14</v>
      </c>
      <c r="B68" s="49">
        <v>391</v>
      </c>
      <c r="C68" s="50">
        <v>51770703.25</v>
      </c>
      <c r="D68" s="49">
        <v>57</v>
      </c>
      <c r="E68" s="50">
        <v>11094465.75</v>
      </c>
      <c r="F68" s="40"/>
      <c r="G68" s="40"/>
      <c r="H68" s="43"/>
      <c r="I68" s="43"/>
      <c r="J68" s="43"/>
    </row>
    <row r="69" spans="1:10" ht="17.25" customHeight="1" x14ac:dyDescent="0.2">
      <c r="A69" s="48" t="s">
        <v>15</v>
      </c>
      <c r="B69" s="49">
        <v>60</v>
      </c>
      <c r="C69" s="50">
        <v>7328571.6500000004</v>
      </c>
      <c r="D69" s="49">
        <v>15</v>
      </c>
      <c r="E69" s="50">
        <v>1878892.6</v>
      </c>
      <c r="F69" s="40"/>
      <c r="G69" s="40"/>
      <c r="H69" s="43"/>
      <c r="I69" s="43"/>
      <c r="J69" s="43"/>
    </row>
    <row r="70" spans="1:10" ht="17.25" customHeight="1" x14ac:dyDescent="0.2">
      <c r="A70" s="48" t="s">
        <v>16</v>
      </c>
      <c r="B70" s="49">
        <v>84</v>
      </c>
      <c r="C70" s="50">
        <v>10318856.6</v>
      </c>
      <c r="D70" s="49">
        <v>20</v>
      </c>
      <c r="E70" s="50">
        <v>3216205.65</v>
      </c>
      <c r="F70" s="40"/>
      <c r="G70" s="40"/>
      <c r="H70" s="43"/>
      <c r="I70" s="43"/>
      <c r="J70" s="43"/>
    </row>
    <row r="71" spans="1:10" ht="17.25" customHeight="1" x14ac:dyDescent="0.2">
      <c r="A71" s="48" t="s">
        <v>17</v>
      </c>
      <c r="B71" s="49">
        <v>124</v>
      </c>
      <c r="C71" s="50">
        <v>17407395.890000001</v>
      </c>
      <c r="D71" s="49">
        <v>19</v>
      </c>
      <c r="E71" s="50">
        <v>3261675.2</v>
      </c>
      <c r="F71" s="40"/>
      <c r="G71" s="40"/>
      <c r="H71" s="43"/>
      <c r="I71" s="43"/>
      <c r="J71" s="43"/>
    </row>
    <row r="72" spans="1:10" ht="17.25" customHeight="1" x14ac:dyDescent="0.2">
      <c r="A72" s="48" t="s">
        <v>18</v>
      </c>
      <c r="B72" s="49">
        <v>93</v>
      </c>
      <c r="C72" s="50">
        <v>11021522.449999999</v>
      </c>
      <c r="D72" s="49">
        <v>16</v>
      </c>
      <c r="E72" s="50">
        <v>2118045.5499999998</v>
      </c>
      <c r="F72" s="40"/>
      <c r="G72" s="40"/>
      <c r="H72" s="43"/>
      <c r="I72" s="43"/>
      <c r="J72" s="43"/>
    </row>
    <row r="73" spans="1:10" ht="17.25" customHeight="1" x14ac:dyDescent="0.2">
      <c r="A73" s="48" t="s">
        <v>19</v>
      </c>
      <c r="B73" s="49">
        <v>85</v>
      </c>
      <c r="C73" s="50">
        <v>10979792.050000001</v>
      </c>
      <c r="D73" s="49">
        <v>18</v>
      </c>
      <c r="E73" s="50">
        <v>2116825.35</v>
      </c>
      <c r="F73" s="40"/>
      <c r="G73" s="40"/>
      <c r="H73" s="43"/>
      <c r="I73" s="43"/>
      <c r="J73" s="43"/>
    </row>
    <row r="74" spans="1:10" ht="17.25" customHeight="1" x14ac:dyDescent="0.2">
      <c r="A74" s="48" t="s">
        <v>20</v>
      </c>
      <c r="B74" s="49">
        <v>47</v>
      </c>
      <c r="C74" s="50">
        <v>5335007.05</v>
      </c>
      <c r="D74" s="49">
        <v>5</v>
      </c>
      <c r="E74" s="50">
        <v>331838</v>
      </c>
      <c r="F74" s="40"/>
      <c r="G74" s="40"/>
      <c r="H74" s="43"/>
      <c r="I74" s="43"/>
      <c r="J74" s="43"/>
    </row>
    <row r="75" spans="1:10" ht="17.25" customHeight="1" x14ac:dyDescent="0.2">
      <c r="A75" s="48" t="s">
        <v>21</v>
      </c>
      <c r="B75" s="49">
        <v>137</v>
      </c>
      <c r="C75" s="50">
        <v>15243870.5</v>
      </c>
      <c r="D75" s="49">
        <v>30</v>
      </c>
      <c r="E75" s="50">
        <v>3489278.2</v>
      </c>
      <c r="F75" s="40"/>
      <c r="G75" s="40"/>
      <c r="H75" s="43"/>
      <c r="I75" s="43"/>
      <c r="J75" s="43"/>
    </row>
    <row r="76" spans="1:10" ht="17.25" customHeight="1" x14ac:dyDescent="0.2">
      <c r="A76" s="48" t="s">
        <v>22</v>
      </c>
      <c r="B76" s="49">
        <v>392</v>
      </c>
      <c r="C76" s="50">
        <v>51209125.149999999</v>
      </c>
      <c r="D76" s="49">
        <v>75</v>
      </c>
      <c r="E76" s="50">
        <v>11506507.300000001</v>
      </c>
      <c r="F76" s="40"/>
      <c r="G76" s="34"/>
      <c r="H76" s="43"/>
      <c r="I76" s="43"/>
      <c r="J76" s="43"/>
    </row>
    <row r="77" spans="1:10" ht="17.25" customHeight="1" x14ac:dyDescent="0.2">
      <c r="A77" s="48" t="s">
        <v>23</v>
      </c>
      <c r="B77" s="49">
        <v>80</v>
      </c>
      <c r="C77" s="50">
        <v>11394086.050000001</v>
      </c>
      <c r="D77" s="49">
        <v>15</v>
      </c>
      <c r="E77" s="50">
        <v>1731937.75</v>
      </c>
      <c r="F77" s="40"/>
      <c r="G77" s="34"/>
      <c r="H77" s="43"/>
      <c r="I77" s="43"/>
      <c r="J77" s="43"/>
    </row>
    <row r="78" spans="1:10" ht="17.25" customHeight="1" x14ac:dyDescent="0.2">
      <c r="A78" s="51" t="s">
        <v>24</v>
      </c>
      <c r="B78" s="52">
        <v>2189</v>
      </c>
      <c r="C78" s="53">
        <v>270322581.87</v>
      </c>
      <c r="D78" s="52">
        <v>397</v>
      </c>
      <c r="E78" s="53">
        <v>56064459.049999997</v>
      </c>
      <c r="F78" s="40"/>
      <c r="G78" s="46"/>
      <c r="H78" s="43"/>
      <c r="I78" s="43"/>
      <c r="J78" s="43"/>
    </row>
    <row r="79" spans="1:10" ht="78.75" customHeight="1" x14ac:dyDescent="0.2">
      <c r="A79" s="30" t="str">
        <f>A25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79" s="30"/>
      <c r="C79" s="30"/>
      <c r="D79" s="30"/>
      <c r="E79" s="40"/>
      <c r="F79" s="40"/>
      <c r="G79" s="40"/>
      <c r="H79" s="43"/>
      <c r="I79" s="43"/>
      <c r="J79" s="43"/>
    </row>
    <row r="80" spans="1:10" ht="28.5" customHeight="1" x14ac:dyDescent="0.2">
      <c r="A80" s="31" t="str">
        <f>A26</f>
        <v>Osoba udostępniająca informację: Magdalena Głażewska
Data udostępnienia informacji: 25.09.2024 r.</v>
      </c>
      <c r="B80" s="31"/>
      <c r="C80" s="31"/>
      <c r="D80" s="31"/>
      <c r="E80" s="40"/>
      <c r="F80" s="40"/>
      <c r="G80" s="40"/>
      <c r="H80" s="43"/>
      <c r="I80" s="43"/>
      <c r="J80" s="43"/>
    </row>
    <row r="81" spans="1:11" ht="36" customHeight="1" x14ac:dyDescent="0.2">
      <c r="A81" s="33" t="s">
        <v>42</v>
      </c>
      <c r="B81" s="33"/>
      <c r="C81" s="33"/>
      <c r="D81" s="33"/>
      <c r="E81" s="33"/>
      <c r="F81" s="33"/>
      <c r="G81" s="33"/>
      <c r="H81" s="40"/>
      <c r="I81" s="40"/>
    </row>
    <row r="82" spans="1:11" ht="27.75" customHeight="1" x14ac:dyDescent="0.2">
      <c r="A82" s="33" t="s">
        <v>30</v>
      </c>
      <c r="B82" s="33"/>
      <c r="C82" s="33"/>
      <c r="D82" s="33"/>
      <c r="E82" s="33"/>
      <c r="F82" s="33"/>
      <c r="G82" s="33"/>
      <c r="H82" s="40"/>
      <c r="I82" s="40"/>
    </row>
    <row r="83" spans="1:11" ht="15.75" customHeight="1" x14ac:dyDescent="0.2">
      <c r="A83" s="37" t="str">
        <f>A2</f>
        <v>Dane  wg stanu na dzień 31.08.2024 r.</v>
      </c>
      <c r="B83" s="37"/>
      <c r="C83" s="37"/>
      <c r="D83" s="37"/>
      <c r="E83" s="37"/>
      <c r="F83" s="37"/>
      <c r="G83" s="37"/>
      <c r="H83" s="37"/>
      <c r="I83" s="37"/>
    </row>
    <row r="84" spans="1:11" ht="15.75" customHeight="1" x14ac:dyDescent="0.2">
      <c r="A84" s="45" t="s">
        <v>59</v>
      </c>
      <c r="B84" s="45"/>
      <c r="C84" s="45"/>
      <c r="D84" s="45"/>
      <c r="E84" s="45"/>
      <c r="F84" s="45"/>
      <c r="G84" s="45"/>
      <c r="H84" s="45"/>
      <c r="I84" s="45"/>
    </row>
    <row r="85" spans="1:11" ht="15.75" customHeight="1" x14ac:dyDescent="0.2">
      <c r="A85" s="54" t="s">
        <v>60</v>
      </c>
      <c r="B85" s="54"/>
      <c r="C85" s="54"/>
      <c r="D85" s="54"/>
      <c r="E85" s="54"/>
      <c r="F85" s="54"/>
      <c r="G85" s="54"/>
      <c r="H85" s="54"/>
      <c r="I85" s="54"/>
      <c r="J85" s="55"/>
      <c r="K85" s="55"/>
    </row>
    <row r="86" spans="1:11" ht="12.75" customHeight="1" x14ac:dyDescent="0.2">
      <c r="A86" s="47" t="s">
        <v>1</v>
      </c>
      <c r="B86" s="32" t="s">
        <v>26</v>
      </c>
      <c r="C86" s="32"/>
      <c r="D86" s="32" t="s">
        <v>37</v>
      </c>
      <c r="E86" s="32"/>
      <c r="F86" s="32" t="s">
        <v>55</v>
      </c>
      <c r="G86" s="32"/>
      <c r="H86" s="32" t="s">
        <v>46</v>
      </c>
      <c r="I86" s="32"/>
    </row>
    <row r="87" spans="1:11" x14ac:dyDescent="0.2">
      <c r="A87" s="47"/>
      <c r="B87" s="29" t="s">
        <v>27</v>
      </c>
      <c r="C87" s="29" t="s">
        <v>28</v>
      </c>
      <c r="D87" s="29" t="s">
        <v>27</v>
      </c>
      <c r="E87" s="29" t="s">
        <v>28</v>
      </c>
      <c r="F87" s="29" t="s">
        <v>27</v>
      </c>
      <c r="G87" s="29" t="s">
        <v>28</v>
      </c>
      <c r="H87" s="29" t="s">
        <v>47</v>
      </c>
      <c r="I87" s="29" t="s">
        <v>28</v>
      </c>
    </row>
    <row r="88" spans="1:11" x14ac:dyDescent="0.2">
      <c r="A88" s="48" t="s">
        <v>8</v>
      </c>
      <c r="B88" s="49">
        <v>17</v>
      </c>
      <c r="C88" s="2">
        <v>1279739</v>
      </c>
      <c r="D88" s="49">
        <v>6</v>
      </c>
      <c r="E88" s="2">
        <v>419296</v>
      </c>
      <c r="F88" s="49">
        <v>3</v>
      </c>
      <c r="G88" s="2">
        <v>188367</v>
      </c>
      <c r="H88" s="49">
        <v>0</v>
      </c>
      <c r="I88" s="2">
        <v>0</v>
      </c>
    </row>
    <row r="89" spans="1:11" x14ac:dyDescent="0.2">
      <c r="A89" s="48" t="s">
        <v>9</v>
      </c>
      <c r="B89" s="49">
        <v>389</v>
      </c>
      <c r="C89" s="50">
        <v>27610398.800000001</v>
      </c>
      <c r="D89" s="49">
        <v>78</v>
      </c>
      <c r="E89" s="50">
        <v>5368220.4000000004</v>
      </c>
      <c r="F89" s="49">
        <v>71</v>
      </c>
      <c r="G89" s="50">
        <v>4461609.5999999996</v>
      </c>
      <c r="H89" s="49">
        <v>3</v>
      </c>
      <c r="I89" s="50">
        <v>99219.199999999997</v>
      </c>
    </row>
    <row r="90" spans="1:11" x14ac:dyDescent="0.2">
      <c r="A90" s="48" t="s">
        <v>10</v>
      </c>
      <c r="B90" s="49">
        <v>184</v>
      </c>
      <c r="C90" s="50">
        <v>13793874.199999999</v>
      </c>
      <c r="D90" s="49">
        <v>59</v>
      </c>
      <c r="E90" s="50">
        <v>4281470</v>
      </c>
      <c r="F90" s="49">
        <v>34</v>
      </c>
      <c r="G90" s="50">
        <v>2540798.6</v>
      </c>
      <c r="H90" s="49">
        <v>7</v>
      </c>
      <c r="I90" s="50">
        <v>275406</v>
      </c>
    </row>
    <row r="91" spans="1:11" x14ac:dyDescent="0.2">
      <c r="A91" s="48" t="s">
        <v>11</v>
      </c>
      <c r="B91" s="49">
        <v>13</v>
      </c>
      <c r="C91" s="50">
        <v>939524</v>
      </c>
      <c r="D91" s="49">
        <v>7</v>
      </c>
      <c r="E91" s="50">
        <v>435993.59999999998</v>
      </c>
      <c r="F91" s="49">
        <v>0</v>
      </c>
      <c r="G91" s="50">
        <v>0</v>
      </c>
      <c r="H91" s="49">
        <v>0</v>
      </c>
      <c r="I91" s="50">
        <v>0</v>
      </c>
    </row>
    <row r="92" spans="1:11" x14ac:dyDescent="0.2">
      <c r="A92" s="48" t="s">
        <v>12</v>
      </c>
      <c r="B92" s="49">
        <v>434</v>
      </c>
      <c r="C92" s="50">
        <v>31101157.600000001</v>
      </c>
      <c r="D92" s="49">
        <v>108</v>
      </c>
      <c r="E92" s="50">
        <v>7558683.4000000004</v>
      </c>
      <c r="F92" s="49">
        <v>82</v>
      </c>
      <c r="G92" s="50">
        <v>5483681.2000000002</v>
      </c>
      <c r="H92" s="49">
        <v>2</v>
      </c>
      <c r="I92" s="50">
        <v>74466.399999999994</v>
      </c>
    </row>
    <row r="93" spans="1:11" x14ac:dyDescent="0.2">
      <c r="A93" s="48" t="s">
        <v>13</v>
      </c>
      <c r="B93" s="49">
        <v>57</v>
      </c>
      <c r="C93" s="50">
        <v>3995610.2</v>
      </c>
      <c r="D93" s="49">
        <v>17</v>
      </c>
      <c r="E93" s="50">
        <v>1139534.3999999999</v>
      </c>
      <c r="F93" s="49">
        <v>7</v>
      </c>
      <c r="G93" s="50">
        <v>469695.2</v>
      </c>
      <c r="H93" s="49">
        <v>1</v>
      </c>
      <c r="I93" s="50">
        <v>35284</v>
      </c>
    </row>
    <row r="94" spans="1:11" x14ac:dyDescent="0.2">
      <c r="A94" s="48" t="s">
        <v>14</v>
      </c>
      <c r="B94" s="49">
        <v>288</v>
      </c>
      <c r="C94" s="50">
        <v>19475933.5</v>
      </c>
      <c r="D94" s="49">
        <v>83</v>
      </c>
      <c r="E94" s="50">
        <v>4991138.5</v>
      </c>
      <c r="F94" s="49">
        <v>47</v>
      </c>
      <c r="G94" s="50">
        <v>2903228.8</v>
      </c>
      <c r="H94" s="49">
        <v>0</v>
      </c>
      <c r="I94" s="50">
        <v>0</v>
      </c>
    </row>
    <row r="95" spans="1:11" x14ac:dyDescent="0.2">
      <c r="A95" s="48" t="s">
        <v>15</v>
      </c>
      <c r="B95" s="49">
        <v>88</v>
      </c>
      <c r="C95" s="50">
        <v>5285006.5999999996</v>
      </c>
      <c r="D95" s="49">
        <v>25</v>
      </c>
      <c r="E95" s="50">
        <v>1295626.8</v>
      </c>
      <c r="F95" s="49">
        <v>17</v>
      </c>
      <c r="G95" s="50">
        <v>1035416</v>
      </c>
      <c r="H95" s="49">
        <v>0</v>
      </c>
      <c r="I95" s="50">
        <v>0</v>
      </c>
    </row>
    <row r="96" spans="1:11" x14ac:dyDescent="0.2">
      <c r="A96" s="48" t="s">
        <v>16</v>
      </c>
      <c r="B96" s="49">
        <v>48</v>
      </c>
      <c r="C96" s="50">
        <v>2648891.81</v>
      </c>
      <c r="D96" s="49">
        <v>19</v>
      </c>
      <c r="E96" s="50">
        <v>999985.61</v>
      </c>
      <c r="F96" s="49">
        <v>9</v>
      </c>
      <c r="G96" s="50">
        <v>311674.40000000002</v>
      </c>
      <c r="H96" s="49">
        <v>1</v>
      </c>
      <c r="I96" s="50">
        <v>50000</v>
      </c>
    </row>
    <row r="97" spans="1:9" x14ac:dyDescent="0.2">
      <c r="A97" s="48" t="s">
        <v>17</v>
      </c>
      <c r="B97" s="49">
        <v>105</v>
      </c>
      <c r="C97" s="50">
        <v>7099936.2800000003</v>
      </c>
      <c r="D97" s="49">
        <v>42</v>
      </c>
      <c r="E97" s="50">
        <v>2539365.6800000002</v>
      </c>
      <c r="F97" s="49">
        <v>20</v>
      </c>
      <c r="G97" s="50">
        <v>1165971.3999999999</v>
      </c>
      <c r="H97" s="49">
        <v>0</v>
      </c>
      <c r="I97" s="50">
        <v>0</v>
      </c>
    </row>
    <row r="98" spans="1:9" x14ac:dyDescent="0.2">
      <c r="A98" s="48" t="s">
        <v>18</v>
      </c>
      <c r="B98" s="49">
        <v>104</v>
      </c>
      <c r="C98" s="50">
        <v>8776365.5099999998</v>
      </c>
      <c r="D98" s="49">
        <v>20</v>
      </c>
      <c r="E98" s="50">
        <v>1757196.91</v>
      </c>
      <c r="F98" s="49">
        <v>13</v>
      </c>
      <c r="G98" s="50">
        <v>918334.2</v>
      </c>
      <c r="H98" s="49">
        <v>5</v>
      </c>
      <c r="I98" s="50">
        <v>181862.6</v>
      </c>
    </row>
    <row r="99" spans="1:9" x14ac:dyDescent="0.2">
      <c r="A99" s="48" t="s">
        <v>19</v>
      </c>
      <c r="B99" s="49">
        <v>70</v>
      </c>
      <c r="C99" s="50">
        <v>4935008.5999999996</v>
      </c>
      <c r="D99" s="49">
        <v>35</v>
      </c>
      <c r="E99" s="50">
        <v>2348926</v>
      </c>
      <c r="F99" s="49">
        <v>8</v>
      </c>
      <c r="G99" s="50">
        <v>650143</v>
      </c>
      <c r="H99" s="49">
        <v>0</v>
      </c>
      <c r="I99" s="50">
        <v>0</v>
      </c>
    </row>
    <row r="100" spans="1:9" x14ac:dyDescent="0.2">
      <c r="A100" s="48" t="s">
        <v>20</v>
      </c>
      <c r="B100" s="49">
        <v>80</v>
      </c>
      <c r="C100" s="50">
        <v>4926670.5999999996</v>
      </c>
      <c r="D100" s="49">
        <v>29</v>
      </c>
      <c r="E100" s="50">
        <v>1738136.8</v>
      </c>
      <c r="F100" s="49">
        <v>10</v>
      </c>
      <c r="G100" s="50">
        <v>624854.4</v>
      </c>
      <c r="H100" s="49">
        <v>0</v>
      </c>
      <c r="I100" s="50">
        <v>0</v>
      </c>
    </row>
    <row r="101" spans="1:9" x14ac:dyDescent="0.2">
      <c r="A101" s="48" t="s">
        <v>21</v>
      </c>
      <c r="B101" s="49">
        <v>115</v>
      </c>
      <c r="C101" s="50">
        <v>7774767.2000000002</v>
      </c>
      <c r="D101" s="49">
        <v>27</v>
      </c>
      <c r="E101" s="50">
        <v>1505006</v>
      </c>
      <c r="F101" s="49">
        <v>39</v>
      </c>
      <c r="G101" s="50">
        <v>2573738.4</v>
      </c>
      <c r="H101" s="49">
        <v>0</v>
      </c>
      <c r="I101" s="50">
        <v>0</v>
      </c>
    </row>
    <row r="102" spans="1:9" x14ac:dyDescent="0.2">
      <c r="A102" s="48" t="s">
        <v>22</v>
      </c>
      <c r="B102" s="49">
        <v>735</v>
      </c>
      <c r="C102" s="50">
        <v>49235873.649999999</v>
      </c>
      <c r="D102" s="49">
        <v>216</v>
      </c>
      <c r="E102" s="50">
        <v>14138866.050000001</v>
      </c>
      <c r="F102" s="49">
        <v>96</v>
      </c>
      <c r="G102" s="50">
        <v>5658135.4000000004</v>
      </c>
      <c r="H102" s="49">
        <v>5</v>
      </c>
      <c r="I102" s="50">
        <v>127155.6</v>
      </c>
    </row>
    <row r="103" spans="1:9" x14ac:dyDescent="0.2">
      <c r="A103" s="48" t="s">
        <v>23</v>
      </c>
      <c r="B103" s="49">
        <v>23</v>
      </c>
      <c r="C103" s="50">
        <v>1876108.6</v>
      </c>
      <c r="D103" s="49">
        <v>8</v>
      </c>
      <c r="E103" s="50">
        <v>693737.6</v>
      </c>
      <c r="F103" s="49">
        <v>0</v>
      </c>
      <c r="G103" s="50">
        <v>0</v>
      </c>
      <c r="H103" s="49">
        <v>0</v>
      </c>
      <c r="I103" s="50">
        <v>0</v>
      </c>
    </row>
    <row r="104" spans="1:9" x14ac:dyDescent="0.2">
      <c r="A104" s="51" t="s">
        <v>24</v>
      </c>
      <c r="B104" s="52">
        <v>2750</v>
      </c>
      <c r="C104" s="53">
        <v>190754866.15000001</v>
      </c>
      <c r="D104" s="52">
        <v>779</v>
      </c>
      <c r="E104" s="53">
        <v>51211183.75</v>
      </c>
      <c r="F104" s="52">
        <v>456</v>
      </c>
      <c r="G104" s="53">
        <v>28985647.600000001</v>
      </c>
      <c r="H104" s="52">
        <v>24</v>
      </c>
      <c r="I104" s="53">
        <v>843393.8</v>
      </c>
    </row>
    <row r="105" spans="1:9" x14ac:dyDescent="0.2">
      <c r="A105" s="40"/>
      <c r="B105" s="40"/>
      <c r="C105" s="40"/>
      <c r="D105" s="40"/>
      <c r="E105" s="40"/>
      <c r="F105" s="40"/>
      <c r="G105" s="40"/>
      <c r="H105" s="40"/>
      <c r="I105" s="40"/>
    </row>
    <row r="106" spans="1:9" ht="99" customHeight="1" x14ac:dyDescent="0.2">
      <c r="A106" s="30" t="str">
        <f>A25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106" s="30"/>
      <c r="C106" s="30"/>
      <c r="D106" s="30"/>
      <c r="E106" s="40"/>
      <c r="F106" s="40"/>
      <c r="G106" s="40"/>
      <c r="H106" s="40"/>
      <c r="I106" s="40"/>
    </row>
    <row r="107" spans="1:9" ht="33" customHeight="1" x14ac:dyDescent="0.2">
      <c r="A107" s="31" t="str">
        <f>A26</f>
        <v>Osoba udostępniająca informację: Magdalena Głażewska
Data udostępnienia informacji: 25.09.2024 r.</v>
      </c>
      <c r="B107" s="31"/>
      <c r="C107" s="31"/>
      <c r="D107" s="31"/>
      <c r="E107" s="40"/>
      <c r="F107" s="40"/>
      <c r="G107" s="40"/>
      <c r="H107" s="40"/>
      <c r="I107" s="40"/>
    </row>
    <row r="108" spans="1:9" ht="61.5" customHeight="1" x14ac:dyDescent="0.2">
      <c r="A108" s="33" t="s">
        <v>42</v>
      </c>
      <c r="B108" s="33"/>
      <c r="C108" s="33"/>
      <c r="D108" s="33"/>
      <c r="E108" s="33"/>
      <c r="F108" s="33"/>
      <c r="G108" s="33"/>
      <c r="H108" s="40"/>
    </row>
    <row r="109" spans="1:9" ht="24" customHeight="1" x14ac:dyDescent="0.2">
      <c r="A109" s="33" t="s">
        <v>31</v>
      </c>
      <c r="B109" s="33"/>
      <c r="C109" s="33"/>
      <c r="D109" s="33"/>
      <c r="E109" s="33"/>
      <c r="F109" s="33"/>
      <c r="G109" s="33"/>
      <c r="H109" s="40"/>
    </row>
    <row r="110" spans="1:9" ht="24" customHeight="1" x14ac:dyDescent="0.2">
      <c r="A110" s="37" t="str">
        <f>A2</f>
        <v>Dane  wg stanu na dzień 31.08.2024 r.</v>
      </c>
      <c r="B110" s="37"/>
      <c r="C110" s="37"/>
      <c r="D110" s="37"/>
      <c r="E110" s="37"/>
      <c r="F110" s="37"/>
      <c r="G110" s="37"/>
      <c r="H110" s="40"/>
    </row>
    <row r="111" spans="1:9" ht="24" customHeight="1" x14ac:dyDescent="0.2">
      <c r="A111" s="45" t="s">
        <v>61</v>
      </c>
      <c r="B111" s="45"/>
      <c r="C111" s="45"/>
      <c r="D111" s="45"/>
      <c r="E111" s="45"/>
      <c r="F111" s="45"/>
      <c r="G111" s="45"/>
      <c r="H111" s="40"/>
    </row>
    <row r="112" spans="1:9" ht="12.75" customHeight="1" x14ac:dyDescent="0.2">
      <c r="A112" s="54" t="s">
        <v>62</v>
      </c>
      <c r="B112" s="54"/>
      <c r="C112" s="54"/>
      <c r="D112" s="54"/>
      <c r="E112" s="54"/>
      <c r="F112" s="54"/>
      <c r="G112" s="54"/>
      <c r="H112" s="46"/>
      <c r="I112" s="55"/>
    </row>
    <row r="113" spans="1:8" ht="12.75" customHeight="1" x14ac:dyDescent="0.2">
      <c r="A113" s="47" t="s">
        <v>1</v>
      </c>
      <c r="B113" s="32" t="s">
        <v>26</v>
      </c>
      <c r="C113" s="32"/>
      <c r="D113" s="32" t="s">
        <v>37</v>
      </c>
      <c r="E113" s="32"/>
      <c r="F113" s="32" t="s">
        <v>55</v>
      </c>
      <c r="G113" s="32"/>
      <c r="H113" s="40"/>
    </row>
    <row r="114" spans="1:8" x14ac:dyDescent="0.2">
      <c r="A114" s="47"/>
      <c r="B114" s="29" t="s">
        <v>27</v>
      </c>
      <c r="C114" s="29" t="s">
        <v>28</v>
      </c>
      <c r="D114" s="29" t="s">
        <v>27</v>
      </c>
      <c r="E114" s="29" t="s">
        <v>28</v>
      </c>
      <c r="F114" s="29" t="s">
        <v>27</v>
      </c>
      <c r="G114" s="29" t="s">
        <v>28</v>
      </c>
      <c r="H114" s="40"/>
    </row>
    <row r="115" spans="1:8" x14ac:dyDescent="0.2">
      <c r="A115" s="48" t="s">
        <v>8</v>
      </c>
      <c r="B115" s="49">
        <v>428</v>
      </c>
      <c r="C115" s="2">
        <v>44220000</v>
      </c>
      <c r="D115" s="49">
        <v>147</v>
      </c>
      <c r="E115" s="2">
        <v>15320000</v>
      </c>
      <c r="F115" s="49">
        <v>96</v>
      </c>
      <c r="G115" s="2">
        <v>9660000</v>
      </c>
      <c r="H115" s="40"/>
    </row>
    <row r="116" spans="1:8" x14ac:dyDescent="0.2">
      <c r="A116" s="48" t="s">
        <v>9</v>
      </c>
      <c r="B116" s="49">
        <v>280</v>
      </c>
      <c r="C116" s="50">
        <v>28780000</v>
      </c>
      <c r="D116" s="49">
        <v>105</v>
      </c>
      <c r="E116" s="50">
        <v>10760000</v>
      </c>
      <c r="F116" s="49">
        <v>60</v>
      </c>
      <c r="G116" s="50">
        <v>6060000</v>
      </c>
      <c r="H116" s="40"/>
    </row>
    <row r="117" spans="1:8" x14ac:dyDescent="0.2">
      <c r="A117" s="48" t="s">
        <v>10</v>
      </c>
      <c r="B117" s="49">
        <v>1784</v>
      </c>
      <c r="C117" s="50">
        <v>183600000</v>
      </c>
      <c r="D117" s="49">
        <v>601</v>
      </c>
      <c r="E117" s="50">
        <v>61500000</v>
      </c>
      <c r="F117" s="49">
        <v>458</v>
      </c>
      <c r="G117" s="50">
        <v>46740000</v>
      </c>
      <c r="H117" s="40"/>
    </row>
    <row r="118" spans="1:8" x14ac:dyDescent="0.2">
      <c r="A118" s="48" t="s">
        <v>11</v>
      </c>
      <c r="B118" s="49">
        <v>148</v>
      </c>
      <c r="C118" s="50">
        <v>15540000</v>
      </c>
      <c r="D118" s="49">
        <v>42</v>
      </c>
      <c r="E118" s="50">
        <v>4440000</v>
      </c>
      <c r="F118" s="49">
        <v>28</v>
      </c>
      <c r="G118" s="50">
        <v>2860000</v>
      </c>
      <c r="H118" s="40"/>
    </row>
    <row r="119" spans="1:8" x14ac:dyDescent="0.2">
      <c r="A119" s="48" t="s">
        <v>12</v>
      </c>
      <c r="B119" s="49">
        <v>792</v>
      </c>
      <c r="C119" s="50">
        <v>81020000</v>
      </c>
      <c r="D119" s="49">
        <v>243</v>
      </c>
      <c r="E119" s="50">
        <v>24700000</v>
      </c>
      <c r="F119" s="49">
        <v>228</v>
      </c>
      <c r="G119" s="50">
        <v>22900000</v>
      </c>
      <c r="H119" s="40"/>
    </row>
    <row r="120" spans="1:8" x14ac:dyDescent="0.2">
      <c r="A120" s="48" t="s">
        <v>13</v>
      </c>
      <c r="B120" s="49">
        <v>1049</v>
      </c>
      <c r="C120" s="50">
        <v>107100000</v>
      </c>
      <c r="D120" s="49">
        <v>282</v>
      </c>
      <c r="E120" s="50">
        <v>28760000</v>
      </c>
      <c r="F120" s="49">
        <v>327</v>
      </c>
      <c r="G120" s="50">
        <v>32820000</v>
      </c>
      <c r="H120" s="40"/>
    </row>
    <row r="121" spans="1:8" x14ac:dyDescent="0.2">
      <c r="A121" s="48" t="s">
        <v>14</v>
      </c>
      <c r="B121" s="49">
        <v>2514</v>
      </c>
      <c r="C121" s="50">
        <v>257760000</v>
      </c>
      <c r="D121" s="49">
        <v>672</v>
      </c>
      <c r="E121" s="50">
        <v>69080000</v>
      </c>
      <c r="F121" s="49">
        <v>802</v>
      </c>
      <c r="G121" s="50">
        <v>81140000</v>
      </c>
      <c r="H121" s="40"/>
    </row>
    <row r="122" spans="1:8" x14ac:dyDescent="0.2">
      <c r="A122" s="48" t="s">
        <v>15</v>
      </c>
      <c r="B122" s="49">
        <v>179</v>
      </c>
      <c r="C122" s="50">
        <v>18320000</v>
      </c>
      <c r="D122" s="49">
        <v>54</v>
      </c>
      <c r="E122" s="50">
        <v>5460000</v>
      </c>
      <c r="F122" s="49">
        <v>50</v>
      </c>
      <c r="G122" s="50">
        <v>5020000</v>
      </c>
      <c r="H122" s="40"/>
    </row>
    <row r="123" spans="1:8" x14ac:dyDescent="0.2">
      <c r="A123" s="48" t="s">
        <v>16</v>
      </c>
      <c r="B123" s="49">
        <v>505</v>
      </c>
      <c r="C123" s="50">
        <v>52280000</v>
      </c>
      <c r="D123" s="49">
        <v>151</v>
      </c>
      <c r="E123" s="50">
        <v>15700000</v>
      </c>
      <c r="F123" s="49">
        <v>148</v>
      </c>
      <c r="G123" s="50">
        <v>15160000</v>
      </c>
      <c r="H123" s="40"/>
    </row>
    <row r="124" spans="1:8" x14ac:dyDescent="0.2">
      <c r="A124" s="48" t="s">
        <v>17</v>
      </c>
      <c r="B124" s="49">
        <v>725</v>
      </c>
      <c r="C124" s="50">
        <v>75820000</v>
      </c>
      <c r="D124" s="49">
        <v>213</v>
      </c>
      <c r="E124" s="50">
        <v>22280000</v>
      </c>
      <c r="F124" s="49">
        <v>199</v>
      </c>
      <c r="G124" s="50">
        <v>20500000</v>
      </c>
      <c r="H124" s="40"/>
    </row>
    <row r="125" spans="1:8" x14ac:dyDescent="0.2">
      <c r="A125" s="48" t="s">
        <v>18</v>
      </c>
      <c r="B125" s="49">
        <v>249</v>
      </c>
      <c r="C125" s="50">
        <v>25840000</v>
      </c>
      <c r="D125" s="49">
        <v>112</v>
      </c>
      <c r="E125" s="50">
        <v>11540000</v>
      </c>
      <c r="F125" s="49">
        <v>48</v>
      </c>
      <c r="G125" s="50">
        <v>4880000</v>
      </c>
      <c r="H125" s="40"/>
    </row>
    <row r="126" spans="1:8" x14ac:dyDescent="0.2">
      <c r="A126" s="48" t="s">
        <v>19</v>
      </c>
      <c r="B126" s="49">
        <v>257</v>
      </c>
      <c r="C126" s="50">
        <v>26280000</v>
      </c>
      <c r="D126" s="49">
        <v>101</v>
      </c>
      <c r="E126" s="50">
        <v>10340000</v>
      </c>
      <c r="F126" s="49">
        <v>49</v>
      </c>
      <c r="G126" s="50">
        <v>4900000</v>
      </c>
      <c r="H126" s="40"/>
    </row>
    <row r="127" spans="1:8" x14ac:dyDescent="0.2">
      <c r="A127" s="48" t="s">
        <v>20</v>
      </c>
      <c r="B127" s="49">
        <v>1214</v>
      </c>
      <c r="C127" s="50">
        <v>122560000</v>
      </c>
      <c r="D127" s="49">
        <v>317</v>
      </c>
      <c r="E127" s="50">
        <v>32180000</v>
      </c>
      <c r="F127" s="49">
        <v>394</v>
      </c>
      <c r="G127" s="50">
        <v>39540000</v>
      </c>
      <c r="H127" s="40"/>
    </row>
    <row r="128" spans="1:8" x14ac:dyDescent="0.2">
      <c r="A128" s="48" t="s">
        <v>21</v>
      </c>
      <c r="B128" s="49">
        <v>407</v>
      </c>
      <c r="C128" s="50">
        <v>43060000</v>
      </c>
      <c r="D128" s="49">
        <v>168</v>
      </c>
      <c r="E128" s="50">
        <v>17800000</v>
      </c>
      <c r="F128" s="49">
        <v>81</v>
      </c>
      <c r="G128" s="50">
        <v>8440000</v>
      </c>
      <c r="H128" s="40"/>
    </row>
    <row r="129" spans="1:9" x14ac:dyDescent="0.2">
      <c r="A129" s="48" t="s">
        <v>22</v>
      </c>
      <c r="B129" s="49">
        <v>704</v>
      </c>
      <c r="C129" s="50">
        <v>71740000</v>
      </c>
      <c r="D129" s="49">
        <v>223</v>
      </c>
      <c r="E129" s="50">
        <v>22700000</v>
      </c>
      <c r="F129" s="49">
        <v>179</v>
      </c>
      <c r="G129" s="50">
        <v>18020000</v>
      </c>
      <c r="H129" s="40"/>
    </row>
    <row r="130" spans="1:9" x14ac:dyDescent="0.2">
      <c r="A130" s="48" t="s">
        <v>23</v>
      </c>
      <c r="B130" s="49">
        <v>267</v>
      </c>
      <c r="C130" s="50">
        <v>28660000</v>
      </c>
      <c r="D130" s="49">
        <v>106</v>
      </c>
      <c r="E130" s="50">
        <v>11220000</v>
      </c>
      <c r="F130" s="49">
        <v>55</v>
      </c>
      <c r="G130" s="50">
        <v>5780000</v>
      </c>
      <c r="H130" s="40"/>
    </row>
    <row r="131" spans="1:9" x14ac:dyDescent="0.2">
      <c r="A131" s="51" t="s">
        <v>24</v>
      </c>
      <c r="B131" s="52">
        <v>11502</v>
      </c>
      <c r="C131" s="53">
        <v>1182580000</v>
      </c>
      <c r="D131" s="52">
        <v>3537</v>
      </c>
      <c r="E131" s="53">
        <v>363780000</v>
      </c>
      <c r="F131" s="52">
        <v>3202</v>
      </c>
      <c r="G131" s="53">
        <v>324420000</v>
      </c>
      <c r="H131" s="40"/>
    </row>
    <row r="132" spans="1:9" x14ac:dyDescent="0.2">
      <c r="A132" s="40"/>
      <c r="B132" s="40"/>
      <c r="C132" s="40"/>
      <c r="D132" s="40"/>
      <c r="E132" s="40"/>
      <c r="F132" s="40"/>
      <c r="G132" s="40"/>
      <c r="H132" s="40"/>
    </row>
    <row r="133" spans="1:9" ht="77.25" customHeight="1" x14ac:dyDescent="0.2">
      <c r="A133" s="30" t="str">
        <f>A25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133" s="30"/>
      <c r="C133" s="30"/>
      <c r="D133" s="30"/>
      <c r="E133" s="40"/>
      <c r="F133" s="40"/>
      <c r="G133" s="40"/>
      <c r="H133" s="40"/>
    </row>
    <row r="134" spans="1:9" ht="41.25" customHeight="1" x14ac:dyDescent="0.2">
      <c r="A134" s="33" t="str">
        <f>A26</f>
        <v>Osoba udostępniająca informację: Magdalena Głażewska
Data udostępnienia informacji: 25.09.2024 r.</v>
      </c>
      <c r="B134" s="33"/>
      <c r="C134" s="33"/>
      <c r="D134" s="33"/>
      <c r="E134" s="33"/>
      <c r="F134" s="56"/>
      <c r="G134" s="56"/>
      <c r="H134" s="40"/>
    </row>
    <row r="135" spans="1:9" ht="39.75" customHeight="1" x14ac:dyDescent="0.2">
      <c r="A135" s="33" t="s">
        <v>42</v>
      </c>
      <c r="B135" s="33"/>
      <c r="C135" s="33"/>
      <c r="D135" s="33"/>
      <c r="E135" s="33"/>
      <c r="F135" s="33"/>
      <c r="G135" s="33"/>
      <c r="H135" s="40"/>
      <c r="I135" s="40"/>
    </row>
    <row r="136" spans="1:9" ht="27.75" customHeight="1" x14ac:dyDescent="0.2">
      <c r="A136" s="33" t="s">
        <v>32</v>
      </c>
      <c r="B136" s="33"/>
      <c r="C136" s="33"/>
      <c r="D136" s="33"/>
      <c r="E136" s="33"/>
      <c r="F136" s="33"/>
      <c r="G136" s="33"/>
      <c r="H136" s="40"/>
      <c r="I136" s="40"/>
    </row>
    <row r="137" spans="1:9" ht="27.75" customHeight="1" x14ac:dyDescent="0.2">
      <c r="A137" s="37" t="str">
        <f>A2</f>
        <v>Dane  wg stanu na dzień 31.08.2024 r.</v>
      </c>
      <c r="B137" s="37"/>
      <c r="C137" s="37"/>
      <c r="D137" s="37"/>
      <c r="E137" s="37"/>
      <c r="F137" s="37"/>
      <c r="G137" s="37"/>
      <c r="H137" s="40"/>
      <c r="I137" s="40"/>
    </row>
    <row r="138" spans="1:9" ht="27.75" customHeight="1" x14ac:dyDescent="0.2">
      <c r="A138" s="45" t="s">
        <v>63</v>
      </c>
      <c r="B138" s="45"/>
      <c r="C138" s="45"/>
      <c r="D138" s="45"/>
      <c r="E138" s="45"/>
      <c r="F138" s="45"/>
      <c r="G138" s="45"/>
      <c r="H138" s="40"/>
      <c r="I138" s="40"/>
    </row>
    <row r="139" spans="1:9" ht="27.75" customHeight="1" x14ac:dyDescent="0.2">
      <c r="A139" s="54" t="s">
        <v>64</v>
      </c>
      <c r="B139" s="54"/>
      <c r="C139" s="54"/>
      <c r="D139" s="54"/>
      <c r="E139" s="54"/>
      <c r="F139" s="54"/>
      <c r="G139" s="54"/>
      <c r="H139" s="46"/>
      <c r="I139" s="46"/>
    </row>
    <row r="140" spans="1:9" ht="14.25" customHeight="1" x14ac:dyDescent="0.2">
      <c r="A140" s="57" t="s">
        <v>1</v>
      </c>
      <c r="B140" s="32" t="s">
        <v>26</v>
      </c>
      <c r="C140" s="32"/>
      <c r="D140" s="32" t="s">
        <v>37</v>
      </c>
      <c r="E140" s="32"/>
      <c r="F140" s="58" t="s">
        <v>33</v>
      </c>
      <c r="G140" s="58"/>
      <c r="H140" s="32" t="s">
        <v>46</v>
      </c>
      <c r="I140" s="32"/>
    </row>
    <row r="141" spans="1:9" ht="14.25" customHeight="1" x14ac:dyDescent="0.2">
      <c r="A141" s="59"/>
      <c r="B141" s="29" t="s">
        <v>27</v>
      </c>
      <c r="C141" s="29" t="s">
        <v>28</v>
      </c>
      <c r="D141" s="29" t="s">
        <v>27</v>
      </c>
      <c r="E141" s="29" t="s">
        <v>28</v>
      </c>
      <c r="F141" s="60" t="s">
        <v>27</v>
      </c>
      <c r="G141" s="61" t="s">
        <v>28</v>
      </c>
      <c r="H141" s="29" t="s">
        <v>47</v>
      </c>
      <c r="I141" s="29" t="s">
        <v>28</v>
      </c>
    </row>
    <row r="142" spans="1:9" ht="14.25" customHeight="1" x14ac:dyDescent="0.2">
      <c r="A142" s="48" t="s">
        <v>8</v>
      </c>
      <c r="B142" s="24">
        <v>226</v>
      </c>
      <c r="C142" s="25">
        <v>45200000</v>
      </c>
      <c r="D142" s="24">
        <v>33</v>
      </c>
      <c r="E142" s="25">
        <v>6600000</v>
      </c>
      <c r="F142" s="48">
        <v>101</v>
      </c>
      <c r="G142" s="50">
        <v>20200000</v>
      </c>
      <c r="H142" s="49">
        <v>0</v>
      </c>
      <c r="I142" s="2">
        <v>0</v>
      </c>
    </row>
    <row r="143" spans="1:9" ht="14.25" customHeight="1" x14ac:dyDescent="0.2">
      <c r="A143" s="48" t="s">
        <v>9</v>
      </c>
      <c r="B143" s="24">
        <v>406</v>
      </c>
      <c r="C143" s="25">
        <v>81200000</v>
      </c>
      <c r="D143" s="24">
        <v>33</v>
      </c>
      <c r="E143" s="25">
        <v>6600000</v>
      </c>
      <c r="F143" s="48">
        <v>197</v>
      </c>
      <c r="G143" s="50">
        <v>39400000</v>
      </c>
      <c r="H143" s="49">
        <v>1</v>
      </c>
      <c r="I143" s="50">
        <v>140000</v>
      </c>
    </row>
    <row r="144" spans="1:9" ht="14.25" customHeight="1" x14ac:dyDescent="0.2">
      <c r="A144" s="48" t="s">
        <v>10</v>
      </c>
      <c r="B144" s="24">
        <v>614</v>
      </c>
      <c r="C144" s="25">
        <v>122800000</v>
      </c>
      <c r="D144" s="24">
        <v>80</v>
      </c>
      <c r="E144" s="25">
        <v>16000000</v>
      </c>
      <c r="F144" s="48">
        <v>269</v>
      </c>
      <c r="G144" s="50">
        <v>53800000</v>
      </c>
      <c r="H144" s="49">
        <v>3</v>
      </c>
      <c r="I144" s="50">
        <v>420000</v>
      </c>
    </row>
    <row r="145" spans="1:9" ht="14.25" customHeight="1" x14ac:dyDescent="0.2">
      <c r="A145" s="48" t="s">
        <v>11</v>
      </c>
      <c r="B145" s="24">
        <v>106</v>
      </c>
      <c r="C145" s="25">
        <v>21200000</v>
      </c>
      <c r="D145" s="24">
        <v>15</v>
      </c>
      <c r="E145" s="25">
        <v>3000000</v>
      </c>
      <c r="F145" s="48">
        <v>39</v>
      </c>
      <c r="G145" s="50">
        <v>7800000</v>
      </c>
      <c r="H145" s="49">
        <v>0</v>
      </c>
      <c r="I145" s="50">
        <v>0</v>
      </c>
    </row>
    <row r="146" spans="1:9" ht="14.25" customHeight="1" x14ac:dyDescent="0.2">
      <c r="A146" s="48" t="s">
        <v>12</v>
      </c>
      <c r="B146" s="24">
        <v>551</v>
      </c>
      <c r="C146" s="25">
        <v>110200000</v>
      </c>
      <c r="D146" s="24">
        <v>68</v>
      </c>
      <c r="E146" s="25">
        <v>13600000</v>
      </c>
      <c r="F146" s="48">
        <v>250</v>
      </c>
      <c r="G146" s="50">
        <v>50000000</v>
      </c>
      <c r="H146" s="49">
        <v>0</v>
      </c>
      <c r="I146" s="50">
        <v>0</v>
      </c>
    </row>
    <row r="147" spans="1:9" ht="14.25" customHeight="1" x14ac:dyDescent="0.2">
      <c r="A147" s="48" t="s">
        <v>13</v>
      </c>
      <c r="B147" s="24">
        <v>216</v>
      </c>
      <c r="C147" s="25">
        <v>43200000</v>
      </c>
      <c r="D147" s="24">
        <v>35</v>
      </c>
      <c r="E147" s="25">
        <v>7000000</v>
      </c>
      <c r="F147" s="48">
        <v>77</v>
      </c>
      <c r="G147" s="50">
        <v>15400000</v>
      </c>
      <c r="H147" s="49">
        <v>0</v>
      </c>
      <c r="I147" s="50">
        <v>0</v>
      </c>
    </row>
    <row r="148" spans="1:9" ht="14.25" customHeight="1" x14ac:dyDescent="0.2">
      <c r="A148" s="48" t="s">
        <v>14</v>
      </c>
      <c r="B148" s="62">
        <v>1158</v>
      </c>
      <c r="C148" s="25">
        <v>231600000</v>
      </c>
      <c r="D148" s="24">
        <v>150</v>
      </c>
      <c r="E148" s="25">
        <v>30000000</v>
      </c>
      <c r="F148" s="48">
        <v>547</v>
      </c>
      <c r="G148" s="50">
        <v>109400000</v>
      </c>
      <c r="H148" s="49">
        <v>0</v>
      </c>
      <c r="I148" s="50">
        <v>0</v>
      </c>
    </row>
    <row r="149" spans="1:9" ht="14.25" customHeight="1" x14ac:dyDescent="0.2">
      <c r="A149" s="48" t="s">
        <v>15</v>
      </c>
      <c r="B149" s="24">
        <v>177</v>
      </c>
      <c r="C149" s="25">
        <v>35400000</v>
      </c>
      <c r="D149" s="24">
        <v>23</v>
      </c>
      <c r="E149" s="25">
        <v>4600000</v>
      </c>
      <c r="F149" s="48">
        <v>80</v>
      </c>
      <c r="G149" s="50">
        <v>16000000</v>
      </c>
      <c r="H149" s="49">
        <v>0</v>
      </c>
      <c r="I149" s="50">
        <v>0</v>
      </c>
    </row>
    <row r="150" spans="1:9" ht="14.25" customHeight="1" x14ac:dyDescent="0.2">
      <c r="A150" s="48" t="s">
        <v>16</v>
      </c>
      <c r="B150" s="24">
        <v>156</v>
      </c>
      <c r="C150" s="25">
        <v>31200000</v>
      </c>
      <c r="D150" s="24">
        <v>26</v>
      </c>
      <c r="E150" s="25">
        <v>5200000</v>
      </c>
      <c r="F150" s="48">
        <v>63</v>
      </c>
      <c r="G150" s="50">
        <v>12600000</v>
      </c>
      <c r="H150" s="49">
        <v>0</v>
      </c>
      <c r="I150" s="50">
        <v>0</v>
      </c>
    </row>
    <row r="151" spans="1:9" ht="14.25" customHeight="1" x14ac:dyDescent="0.2">
      <c r="A151" s="48" t="s">
        <v>17</v>
      </c>
      <c r="B151" s="24">
        <v>638</v>
      </c>
      <c r="C151" s="25">
        <v>127600000</v>
      </c>
      <c r="D151" s="24">
        <v>40</v>
      </c>
      <c r="E151" s="25">
        <v>8000000</v>
      </c>
      <c r="F151" s="48">
        <v>315</v>
      </c>
      <c r="G151" s="50">
        <v>63000000</v>
      </c>
      <c r="H151" s="49">
        <v>2</v>
      </c>
      <c r="I151" s="50">
        <v>280000</v>
      </c>
    </row>
    <row r="152" spans="1:9" ht="14.25" customHeight="1" x14ac:dyDescent="0.2">
      <c r="A152" s="48" t="s">
        <v>18</v>
      </c>
      <c r="B152" s="24">
        <v>226</v>
      </c>
      <c r="C152" s="25">
        <v>45200000</v>
      </c>
      <c r="D152" s="24">
        <v>33</v>
      </c>
      <c r="E152" s="25">
        <v>6600000</v>
      </c>
      <c r="F152" s="48">
        <v>90</v>
      </c>
      <c r="G152" s="50">
        <v>18000000</v>
      </c>
      <c r="H152" s="49">
        <v>0</v>
      </c>
      <c r="I152" s="50">
        <v>0</v>
      </c>
    </row>
    <row r="153" spans="1:9" ht="14.25" customHeight="1" x14ac:dyDescent="0.2">
      <c r="A153" s="48" t="s">
        <v>19</v>
      </c>
      <c r="B153" s="24">
        <v>128</v>
      </c>
      <c r="C153" s="25">
        <v>25600000</v>
      </c>
      <c r="D153" s="24">
        <v>17</v>
      </c>
      <c r="E153" s="25">
        <v>3400000</v>
      </c>
      <c r="F153" s="48">
        <v>56</v>
      </c>
      <c r="G153" s="50">
        <v>11200000</v>
      </c>
      <c r="H153" s="49">
        <v>0</v>
      </c>
      <c r="I153" s="50">
        <v>0</v>
      </c>
    </row>
    <row r="154" spans="1:9" ht="14.25" customHeight="1" x14ac:dyDescent="0.2">
      <c r="A154" s="48" t="s">
        <v>20</v>
      </c>
      <c r="B154" s="24">
        <v>214</v>
      </c>
      <c r="C154" s="25">
        <v>42800000</v>
      </c>
      <c r="D154" s="24">
        <v>28</v>
      </c>
      <c r="E154" s="25">
        <v>5600000</v>
      </c>
      <c r="F154" s="48">
        <v>98</v>
      </c>
      <c r="G154" s="50">
        <v>19600000</v>
      </c>
      <c r="H154" s="49">
        <v>0</v>
      </c>
      <c r="I154" s="50">
        <v>0</v>
      </c>
    </row>
    <row r="155" spans="1:9" ht="14.25" customHeight="1" x14ac:dyDescent="0.2">
      <c r="A155" s="48" t="s">
        <v>21</v>
      </c>
      <c r="B155" s="24">
        <v>320</v>
      </c>
      <c r="C155" s="25">
        <v>64000000</v>
      </c>
      <c r="D155" s="24">
        <v>39</v>
      </c>
      <c r="E155" s="25">
        <v>7800000</v>
      </c>
      <c r="F155" s="48">
        <v>161</v>
      </c>
      <c r="G155" s="50">
        <v>32200000</v>
      </c>
      <c r="H155" s="49">
        <v>0</v>
      </c>
      <c r="I155" s="50">
        <v>0</v>
      </c>
    </row>
    <row r="156" spans="1:9" ht="14.25" customHeight="1" x14ac:dyDescent="0.2">
      <c r="A156" s="48" t="s">
        <v>22</v>
      </c>
      <c r="B156" s="24">
        <v>754</v>
      </c>
      <c r="C156" s="25">
        <v>150800000</v>
      </c>
      <c r="D156" s="24">
        <v>79</v>
      </c>
      <c r="E156" s="25">
        <v>15800000</v>
      </c>
      <c r="F156" s="48">
        <v>392</v>
      </c>
      <c r="G156" s="50">
        <v>78400000</v>
      </c>
      <c r="H156" s="49">
        <v>0</v>
      </c>
      <c r="I156" s="50">
        <v>0</v>
      </c>
    </row>
    <row r="157" spans="1:9" ht="14.25" customHeight="1" x14ac:dyDescent="0.2">
      <c r="A157" s="48" t="s">
        <v>23</v>
      </c>
      <c r="B157" s="24">
        <v>221</v>
      </c>
      <c r="C157" s="25">
        <v>44200000</v>
      </c>
      <c r="D157" s="24">
        <v>31</v>
      </c>
      <c r="E157" s="25">
        <v>6200000</v>
      </c>
      <c r="F157" s="48">
        <v>105</v>
      </c>
      <c r="G157" s="50">
        <v>21000000</v>
      </c>
      <c r="H157" s="49">
        <v>0</v>
      </c>
      <c r="I157" s="50">
        <v>0</v>
      </c>
    </row>
    <row r="158" spans="1:9" ht="14.25" customHeight="1" x14ac:dyDescent="0.2">
      <c r="A158" s="51" t="s">
        <v>24</v>
      </c>
      <c r="B158" s="52">
        <v>6111</v>
      </c>
      <c r="C158" s="53">
        <v>1222200000</v>
      </c>
      <c r="D158" s="52">
        <v>730</v>
      </c>
      <c r="E158" s="53">
        <v>146000000</v>
      </c>
      <c r="F158" s="52">
        <v>2840</v>
      </c>
      <c r="G158" s="53">
        <v>568000000</v>
      </c>
      <c r="H158" s="52">
        <v>6</v>
      </c>
      <c r="I158" s="53">
        <v>840000</v>
      </c>
    </row>
    <row r="159" spans="1:9" ht="14.25" customHeight="1" x14ac:dyDescent="0.2">
      <c r="A159" s="40"/>
      <c r="B159" s="40"/>
      <c r="C159" s="40"/>
      <c r="D159" s="40"/>
      <c r="E159" s="40"/>
      <c r="F159" s="40"/>
      <c r="G159" s="40"/>
      <c r="H159" s="40"/>
      <c r="I159" s="40"/>
    </row>
    <row r="160" spans="1:9" ht="63" customHeight="1" x14ac:dyDescent="0.2">
      <c r="A160" s="30" t="str">
        <f>A25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160" s="30"/>
      <c r="C160" s="30"/>
      <c r="D160" s="30"/>
      <c r="E160" s="40"/>
      <c r="F160" s="40"/>
      <c r="G160" s="40"/>
      <c r="H160" s="40"/>
      <c r="I160" s="40"/>
    </row>
    <row r="161" spans="1:9" ht="14.25" customHeight="1" x14ac:dyDescent="0.2">
      <c r="A161" s="33"/>
      <c r="B161" s="33"/>
      <c r="C161" s="33"/>
      <c r="D161" s="33"/>
      <c r="E161" s="33"/>
      <c r="F161" s="56"/>
      <c r="G161" s="56"/>
      <c r="H161" s="40"/>
      <c r="I161" s="40"/>
    </row>
    <row r="162" spans="1:9" ht="33.75" customHeight="1" x14ac:dyDescent="0.2">
      <c r="A162" s="33" t="str">
        <f>A26</f>
        <v>Osoba udostępniająca informację: Magdalena Głażewska
Data udostępnienia informacji: 25.09.2024 r.</v>
      </c>
      <c r="B162" s="33"/>
      <c r="C162" s="33"/>
      <c r="D162" s="33"/>
      <c r="E162" s="33"/>
      <c r="F162" s="56"/>
      <c r="G162" s="56"/>
      <c r="H162" s="40"/>
      <c r="I162" s="40"/>
    </row>
    <row r="163" spans="1:9" ht="33.75" customHeight="1" x14ac:dyDescent="0.2">
      <c r="A163" s="63"/>
      <c r="B163" s="63"/>
      <c r="C163" s="63"/>
      <c r="D163" s="63"/>
      <c r="E163" s="63"/>
      <c r="F163" s="64"/>
      <c r="G163" s="64"/>
    </row>
    <row r="164" spans="1:9" ht="33.75" customHeight="1" x14ac:dyDescent="0.2">
      <c r="A164" s="33" t="s">
        <v>42</v>
      </c>
      <c r="B164" s="33"/>
      <c r="C164" s="33"/>
      <c r="D164" s="33"/>
      <c r="E164" s="34"/>
      <c r="F164" s="34"/>
      <c r="G164" s="34"/>
      <c r="H164" s="40"/>
      <c r="I164" s="40"/>
    </row>
    <row r="165" spans="1:9" ht="33.75" customHeight="1" x14ac:dyDescent="0.2">
      <c r="A165" s="33" t="s">
        <v>56</v>
      </c>
      <c r="B165" s="33"/>
      <c r="C165" s="33"/>
      <c r="D165" s="33"/>
      <c r="E165" s="33"/>
      <c r="F165" s="33"/>
      <c r="G165" s="33"/>
      <c r="H165" s="40"/>
      <c r="I165" s="40"/>
    </row>
    <row r="166" spans="1:9" ht="33.75" customHeight="1" x14ac:dyDescent="0.2">
      <c r="A166" s="37" t="str">
        <f>A2</f>
        <v>Dane  wg stanu na dzień 31.08.2024 r.</v>
      </c>
      <c r="B166" s="37"/>
      <c r="C166" s="37"/>
      <c r="D166" s="37"/>
      <c r="E166" s="37"/>
      <c r="F166" s="37"/>
      <c r="G166" s="37"/>
      <c r="H166" s="40"/>
      <c r="I166" s="40"/>
    </row>
    <row r="167" spans="1:9" ht="33.75" customHeight="1" x14ac:dyDescent="0.2">
      <c r="A167" s="45" t="s">
        <v>57</v>
      </c>
      <c r="B167" s="45"/>
      <c r="C167" s="45"/>
      <c r="D167" s="45"/>
      <c r="E167" s="45"/>
      <c r="F167" s="45"/>
      <c r="G167" s="45"/>
      <c r="H167" s="40"/>
      <c r="I167" s="40"/>
    </row>
    <row r="168" spans="1:9" ht="14.25" customHeight="1" x14ac:dyDescent="0.2">
      <c r="A168" s="46"/>
      <c r="B168" s="46"/>
      <c r="C168" s="46"/>
      <c r="D168" s="46"/>
      <c r="E168" s="46"/>
      <c r="F168" s="46"/>
      <c r="G168" s="46"/>
      <c r="H168" s="40"/>
      <c r="I168" s="40"/>
    </row>
    <row r="169" spans="1:9" ht="33.75" customHeight="1" x14ac:dyDescent="0.2">
      <c r="A169" s="57" t="s">
        <v>1</v>
      </c>
      <c r="B169" s="32" t="s">
        <v>26</v>
      </c>
      <c r="C169" s="32"/>
      <c r="D169" s="32" t="s">
        <v>37</v>
      </c>
      <c r="E169" s="32"/>
      <c r="F169" s="58" t="s">
        <v>33</v>
      </c>
      <c r="G169" s="58"/>
      <c r="H169" s="32" t="s">
        <v>46</v>
      </c>
      <c r="I169" s="32"/>
    </row>
    <row r="170" spans="1:9" ht="33.75" customHeight="1" x14ac:dyDescent="0.2">
      <c r="A170" s="59"/>
      <c r="B170" s="29" t="s">
        <v>27</v>
      </c>
      <c r="C170" s="29" t="s">
        <v>28</v>
      </c>
      <c r="D170" s="29" t="s">
        <v>27</v>
      </c>
      <c r="E170" s="29" t="s">
        <v>28</v>
      </c>
      <c r="F170" s="60" t="s">
        <v>27</v>
      </c>
      <c r="G170" s="61" t="s">
        <v>28</v>
      </c>
      <c r="H170" s="29" t="s">
        <v>47</v>
      </c>
      <c r="I170" s="29" t="s">
        <v>28</v>
      </c>
    </row>
    <row r="171" spans="1:9" ht="18.75" customHeight="1" x14ac:dyDescent="0.2">
      <c r="A171" s="48" t="s">
        <v>8</v>
      </c>
      <c r="B171" s="24">
        <v>18</v>
      </c>
      <c r="C171" s="25">
        <v>37590345</v>
      </c>
      <c r="D171" s="24">
        <v>0</v>
      </c>
      <c r="E171" s="25">
        <v>0</v>
      </c>
      <c r="F171" s="48">
        <v>17</v>
      </c>
      <c r="G171" s="50">
        <v>36251657.5</v>
      </c>
      <c r="H171" s="49">
        <v>13</v>
      </c>
      <c r="I171" s="2">
        <v>5708163.5</v>
      </c>
    </row>
    <row r="172" spans="1:9" ht="18.75" customHeight="1" x14ac:dyDescent="0.2">
      <c r="A172" s="48" t="s">
        <v>9</v>
      </c>
      <c r="B172" s="24">
        <v>21</v>
      </c>
      <c r="C172" s="25">
        <v>37724213.75</v>
      </c>
      <c r="D172" s="24">
        <v>1</v>
      </c>
      <c r="E172" s="25">
        <v>1097723.75</v>
      </c>
      <c r="F172" s="48">
        <v>20</v>
      </c>
      <c r="G172" s="50">
        <v>36626490</v>
      </c>
      <c r="H172" s="49">
        <v>18</v>
      </c>
      <c r="I172" s="50">
        <v>6575633</v>
      </c>
    </row>
    <row r="173" spans="1:9" ht="18.75" customHeight="1" x14ac:dyDescent="0.2">
      <c r="A173" s="48" t="s">
        <v>10</v>
      </c>
      <c r="B173" s="24">
        <v>29</v>
      </c>
      <c r="C173" s="25">
        <v>56599707.5</v>
      </c>
      <c r="D173" s="24">
        <v>9</v>
      </c>
      <c r="E173" s="25">
        <v>19544837.5</v>
      </c>
      <c r="F173" s="48">
        <v>20</v>
      </c>
      <c r="G173" s="50">
        <v>37054870</v>
      </c>
      <c r="H173" s="49">
        <v>0</v>
      </c>
      <c r="I173" s="50">
        <v>0</v>
      </c>
    </row>
    <row r="174" spans="1:9" ht="18.75" customHeight="1" x14ac:dyDescent="0.2">
      <c r="A174" s="48" t="s">
        <v>11</v>
      </c>
      <c r="B174" s="24">
        <v>11</v>
      </c>
      <c r="C174" s="25">
        <v>21365452.5</v>
      </c>
      <c r="D174" s="24">
        <v>0</v>
      </c>
      <c r="E174" s="25">
        <v>0</v>
      </c>
      <c r="F174" s="48">
        <v>11</v>
      </c>
      <c r="G174" s="50">
        <v>21365452.5</v>
      </c>
      <c r="H174" s="49">
        <v>11</v>
      </c>
      <c r="I174" s="50">
        <v>4273090.5</v>
      </c>
    </row>
    <row r="175" spans="1:9" ht="18.75" customHeight="1" x14ac:dyDescent="0.2">
      <c r="A175" s="48" t="s">
        <v>12</v>
      </c>
      <c r="B175" s="24">
        <v>16</v>
      </c>
      <c r="C175" s="25">
        <v>31485930</v>
      </c>
      <c r="D175" s="24">
        <v>0</v>
      </c>
      <c r="E175" s="25">
        <v>0</v>
      </c>
      <c r="F175" s="48">
        <v>16</v>
      </c>
      <c r="G175" s="50">
        <v>31485930</v>
      </c>
      <c r="H175" s="49">
        <v>16</v>
      </c>
      <c r="I175" s="50">
        <v>6297186</v>
      </c>
    </row>
    <row r="176" spans="1:9" ht="18.75" customHeight="1" x14ac:dyDescent="0.2">
      <c r="A176" s="48" t="s">
        <v>13</v>
      </c>
      <c r="B176" s="24">
        <v>8</v>
      </c>
      <c r="C176" s="25">
        <v>18848720</v>
      </c>
      <c r="D176" s="24">
        <v>0</v>
      </c>
      <c r="E176" s="25">
        <v>0</v>
      </c>
      <c r="F176" s="48">
        <v>4</v>
      </c>
      <c r="G176" s="50">
        <v>9638550</v>
      </c>
      <c r="H176" s="49">
        <v>4</v>
      </c>
      <c r="I176" s="50">
        <v>1927710</v>
      </c>
    </row>
    <row r="177" spans="1:9" ht="18.75" customHeight="1" x14ac:dyDescent="0.2">
      <c r="A177" s="48" t="s">
        <v>14</v>
      </c>
      <c r="B177" s="24">
        <v>31</v>
      </c>
      <c r="C177" s="25">
        <v>65548565.700000003</v>
      </c>
      <c r="D177" s="24">
        <v>1</v>
      </c>
      <c r="E177" s="25">
        <v>2255420.7000000002</v>
      </c>
      <c r="F177" s="48">
        <v>29</v>
      </c>
      <c r="G177" s="50">
        <v>61740267.5</v>
      </c>
      <c r="H177" s="49">
        <v>19</v>
      </c>
      <c r="I177" s="50">
        <v>8428376.5</v>
      </c>
    </row>
    <row r="178" spans="1:9" ht="18.75" customHeight="1" x14ac:dyDescent="0.2">
      <c r="A178" s="48" t="s">
        <v>15</v>
      </c>
      <c r="B178" s="24">
        <v>10</v>
      </c>
      <c r="C178" s="25">
        <v>20240955</v>
      </c>
      <c r="D178" s="24">
        <v>0</v>
      </c>
      <c r="E178" s="25">
        <v>0</v>
      </c>
      <c r="F178" s="48">
        <v>10</v>
      </c>
      <c r="G178" s="50">
        <v>20240955</v>
      </c>
      <c r="H178" s="49">
        <v>10</v>
      </c>
      <c r="I178" s="50">
        <v>4072691</v>
      </c>
    </row>
    <row r="179" spans="1:9" ht="18.75" customHeight="1" x14ac:dyDescent="0.2">
      <c r="A179" s="48" t="s">
        <v>16</v>
      </c>
      <c r="B179" s="24">
        <v>26</v>
      </c>
      <c r="C179" s="25">
        <v>47871465</v>
      </c>
      <c r="D179" s="24">
        <v>0</v>
      </c>
      <c r="E179" s="25">
        <v>0</v>
      </c>
      <c r="F179" s="48">
        <v>14</v>
      </c>
      <c r="G179" s="50">
        <v>25381515</v>
      </c>
      <c r="H179" s="49">
        <v>0</v>
      </c>
      <c r="I179" s="50">
        <v>0</v>
      </c>
    </row>
    <row r="180" spans="1:9" ht="18.75" customHeight="1" x14ac:dyDescent="0.2">
      <c r="A180" s="48" t="s">
        <v>17</v>
      </c>
      <c r="B180" s="24">
        <v>5</v>
      </c>
      <c r="C180" s="25">
        <v>9049527.5</v>
      </c>
      <c r="D180" s="24">
        <v>0</v>
      </c>
      <c r="E180" s="25">
        <v>0</v>
      </c>
      <c r="F180" s="48">
        <v>5</v>
      </c>
      <c r="G180" s="50">
        <v>9049527.5</v>
      </c>
      <c r="H180" s="49">
        <v>0</v>
      </c>
      <c r="I180" s="50">
        <v>0</v>
      </c>
    </row>
    <row r="181" spans="1:9" ht="18.75" customHeight="1" x14ac:dyDescent="0.2">
      <c r="A181" s="48" t="s">
        <v>18</v>
      </c>
      <c r="B181" s="24">
        <v>17</v>
      </c>
      <c r="C181" s="25">
        <v>34752327.5</v>
      </c>
      <c r="D181" s="24">
        <v>2</v>
      </c>
      <c r="E181" s="25">
        <v>4176705</v>
      </c>
      <c r="F181" s="48">
        <v>15</v>
      </c>
      <c r="G181" s="50">
        <v>30575622.5</v>
      </c>
      <c r="H181" s="49">
        <v>15</v>
      </c>
      <c r="I181" s="50">
        <v>6123787</v>
      </c>
    </row>
    <row r="182" spans="1:9" ht="18.75" customHeight="1" x14ac:dyDescent="0.2">
      <c r="A182" s="48" t="s">
        <v>19</v>
      </c>
      <c r="B182" s="24">
        <v>15</v>
      </c>
      <c r="C182" s="25">
        <v>32287000.600000001</v>
      </c>
      <c r="D182" s="24">
        <v>1</v>
      </c>
      <c r="E182" s="25">
        <v>1338687.5</v>
      </c>
      <c r="F182" s="48">
        <v>14</v>
      </c>
      <c r="G182" s="50">
        <v>30948313.100000001</v>
      </c>
      <c r="H182" s="49">
        <v>13</v>
      </c>
      <c r="I182" s="50">
        <v>5836249.1200000001</v>
      </c>
    </row>
    <row r="183" spans="1:9" ht="18.75" customHeight="1" x14ac:dyDescent="0.2">
      <c r="A183" s="48" t="s">
        <v>20</v>
      </c>
      <c r="B183" s="24">
        <v>17</v>
      </c>
      <c r="C183" s="25">
        <v>30254337.5</v>
      </c>
      <c r="D183" s="24">
        <v>0</v>
      </c>
      <c r="E183" s="25">
        <v>0</v>
      </c>
      <c r="F183" s="48">
        <v>17</v>
      </c>
      <c r="G183" s="50">
        <v>30254337.5</v>
      </c>
      <c r="H183" s="49">
        <v>17</v>
      </c>
      <c r="I183" s="50">
        <v>6050867.5</v>
      </c>
    </row>
    <row r="184" spans="1:9" ht="18.75" customHeight="1" x14ac:dyDescent="0.2">
      <c r="A184" s="48" t="s">
        <v>21</v>
      </c>
      <c r="B184" s="24">
        <v>12</v>
      </c>
      <c r="C184" s="25">
        <v>26131180</v>
      </c>
      <c r="D184" s="24">
        <v>1</v>
      </c>
      <c r="E184" s="25">
        <v>1767067.5</v>
      </c>
      <c r="F184" s="48">
        <v>10</v>
      </c>
      <c r="G184" s="50">
        <v>21954475</v>
      </c>
      <c r="H184" s="49">
        <v>10</v>
      </c>
      <c r="I184" s="50">
        <v>4390895</v>
      </c>
    </row>
    <row r="185" spans="1:9" ht="18.75" customHeight="1" x14ac:dyDescent="0.2">
      <c r="A185" s="48" t="s">
        <v>22</v>
      </c>
      <c r="B185" s="24">
        <v>32</v>
      </c>
      <c r="C185" s="25">
        <v>65113760</v>
      </c>
      <c r="D185" s="24">
        <v>2</v>
      </c>
      <c r="E185" s="25">
        <v>4390895</v>
      </c>
      <c r="F185" s="48">
        <v>30</v>
      </c>
      <c r="G185" s="50">
        <v>60722865</v>
      </c>
      <c r="H185" s="49">
        <v>30</v>
      </c>
      <c r="I185" s="50">
        <v>12160323</v>
      </c>
    </row>
    <row r="186" spans="1:9" ht="18.75" customHeight="1" x14ac:dyDescent="0.2">
      <c r="A186" s="48" t="s">
        <v>23</v>
      </c>
      <c r="B186" s="24">
        <v>16</v>
      </c>
      <c r="C186" s="25">
        <v>30843360</v>
      </c>
      <c r="D186" s="24">
        <v>3</v>
      </c>
      <c r="E186" s="25">
        <v>6586342.5</v>
      </c>
      <c r="F186" s="48">
        <v>13</v>
      </c>
      <c r="G186" s="50">
        <v>24257017.5</v>
      </c>
      <c r="H186" s="49">
        <v>13</v>
      </c>
      <c r="I186" s="50">
        <v>4866891</v>
      </c>
    </row>
    <row r="187" spans="1:9" ht="18.75" customHeight="1" x14ac:dyDescent="0.2">
      <c r="A187" s="51" t="s">
        <v>24</v>
      </c>
      <c r="B187" s="52">
        <v>284</v>
      </c>
      <c r="C187" s="53">
        <v>565706847.54999995</v>
      </c>
      <c r="D187" s="52">
        <v>20</v>
      </c>
      <c r="E187" s="53">
        <v>41157679.450000003</v>
      </c>
      <c r="F187" s="52">
        <v>245</v>
      </c>
      <c r="G187" s="53">
        <v>487547845.60000002</v>
      </c>
      <c r="H187" s="52">
        <v>189</v>
      </c>
      <c r="I187" s="53">
        <v>76711863.120000005</v>
      </c>
    </row>
    <row r="188" spans="1:9" ht="63.75" customHeight="1" x14ac:dyDescent="0.2">
      <c r="A188" s="65" t="str">
        <f>A25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188" s="65"/>
      <c r="C188" s="65"/>
      <c r="D188" s="65"/>
      <c r="E188" s="44"/>
      <c r="F188" s="56"/>
      <c r="G188" s="56"/>
      <c r="H188" s="40"/>
      <c r="I188" s="40"/>
    </row>
    <row r="189" spans="1:9" ht="33.75" customHeight="1" x14ac:dyDescent="0.2">
      <c r="A189" s="33" t="str">
        <f>A26</f>
        <v>Osoba udostępniająca informację: Magdalena Głażewska
Data udostępnienia informacji: 25.09.2024 r.</v>
      </c>
      <c r="B189" s="33"/>
      <c r="C189" s="33"/>
      <c r="D189" s="33"/>
      <c r="E189" s="44"/>
      <c r="F189" s="56"/>
      <c r="G189" s="56"/>
      <c r="H189" s="40"/>
      <c r="I189" s="40"/>
    </row>
    <row r="190" spans="1:9" ht="33.75" customHeight="1" x14ac:dyDescent="0.2">
      <c r="A190" s="63"/>
      <c r="B190" s="63"/>
      <c r="C190" s="63"/>
      <c r="D190" s="63"/>
      <c r="E190" s="63"/>
      <c r="F190" s="64"/>
      <c r="G190" s="64"/>
    </row>
    <row r="191" spans="1:9" ht="34.5" customHeight="1" x14ac:dyDescent="0.2">
      <c r="A191" s="33" t="s">
        <v>42</v>
      </c>
      <c r="B191" s="33"/>
      <c r="C191" s="33"/>
      <c r="D191" s="33"/>
      <c r="E191" s="34"/>
      <c r="F191" s="34"/>
      <c r="G191" s="34"/>
      <c r="H191" s="40"/>
      <c r="I191" s="40"/>
    </row>
    <row r="192" spans="1:9" ht="34.5" customHeight="1" x14ac:dyDescent="0.2">
      <c r="A192" s="33" t="s">
        <v>38</v>
      </c>
      <c r="B192" s="33"/>
      <c r="C192" s="33"/>
      <c r="D192" s="33"/>
      <c r="E192" s="33"/>
      <c r="F192" s="33"/>
      <c r="G192" s="33"/>
      <c r="H192" s="40"/>
      <c r="I192" s="40"/>
    </row>
    <row r="193" spans="1:9" ht="23.25" customHeight="1" x14ac:dyDescent="0.2">
      <c r="A193" s="37" t="str">
        <f>A2</f>
        <v>Dane  wg stanu na dzień 31.08.2024 r.</v>
      </c>
      <c r="B193" s="37"/>
      <c r="C193" s="37"/>
      <c r="D193" s="37"/>
      <c r="E193" s="37"/>
      <c r="F193" s="37"/>
      <c r="G193" s="44"/>
      <c r="H193" s="40"/>
      <c r="I193" s="40"/>
    </row>
    <row r="194" spans="1:9" ht="23.25" customHeight="1" x14ac:dyDescent="0.2">
      <c r="A194" s="45" t="s">
        <v>39</v>
      </c>
      <c r="B194" s="45"/>
      <c r="C194" s="45"/>
      <c r="D194" s="45"/>
      <c r="E194" s="45"/>
      <c r="F194" s="45"/>
      <c r="G194" s="46"/>
      <c r="H194" s="40"/>
      <c r="I194" s="40"/>
    </row>
    <row r="195" spans="1:9" ht="18.75" customHeight="1" x14ac:dyDescent="0.2">
      <c r="A195" s="46"/>
      <c r="B195" s="46"/>
      <c r="C195" s="46"/>
      <c r="D195" s="46"/>
      <c r="E195" s="46"/>
      <c r="F195" s="46"/>
      <c r="G195" s="46"/>
      <c r="H195" s="40"/>
      <c r="I195" s="40"/>
    </row>
    <row r="196" spans="1:9" ht="16.5" customHeight="1" x14ac:dyDescent="0.2">
      <c r="A196" s="57" t="s">
        <v>1</v>
      </c>
      <c r="B196" s="29" t="s">
        <v>26</v>
      </c>
      <c r="C196" s="32" t="s">
        <v>37</v>
      </c>
      <c r="D196" s="32"/>
      <c r="E196" s="58" t="s">
        <v>33</v>
      </c>
      <c r="F196" s="58"/>
      <c r="G196" s="40"/>
      <c r="H196" s="40"/>
      <c r="I196" s="40"/>
    </row>
    <row r="197" spans="1:9" ht="16.5" customHeight="1" x14ac:dyDescent="0.2">
      <c r="A197" s="59"/>
      <c r="B197" s="29" t="s">
        <v>27</v>
      </c>
      <c r="C197" s="29" t="s">
        <v>27</v>
      </c>
      <c r="D197" s="29" t="s">
        <v>28</v>
      </c>
      <c r="E197" s="60" t="s">
        <v>27</v>
      </c>
      <c r="F197" s="61" t="s">
        <v>28</v>
      </c>
      <c r="G197" s="40"/>
      <c r="H197" s="40"/>
      <c r="I197" s="40"/>
    </row>
    <row r="198" spans="1:9" ht="16.5" customHeight="1" x14ac:dyDescent="0.2">
      <c r="A198" s="48" t="s">
        <v>8</v>
      </c>
      <c r="B198" s="24">
        <v>0</v>
      </c>
      <c r="C198" s="24">
        <v>0</v>
      </c>
      <c r="D198" s="25">
        <v>0</v>
      </c>
      <c r="E198" s="48">
        <v>0</v>
      </c>
      <c r="F198" s="50">
        <v>0</v>
      </c>
      <c r="G198" s="40"/>
      <c r="H198" s="40"/>
      <c r="I198" s="40"/>
    </row>
    <row r="199" spans="1:9" ht="16.5" customHeight="1" x14ac:dyDescent="0.2">
      <c r="A199" s="48" t="s">
        <v>9</v>
      </c>
      <c r="B199" s="24">
        <v>0</v>
      </c>
      <c r="C199" s="24">
        <v>0</v>
      </c>
      <c r="D199" s="25">
        <v>0</v>
      </c>
      <c r="E199" s="48">
        <v>0</v>
      </c>
      <c r="F199" s="50">
        <v>0</v>
      </c>
      <c r="G199" s="40"/>
      <c r="H199" s="40"/>
      <c r="I199" s="40"/>
    </row>
    <row r="200" spans="1:9" ht="16.5" customHeight="1" x14ac:dyDescent="0.2">
      <c r="A200" s="48" t="s">
        <v>10</v>
      </c>
      <c r="B200" s="24">
        <v>0</v>
      </c>
      <c r="C200" s="24">
        <v>0</v>
      </c>
      <c r="D200" s="25">
        <v>0</v>
      </c>
      <c r="E200" s="48">
        <v>0</v>
      </c>
      <c r="F200" s="50">
        <v>0</v>
      </c>
      <c r="G200" s="40"/>
      <c r="H200" s="40"/>
      <c r="I200" s="40"/>
    </row>
    <row r="201" spans="1:9" ht="16.5" customHeight="1" x14ac:dyDescent="0.2">
      <c r="A201" s="48" t="s">
        <v>11</v>
      </c>
      <c r="B201" s="24">
        <v>0</v>
      </c>
      <c r="C201" s="24">
        <v>0</v>
      </c>
      <c r="D201" s="25">
        <v>0</v>
      </c>
      <c r="E201" s="48">
        <v>0</v>
      </c>
      <c r="F201" s="50">
        <v>0</v>
      </c>
      <c r="G201" s="40"/>
      <c r="H201" s="40"/>
      <c r="I201" s="40"/>
    </row>
    <row r="202" spans="1:9" ht="16.5" customHeight="1" x14ac:dyDescent="0.2">
      <c r="A202" s="48" t="s">
        <v>12</v>
      </c>
      <c r="B202" s="24">
        <v>0</v>
      </c>
      <c r="C202" s="24">
        <v>0</v>
      </c>
      <c r="D202" s="25">
        <v>0</v>
      </c>
      <c r="E202" s="48">
        <v>0</v>
      </c>
      <c r="F202" s="50">
        <v>0</v>
      </c>
      <c r="G202" s="40"/>
      <c r="H202" s="40"/>
      <c r="I202" s="40"/>
    </row>
    <row r="203" spans="1:9" ht="16.5" customHeight="1" x14ac:dyDescent="0.2">
      <c r="A203" s="48" t="s">
        <v>13</v>
      </c>
      <c r="B203" s="24">
        <v>0</v>
      </c>
      <c r="C203" s="24">
        <v>0</v>
      </c>
      <c r="D203" s="25">
        <v>0</v>
      </c>
      <c r="E203" s="48">
        <v>0</v>
      </c>
      <c r="F203" s="50">
        <v>0</v>
      </c>
      <c r="G203" s="40"/>
      <c r="H203" s="40"/>
      <c r="I203" s="40"/>
    </row>
    <row r="204" spans="1:9" ht="16.5" customHeight="1" x14ac:dyDescent="0.2">
      <c r="A204" s="48" t="s">
        <v>14</v>
      </c>
      <c r="B204" s="24">
        <v>1</v>
      </c>
      <c r="C204" s="24">
        <v>0</v>
      </c>
      <c r="D204" s="25">
        <v>0</v>
      </c>
      <c r="E204" s="48">
        <v>1</v>
      </c>
      <c r="F204" s="50">
        <v>911295</v>
      </c>
      <c r="G204" s="40"/>
      <c r="H204" s="40"/>
      <c r="I204" s="40"/>
    </row>
    <row r="205" spans="1:9" ht="16.5" customHeight="1" x14ac:dyDescent="0.2">
      <c r="A205" s="48" t="s">
        <v>15</v>
      </c>
      <c r="B205" s="24">
        <v>0</v>
      </c>
      <c r="C205" s="24">
        <v>0</v>
      </c>
      <c r="D205" s="25">
        <v>0</v>
      </c>
      <c r="E205" s="48">
        <v>0</v>
      </c>
      <c r="F205" s="50">
        <v>0</v>
      </c>
      <c r="G205" s="40"/>
      <c r="H205" s="40"/>
      <c r="I205" s="40"/>
    </row>
    <row r="206" spans="1:9" ht="16.5" customHeight="1" x14ac:dyDescent="0.2">
      <c r="A206" s="48" t="s">
        <v>16</v>
      </c>
      <c r="B206" s="24">
        <v>0</v>
      </c>
      <c r="C206" s="24">
        <v>0</v>
      </c>
      <c r="D206" s="25">
        <v>0</v>
      </c>
      <c r="E206" s="48">
        <v>0</v>
      </c>
      <c r="F206" s="50">
        <v>0</v>
      </c>
      <c r="G206" s="40"/>
      <c r="H206" s="40"/>
      <c r="I206" s="40"/>
    </row>
    <row r="207" spans="1:9" ht="16.5" customHeight="1" x14ac:dyDescent="0.2">
      <c r="A207" s="48" t="s">
        <v>17</v>
      </c>
      <c r="B207" s="24">
        <v>0</v>
      </c>
      <c r="C207" s="24">
        <v>0</v>
      </c>
      <c r="D207" s="25">
        <v>0</v>
      </c>
      <c r="E207" s="48">
        <v>0</v>
      </c>
      <c r="F207" s="50">
        <v>0</v>
      </c>
      <c r="G207" s="40"/>
      <c r="H207" s="40"/>
      <c r="I207" s="40"/>
    </row>
    <row r="208" spans="1:9" ht="16.5" customHeight="1" x14ac:dyDescent="0.2">
      <c r="A208" s="48" t="s">
        <v>18</v>
      </c>
      <c r="B208" s="24">
        <v>0</v>
      </c>
      <c r="C208" s="24">
        <v>0</v>
      </c>
      <c r="D208" s="25">
        <v>0</v>
      </c>
      <c r="E208" s="48">
        <v>0</v>
      </c>
      <c r="F208" s="50">
        <v>0</v>
      </c>
      <c r="G208" s="40"/>
      <c r="H208" s="40"/>
      <c r="I208" s="40"/>
    </row>
    <row r="209" spans="1:9" ht="16.5" customHeight="1" x14ac:dyDescent="0.2">
      <c r="A209" s="48" t="s">
        <v>19</v>
      </c>
      <c r="B209" s="24">
        <v>0</v>
      </c>
      <c r="C209" s="24">
        <v>0</v>
      </c>
      <c r="D209" s="25">
        <v>0</v>
      </c>
      <c r="E209" s="48">
        <v>0</v>
      </c>
      <c r="F209" s="50">
        <v>0</v>
      </c>
      <c r="G209" s="40"/>
      <c r="H209" s="40"/>
      <c r="I209" s="40"/>
    </row>
    <row r="210" spans="1:9" ht="16.5" customHeight="1" x14ac:dyDescent="0.2">
      <c r="A210" s="48" t="s">
        <v>20</v>
      </c>
      <c r="B210" s="24">
        <v>0</v>
      </c>
      <c r="C210" s="24">
        <v>0</v>
      </c>
      <c r="D210" s="25">
        <v>0</v>
      </c>
      <c r="E210" s="48">
        <v>0</v>
      </c>
      <c r="F210" s="50">
        <v>0</v>
      </c>
      <c r="G210" s="40"/>
      <c r="H210" s="40"/>
      <c r="I210" s="40"/>
    </row>
    <row r="211" spans="1:9" ht="16.5" customHeight="1" x14ac:dyDescent="0.2">
      <c r="A211" s="48" t="s">
        <v>21</v>
      </c>
      <c r="B211" s="24">
        <v>0</v>
      </c>
      <c r="C211" s="24">
        <v>0</v>
      </c>
      <c r="D211" s="25">
        <v>0</v>
      </c>
      <c r="E211" s="48">
        <v>0</v>
      </c>
      <c r="F211" s="50">
        <v>0</v>
      </c>
      <c r="G211" s="40"/>
      <c r="H211" s="40"/>
      <c r="I211" s="40"/>
    </row>
    <row r="212" spans="1:9" ht="16.5" customHeight="1" x14ac:dyDescent="0.2">
      <c r="A212" s="48" t="s">
        <v>22</v>
      </c>
      <c r="B212" s="24">
        <v>0</v>
      </c>
      <c r="C212" s="24">
        <v>0</v>
      </c>
      <c r="D212" s="25">
        <v>0</v>
      </c>
      <c r="E212" s="48">
        <v>0</v>
      </c>
      <c r="F212" s="50">
        <v>0</v>
      </c>
      <c r="G212" s="40"/>
      <c r="H212" s="40"/>
      <c r="I212" s="40"/>
    </row>
    <row r="213" spans="1:9" ht="16.5" customHeight="1" x14ac:dyDescent="0.2">
      <c r="A213" s="48" t="s">
        <v>23</v>
      </c>
      <c r="B213" s="26">
        <v>0</v>
      </c>
      <c r="C213" s="24">
        <v>0</v>
      </c>
      <c r="D213" s="25">
        <v>0</v>
      </c>
      <c r="E213" s="48">
        <v>0</v>
      </c>
      <c r="F213" s="50">
        <v>0</v>
      </c>
      <c r="G213" s="40"/>
      <c r="H213" s="40"/>
      <c r="I213" s="40"/>
    </row>
    <row r="214" spans="1:9" ht="16.5" customHeight="1" x14ac:dyDescent="0.2">
      <c r="A214" s="51" t="s">
        <v>24</v>
      </c>
      <c r="B214" s="52">
        <v>1</v>
      </c>
      <c r="C214" s="52">
        <v>0</v>
      </c>
      <c r="D214" s="53">
        <v>0</v>
      </c>
      <c r="E214" s="52">
        <v>1</v>
      </c>
      <c r="F214" s="53">
        <v>911295</v>
      </c>
      <c r="G214" s="40"/>
      <c r="H214" s="40"/>
      <c r="I214" s="40"/>
    </row>
    <row r="215" spans="1:9" ht="97.5" customHeight="1" x14ac:dyDescent="0.2">
      <c r="A215" s="30" t="str">
        <f>A106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215" s="30"/>
      <c r="C215" s="30"/>
      <c r="D215" s="30"/>
      <c r="E215" s="40"/>
      <c r="F215" s="40"/>
      <c r="G215" s="40"/>
      <c r="H215" s="40"/>
      <c r="I215" s="40"/>
    </row>
    <row r="216" spans="1:9" ht="33.75" customHeight="1" x14ac:dyDescent="0.2">
      <c r="A216" s="33" t="str">
        <f>A107</f>
        <v>Osoba udostępniająca informację: Magdalena Głażewska
Data udostępnienia informacji: 25.09.2024 r.</v>
      </c>
      <c r="B216" s="33"/>
      <c r="C216" s="33"/>
      <c r="D216" s="33"/>
      <c r="E216" s="33"/>
      <c r="F216" s="56"/>
      <c r="G216" s="56"/>
      <c r="H216" s="40"/>
      <c r="I216" s="40"/>
    </row>
    <row r="217" spans="1:9" ht="10.5" customHeight="1" x14ac:dyDescent="0.2">
      <c r="A217" s="63"/>
      <c r="B217" s="63"/>
      <c r="C217" s="63"/>
      <c r="D217" s="63"/>
      <c r="E217" s="63"/>
      <c r="F217" s="64"/>
      <c r="G217" s="64"/>
    </row>
    <row r="218" spans="1:9" ht="33.75" customHeight="1" x14ac:dyDescent="0.2">
      <c r="A218" s="33" t="s">
        <v>42</v>
      </c>
      <c r="B218" s="33"/>
      <c r="C218" s="33"/>
      <c r="D218" s="33"/>
      <c r="E218" s="34"/>
      <c r="F218" s="34"/>
      <c r="G218" s="34"/>
    </row>
    <row r="219" spans="1:9" ht="33.75" customHeight="1" x14ac:dyDescent="0.2">
      <c r="A219" s="33" t="s">
        <v>48</v>
      </c>
      <c r="B219" s="33"/>
      <c r="C219" s="33"/>
      <c r="D219" s="33"/>
      <c r="E219" s="33"/>
      <c r="F219" s="33"/>
      <c r="G219" s="33"/>
    </row>
    <row r="220" spans="1:9" ht="20.25" customHeight="1" x14ac:dyDescent="0.2">
      <c r="A220" s="37" t="str">
        <f>A2</f>
        <v>Dane  wg stanu na dzień 31.08.2024 r.</v>
      </c>
      <c r="B220" s="37"/>
      <c r="C220" s="37"/>
      <c r="D220" s="37"/>
      <c r="E220" s="37"/>
      <c r="F220" s="37"/>
      <c r="G220" s="37"/>
    </row>
    <row r="221" spans="1:9" ht="20.25" customHeight="1" x14ac:dyDescent="0.2">
      <c r="A221" s="54" t="s">
        <v>49</v>
      </c>
      <c r="B221" s="54"/>
      <c r="C221" s="54"/>
      <c r="D221" s="54"/>
      <c r="E221" s="54"/>
      <c r="F221" s="54"/>
      <c r="G221" s="54"/>
    </row>
    <row r="222" spans="1:9" ht="33.75" customHeight="1" x14ac:dyDescent="0.2">
      <c r="A222" s="57" t="s">
        <v>1</v>
      </c>
      <c r="B222" s="32" t="s">
        <v>26</v>
      </c>
      <c r="C222" s="32"/>
      <c r="D222" s="32" t="s">
        <v>37</v>
      </c>
      <c r="E222" s="32"/>
      <c r="F222" s="58" t="s">
        <v>33</v>
      </c>
      <c r="G222" s="58"/>
    </row>
    <row r="223" spans="1:9" ht="33.75" customHeight="1" x14ac:dyDescent="0.2">
      <c r="A223" s="59"/>
      <c r="B223" s="29" t="s">
        <v>27</v>
      </c>
      <c r="C223" s="29" t="s">
        <v>28</v>
      </c>
      <c r="D223" s="29" t="s">
        <v>27</v>
      </c>
      <c r="E223" s="29" t="s">
        <v>28</v>
      </c>
      <c r="F223" s="60" t="s">
        <v>27</v>
      </c>
      <c r="G223" s="61" t="s">
        <v>28</v>
      </c>
    </row>
    <row r="224" spans="1:9" ht="15.75" customHeight="1" x14ac:dyDescent="0.2">
      <c r="A224" s="48" t="s">
        <v>8</v>
      </c>
      <c r="B224" s="24">
        <v>2</v>
      </c>
      <c r="C224" s="25">
        <v>889102.31</v>
      </c>
      <c r="D224" s="24">
        <v>0</v>
      </c>
      <c r="E224" s="25">
        <v>0</v>
      </c>
      <c r="F224" s="48">
        <v>1</v>
      </c>
      <c r="G224" s="50">
        <v>642552.37</v>
      </c>
    </row>
    <row r="225" spans="1:7" ht="15.75" customHeight="1" x14ac:dyDescent="0.2">
      <c r="A225" s="48" t="s">
        <v>9</v>
      </c>
      <c r="B225" s="24">
        <v>2</v>
      </c>
      <c r="C225" s="25">
        <v>3229364</v>
      </c>
      <c r="D225" s="24">
        <v>1</v>
      </c>
      <c r="E225" s="25">
        <v>1746710</v>
      </c>
      <c r="F225" s="48">
        <v>0</v>
      </c>
      <c r="G225" s="50">
        <v>0</v>
      </c>
    </row>
    <row r="226" spans="1:7" ht="15.75" customHeight="1" x14ac:dyDescent="0.2">
      <c r="A226" s="48" t="s">
        <v>10</v>
      </c>
      <c r="B226" s="24">
        <v>4</v>
      </c>
      <c r="C226" s="25">
        <v>4112518.92</v>
      </c>
      <c r="D226" s="24">
        <v>0</v>
      </c>
      <c r="E226" s="25">
        <v>0</v>
      </c>
      <c r="F226" s="48">
        <v>0</v>
      </c>
      <c r="G226" s="50">
        <v>0</v>
      </c>
    </row>
    <row r="227" spans="1:7" ht="15.75" customHeight="1" x14ac:dyDescent="0.2">
      <c r="A227" s="48" t="s">
        <v>11</v>
      </c>
      <c r="B227" s="24">
        <v>0</v>
      </c>
      <c r="C227" s="25">
        <v>0</v>
      </c>
      <c r="D227" s="24">
        <v>0</v>
      </c>
      <c r="E227" s="25">
        <v>0</v>
      </c>
      <c r="F227" s="48">
        <v>0</v>
      </c>
      <c r="G227" s="50">
        <v>0</v>
      </c>
    </row>
    <row r="228" spans="1:7" ht="15.75" customHeight="1" x14ac:dyDescent="0.2">
      <c r="A228" s="48" t="s">
        <v>12</v>
      </c>
      <c r="B228" s="24">
        <v>1</v>
      </c>
      <c r="C228" s="25">
        <v>1741365.5</v>
      </c>
      <c r="D228" s="24">
        <v>0</v>
      </c>
      <c r="E228" s="25">
        <v>0</v>
      </c>
      <c r="F228" s="48">
        <v>0</v>
      </c>
      <c r="G228" s="50">
        <v>0</v>
      </c>
    </row>
    <row r="229" spans="1:7" ht="15.75" customHeight="1" x14ac:dyDescent="0.2">
      <c r="A229" s="48" t="s">
        <v>13</v>
      </c>
      <c r="B229" s="24">
        <v>2</v>
      </c>
      <c r="C229" s="25">
        <v>3041169.35</v>
      </c>
      <c r="D229" s="24">
        <v>1</v>
      </c>
      <c r="E229" s="25">
        <v>1383889</v>
      </c>
      <c r="F229" s="48">
        <v>0</v>
      </c>
      <c r="G229" s="50">
        <v>0</v>
      </c>
    </row>
    <row r="230" spans="1:7" ht="15.75" customHeight="1" x14ac:dyDescent="0.2">
      <c r="A230" s="48" t="s">
        <v>14</v>
      </c>
      <c r="B230" s="24">
        <v>8</v>
      </c>
      <c r="C230" s="25">
        <v>8762754</v>
      </c>
      <c r="D230" s="24">
        <v>2</v>
      </c>
      <c r="E230" s="25">
        <v>903920</v>
      </c>
      <c r="F230" s="48">
        <v>0</v>
      </c>
      <c r="G230" s="50">
        <v>0</v>
      </c>
    </row>
    <row r="231" spans="1:7" ht="15.75" customHeight="1" x14ac:dyDescent="0.2">
      <c r="A231" s="48" t="s">
        <v>15</v>
      </c>
      <c r="B231" s="24">
        <v>0</v>
      </c>
      <c r="C231" s="25">
        <v>0</v>
      </c>
      <c r="D231" s="24">
        <v>0</v>
      </c>
      <c r="E231" s="25">
        <v>0</v>
      </c>
      <c r="F231" s="48">
        <v>0</v>
      </c>
      <c r="G231" s="50">
        <v>0</v>
      </c>
    </row>
    <row r="232" spans="1:7" ht="15.75" customHeight="1" x14ac:dyDescent="0.2">
      <c r="A232" s="48" t="s">
        <v>16</v>
      </c>
      <c r="B232" s="24">
        <v>0</v>
      </c>
      <c r="C232" s="25">
        <v>0</v>
      </c>
      <c r="D232" s="24">
        <v>0</v>
      </c>
      <c r="E232" s="25">
        <v>0</v>
      </c>
      <c r="F232" s="48">
        <v>0</v>
      </c>
      <c r="G232" s="50">
        <v>0</v>
      </c>
    </row>
    <row r="233" spans="1:7" ht="15.75" customHeight="1" x14ac:dyDescent="0.2">
      <c r="A233" s="48" t="s">
        <v>17</v>
      </c>
      <c r="B233" s="24">
        <v>2</v>
      </c>
      <c r="C233" s="25">
        <v>1583610</v>
      </c>
      <c r="D233" s="24">
        <v>2</v>
      </c>
      <c r="E233" s="25">
        <v>1583610</v>
      </c>
      <c r="F233" s="48">
        <v>0</v>
      </c>
      <c r="G233" s="50">
        <v>0</v>
      </c>
    </row>
    <row r="234" spans="1:7" ht="15.75" customHeight="1" x14ac:dyDescent="0.2">
      <c r="A234" s="48" t="s">
        <v>18</v>
      </c>
      <c r="B234" s="24">
        <v>3</v>
      </c>
      <c r="C234" s="25">
        <v>3356064.99</v>
      </c>
      <c r="D234" s="24">
        <v>2</v>
      </c>
      <c r="E234" s="25">
        <v>2713865</v>
      </c>
      <c r="F234" s="48">
        <v>0</v>
      </c>
      <c r="G234" s="50">
        <v>0</v>
      </c>
    </row>
    <row r="235" spans="1:7" ht="15.75" customHeight="1" x14ac:dyDescent="0.2">
      <c r="A235" s="48" t="s">
        <v>19</v>
      </c>
      <c r="B235" s="24">
        <v>1</v>
      </c>
      <c r="C235" s="25">
        <v>282583</v>
      </c>
      <c r="D235" s="24">
        <v>1</v>
      </c>
      <c r="E235" s="25">
        <v>282583</v>
      </c>
      <c r="F235" s="48">
        <v>0</v>
      </c>
      <c r="G235" s="50">
        <v>0</v>
      </c>
    </row>
    <row r="236" spans="1:7" ht="15.75" customHeight="1" x14ac:dyDescent="0.2">
      <c r="A236" s="48" t="s">
        <v>20</v>
      </c>
      <c r="B236" s="24">
        <v>1</v>
      </c>
      <c r="C236" s="25">
        <v>1741600</v>
      </c>
      <c r="D236" s="24">
        <v>0</v>
      </c>
      <c r="E236" s="25">
        <v>0</v>
      </c>
      <c r="F236" s="48">
        <v>0</v>
      </c>
      <c r="G236" s="50">
        <v>0</v>
      </c>
    </row>
    <row r="237" spans="1:7" ht="15.75" customHeight="1" x14ac:dyDescent="0.2">
      <c r="A237" s="48" t="s">
        <v>21</v>
      </c>
      <c r="B237" s="24">
        <v>2</v>
      </c>
      <c r="C237" s="25">
        <v>2160106.9500000002</v>
      </c>
      <c r="D237" s="24">
        <v>1</v>
      </c>
      <c r="E237" s="25">
        <v>636379.93000000005</v>
      </c>
      <c r="F237" s="48">
        <v>0</v>
      </c>
      <c r="G237" s="50">
        <v>0</v>
      </c>
    </row>
    <row r="238" spans="1:7" ht="15.75" customHeight="1" x14ac:dyDescent="0.2">
      <c r="A238" s="48" t="s">
        <v>22</v>
      </c>
      <c r="B238" s="24">
        <v>0</v>
      </c>
      <c r="C238" s="25">
        <v>0</v>
      </c>
      <c r="D238" s="24">
        <v>0</v>
      </c>
      <c r="E238" s="25">
        <v>0</v>
      </c>
      <c r="F238" s="48">
        <v>0</v>
      </c>
      <c r="G238" s="50">
        <v>0</v>
      </c>
    </row>
    <row r="239" spans="1:7" ht="15.75" customHeight="1" x14ac:dyDescent="0.2">
      <c r="A239" s="48" t="s">
        <v>23</v>
      </c>
      <c r="B239" s="24">
        <v>0</v>
      </c>
      <c r="C239" s="25">
        <v>0</v>
      </c>
      <c r="D239" s="24">
        <v>0</v>
      </c>
      <c r="E239" s="25">
        <v>0</v>
      </c>
      <c r="F239" s="48">
        <v>0</v>
      </c>
      <c r="G239" s="50">
        <v>0</v>
      </c>
    </row>
    <row r="240" spans="1:7" ht="15.75" customHeight="1" x14ac:dyDescent="0.2">
      <c r="A240" s="51" t="s">
        <v>24</v>
      </c>
      <c r="B240" s="52">
        <v>28</v>
      </c>
      <c r="C240" s="53">
        <v>30900239.02</v>
      </c>
      <c r="D240" s="52">
        <v>10</v>
      </c>
      <c r="E240" s="53">
        <v>9250956.9299999997</v>
      </c>
      <c r="F240" s="52">
        <v>1</v>
      </c>
      <c r="G240" s="53">
        <v>642552.37</v>
      </c>
    </row>
    <row r="241" spans="1:8" ht="89.25" customHeight="1" x14ac:dyDescent="0.2">
      <c r="A241" s="30" t="str">
        <f>A133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241" s="30"/>
      <c r="C241" s="30"/>
      <c r="D241" s="30"/>
      <c r="E241" s="40"/>
      <c r="F241" s="40"/>
      <c r="G241" s="40"/>
    </row>
    <row r="242" spans="1:8" ht="49.5" customHeight="1" x14ac:dyDescent="0.2">
      <c r="A242" s="33" t="str">
        <f>A134</f>
        <v>Osoba udostępniająca informację: Magdalena Głażewska
Data udostępnienia informacji: 25.09.2024 r.</v>
      </c>
      <c r="B242" s="33"/>
      <c r="C242" s="33"/>
      <c r="D242" s="33"/>
      <c r="E242" s="33"/>
      <c r="F242" s="56"/>
      <c r="G242" s="56"/>
    </row>
    <row r="243" spans="1:8" ht="39.75" customHeight="1" x14ac:dyDescent="0.2">
      <c r="A243" s="33" t="s">
        <v>42</v>
      </c>
      <c r="B243" s="33"/>
      <c r="C243" s="33"/>
      <c r="D243" s="33"/>
      <c r="E243" s="33"/>
      <c r="F243" s="34"/>
      <c r="G243" s="34"/>
    </row>
    <row r="244" spans="1:8" ht="32.25" customHeight="1" x14ac:dyDescent="0.2">
      <c r="A244" s="33" t="s">
        <v>25</v>
      </c>
      <c r="B244" s="33"/>
      <c r="C244" s="33"/>
      <c r="D244" s="33"/>
      <c r="E244" s="33"/>
      <c r="F244" s="33"/>
      <c r="G244" s="33"/>
      <c r="H244" s="40"/>
    </row>
    <row r="245" spans="1:8" ht="18" customHeight="1" x14ac:dyDescent="0.2">
      <c r="A245" s="37" t="str">
        <f>A2</f>
        <v>Dane  wg stanu na dzień 31.08.2024 r.</v>
      </c>
      <c r="B245" s="37"/>
      <c r="C245" s="37"/>
      <c r="D245" s="37"/>
      <c r="E245" s="37"/>
      <c r="F245" s="37"/>
      <c r="G245" s="37"/>
      <c r="H245" s="40"/>
    </row>
    <row r="246" spans="1:8" ht="18" customHeight="1" x14ac:dyDescent="0.2">
      <c r="A246" s="45" t="s">
        <v>40</v>
      </c>
      <c r="B246" s="45"/>
      <c r="C246" s="45"/>
      <c r="D246" s="45"/>
      <c r="E246" s="45"/>
      <c r="F246" s="45"/>
      <c r="G246" s="45"/>
      <c r="H246" s="40"/>
    </row>
    <row r="247" spans="1:8" x14ac:dyDescent="0.2">
      <c r="A247" s="40"/>
      <c r="B247" s="40"/>
      <c r="C247" s="40"/>
      <c r="D247" s="40"/>
      <c r="E247" s="40"/>
      <c r="F247" s="40"/>
      <c r="G247" s="40"/>
      <c r="H247" s="40"/>
    </row>
    <row r="248" spans="1:8" x14ac:dyDescent="0.2">
      <c r="A248" s="47" t="s">
        <v>1</v>
      </c>
      <c r="B248" s="66" t="s">
        <v>26</v>
      </c>
      <c r="C248" s="67"/>
      <c r="D248" s="58" t="s">
        <v>33</v>
      </c>
      <c r="E248" s="58"/>
      <c r="F248" s="58" t="s">
        <v>46</v>
      </c>
      <c r="G248" s="58"/>
      <c r="H248" s="40"/>
    </row>
    <row r="249" spans="1:8" x14ac:dyDescent="0.2">
      <c r="A249" s="47"/>
      <c r="B249" s="60" t="s">
        <v>27</v>
      </c>
      <c r="C249" s="61" t="s">
        <v>28</v>
      </c>
      <c r="D249" s="60" t="s">
        <v>27</v>
      </c>
      <c r="E249" s="61" t="s">
        <v>28</v>
      </c>
      <c r="F249" s="60" t="s">
        <v>47</v>
      </c>
      <c r="G249" s="61" t="s">
        <v>28</v>
      </c>
      <c r="H249" s="40"/>
    </row>
    <row r="250" spans="1:8" x14ac:dyDescent="0.2">
      <c r="A250" s="48" t="s">
        <v>8</v>
      </c>
      <c r="B250" s="49">
        <v>1</v>
      </c>
      <c r="C250" s="68">
        <v>3660062.54</v>
      </c>
      <c r="D250" s="48">
        <v>1</v>
      </c>
      <c r="E250" s="50">
        <v>3660062.54</v>
      </c>
      <c r="F250" s="48">
        <v>0</v>
      </c>
      <c r="G250" s="50">
        <v>0</v>
      </c>
      <c r="H250" s="40"/>
    </row>
    <row r="251" spans="1:8" x14ac:dyDescent="0.2">
      <c r="A251" s="48" t="s">
        <v>9</v>
      </c>
      <c r="B251" s="49">
        <v>1</v>
      </c>
      <c r="C251" s="68">
        <v>4223032.68</v>
      </c>
      <c r="D251" s="48">
        <v>1</v>
      </c>
      <c r="E251" s="50">
        <v>4223032.68</v>
      </c>
      <c r="F251" s="48">
        <v>1</v>
      </c>
      <c r="G251" s="50">
        <v>353000</v>
      </c>
      <c r="H251" s="40"/>
    </row>
    <row r="252" spans="1:8" x14ac:dyDescent="0.2">
      <c r="A252" s="48" t="s">
        <v>10</v>
      </c>
      <c r="B252" s="49">
        <v>1</v>
      </c>
      <c r="C252" s="68">
        <v>11855016.08</v>
      </c>
      <c r="D252" s="48">
        <v>1</v>
      </c>
      <c r="E252" s="50">
        <v>11855016.08</v>
      </c>
      <c r="F252" s="48">
        <v>1</v>
      </c>
      <c r="G252" s="50">
        <v>991075</v>
      </c>
      <c r="H252" s="40"/>
    </row>
    <row r="253" spans="1:8" x14ac:dyDescent="0.2">
      <c r="A253" s="48" t="s">
        <v>11</v>
      </c>
      <c r="B253" s="49">
        <v>1</v>
      </c>
      <c r="C253" s="68">
        <v>1346358.09</v>
      </c>
      <c r="D253" s="48">
        <v>1</v>
      </c>
      <c r="E253" s="50">
        <v>1346358.09</v>
      </c>
      <c r="F253" s="48">
        <v>0</v>
      </c>
      <c r="G253" s="50">
        <v>0</v>
      </c>
      <c r="H253" s="40"/>
    </row>
    <row r="254" spans="1:8" x14ac:dyDescent="0.2">
      <c r="A254" s="48" t="s">
        <v>12</v>
      </c>
      <c r="B254" s="49">
        <v>1</v>
      </c>
      <c r="C254" s="68">
        <v>8196730.04</v>
      </c>
      <c r="D254" s="48">
        <v>1</v>
      </c>
      <c r="E254" s="50">
        <v>8196730.04</v>
      </c>
      <c r="F254" s="48">
        <v>1</v>
      </c>
      <c r="G254" s="50">
        <v>520000</v>
      </c>
      <c r="H254" s="40"/>
    </row>
    <row r="255" spans="1:8" x14ac:dyDescent="0.2">
      <c r="A255" s="48" t="s">
        <v>13</v>
      </c>
      <c r="B255" s="49">
        <v>1</v>
      </c>
      <c r="C255" s="68">
        <v>8103644.6399999997</v>
      </c>
      <c r="D255" s="48">
        <v>1</v>
      </c>
      <c r="E255" s="50">
        <v>8103644.6399999997</v>
      </c>
      <c r="F255" s="48">
        <v>1</v>
      </c>
      <c r="G255" s="50">
        <v>675000</v>
      </c>
      <c r="H255" s="40"/>
    </row>
    <row r="256" spans="1:8" x14ac:dyDescent="0.2">
      <c r="A256" s="48" t="s">
        <v>14</v>
      </c>
      <c r="B256" s="49">
        <v>1</v>
      </c>
      <c r="C256" s="68">
        <v>14185770.02</v>
      </c>
      <c r="D256" s="48">
        <v>1</v>
      </c>
      <c r="E256" s="50">
        <v>14185770.02</v>
      </c>
      <c r="F256" s="48">
        <v>0</v>
      </c>
      <c r="G256" s="50">
        <v>0</v>
      </c>
      <c r="H256" s="40"/>
    </row>
    <row r="257" spans="1:8" x14ac:dyDescent="0.2">
      <c r="A257" s="48" t="s">
        <v>15</v>
      </c>
      <c r="B257" s="49">
        <v>1</v>
      </c>
      <c r="C257" s="68">
        <v>1860153.67</v>
      </c>
      <c r="D257" s="48">
        <v>1</v>
      </c>
      <c r="E257" s="50">
        <v>1860153.67</v>
      </c>
      <c r="F257" s="48">
        <v>0</v>
      </c>
      <c r="G257" s="50">
        <v>0</v>
      </c>
      <c r="H257" s="40"/>
    </row>
    <row r="258" spans="1:8" x14ac:dyDescent="0.2">
      <c r="A258" s="48" t="s">
        <v>16</v>
      </c>
      <c r="B258" s="49">
        <v>1</v>
      </c>
      <c r="C258" s="68">
        <v>7775657.9900000002</v>
      </c>
      <c r="D258" s="48">
        <v>1</v>
      </c>
      <c r="E258" s="50">
        <v>7775657.9900000002</v>
      </c>
      <c r="F258" s="48">
        <v>1</v>
      </c>
      <c r="G258" s="50">
        <v>645000</v>
      </c>
      <c r="H258" s="40"/>
    </row>
    <row r="259" spans="1:8" x14ac:dyDescent="0.2">
      <c r="A259" s="48" t="s">
        <v>17</v>
      </c>
      <c r="B259" s="49">
        <v>1</v>
      </c>
      <c r="C259" s="68">
        <v>5611237.2599999998</v>
      </c>
      <c r="D259" s="48">
        <v>1</v>
      </c>
      <c r="E259" s="50">
        <v>5611237.2599999998</v>
      </c>
      <c r="F259" s="48">
        <v>1</v>
      </c>
      <c r="G259" s="50">
        <v>159919.62</v>
      </c>
      <c r="H259" s="40"/>
    </row>
    <row r="260" spans="1:8" x14ac:dyDescent="0.2">
      <c r="A260" s="48" t="s">
        <v>18</v>
      </c>
      <c r="B260" s="49">
        <v>1</v>
      </c>
      <c r="C260" s="68">
        <v>2660599.33</v>
      </c>
      <c r="D260" s="48">
        <v>1</v>
      </c>
      <c r="E260" s="50">
        <v>2660599.33</v>
      </c>
      <c r="F260" s="48">
        <v>0</v>
      </c>
      <c r="G260" s="50">
        <v>0</v>
      </c>
      <c r="H260" s="40"/>
    </row>
    <row r="261" spans="1:8" x14ac:dyDescent="0.2">
      <c r="A261" s="48" t="s">
        <v>19</v>
      </c>
      <c r="B261" s="49">
        <v>1</v>
      </c>
      <c r="C261" s="68">
        <v>3183277.42</v>
      </c>
      <c r="D261" s="48">
        <v>1</v>
      </c>
      <c r="E261" s="50">
        <v>3183277.42</v>
      </c>
      <c r="F261" s="48">
        <v>1</v>
      </c>
      <c r="G261" s="50">
        <v>242000</v>
      </c>
      <c r="H261" s="40"/>
    </row>
    <row r="262" spans="1:8" x14ac:dyDescent="0.2">
      <c r="A262" s="48" t="s">
        <v>20</v>
      </c>
      <c r="B262" s="49">
        <v>1</v>
      </c>
      <c r="C262" s="68">
        <v>5717251.6500000004</v>
      </c>
      <c r="D262" s="48">
        <v>1</v>
      </c>
      <c r="E262" s="50">
        <v>5717251.6500000004</v>
      </c>
      <c r="F262" s="48">
        <v>1</v>
      </c>
      <c r="G262" s="50">
        <v>400000</v>
      </c>
      <c r="H262" s="40"/>
    </row>
    <row r="263" spans="1:8" x14ac:dyDescent="0.2">
      <c r="A263" s="48" t="s">
        <v>21</v>
      </c>
      <c r="B263" s="49">
        <v>1</v>
      </c>
      <c r="C263" s="68">
        <v>3002370.32</v>
      </c>
      <c r="D263" s="48">
        <v>1</v>
      </c>
      <c r="E263" s="50">
        <v>3002370.32</v>
      </c>
      <c r="F263" s="48">
        <v>1</v>
      </c>
      <c r="G263" s="50">
        <v>180000</v>
      </c>
      <c r="H263" s="40"/>
    </row>
    <row r="264" spans="1:8" x14ac:dyDescent="0.2">
      <c r="A264" s="48" t="s">
        <v>22</v>
      </c>
      <c r="B264" s="49">
        <v>1</v>
      </c>
      <c r="C264" s="68">
        <v>8156084.3399999999</v>
      </c>
      <c r="D264" s="48">
        <v>1</v>
      </c>
      <c r="E264" s="50">
        <v>8156084.3399999999</v>
      </c>
      <c r="F264" s="48">
        <v>1</v>
      </c>
      <c r="G264" s="50">
        <v>681845.92</v>
      </c>
      <c r="H264" s="40"/>
    </row>
    <row r="265" spans="1:8" x14ac:dyDescent="0.2">
      <c r="A265" s="48" t="s">
        <v>23</v>
      </c>
      <c r="B265" s="49">
        <v>1</v>
      </c>
      <c r="C265" s="68">
        <v>1949258.4</v>
      </c>
      <c r="D265" s="48">
        <v>1</v>
      </c>
      <c r="E265" s="50">
        <v>1949258.4</v>
      </c>
      <c r="F265" s="48">
        <v>0</v>
      </c>
      <c r="G265" s="50">
        <v>0</v>
      </c>
      <c r="H265" s="40"/>
    </row>
    <row r="266" spans="1:8" x14ac:dyDescent="0.2">
      <c r="A266" s="51" t="s">
        <v>24</v>
      </c>
      <c r="B266" s="52">
        <v>16</v>
      </c>
      <c r="C266" s="53">
        <v>91486504.469999999</v>
      </c>
      <c r="D266" s="52">
        <v>16</v>
      </c>
      <c r="E266" s="53">
        <v>91486504.469999999</v>
      </c>
      <c r="F266" s="52">
        <v>10</v>
      </c>
      <c r="G266" s="53">
        <v>4847840.54</v>
      </c>
      <c r="H266" s="40"/>
    </row>
    <row r="267" spans="1:8" x14ac:dyDescent="0.2">
      <c r="A267" s="41"/>
      <c r="B267" s="69"/>
      <c r="C267" s="70"/>
      <c r="D267" s="40"/>
      <c r="E267" s="40"/>
      <c r="F267" s="40"/>
      <c r="G267" s="40"/>
      <c r="H267" s="40"/>
    </row>
    <row r="268" spans="1:8" ht="78" customHeight="1" x14ac:dyDescent="0.2">
      <c r="A268" s="30" t="str">
        <f>A25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268" s="30"/>
      <c r="C268" s="30"/>
      <c r="D268" s="30"/>
      <c r="E268" s="30"/>
      <c r="F268" s="30"/>
      <c r="G268" s="30"/>
      <c r="H268" s="40"/>
    </row>
    <row r="269" spans="1:8" ht="33.75" customHeight="1" x14ac:dyDescent="0.2">
      <c r="A269" s="31" t="str">
        <f>A26</f>
        <v>Osoba udostępniająca informację: Magdalena Głażewska
Data udostępnienia informacji: 25.09.2024 r.</v>
      </c>
      <c r="B269" s="31"/>
      <c r="C269" s="31"/>
      <c r="D269" s="31"/>
      <c r="E269" s="31"/>
      <c r="F269" s="31"/>
      <c r="G269" s="31"/>
      <c r="H269" s="40"/>
    </row>
    <row r="271" spans="1:8" ht="27" customHeight="1" x14ac:dyDescent="0.2">
      <c r="A271" s="33" t="s">
        <v>42</v>
      </c>
      <c r="B271" s="33"/>
      <c r="C271" s="33"/>
      <c r="D271" s="33"/>
      <c r="E271" s="33"/>
      <c r="F271" s="33"/>
      <c r="G271" s="33"/>
      <c r="H271" s="40"/>
    </row>
    <row r="272" spans="1:8" ht="27" customHeight="1" x14ac:dyDescent="0.2">
      <c r="A272" s="33" t="s">
        <v>29</v>
      </c>
      <c r="B272" s="33"/>
      <c r="C272" s="33"/>
      <c r="D272" s="33"/>
      <c r="E272" s="33"/>
      <c r="F272" s="33"/>
      <c r="G272" s="33"/>
      <c r="H272" s="40"/>
    </row>
    <row r="273" spans="1:12" ht="14.25" customHeight="1" x14ac:dyDescent="0.2">
      <c r="A273" s="37" t="str">
        <f>A2</f>
        <v>Dane  wg stanu na dzień 31.08.2024 r.</v>
      </c>
      <c r="B273" s="37"/>
      <c r="C273" s="37"/>
      <c r="D273" s="37"/>
      <c r="E273" s="37"/>
      <c r="F273" s="37"/>
      <c r="G273" s="37"/>
      <c r="H273" s="40"/>
    </row>
    <row r="274" spans="1:12" ht="14.25" customHeight="1" x14ac:dyDescent="0.2">
      <c r="A274" s="45" t="s">
        <v>40</v>
      </c>
      <c r="B274" s="45"/>
      <c r="C274" s="45"/>
      <c r="D274" s="45"/>
      <c r="E274" s="45"/>
      <c r="F274" s="45"/>
      <c r="G274" s="45"/>
      <c r="H274" s="40"/>
    </row>
    <row r="275" spans="1:12" x14ac:dyDescent="0.2">
      <c r="A275" s="54"/>
      <c r="B275" s="54"/>
      <c r="C275" s="54"/>
      <c r="D275" s="54"/>
      <c r="E275" s="54"/>
      <c r="F275" s="54"/>
      <c r="G275" s="54"/>
      <c r="H275" s="40"/>
    </row>
    <row r="276" spans="1:12" x14ac:dyDescent="0.2">
      <c r="A276" s="47" t="s">
        <v>1</v>
      </c>
      <c r="B276" s="66" t="s">
        <v>26</v>
      </c>
      <c r="C276" s="67"/>
      <c r="D276" s="58" t="s">
        <v>33</v>
      </c>
      <c r="E276" s="58"/>
      <c r="F276" s="58" t="s">
        <v>46</v>
      </c>
      <c r="G276" s="58"/>
      <c r="H276" s="40"/>
    </row>
    <row r="277" spans="1:12" x14ac:dyDescent="0.2">
      <c r="A277" s="47"/>
      <c r="B277" s="60" t="s">
        <v>27</v>
      </c>
      <c r="C277" s="61" t="s">
        <v>28</v>
      </c>
      <c r="D277" s="60" t="s">
        <v>27</v>
      </c>
      <c r="E277" s="61" t="s">
        <v>28</v>
      </c>
      <c r="F277" s="60" t="s">
        <v>47</v>
      </c>
      <c r="G277" s="61" t="s">
        <v>28</v>
      </c>
      <c r="H277" s="40"/>
    </row>
    <row r="278" spans="1:12" x14ac:dyDescent="0.2">
      <c r="A278" s="48" t="s">
        <v>8</v>
      </c>
      <c r="B278" s="49">
        <v>1</v>
      </c>
      <c r="C278" s="68">
        <v>23719251.879999999</v>
      </c>
      <c r="D278" s="48">
        <v>1</v>
      </c>
      <c r="E278" s="50">
        <v>23719251.879999999</v>
      </c>
      <c r="F278" s="48">
        <v>0</v>
      </c>
      <c r="G278" s="50">
        <v>0</v>
      </c>
      <c r="H278" s="40"/>
    </row>
    <row r="279" spans="1:12" x14ac:dyDescent="0.2">
      <c r="A279" s="48" t="s">
        <v>9</v>
      </c>
      <c r="B279" s="49">
        <v>1</v>
      </c>
      <c r="C279" s="68">
        <v>27367619.129999999</v>
      </c>
      <c r="D279" s="48">
        <v>1</v>
      </c>
      <c r="E279" s="50">
        <v>27367619.129999999</v>
      </c>
      <c r="F279" s="48">
        <v>1</v>
      </c>
      <c r="G279" s="50">
        <v>570000</v>
      </c>
      <c r="H279" s="40"/>
    </row>
    <row r="280" spans="1:12" x14ac:dyDescent="0.2">
      <c r="A280" s="48" t="s">
        <v>10</v>
      </c>
      <c r="B280" s="49">
        <v>1</v>
      </c>
      <c r="C280" s="68">
        <v>76827165.120000005</v>
      </c>
      <c r="D280" s="48">
        <v>1</v>
      </c>
      <c r="E280" s="50">
        <v>76827165.120000005</v>
      </c>
      <c r="F280" s="48">
        <v>1</v>
      </c>
      <c r="G280" s="50">
        <v>1622540</v>
      </c>
      <c r="H280" s="40"/>
    </row>
    <row r="281" spans="1:12" x14ac:dyDescent="0.2">
      <c r="A281" s="48" t="s">
        <v>11</v>
      </c>
      <c r="B281" s="49">
        <v>1</v>
      </c>
      <c r="C281" s="68">
        <v>8725148.8599999994</v>
      </c>
      <c r="D281" s="48">
        <v>1</v>
      </c>
      <c r="E281" s="50">
        <v>8725148.8599999994</v>
      </c>
      <c r="F281" s="48">
        <v>0</v>
      </c>
      <c r="G281" s="50">
        <v>0</v>
      </c>
      <c r="H281" s="40"/>
    </row>
    <row r="282" spans="1:12" x14ac:dyDescent="0.2">
      <c r="A282" s="48" t="s">
        <v>12</v>
      </c>
      <c r="B282" s="49">
        <v>1</v>
      </c>
      <c r="C282" s="68">
        <v>53119427.600000001</v>
      </c>
      <c r="D282" s="48">
        <v>1</v>
      </c>
      <c r="E282" s="50">
        <v>53119427.600000001</v>
      </c>
      <c r="F282" s="48">
        <v>1</v>
      </c>
      <c r="G282" s="50">
        <v>841386</v>
      </c>
      <c r="H282" s="40"/>
    </row>
    <row r="283" spans="1:12" x14ac:dyDescent="0.2">
      <c r="A283" s="48" t="s">
        <v>13</v>
      </c>
      <c r="B283" s="49">
        <v>1</v>
      </c>
      <c r="C283" s="68">
        <v>52516198.32</v>
      </c>
      <c r="D283" s="48">
        <v>1</v>
      </c>
      <c r="E283" s="50">
        <v>52516198.32</v>
      </c>
      <c r="F283" s="48">
        <v>1</v>
      </c>
      <c r="G283" s="50">
        <v>1100000</v>
      </c>
      <c r="H283" s="34"/>
      <c r="I283" s="35"/>
      <c r="J283" s="35"/>
      <c r="K283" s="35"/>
      <c r="L283" s="35"/>
    </row>
    <row r="284" spans="1:12" x14ac:dyDescent="0.2">
      <c r="A284" s="48" t="s">
        <v>14</v>
      </c>
      <c r="B284" s="49">
        <v>1</v>
      </c>
      <c r="C284" s="68">
        <v>91931781.359999999</v>
      </c>
      <c r="D284" s="48">
        <v>1</v>
      </c>
      <c r="E284" s="50">
        <v>91931781.359999999</v>
      </c>
      <c r="F284" s="48">
        <v>0</v>
      </c>
      <c r="G284" s="50">
        <v>0</v>
      </c>
      <c r="H284" s="34"/>
      <c r="I284" s="35"/>
      <c r="J284" s="35"/>
      <c r="K284" s="35"/>
      <c r="L284" s="35"/>
    </row>
    <row r="285" spans="1:12" x14ac:dyDescent="0.2">
      <c r="A285" s="48" t="s">
        <v>15</v>
      </c>
      <c r="B285" s="49">
        <v>1</v>
      </c>
      <c r="C285" s="68">
        <v>12054864.310000001</v>
      </c>
      <c r="D285" s="48">
        <v>1</v>
      </c>
      <c r="E285" s="50">
        <v>12054864.310000001</v>
      </c>
      <c r="F285" s="48">
        <v>0</v>
      </c>
      <c r="G285" s="50">
        <v>0</v>
      </c>
      <c r="H285" s="46"/>
      <c r="I285" s="55"/>
      <c r="J285" s="55"/>
      <c r="K285" s="55"/>
      <c r="L285" s="55"/>
    </row>
    <row r="286" spans="1:12" x14ac:dyDescent="0.2">
      <c r="A286" s="48" t="s">
        <v>16</v>
      </c>
      <c r="B286" s="49">
        <v>1</v>
      </c>
      <c r="C286" s="68">
        <v>50390630.340000004</v>
      </c>
      <c r="D286" s="48">
        <v>1</v>
      </c>
      <c r="E286" s="50">
        <v>50390630.340000004</v>
      </c>
      <c r="F286" s="48">
        <v>1</v>
      </c>
      <c r="G286" s="50">
        <v>1000000</v>
      </c>
      <c r="H286" s="40"/>
    </row>
    <row r="287" spans="1:12" x14ac:dyDescent="0.2">
      <c r="A287" s="48" t="s">
        <v>17</v>
      </c>
      <c r="B287" s="49">
        <v>1</v>
      </c>
      <c r="C287" s="68">
        <v>36363988.82</v>
      </c>
      <c r="D287" s="48">
        <v>1</v>
      </c>
      <c r="E287" s="50">
        <v>36363988.82</v>
      </c>
      <c r="F287" s="48">
        <v>1</v>
      </c>
      <c r="G287" s="50">
        <v>159919.62</v>
      </c>
      <c r="H287" s="40"/>
    </row>
    <row r="288" spans="1:12" x14ac:dyDescent="0.2">
      <c r="A288" s="48" t="s">
        <v>18</v>
      </c>
      <c r="B288" s="49">
        <v>1</v>
      </c>
      <c r="C288" s="68">
        <v>17242159.149999999</v>
      </c>
      <c r="D288" s="48">
        <v>1</v>
      </c>
      <c r="E288" s="50">
        <v>17242159.149999999</v>
      </c>
      <c r="F288" s="48">
        <v>0</v>
      </c>
      <c r="G288" s="50">
        <v>0</v>
      </c>
      <c r="H288" s="40"/>
    </row>
    <row r="289" spans="1:8" x14ac:dyDescent="0.2">
      <c r="A289" s="48" t="s">
        <v>19</v>
      </c>
      <c r="B289" s="49">
        <v>1</v>
      </c>
      <c r="C289" s="68">
        <v>20629438.199999999</v>
      </c>
      <c r="D289" s="48">
        <v>1</v>
      </c>
      <c r="E289" s="50">
        <v>20629438.199999999</v>
      </c>
      <c r="F289" s="48">
        <v>1</v>
      </c>
      <c r="G289" s="50">
        <v>396073</v>
      </c>
      <c r="H289" s="40"/>
    </row>
    <row r="290" spans="1:8" x14ac:dyDescent="0.2">
      <c r="A290" s="48" t="s">
        <v>20</v>
      </c>
      <c r="B290" s="49">
        <v>1</v>
      </c>
      <c r="C290" s="68">
        <v>37051026.229999997</v>
      </c>
      <c r="D290" s="48">
        <v>1</v>
      </c>
      <c r="E290" s="50">
        <v>37051026.229999997</v>
      </c>
      <c r="F290" s="48">
        <v>1</v>
      </c>
      <c r="G290" s="50">
        <v>750000</v>
      </c>
      <c r="H290" s="40"/>
    </row>
    <row r="291" spans="1:8" x14ac:dyDescent="0.2">
      <c r="A291" s="48" t="s">
        <v>21</v>
      </c>
      <c r="B291" s="49">
        <v>1</v>
      </c>
      <c r="C291" s="68">
        <v>19457062.140000001</v>
      </c>
      <c r="D291" s="48">
        <v>1</v>
      </c>
      <c r="E291" s="50">
        <v>19457062.140000001</v>
      </c>
      <c r="F291" s="48">
        <v>0</v>
      </c>
      <c r="G291" s="50">
        <v>0</v>
      </c>
      <c r="H291" s="40"/>
    </row>
    <row r="292" spans="1:8" x14ac:dyDescent="0.2">
      <c r="A292" s="48" t="s">
        <v>22</v>
      </c>
      <c r="B292" s="49">
        <v>1</v>
      </c>
      <c r="C292" s="68">
        <v>52856028.310000002</v>
      </c>
      <c r="D292" s="48">
        <v>1</v>
      </c>
      <c r="E292" s="50">
        <v>52856028.310000002</v>
      </c>
      <c r="F292" s="48">
        <v>1</v>
      </c>
      <c r="G292" s="50">
        <v>1116285.23</v>
      </c>
      <c r="H292" s="40"/>
    </row>
    <row r="293" spans="1:8" x14ac:dyDescent="0.2">
      <c r="A293" s="48" t="s">
        <v>23</v>
      </c>
      <c r="B293" s="49">
        <v>1</v>
      </c>
      <c r="C293" s="68">
        <v>12632309.65</v>
      </c>
      <c r="D293" s="48">
        <v>1</v>
      </c>
      <c r="E293" s="50">
        <v>12632309.65</v>
      </c>
      <c r="F293" s="48">
        <v>0</v>
      </c>
      <c r="G293" s="50">
        <v>0</v>
      </c>
      <c r="H293" s="40"/>
    </row>
    <row r="294" spans="1:8" x14ac:dyDescent="0.2">
      <c r="A294" s="51" t="s">
        <v>24</v>
      </c>
      <c r="B294" s="52">
        <v>16</v>
      </c>
      <c r="C294" s="53">
        <v>592884099.41999996</v>
      </c>
      <c r="D294" s="52">
        <v>16</v>
      </c>
      <c r="E294" s="53">
        <v>592884099.41999996</v>
      </c>
      <c r="F294" s="52">
        <v>9</v>
      </c>
      <c r="G294" s="53">
        <v>7556203.8499999996</v>
      </c>
      <c r="H294" s="40"/>
    </row>
    <row r="295" spans="1:8" x14ac:dyDescent="0.2">
      <c r="A295" s="41"/>
      <c r="B295" s="69"/>
      <c r="C295" s="70"/>
      <c r="D295" s="40"/>
      <c r="E295" s="40"/>
      <c r="F295" s="40"/>
      <c r="G295" s="40"/>
      <c r="H295" s="40"/>
    </row>
    <row r="296" spans="1:8" ht="75" customHeight="1" x14ac:dyDescent="0.2">
      <c r="A296" s="30" t="str">
        <f>A25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296" s="30"/>
      <c r="C296" s="30"/>
      <c r="D296" s="30"/>
      <c r="E296" s="30"/>
      <c r="F296" s="30"/>
      <c r="G296" s="30"/>
      <c r="H296" s="40"/>
    </row>
    <row r="297" spans="1:8" ht="29.25" customHeight="1" x14ac:dyDescent="0.2">
      <c r="A297" s="31" t="str">
        <f>A26</f>
        <v>Osoba udostępniająca informację: Magdalena Głażewska
Data udostępnienia informacji: 25.09.2024 r.</v>
      </c>
      <c r="B297" s="31"/>
      <c r="C297" s="31"/>
      <c r="D297" s="31"/>
      <c r="E297" s="31"/>
      <c r="F297" s="31"/>
      <c r="G297" s="31"/>
      <c r="H297" s="40"/>
    </row>
    <row r="299" spans="1:8" ht="30" customHeight="1" x14ac:dyDescent="0.2">
      <c r="A299" s="33" t="s">
        <v>42</v>
      </c>
      <c r="B299" s="33"/>
      <c r="C299" s="33"/>
      <c r="D299" s="33"/>
      <c r="E299" s="33"/>
      <c r="F299" s="33"/>
      <c r="G299" s="33"/>
    </row>
    <row r="300" spans="1:8" ht="31.5" customHeight="1" x14ac:dyDescent="0.2">
      <c r="A300" s="33" t="s">
        <v>45</v>
      </c>
      <c r="B300" s="33"/>
      <c r="C300" s="33"/>
      <c r="D300" s="33"/>
      <c r="E300" s="33"/>
      <c r="F300" s="33"/>
      <c r="G300" s="33"/>
    </row>
    <row r="301" spans="1:8" ht="31.5" customHeight="1" x14ac:dyDescent="0.2">
      <c r="A301" s="37" t="str">
        <f>A2</f>
        <v>Dane  wg stanu na dzień 31.08.2024 r.</v>
      </c>
      <c r="B301" s="37"/>
      <c r="C301" s="37"/>
      <c r="D301" s="37"/>
      <c r="E301" s="37"/>
      <c r="F301" s="44"/>
      <c r="G301" s="44"/>
    </row>
    <row r="302" spans="1:8" ht="31.5" customHeight="1" x14ac:dyDescent="0.2">
      <c r="A302" s="54" t="s">
        <v>41</v>
      </c>
      <c r="B302" s="54"/>
      <c r="C302" s="54"/>
      <c r="D302" s="54"/>
      <c r="E302" s="54"/>
      <c r="F302" s="46"/>
      <c r="G302" s="46"/>
    </row>
    <row r="303" spans="1:8" x14ac:dyDescent="0.2">
      <c r="A303" s="47" t="s">
        <v>34</v>
      </c>
      <c r="B303" s="66" t="s">
        <v>26</v>
      </c>
      <c r="C303" s="67"/>
      <c r="D303" s="58" t="s">
        <v>33</v>
      </c>
      <c r="E303" s="58"/>
      <c r="F303" s="40"/>
      <c r="G303" s="40"/>
    </row>
    <row r="304" spans="1:8" x14ac:dyDescent="0.2">
      <c r="A304" s="47"/>
      <c r="B304" s="60" t="s">
        <v>27</v>
      </c>
      <c r="C304" s="61" t="s">
        <v>28</v>
      </c>
      <c r="D304" s="60" t="s">
        <v>27</v>
      </c>
      <c r="E304" s="61" t="s">
        <v>28</v>
      </c>
      <c r="F304" s="40"/>
      <c r="G304" s="40"/>
    </row>
    <row r="305" spans="1:7" x14ac:dyDescent="0.2">
      <c r="A305" s="71" t="s">
        <v>35</v>
      </c>
      <c r="B305" s="72">
        <v>1</v>
      </c>
      <c r="C305" s="73">
        <v>9516505.5099999998</v>
      </c>
      <c r="D305" s="74">
        <v>1</v>
      </c>
      <c r="E305" s="73">
        <v>9516505.5099999998</v>
      </c>
      <c r="F305" s="40"/>
      <c r="G305" s="40"/>
    </row>
    <row r="306" spans="1:7" x14ac:dyDescent="0.2">
      <c r="A306" s="41"/>
      <c r="B306" s="69"/>
      <c r="C306" s="70"/>
      <c r="D306" s="40"/>
      <c r="E306" s="40"/>
      <c r="F306" s="40"/>
      <c r="G306" s="40"/>
    </row>
    <row r="307" spans="1:7" ht="69" customHeight="1" x14ac:dyDescent="0.2">
      <c r="A307" s="30" t="str">
        <f>A268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307" s="30"/>
      <c r="C307" s="30"/>
      <c r="D307" s="30"/>
      <c r="E307" s="30"/>
      <c r="F307" s="30"/>
      <c r="G307" s="30"/>
    </row>
    <row r="308" spans="1:7" ht="69" customHeight="1" x14ac:dyDescent="0.2">
      <c r="A308" s="31" t="str">
        <f>A269</f>
        <v>Osoba udostępniająca informację: Magdalena Głażewska
Data udostępnienia informacji: 25.09.2024 r.</v>
      </c>
      <c r="B308" s="31"/>
      <c r="C308" s="31"/>
      <c r="D308" s="31"/>
      <c r="E308" s="31"/>
      <c r="F308" s="31"/>
      <c r="G308" s="31"/>
    </row>
  </sheetData>
  <mergeCells count="116">
    <mergeCell ref="A307:G307"/>
    <mergeCell ref="A308:G308"/>
    <mergeCell ref="A299:G299"/>
    <mergeCell ref="A300:G300"/>
    <mergeCell ref="A301:E301"/>
    <mergeCell ref="A302:E302"/>
    <mergeCell ref="A303:A304"/>
    <mergeCell ref="B303:C303"/>
    <mergeCell ref="D303:E303"/>
    <mergeCell ref="A276:A277"/>
    <mergeCell ref="B276:C276"/>
    <mergeCell ref="D276:E276"/>
    <mergeCell ref="F276:G276"/>
    <mergeCell ref="A296:G296"/>
    <mergeCell ref="A297:G297"/>
    <mergeCell ref="A268:G268"/>
    <mergeCell ref="A269:G269"/>
    <mergeCell ref="A271:G271"/>
    <mergeCell ref="A272:G272"/>
    <mergeCell ref="A273:G273"/>
    <mergeCell ref="A274:G275"/>
    <mergeCell ref="A243:E243"/>
    <mergeCell ref="A244:G244"/>
    <mergeCell ref="A245:G245"/>
    <mergeCell ref="A246:G246"/>
    <mergeCell ref="A248:A249"/>
    <mergeCell ref="B248:C248"/>
    <mergeCell ref="D248:E248"/>
    <mergeCell ref="F248:G248"/>
    <mergeCell ref="A222:A223"/>
    <mergeCell ref="B222:C222"/>
    <mergeCell ref="D222:E222"/>
    <mergeCell ref="F222:G222"/>
    <mergeCell ref="A241:D241"/>
    <mergeCell ref="A242:E242"/>
    <mergeCell ref="A215:D215"/>
    <mergeCell ref="A216:E216"/>
    <mergeCell ref="A218:D218"/>
    <mergeCell ref="A219:G219"/>
    <mergeCell ref="A220:G220"/>
    <mergeCell ref="A221:G221"/>
    <mergeCell ref="A189:D189"/>
    <mergeCell ref="A191:D191"/>
    <mergeCell ref="A192:G192"/>
    <mergeCell ref="A193:F193"/>
    <mergeCell ref="A194:F194"/>
    <mergeCell ref="A196:A197"/>
    <mergeCell ref="C196:D196"/>
    <mergeCell ref="E196:F196"/>
    <mergeCell ref="A169:A170"/>
    <mergeCell ref="B169:C169"/>
    <mergeCell ref="D169:E169"/>
    <mergeCell ref="F169:G169"/>
    <mergeCell ref="H169:I169"/>
    <mergeCell ref="A188:D188"/>
    <mergeCell ref="A161:E161"/>
    <mergeCell ref="A162:E162"/>
    <mergeCell ref="A164:D164"/>
    <mergeCell ref="A165:G165"/>
    <mergeCell ref="A166:G166"/>
    <mergeCell ref="A167:G167"/>
    <mergeCell ref="A140:A141"/>
    <mergeCell ref="B140:C140"/>
    <mergeCell ref="D140:E140"/>
    <mergeCell ref="F140:G140"/>
    <mergeCell ref="H140:I140"/>
    <mergeCell ref="A160:D160"/>
    <mergeCell ref="A134:E134"/>
    <mergeCell ref="A135:G135"/>
    <mergeCell ref="A136:G136"/>
    <mergeCell ref="A137:G137"/>
    <mergeCell ref="A138:G138"/>
    <mergeCell ref="A139:G139"/>
    <mergeCell ref="A112:G112"/>
    <mergeCell ref="A113:A114"/>
    <mergeCell ref="B113:C113"/>
    <mergeCell ref="D113:E113"/>
    <mergeCell ref="F113:G113"/>
    <mergeCell ref="A133:D133"/>
    <mergeCell ref="A106:D106"/>
    <mergeCell ref="A107:D107"/>
    <mergeCell ref="A108:G108"/>
    <mergeCell ref="A109:G109"/>
    <mergeCell ref="A110:G110"/>
    <mergeCell ref="A111:G111"/>
    <mergeCell ref="A85:I85"/>
    <mergeCell ref="A86:A87"/>
    <mergeCell ref="B86:C86"/>
    <mergeCell ref="D86:E86"/>
    <mergeCell ref="F86:G86"/>
    <mergeCell ref="H86:I86"/>
    <mergeCell ref="A79:D79"/>
    <mergeCell ref="A80:D80"/>
    <mergeCell ref="A81:G81"/>
    <mergeCell ref="A82:G82"/>
    <mergeCell ref="A83:I83"/>
    <mergeCell ref="A84:I84"/>
    <mergeCell ref="A55:G55"/>
    <mergeCell ref="A56:G56"/>
    <mergeCell ref="A57:E57"/>
    <mergeCell ref="A58:E58"/>
    <mergeCell ref="A60:A61"/>
    <mergeCell ref="B60:C60"/>
    <mergeCell ref="D60:E60"/>
    <mergeCell ref="A28:G28"/>
    <mergeCell ref="A29:E29"/>
    <mergeCell ref="A30:E30"/>
    <mergeCell ref="A31:E31"/>
    <mergeCell ref="A52:F52"/>
    <mergeCell ref="A53:F53"/>
    <mergeCell ref="A1:G1"/>
    <mergeCell ref="A2:H2"/>
    <mergeCell ref="A3:H3"/>
    <mergeCell ref="A4:H4"/>
    <mergeCell ref="A25:F25"/>
    <mergeCell ref="A26:F26"/>
  </mergeCells>
  <pageMargins left="0.31496062992125984" right="0.31496062992125984" top="0.74803149606299213" bottom="0.74803149606299213" header="0.31496062992125984" footer="0.31496062992125984"/>
  <pageSetup paperSize="8" scale="41" fitToHeight="3" orientation="portrait" r:id="rId1"/>
  <rowBreaks count="3" manualBreakCount="3">
    <brk id="80" max="8" man="1"/>
    <brk id="162" max="8" man="1"/>
    <brk id="242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A3072D7E-ECD4-48DA-AFD6-2BC0AEA07F7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WPR_Interwencje-ROW</vt:lpstr>
      <vt:lpstr>'PS WPR_Interwencje-ROW'!Obszar_wydruku</vt:lpstr>
      <vt:lpstr>'PS WPR_Interwencje-ROW'!Print_Area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2023-08-29T10:18:40Z</dcterms:created>
  <dcterms:modified xsi:type="dcterms:W3CDTF">2024-09-24T08:54:31Z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dfe7ca0c-51fa-4b43-8c91-f8b8615c4e7b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