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Downloads\"/>
    </mc:Choice>
  </mc:AlternateContent>
  <xr:revisionPtr revIDLastSave="0" documentId="13_ncr:1_{453DCD02-154A-45E5-9139-A5D9F247702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XP - miesiące ogółem 2023" sheetId="30" r:id="rId1"/>
  </sheets>
  <definedNames>
    <definedName name="\a">#N/A</definedName>
    <definedName name="\s">#REF!</definedName>
    <definedName name="_17_11_2011">#REF!</definedName>
    <definedName name="_7_11_2011">#REF!</definedName>
    <definedName name="_A">#REF!</definedName>
    <definedName name="a">#REF!</definedName>
    <definedName name="aaaa">#REF!</definedName>
    <definedName name="AllPerc">#REF!,#REF!</definedName>
    <definedName name="AmisDataPig">OFFSET(#REF!,0,0,COUNTA(#REF!),20)</definedName>
    <definedName name="AmisDataPiglet">OFFSET(#REF!,0,0,COUNTA(#REF!),27)</definedName>
    <definedName name="aqwq">#REF!,#REF!</definedName>
    <definedName name="BothPerc">#REF!</definedName>
    <definedName name="Ceny">#REF!</definedName>
    <definedName name="cenyd">#REF!</definedName>
    <definedName name="ColPre">#REF!</definedName>
    <definedName name="CurShe">#REF!</definedName>
    <definedName name="dd">#REF!</definedName>
    <definedName name="fg">#REF!</definedName>
    <definedName name="FirstPerc">#REF!</definedName>
    <definedName name="gg">#REF!</definedName>
    <definedName name="hj">#REF!</definedName>
    <definedName name="jgg">OFFSET(#REF!,0,0,COUNTA(#REF!),20)</definedName>
    <definedName name="jose">#REF!</definedName>
    <definedName name="Last5">#REF!</definedName>
    <definedName name="MaxDate">#REF!</definedName>
    <definedName name="MonPre">#REF!</definedName>
    <definedName name="NumPri">#REF!</definedName>
    <definedName name="_xlnm.Print_Area">#REF!</definedName>
    <definedName name="ppp">#REF!</definedName>
    <definedName name="Prosieta">#REF!</definedName>
    <definedName name="recap">#REF!</definedName>
    <definedName name="s">#REF!</definedName>
    <definedName name="SecondPerc">#REF!</definedName>
    <definedName name="ssssaaa">#REF!</definedName>
    <definedName name="TodDat">#REF!</definedName>
    <definedName name="_xlnm.Print_Titles" localSheetId="0">'EXP - miesiące ogółem 2023'!$1:$3</definedName>
    <definedName name="WeeNum">#REF!</definedName>
    <definedName name="zx">#REF!</definedName>
    <definedName name="zywiec">#REF!</definedName>
    <definedName name="zzz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0" l="1"/>
  <c r="C16" i="30"/>
  <c r="B16" i="30"/>
  <c r="G16" i="30" l="1"/>
  <c r="F16" i="30"/>
  <c r="E16" i="30"/>
</calcChain>
</file>

<file path=xl/sharedStrings.xml><?xml version="1.0" encoding="utf-8"?>
<sst xmlns="http://schemas.openxmlformats.org/spreadsheetml/2006/main" count="23" uniqueCount="23">
  <si>
    <t>2018r.</t>
  </si>
  <si>
    <t>2019r.</t>
  </si>
  <si>
    <t>EKSPORT</t>
  </si>
  <si>
    <t>* - dane wstępne</t>
  </si>
  <si>
    <t>RAZEM</t>
  </si>
  <si>
    <t>Wartość [mln EUR]</t>
  </si>
  <si>
    <t>MIESIĄC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</si>
  <si>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</si>
  <si>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</si>
  <si>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</si>
  <si>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</si>
  <si>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</si>
  <si>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</si>
  <si>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</si>
  <si>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</si>
  <si>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</si>
  <si>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</si>
  <si>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</si>
  <si>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</si>
  <si>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2020r.</t>
  </si>
  <si>
    <t>2021r.</t>
  </si>
  <si>
    <t>2022r.</t>
  </si>
  <si>
    <t>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</si>
</sst>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#,##0"/>
  </numFmts>
  <fonts count="13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sz val="10"/>
      <color indexed="8"/>
      <name val="MS Sans Serif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6">
    <xf numFmtId="0" fontId="0" fillId="0" borderId="0" xfId="0"/>
    <xf numFmtId="0" fontId="3" fillId="0" borderId="0" xfId="0" applyFont="1"/>
    <xf numFmtId="0" fontId="7" fillId="0" borderId="0" xfId="0" applyFont="1"/>
    <xf numFmtId="0" fontId="4" fillId="0" borderId="3" xfId="0" applyFont="1" applyBorder="1" applyAlignment="1">
      <alignment horizontal="centerContinuous" vertical="center"/>
    </xf>
    <xf numFmtId="164" fontId="8" fillId="0" borderId="0" xfId="0" applyNumberFormat="1" applyFont="1"/>
    <xf numFmtId="49" fontId="3" fillId="0" borderId="13" xfId="0" applyNumberFormat="1" applyFont="1" applyBorder="1"/>
    <xf numFmtId="49" fontId="3" fillId="0" borderId="10" xfId="0" applyNumberFormat="1" applyFont="1" applyBorder="1"/>
    <xf numFmtId="0" fontId="12" fillId="0" borderId="8" xfId="0" applyFont="1" applyBorder="1" applyAlignment="1">
      <alignment horizontal="centerContinuous" vertical="center"/>
    </xf>
    <xf numFmtId="49" fontId="4" fillId="0" borderId="7" xfId="0" applyNumberFormat="1" applyFont="1" applyBorder="1"/>
    <xf numFmtId="0" fontId="12" fillId="0" borderId="21" xfId="0" applyFont="1" applyBorder="1" applyAlignment="1">
      <alignment horizontal="centerContinuous" vertical="center"/>
    </xf>
    <xf numFmtId="0" fontId="12" fillId="0" borderId="17" xfId="0" applyFont="1" applyBorder="1" applyAlignment="1">
      <alignment horizontal="centerContinuous" vertical="center"/>
    </xf>
    <xf numFmtId="49" fontId="4" fillId="0" borderId="9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0" xfId="0" applyFont="1" applyBorder="1" applyAlignment="1">
      <alignment horizontal="centerContinuous" vertic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1" fontId="3" fillId="0" borderId="0" xfId="0" applyNumberFormat="1" applyFont="1"/>
    <xf numFmtId="49" fontId="8" fillId="0" borderId="22" xfId="0" applyNumberFormat="1" applyFont="1" applyBorder="1"/>
    <xf numFmtId="3" fontId="8" fillId="0" borderId="23" xfId="0" applyNumberFormat="1" applyFont="1" applyBorder="1"/>
    <xf numFmtId="3" fontId="8" fillId="0" borderId="24" xfId="0" applyNumberFormat="1" applyFont="1" applyBorder="1"/>
    <xf numFmtId="165" fontId="8" fillId="2" borderId="12" xfId="0" applyNumberFormat="1" applyFont="1" applyFill="1" applyBorder="1"/>
    <xf numFmtId="1" fontId="8" fillId="0" borderId="0" xfId="0" applyNumberFormat="1" applyFont="1"/>
    <xf numFmtId="3" fontId="3" fillId="0" borderId="0" xfId="0" applyNumberFormat="1" applyFont="1"/>
    <xf numFmtId="49" fontId="8" fillId="0" borderId="13" xfId="0" applyNumberFormat="1" applyFont="1" applyBorder="1"/>
    <xf numFmtId="3" fontId="8" fillId="0" borderId="11" xfId="0" applyNumberFormat="1" applyFont="1" applyBorder="1"/>
    <xf numFmtId="3" fontId="8" fillId="0" borderId="25" xfId="0" applyNumberFormat="1" applyFont="1" applyBorder="1"/>
    <xf numFmtId="3" fontId="8" fillId="0" borderId="0" xfId="0" applyNumberFormat="1" applyFont="1"/>
    <xf numFmtId="165" fontId="8" fillId="0" borderId="0" xfId="0" applyNumberFormat="1" applyFont="1"/>
    <xf numFmtId="3" fontId="8" fillId="0" borderId="18" xfId="0" applyNumberFormat="1" applyFont="1" applyBorder="1"/>
    <xf numFmtId="3" fontId="8" fillId="0" borderId="26" xfId="0" applyNumberFormat="1" applyFont="1" applyBorder="1"/>
    <xf numFmtId="49" fontId="8" fillId="0" borderId="20" xfId="0" applyNumberFormat="1" applyFont="1" applyBorder="1"/>
    <xf numFmtId="49" fontId="8" fillId="0" borderId="14" xfId="0" applyNumberFormat="1" applyFont="1" applyBorder="1"/>
    <xf numFmtId="3" fontId="8" fillId="0" borderId="15" xfId="0" applyNumberFormat="1" applyFont="1" applyBorder="1"/>
    <xf numFmtId="3" fontId="8" fillId="0" borderId="27" xfId="0" applyNumberFormat="1" applyFont="1" applyBorder="1"/>
    <xf numFmtId="3" fontId="8" fillId="2" borderId="16" xfId="0" applyNumberFormat="1" applyFont="1" applyFill="1" applyBorder="1"/>
    <xf numFmtId="49" fontId="4" fillId="0" borderId="28" xfId="0" applyNumberFormat="1" applyFont="1" applyBorder="1"/>
    <xf numFmtId="165" fontId="4" fillId="0" borderId="19" xfId="0" applyNumberFormat="1" applyFont="1" applyBorder="1"/>
    <xf numFmtId="165" fontId="4" fillId="0" borderId="29" xfId="0" applyNumberFormat="1" applyFont="1" applyBorder="1"/>
    <xf numFmtId="165" fontId="4" fillId="2" borderId="1" xfId="0" applyNumberFormat="1" applyFont="1" applyFill="1" applyBorder="1"/>
    <xf numFmtId="0" fontId="5" fillId="0" borderId="0" xfId="0" applyFont="1"/>
    <xf numFmtId="0" fontId="12" fillId="0" borderId="0" xfId="0" applyFont="1"/>
    <xf numFmtId="165" fontId="8" fillId="3" borderId="31" xfId="0" applyNumberFormat="1" applyFont="1" applyFill="1" applyBorder="1"/>
    <xf numFmtId="0" fontId="6" fillId="3" borderId="6" xfId="0" applyFont="1" applyFill="1" applyBorder="1" applyAlignment="1">
      <alignment horizontal="center" wrapText="1"/>
    </xf>
    <xf numFmtId="165" fontId="8" fillId="3" borderId="12" xfId="0" applyNumberFormat="1" applyFont="1" applyFill="1" applyBorder="1"/>
    <xf numFmtId="165" fontId="4" fillId="3" borderId="1" xfId="0" applyNumberFormat="1" applyFont="1" applyFill="1" applyBorder="1"/>
  </cellXfs>
  <cellStyles count="5">
    <cellStyle name="Hiperłącze 2" xfId="3" xr:uid="{00000000-0005-0000-0000-000000000000}"/>
    <cellStyle name="Normalny" xfId="0" builtinId="0"/>
    <cellStyle name="Normalny 2" xfId="1" xr:uid="{00000000-0005-0000-0000-000002000000}"/>
    <cellStyle name="Normalny 3" xfId="2" xr:uid="{00000000-0005-0000-0000-000003000000}"/>
    <cellStyle name="Normalny 4" xfId="4" xr:uid="{00000000-0005-0000-0000-000004000000}"/>
  </cellStyles>
  <dxfs count="0"/>
  <tableStyles count="0" defaultTableStyle="TableStyleMedium2" defaultPivotStyle="PivotStyleLight16"/>
  <colors>
    <mruColors>
      <color rgb="FFBCEC8C"/>
      <color rgb="FF96BDDE"/>
      <color rgb="FF4B91D1"/>
      <color rgb="FF87BF61"/>
      <color rgb="FFE0A4CC"/>
      <color rgb="FFBBBDE7"/>
      <color rgb="FF886DCD"/>
      <color rgb="FF5195D3"/>
      <color rgb="FFEB3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AB47"/>
  <sheetViews>
    <sheetView showGridLines="0" showZeros="0" tabSelected="1" zoomScale="90" zoomScaleNormal="90" workbookViewId="0">
      <selection activeCell="M10" sqref="M10"/>
    </sheetView>
  </sheetViews>
  <sheetFormatPr defaultColWidth="9.1796875" defaultRowHeight="13" x14ac:dyDescent="0.3"/>
  <cols>
    <col min="1" max="1" width="12.26953125" style="1" customWidth="1"/>
    <col min="2" max="3" width="9" style="1" bestFit="1" customWidth="1"/>
    <col min="4" max="4" width="8.54296875" style="1" customWidth="1"/>
    <col min="5" max="5" width="10.453125" style="1" customWidth="1"/>
    <col min="6" max="6" width="10.7265625" style="1" customWidth="1"/>
    <col min="7" max="7" width="10.54296875" style="1" customWidth="1"/>
    <col min="8" max="8" width="8.54296875" style="1" customWidth="1"/>
    <col min="9" max="9" width="12.1796875" style="1" bestFit="1" customWidth="1"/>
    <col min="10" max="10" width="12.54296875" style="1" bestFit="1" customWidth="1"/>
    <col min="11" max="11" width="12.1796875" style="1" bestFit="1" customWidth="1"/>
    <col min="12" max="12" width="8.1796875" style="1" customWidth="1"/>
    <col min="13" max="13" width="8.81640625" style="1" bestFit="1" customWidth="1"/>
    <col min="14" max="14" width="12.54296875" style="1" bestFit="1" customWidth="1"/>
    <col min="15" max="15" width="2.453125" style="1" customWidth="1"/>
    <col min="16" max="16" width="14.1796875" style="1" customWidth="1"/>
    <col min="17" max="18" width="10" style="1" customWidth="1"/>
    <col min="19" max="19" width="17.26953125" style="1" customWidth="1"/>
    <col min="20" max="20" width="10" style="1" customWidth="1"/>
    <col min="21" max="16384" width="9.1796875" style="1"/>
  </cols>
  <sheetData>
    <row r="1" spans="1:22" ht="18.5" x14ac:dyDescent="0.35">
      <c r="A1" s="8"/>
      <c r="B1" s="9"/>
      <c r="C1" s="10" t="s">
        <v>2</v>
      </c>
      <c r="D1" s="9"/>
      <c r="E1" s="9"/>
      <c r="F1" s="7"/>
      <c r="G1" s="7"/>
    </row>
    <row r="2" spans="1:22" ht="18.75" customHeight="1" x14ac:dyDescent="0.35">
      <c r="A2" s="11" t="s">
        <v>6</v>
      </c>
      <c r="B2" s="12"/>
      <c r="C2" s="13" t="s">
        <v>5</v>
      </c>
      <c r="D2" s="12"/>
      <c r="E2" s="12"/>
      <c r="F2" s="3"/>
      <c r="G2" s="3"/>
    </row>
    <row r="3" spans="1:22" ht="16" thickBot="1" x14ac:dyDescent="0.4">
      <c r="A3" s="6"/>
      <c r="B3" s="14" t="s">
        <v>0</v>
      </c>
      <c r="C3" s="14" t="s">
        <v>1</v>
      </c>
      <c r="D3" s="15" t="s">
        <v>19</v>
      </c>
      <c r="E3" s="15" t="s">
        <v>20</v>
      </c>
      <c r="F3" s="16" t="s">
        <v>21</v>
      </c>
      <c r="G3" s="43" t="s">
        <v>22</v>
      </c>
      <c r="N3" s="17"/>
    </row>
    <row r="4" spans="1:22" ht="15.75" customHeight="1" x14ac:dyDescent="0.35">
      <c r="A4" s="18" t="s">
        <v>7</v>
      </c>
      <c r="B4" s="19">
        <v>2220.566656</v>
      </c>
      <c r="C4" s="19">
        <v>2552.0411570000001</v>
      </c>
      <c r="D4" s="20">
        <v>2684.8812659999999</v>
      </c>
      <c r="E4" s="19">
        <v>2619.2236640000001</v>
      </c>
      <c r="F4" s="21">
        <v>3051.5041759999999</v>
      </c>
      <c r="G4" s="44">
        <v>4158.7614009999998</v>
      </c>
      <c r="N4" s="17"/>
      <c r="P4" s="22"/>
      <c r="Q4" s="4"/>
      <c r="S4" s="22"/>
      <c r="V4" s="23"/>
    </row>
    <row r="5" spans="1:22" ht="15.75" customHeight="1" x14ac:dyDescent="0.35">
      <c r="A5" s="24" t="s">
        <v>8</v>
      </c>
      <c r="B5" s="25">
        <v>2209.0865880000001</v>
      </c>
      <c r="C5" s="25">
        <v>2463.490679</v>
      </c>
      <c r="D5" s="26">
        <v>2816.651253</v>
      </c>
      <c r="E5" s="25">
        <v>2803.7162590000003</v>
      </c>
      <c r="F5" s="21">
        <v>3267.0827719999997</v>
      </c>
      <c r="G5" s="44">
        <v>4216.9460779999999</v>
      </c>
      <c r="N5" s="17"/>
      <c r="P5" s="22"/>
      <c r="Q5" s="27"/>
      <c r="S5" s="22"/>
      <c r="V5" s="23"/>
    </row>
    <row r="6" spans="1:22" ht="15.75" customHeight="1" x14ac:dyDescent="0.35">
      <c r="A6" s="5" t="s">
        <v>9</v>
      </c>
      <c r="B6" s="25">
        <v>2518.8674999999998</v>
      </c>
      <c r="C6" s="25">
        <v>2689.0482599999996</v>
      </c>
      <c r="D6" s="26">
        <v>3214.1244660000002</v>
      </c>
      <c r="E6" s="25">
        <v>3372.1503520000001</v>
      </c>
      <c r="F6" s="21">
        <v>4134.687473</v>
      </c>
      <c r="G6" s="44">
        <v>4767.3286349999998</v>
      </c>
      <c r="N6" s="17"/>
      <c r="P6" s="22"/>
      <c r="Q6" s="27"/>
      <c r="S6" s="22"/>
      <c r="V6" s="23"/>
    </row>
    <row r="7" spans="1:22" ht="15.75" customHeight="1" x14ac:dyDescent="0.35">
      <c r="A7" s="24" t="s">
        <v>10</v>
      </c>
      <c r="B7" s="25">
        <v>2332.8896829999999</v>
      </c>
      <c r="C7" s="25">
        <v>2666.1570929999998</v>
      </c>
      <c r="D7" s="26">
        <v>2642.00891</v>
      </c>
      <c r="E7" s="25">
        <v>2921.3475669999998</v>
      </c>
      <c r="F7" s="21">
        <v>3713.072936</v>
      </c>
      <c r="G7" s="44">
        <v>4034.4959819999999</v>
      </c>
      <c r="N7" s="17"/>
      <c r="P7" s="22"/>
      <c r="Q7" s="27"/>
      <c r="S7" s="22"/>
      <c r="V7" s="23"/>
    </row>
    <row r="8" spans="1:22" ht="15.75" customHeight="1" x14ac:dyDescent="0.35">
      <c r="A8" s="24" t="s">
        <v>11</v>
      </c>
      <c r="B8" s="25">
        <v>2456.409979</v>
      </c>
      <c r="C8" s="25">
        <v>2585.3537040000001</v>
      </c>
      <c r="D8" s="26">
        <v>2621.6951839999997</v>
      </c>
      <c r="E8" s="25">
        <v>2964.6699759999997</v>
      </c>
      <c r="F8" s="21">
        <v>3973.7635180000002</v>
      </c>
      <c r="G8" s="44">
        <v>4375.1423210000003</v>
      </c>
      <c r="N8" s="17"/>
      <c r="P8" s="22"/>
      <c r="Q8" s="27"/>
      <c r="S8" s="22"/>
      <c r="V8" s="23"/>
    </row>
    <row r="9" spans="1:22" ht="15.75" customHeight="1" x14ac:dyDescent="0.35">
      <c r="A9" s="24" t="s">
        <v>12</v>
      </c>
      <c r="B9" s="25">
        <v>2488.2895739999999</v>
      </c>
      <c r="C9" s="25">
        <v>2399.9267159999999</v>
      </c>
      <c r="D9" s="26">
        <v>2720.0890129999998</v>
      </c>
      <c r="E9" s="25">
        <v>3055.2508420000004</v>
      </c>
      <c r="F9" s="21">
        <v>4035.2608769999997</v>
      </c>
      <c r="G9" s="44">
        <v>4461.2643989999997</v>
      </c>
      <c r="N9" s="17"/>
      <c r="P9" s="22"/>
      <c r="Q9" s="27"/>
      <c r="S9" s="22"/>
      <c r="V9" s="23"/>
    </row>
    <row r="10" spans="1:22" ht="15.75" customHeight="1" x14ac:dyDescent="0.35">
      <c r="A10" s="24" t="s">
        <v>13</v>
      </c>
      <c r="B10" s="25">
        <v>2523.9668459999998</v>
      </c>
      <c r="C10" s="25">
        <v>2684.8709670000003</v>
      </c>
      <c r="D10" s="26">
        <v>2823.3794619999999</v>
      </c>
      <c r="E10" s="25">
        <v>2979.0090599999999</v>
      </c>
      <c r="F10" s="21">
        <v>4116.5625289999998</v>
      </c>
      <c r="G10" s="44">
        <v>4169.1372080000001</v>
      </c>
      <c r="N10" s="17"/>
      <c r="P10" s="22"/>
      <c r="Q10" s="27"/>
    </row>
    <row r="11" spans="1:22" ht="15.75" customHeight="1" x14ac:dyDescent="0.35">
      <c r="A11" s="24" t="s">
        <v>14</v>
      </c>
      <c r="B11" s="25">
        <v>2544.8192979999999</v>
      </c>
      <c r="C11" s="25">
        <v>2661.9295480000001</v>
      </c>
      <c r="D11" s="26">
        <v>2744.182429</v>
      </c>
      <c r="E11" s="25">
        <v>3164.7699389999998</v>
      </c>
      <c r="F11" s="21">
        <v>4338.5688880000007</v>
      </c>
      <c r="G11" s="44">
        <v>4366.5173020000002</v>
      </c>
      <c r="P11" s="28"/>
      <c r="Q11" s="27"/>
    </row>
    <row r="12" spans="1:22" ht="15.75" customHeight="1" x14ac:dyDescent="0.35">
      <c r="A12" s="24" t="s">
        <v>15</v>
      </c>
      <c r="B12" s="29">
        <v>2532.6016930000001</v>
      </c>
      <c r="C12" s="29">
        <v>2786.3605669999997</v>
      </c>
      <c r="D12" s="30">
        <v>3103.8271070000001</v>
      </c>
      <c r="E12" s="29">
        <v>3429.3159679999999</v>
      </c>
      <c r="F12" s="21">
        <v>4302.5616960000007</v>
      </c>
      <c r="G12" s="44">
        <v>4542.0557200000003</v>
      </c>
      <c r="P12" s="28"/>
      <c r="Q12" s="27"/>
    </row>
    <row r="13" spans="1:22" ht="15.75" customHeight="1" x14ac:dyDescent="0.35">
      <c r="A13" s="24" t="s">
        <v>16</v>
      </c>
      <c r="B13" s="29">
        <v>2887.8881139999999</v>
      </c>
      <c r="C13" s="29">
        <v>2948.1448700000001</v>
      </c>
      <c r="D13" s="30">
        <v>3181.860158</v>
      </c>
      <c r="E13" s="29">
        <v>3443.978838</v>
      </c>
      <c r="F13" s="21">
        <v>4554.2894069999993</v>
      </c>
      <c r="G13" s="44">
        <v>4538.5678040000003</v>
      </c>
      <c r="P13" s="28"/>
      <c r="Q13" s="23"/>
    </row>
    <row r="14" spans="1:22" ht="15.75" customHeight="1" x14ac:dyDescent="0.35">
      <c r="A14" s="31" t="s">
        <v>17</v>
      </c>
      <c r="B14" s="29">
        <v>2730.271041</v>
      </c>
      <c r="C14" s="29">
        <v>2813.1891540000001</v>
      </c>
      <c r="D14" s="30">
        <v>2935.594732</v>
      </c>
      <c r="E14" s="29">
        <v>3563.1576650000002</v>
      </c>
      <c r="F14" s="21">
        <v>4381.5019309999998</v>
      </c>
      <c r="G14" s="44">
        <v>4477.762772</v>
      </c>
    </row>
    <row r="15" spans="1:22" ht="15.75" customHeight="1" thickBot="1" x14ac:dyDescent="0.4">
      <c r="A15" s="32" t="s">
        <v>18</v>
      </c>
      <c r="B15" s="33">
        <v>2271.7208380000002</v>
      </c>
      <c r="C15" s="33">
        <v>2515.0827910000003</v>
      </c>
      <c r="D15" s="34">
        <v>2821.6102220000002</v>
      </c>
      <c r="E15" s="33">
        <v>3293.9141600000003</v>
      </c>
      <c r="F15" s="35">
        <v>3997.7109519999999</v>
      </c>
      <c r="G15" s="42">
        <v>4001.663086</v>
      </c>
      <c r="P15" s="4"/>
    </row>
    <row r="16" spans="1:22" ht="15.75" customHeight="1" thickBot="1" x14ac:dyDescent="0.4">
      <c r="A16" s="36" t="s">
        <v>4</v>
      </c>
      <c r="B16" s="37">
        <f t="shared" ref="B16:D16" si="0">SUM(B4:B15)</f>
        <v>29717.377810000002</v>
      </c>
      <c r="C16" s="37">
        <f t="shared" si="0"/>
        <v>31765.595506000001</v>
      </c>
      <c r="D16" s="38">
        <f t="shared" si="0"/>
        <v>34309.904202000005</v>
      </c>
      <c r="E16" s="38">
        <f>SUM(E4:E15)</f>
        <v>37610.504289999997</v>
      </c>
      <c r="F16" s="39">
        <f>SUM(F4:F15)</f>
        <v>47866.567155000004</v>
      </c>
      <c r="G16" s="45">
        <f>SUM(G4:G15)</f>
        <v>52109.642708000007</v>
      </c>
    </row>
    <row r="17" spans="1:28" ht="14.25" customHeight="1" x14ac:dyDescent="0.3"/>
    <row r="18" spans="1:28" ht="14.25" customHeight="1" x14ac:dyDescent="0.3"/>
    <row r="19" spans="1:28" ht="14.25" customHeight="1" x14ac:dyDescent="0.3"/>
    <row r="32" spans="1:28" s="40" customForma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4" spans="1:1" ht="18.5" x14ac:dyDescent="0.45">
      <c r="A34" s="41"/>
    </row>
    <row r="47" spans="1:1" ht="15.5" x14ac:dyDescent="0.35">
      <c r="A47" s="2" t="s">
        <v>3</v>
      </c>
    </row>
  </sheetData>
  <printOptions horizontalCentered="1"/>
  <pageMargins left="0.19685039370078741" right="0.15748031496062992" top="0.94488188976377963" bottom="0.43307086614173229" header="0.19685039370078741" footer="0.23622047244094491"/>
  <pageSetup paperSize="9" scale="75" orientation="portrait" r:id="rId1"/>
  <headerFooter alignWithMargins="0">
    <oddHeader>&amp;L&amp;"-,Pogrubiona kursywa"&amp;12Departament Rynków Rolnych i Transformacji Energetycznej Obszarów Wiejskich&amp;C&amp;"-,Standardowy"
&amp;8
&amp;14Polski handel zagraniczny towarami rolno-spożywczymi (dział PCN 01-24)
w latach 2020 - 2023 - dane ostateczne!</oddHeader>
    <oddFooter>&amp;L&amp;"-,Pogrubiona kursywa"&amp;12Źródło: Min. Finansów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EXP - miesiące ogółem 2023</vt:lpstr>
      <vt:lpstr>'EXP - miesiące ogółem 2023'!Tytuły_wydruku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Pachnicki Adam</dc:creator>
  <cp:lastModifiedBy>Mucha Sławomir</cp:lastModifiedBy>
  <cp:lastPrinted>2024-10-28T13:32:21Z</cp:lastPrinted>
  <dcterms:created xsi:type="dcterms:W3CDTF">2021-05-10T11:10:15Z</dcterms:created>
  <dcterms:modified xsi:type="dcterms:W3CDTF">2024-10-31T10:47:05Z</dcterms:modified>
</cp:coreProperties>
</file>