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3129D60E-22B3-4CD6-B125-D2591DF6208D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7C71091-7F06-4EAC-A717-6201C36F98F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<sst xmlns="http://schemas.openxmlformats.org/spreadsheetml/2006/main" count="2851" uniqueCount="338">
  <si>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</si>
  <si>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</si>
  <si>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</si>
  <si>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</si>
  <si>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</si>
  <si>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</si>
  <si>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</si>
  <si>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</si>
  <si>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</si>
  <si>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</si>
  <si>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</si>
  <si>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</si>
  <si>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</si>
  <si>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</si>
  <si>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</si>
  <si>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</si>
  <si>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</si>
  <si>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</si>
  <si>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</si>
  <si>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</si>
  <si>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</si>
  <si>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</si>
  <si>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</si>
  <si>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</si>
  <si>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</si>
  <si>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</si>
  <si>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</si>
  <si>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</si>
  <si>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</si>
  <si>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</si>
  <si>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</si>
  <si>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</si>
  <si>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</si>
  <si>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</si>
  <si>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</si>
  <si>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</si>
  <si>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</si>
  <si>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</si>
  <si>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</si>
  <si>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</si>
  <si>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</si>
  <si>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</si>
  <si>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</si>
  <si>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</si>
  <si>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</si>
  <si>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</si>
  <si>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</si>
  <si>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</si>
  <si>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</si>
  <si>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</si>
  <si>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</si>
  <si>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</si>
  <si>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</si>
  <si>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</si>
  <si>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</si>
  <si>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</si>
  <si>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</si>
  <si>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</si>
  <si>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</si>
  <si>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</si>
  <si>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</si>
  <si>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</si>
  <si>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</si>
  <si>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</si>
  <si>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</si>
  <si>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</si>
  <si>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</si>
  <si>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</si>
  <si>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</si>
  <si>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</si>
  <si>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</si>
  <si>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</si>
  <si>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</si>
  <si>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</si>
  <si>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</si>
  <si>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</si>
  <si>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</si>
  <si>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</si>
  <si>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</si>
  <si>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</si>
  <si>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</si>
  <si>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</si>
  <si>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</si>
  <si>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</si>
  <si>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</si>
  <si>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</si>
  <si>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</si>
  <si>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</si>
  <si>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</si>
  <si>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</si>
  <si>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</si>
  <si>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</si>
  <si>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</si>
  <si>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</si>
  <si>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</si>
  <si>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</si>
  <si>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</si>
  <si>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</si>
  <si>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</si>
  <si>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</si>
  <si>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</si>
  <si>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</si>
  <si>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</si>
  <si>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</si>
  <si>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</si>
  <si>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</si>
  <si>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</si>
  <si>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</si>
  <si>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</si>
  <si>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</si>
  <si>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</si>
  <si>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</si>
  <si>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</si>
  <si>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</si>
  <si>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</si>
  <si>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</si>
  <si>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</si>
  <si>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</si>
  <si>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</si>
  <si>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</si>
  <si>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</si>
  <si>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</si>
  <si>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</si>
  <si>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</si>
  <si>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</si>
  <si>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</si>
  <si>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</si>
  <si>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</si>
  <si>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</si>
  <si>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</si>
  <si>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</si>
  <si>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</si>
  <si>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</si>
  <si>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</si>
  <si>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</si>
  <si>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</si>
  <si>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</si>
  <si>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</si>
  <si>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</si>
  <si>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</si>
  <si>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</si>
  <si>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</si>
  <si>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</si>
  <si>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</si>
  <si>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</si>
  <si>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</si>
  <si>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</si>
  <si>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</si>
  <si>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</si>
  <si>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</si>
  <si>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</si>
  <si>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</si>
  <si>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</si>
  <si>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</si>
  <si>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</si>
  <si>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</si>
  <si>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</si>
  <si>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</si>
  <si>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</si>
  <si>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</si>
  <si>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</si>
  <si>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</si>
  <si>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</si>
  <si>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</si>
  <si>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</si>
  <si>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</si>
  <si>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</si>
  <si>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</si>
  <si>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</si>
  <si>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</si>
  <si>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</si>
  <si>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</si>
  <si>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</si>
  <si>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</si>
  <si>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</si>
  <si>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</si>
  <si>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</si>
  <si>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</si>
  <si>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</si>
  <si>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</si>
  <si>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</si>
  <si>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</si>
  <si>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</si>
  <si>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</si>
  <si>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</si>
  <si>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</si>
  <si>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</si>
  <si>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</si>
  <si>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</si>
  <si>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</si>
  <si>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</si>
  <si>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</si>
  <si>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</si>
  <si>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</si>
  <si>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</si>
  <si>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</si>
  <si>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</si>
  <si>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</si>
  <si>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</si>
  <si>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</si>
  <si>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</si>
  <si>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</si>
  <si>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</si>
  <si>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</si>
  <si>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</si>
  <si>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</si>
  <si>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</si>
  <si>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</si>
  <si>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</si>
  <si>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</si>
  <si>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</si>
  <si>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</si>
  <si>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</si>
  <si>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</si>
  <si>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</si>
  <si>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</si>
  <si>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</si>
  <si>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</si>
  <si>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</si>
  <si>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</si>
  <si>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</si>
  <si>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</si>
  <si>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</si>
  <si>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</si>
  <si>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</si>
  <si>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</si>
  <si>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</si>
  <si>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</si>
  <si>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</si>
  <si>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</si>
  <si>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</si>
  <si>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</si>
  <si>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</si>
  <si>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</si>
  <si>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</si>
  <si>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</si>
  <si>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</si>
  <si>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</si>
  <si>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</si>
  <si>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</si>
  <si>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</si>
  <si>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</si>
  <si>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</si>
  <si>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</si>
  <si>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</si>
  <si>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</si>
  <si>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</si>
  <si>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</si>
  <si>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</si>
  <si>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</si>
  <si>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</si>
  <si>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</si>
  <si>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</si>
  <si>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</si>
  <si>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</si>
  <si>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</si>
  <si>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</si>
  <si>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</si>
  <si>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</si>
  <si>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</si>
  <si>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</si>
  <si>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</si>
  <si>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</si>
  <si>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</si>
  <si>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</si>
  <si>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</si>
  <si>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</si>
  <si>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</si>
  <si>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</si>
  <si>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</si>
  <si>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</si>
  <si>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</si>
  <si>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</si>
  <si>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</si>
  <si>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</si>
  <si>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</si>
  <si>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</si>
  <si>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</si>
  <si>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</si>
  <si>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</si>
  <si>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</si>
  <si>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</si>
  <si>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</si>
  <si>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</si>
  <si>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</si>
  <si>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</si>
  <si>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</si>
  <si>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</si>
  <si>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</si>
  <si>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</si>
  <si>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</si>
  <si>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</si>
  <si>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</si>
  <si>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</si>
  <si>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</si>
  <si>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</si>
  <si>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</si>
  <si>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</si>
  <si>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</si>
  <si>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</si>
  <si>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</si>
  <si>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</si>
  <si>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</si>
  <si>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</si>
  <si>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</si>
  <si>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</si>
  <si>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</si>
  <si>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</si>
  <si>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</si>
  <si>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</si>
  <si>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</si>
  <si>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</si>
  <si>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</si>
  <si>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</si>
  <si>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</si>
  <si>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</si>
  <si>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</si>
  <si>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</si>
  <si>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</si>
  <si>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</si>
  <si>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</si>
  <si>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</si>
  <si>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</si>
  <si>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</si>
  <si>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</si>
  <si>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</si>
  <si>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</si>
  <si>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</si>
  <si>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</si>
  <si>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Polski handel jajami (PCN 0407) w  okresie styczeń - listopad 2024 r. (dane wstępne)</t>
  </si>
  <si>
    <t>I - XI 2023 r.</t>
  </si>
  <si>
    <t>I - XI 2024 r.</t>
  </si>
  <si>
    <t xml:space="preserve">I -XI 2023 r. </t>
  </si>
  <si>
    <t>Średnie ceny zakupu jaj spożywczych płacone przez podmioty handlu detalicznego w okresie: 20-26.01.2025 r.</t>
  </si>
  <si>
    <t>CENY SPRZEDAŻY JAJ SPOŻYWCZYCH Z ZAKŁADÓW PAKOWANIA JAJ - ŚREDNIE, MINIMALE, MAKSYMALNE W OKRESIE: 20-26.01.2025 r.</t>
  </si>
  <si>
    <t>NR 04/2025</t>
  </si>
  <si>
    <t>30 stycznia 2025 r.</t>
  </si>
  <si>
    <t>20-26.01.2025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</si>
</sst>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49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80" fillId="26" borderId="0" xfId="0" applyFont="1" applyFill="1"/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80" fillId="6" borderId="0" xfId="0" applyFont="1" applyFill="1"/>
    <xf numFmtId="2" fontId="80" fillId="6" borderId="0" xfId="0" applyNumberFormat="1" applyFont="1" applyFill="1" applyAlignment="1">
      <alignment horizontal="right"/>
    </xf>
    <xf numFmtId="2" fontId="80" fillId="6" borderId="0" xfId="0" applyNumberFormat="1" applyFont="1" applyFill="1"/>
    <xf numFmtId="2" fontId="79" fillId="6" borderId="0" xfId="0" applyNumberFormat="1" applyFont="1" applyFill="1" applyAlignment="1">
      <alignment horizontal="right"/>
    </xf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3" fontId="73" fillId="0" borderId="51" xfId="0" applyNumberFormat="1" applyFont="1" applyBorder="1"/>
    <xf numFmtId="0" fontId="74" fillId="0" borderId="58" xfId="0" applyFont="1" applyBorder="1" applyAlignment="1">
      <alignment horizontal="center" wrapText="1"/>
    </xf>
    <xf numFmtId="1" fontId="73" fillId="0" borderId="56" xfId="0" applyNumberFormat="1" applyFont="1" applyBorder="1"/>
    <xf numFmtId="1" fontId="73" fillId="0" borderId="51" xfId="0" applyNumberFormat="1" applyFont="1" applyBorder="1"/>
    <xf numFmtId="2" fontId="73" fillId="0" borderId="51" xfId="0" applyNumberFormat="1" applyFont="1" applyBorder="1"/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0" fontId="73" fillId="0" borderId="49" xfId="0" applyFont="1" applyBorder="1"/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3" fillId="0" borderId="49" xfId="0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9" fontId="69" fillId="0" borderId="1" xfId="14" applyFont="1" applyBorder="1"/>
    <xf numFmtId="9" fontId="69" fillId="0" borderId="49" xfId="14" applyFont="1" applyBorder="1"/>
    <xf numFmtId="9" fontId="69" fillId="0" borderId="5" xfId="14" applyFont="1" applyBorder="1"/>
    <xf numFmtId="0" fontId="74" fillId="0" borderId="58" xfId="0" applyFont="1" applyBorder="1"/>
    <xf numFmtId="9" fontId="69" fillId="0" borderId="56" xfId="14" applyFont="1" applyBorder="1"/>
    <xf numFmtId="9" fontId="69" fillId="0" borderId="51" xfId="14" applyFont="1" applyBorder="1"/>
    <xf numFmtId="9" fontId="69" fillId="0" borderId="39" xfId="14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4" fontId="92" fillId="0" borderId="2" xfId="0" applyNumberFormat="1" applyFont="1" applyBorder="1" applyAlignment="1">
      <alignment horizontal="center"/>
    </xf>
    <xf numFmtId="2" fontId="92" fillId="23" borderId="57" xfId="0" applyNumberFormat="1" applyFont="1" applyFill="1" applyBorder="1"/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2" fontId="11" fillId="10" borderId="0" xfId="0" applyNumberFormat="1" applyFont="1" applyFill="1"/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25" fillId="14" borderId="1" xfId="0" applyNumberFormat="1" applyFont="1" applyFill="1" applyBorder="1" applyAlignment="1">
      <alignment horizontal="center"/>
    </xf>
    <xf numFmtId="2" fontId="45" fillId="3" borderId="0" xfId="0" applyNumberFormat="1" applyFont="1" applyFill="1"/>
    <xf numFmtId="2" fontId="52" fillId="3" borderId="0" xfId="0" applyNumberFormat="1" applyFont="1" applyFill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4" xfId="0" applyFont="1" applyBorder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74" fillId="0" borderId="59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69" fillId="0" borderId="5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6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12700</xdr:colOff>
      <xdr:row>15</xdr:row>
      <xdr:rowOff>19050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87527EC-8AD0-EE2C-52FD-4AA40879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89500" cy="247650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0</xdr:row>
      <xdr:rowOff>0</xdr:rowOff>
    </xdr:from>
    <xdr:to>
      <xdr:col>16</xdr:col>
      <xdr:colOff>317500</xdr:colOff>
      <xdr:row>15</xdr:row>
      <xdr:rowOff>12700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988DD6B5-7C5D-5209-0864-94379B083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0" y="0"/>
          <a:ext cx="4889500" cy="2470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152400</xdr:rowOff>
    </xdr:from>
    <xdr:to>
      <xdr:col>8</xdr:col>
      <xdr:colOff>0</xdr:colOff>
      <xdr:row>32</xdr:row>
      <xdr:rowOff>12700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E5C811C-39D8-4BBD-4304-24811850D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09850"/>
          <a:ext cx="4876800" cy="2559050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16</xdr:row>
      <xdr:rowOff>0</xdr:rowOff>
    </xdr:from>
    <xdr:to>
      <xdr:col>16</xdr:col>
      <xdr:colOff>323850</xdr:colOff>
      <xdr:row>32</xdr:row>
      <xdr:rowOff>12700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7C9BB42-EFD5-58B2-2EAB-FB188D4A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0" y="2616200"/>
          <a:ext cx="4895850" cy="2552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12700</xdr:colOff>
      <xdr:row>15</xdr:row>
      <xdr:rowOff>12701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D34B371-6208-0524-9B9F-785B35F12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889500" cy="2470150"/>
        </a:xfrm>
        <a:prstGeom prst="rect">
          <a:avLst/>
        </a:prstGeom>
      </xdr:spPr>
    </xdr:pic>
    <xdr:clientData/>
  </xdr:twoCellAnchor>
  <xdr:twoCellAnchor editAs="oneCell">
    <xdr:from>
      <xdr:col>8</xdr:col>
      <xdr:colOff>298450</xdr:colOff>
      <xdr:row>0</xdr:row>
      <xdr:rowOff>0</xdr:rowOff>
    </xdr:from>
    <xdr:to>
      <xdr:col>16</xdr:col>
      <xdr:colOff>317500</xdr:colOff>
      <xdr:row>15</xdr:row>
      <xdr:rowOff>12700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7E7BA75-6D2C-8772-851C-F1D1BF2EA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75250" y="0"/>
          <a:ext cx="4895850" cy="2470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</xdr:rowOff>
    </xdr:from>
    <xdr:to>
      <xdr:col>8</xdr:col>
      <xdr:colOff>25400</xdr:colOff>
      <xdr:row>33</xdr:row>
      <xdr:rowOff>12700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5829BBFA-5B9A-E1F1-28BE-FA582235D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616201"/>
          <a:ext cx="4902200" cy="271144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16</xdr:row>
      <xdr:rowOff>1</xdr:rowOff>
    </xdr:from>
    <xdr:to>
      <xdr:col>16</xdr:col>
      <xdr:colOff>330200</xdr:colOff>
      <xdr:row>33</xdr:row>
      <xdr:rowOff>19051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939A7C79-8E90-C70B-D2AA-CCF040C4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0" y="2616201"/>
          <a:ext cx="4902200" cy="2717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140454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157014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157014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140454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140454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140454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157014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140454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149394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151884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6677545-5CA9-8F9F-6A14-8AAA7D95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121920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9EE9A44-890B-4B63-8991-B88C3D53F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38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F28" sqref="F28"/>
    </sheetView>
  </sheetViews>
  <sheetFormatPr defaultColWidth="9.1796875" defaultRowHeight="12.5"/>
  <cols>
    <col min="1" max="1" width="7.81640625" style="130" customWidth="1"/>
    <col min="2" max="2" width="19.26953125" style="130" customWidth="1"/>
    <col min="3" max="3" width="20.54296875" style="130" customWidth="1"/>
    <col min="4" max="4" width="21" style="130" customWidth="1"/>
    <col min="5" max="5" width="14.7265625" style="130" customWidth="1"/>
    <col min="6" max="6" width="13.453125" style="130" customWidth="1"/>
    <col min="7" max="10" width="9.1796875" style="130"/>
    <col min="11" max="11" width="17.81640625" style="130" customWidth="1"/>
    <col min="12" max="16384" width="9.1796875" style="130"/>
  </cols>
  <sheetData>
    <row r="2" spans="1:36" ht="13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 ht="13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 ht="13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335</v>
      </c>
      <c r="C13" s="137"/>
      <c r="D13" s="138"/>
      <c r="E13" s="139" t="s">
        <v>336</v>
      </c>
      <c r="F13" s="140"/>
      <c r="G13" s="138"/>
      <c r="Q13" s="131"/>
      <c r="R13" s="131"/>
      <c r="S13" s="131"/>
      <c r="T13" s="131"/>
    </row>
    <row r="14" spans="1:36" ht="13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 ht="13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5">
      <c r="B16" s="141" t="s">
        <v>241</v>
      </c>
      <c r="C16" s="142"/>
      <c r="D16" s="232" t="s">
        <v>337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5">
      <c r="B17" s="410"/>
      <c r="C17" s="411"/>
      <c r="D17" s="412"/>
      <c r="E17" s="411"/>
      <c r="F17" s="413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 ht="13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4.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4.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4.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4.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4.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4.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4.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5">
      <c r="B26" s="366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4.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4.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4.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4.5">
      <c r="B30" s="143" t="s">
        <v>242</v>
      </c>
      <c r="C30" s="154" t="s">
        <v>261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4.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4.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4.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2" sqref="Z42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3" t="s">
        <v>144</v>
      </c>
      <c r="B1" s="483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4" customHeight="1">
      <c r="A3" s="41" t="s">
        <v>63</v>
      </c>
      <c r="B3" s="41" t="s">
        <v>63</v>
      </c>
      <c r="C3" s="42"/>
      <c r="D3" s="438">
        <v>45261</v>
      </c>
      <c r="E3" s="438">
        <v>45292</v>
      </c>
      <c r="F3" s="438">
        <v>45323</v>
      </c>
      <c r="G3" s="438">
        <v>45352</v>
      </c>
      <c r="H3" s="438">
        <v>45383</v>
      </c>
      <c r="I3" s="438">
        <v>45413</v>
      </c>
      <c r="J3" s="438">
        <v>45444</v>
      </c>
      <c r="K3" s="438">
        <v>45474</v>
      </c>
      <c r="L3" s="438">
        <v>45505</v>
      </c>
      <c r="M3" s="438">
        <v>45536</v>
      </c>
      <c r="N3" s="438">
        <v>45566</v>
      </c>
      <c r="O3" s="438">
        <v>45597</v>
      </c>
      <c r="P3" s="438">
        <v>45627</v>
      </c>
      <c r="Q3" s="124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439">
        <v>212.33840000000001</v>
      </c>
      <c r="E5" s="439">
        <v>206.7784</v>
      </c>
      <c r="F5" s="439">
        <v>200.679</v>
      </c>
      <c r="G5" s="439">
        <v>209.67769999999999</v>
      </c>
      <c r="H5" s="439">
        <v>205.19300000000001</v>
      </c>
      <c r="I5" s="439">
        <v>188.72579999999999</v>
      </c>
      <c r="J5" s="439">
        <v>181.04470000000001</v>
      </c>
      <c r="K5" s="439">
        <v>180.05029999999999</v>
      </c>
      <c r="L5" s="439">
        <v>175.4135</v>
      </c>
      <c r="M5" s="439">
        <v>184.91030000000001</v>
      </c>
      <c r="N5" s="439">
        <v>212.6703</v>
      </c>
      <c r="O5" s="439">
        <v>253.95400000000001</v>
      </c>
      <c r="P5" s="439">
        <v>258.55549999999999</v>
      </c>
      <c r="Q5" s="124"/>
      <c r="R5" s="54">
        <v>0.21765775761708661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440">
        <v>237.83779999999999</v>
      </c>
      <c r="E6" s="440">
        <v>231.41589999999999</v>
      </c>
      <c r="F6" s="440">
        <v>223.2303</v>
      </c>
      <c r="G6" s="440">
        <v>216.29169999999999</v>
      </c>
      <c r="H6" s="440">
        <v>183.41380000000001</v>
      </c>
      <c r="I6" s="440">
        <v>167.499</v>
      </c>
      <c r="J6" s="440">
        <v>159.28059999999999</v>
      </c>
      <c r="K6" s="440">
        <v>173.6003</v>
      </c>
      <c r="L6" s="440">
        <v>174.80959999999999</v>
      </c>
      <c r="M6" s="440">
        <v>178.39410000000001</v>
      </c>
      <c r="N6" s="440">
        <v>187.6096</v>
      </c>
      <c r="O6" s="440">
        <v>202.22880000000001</v>
      </c>
      <c r="P6" s="440">
        <v>213.155</v>
      </c>
      <c r="Q6" s="124"/>
      <c r="R6" s="54">
        <v>-0.10377997105590442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441">
        <v>465.16320000000002</v>
      </c>
      <c r="E7" s="441">
        <v>452.60320000000002</v>
      </c>
      <c r="F7" s="441">
        <v>436.59379999999999</v>
      </c>
      <c r="G7" s="441">
        <v>423.02319999999997</v>
      </c>
      <c r="H7" s="441">
        <v>358.72070000000002</v>
      </c>
      <c r="I7" s="441">
        <v>327.59449999999998</v>
      </c>
      <c r="J7" s="441">
        <v>311.52100000000002</v>
      </c>
      <c r="K7" s="441">
        <v>339.5274</v>
      </c>
      <c r="L7" s="441">
        <v>341.89260000000002</v>
      </c>
      <c r="M7" s="441">
        <v>348.90309999999999</v>
      </c>
      <c r="N7" s="441">
        <v>366.92680000000001</v>
      </c>
      <c r="O7" s="441">
        <v>395.51900000000001</v>
      </c>
      <c r="P7" s="441">
        <v>416.8886</v>
      </c>
      <c r="Q7" s="124"/>
      <c r="R7" s="55">
        <v>-0.10377992068160169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440">
        <v>186.185</v>
      </c>
      <c r="E8" s="440">
        <v>181.2681</v>
      </c>
      <c r="F8" s="440">
        <v>180.79589999999999</v>
      </c>
      <c r="G8" s="440">
        <v>185.453</v>
      </c>
      <c r="H8" s="440">
        <v>182.94970000000001</v>
      </c>
      <c r="I8" s="440">
        <v>169.28039999999999</v>
      </c>
      <c r="J8" s="440">
        <v>159.5103</v>
      </c>
      <c r="K8" s="440">
        <v>151.78299999999999</v>
      </c>
      <c r="L8" s="440">
        <v>148.61529999999999</v>
      </c>
      <c r="M8" s="440">
        <v>157.25989999999999</v>
      </c>
      <c r="N8" s="440">
        <v>168.20500000000001</v>
      </c>
      <c r="O8" s="440">
        <v>218.84370000000001</v>
      </c>
      <c r="P8" s="440">
        <v>238.65110000000001</v>
      </c>
      <c r="Q8" s="124"/>
      <c r="R8" s="54">
        <v>0.28179552595536705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441">
        <v>4557.2735000000002</v>
      </c>
      <c r="E9" s="441">
        <v>4480.5171</v>
      </c>
      <c r="F9" s="441">
        <v>4556.2003000000004</v>
      </c>
      <c r="G9" s="441">
        <v>4691.1342000000004</v>
      </c>
      <c r="H9" s="441">
        <v>4624.2889999999998</v>
      </c>
      <c r="I9" s="441">
        <v>4207.7344999999996</v>
      </c>
      <c r="J9" s="441">
        <v>3950.8807000000002</v>
      </c>
      <c r="K9" s="441">
        <v>3838.6835000000001</v>
      </c>
      <c r="L9" s="441">
        <v>3744.3193999999999</v>
      </c>
      <c r="M9" s="441">
        <v>3947.6369</v>
      </c>
      <c r="N9" s="441">
        <v>4253.7884000000004</v>
      </c>
      <c r="O9" s="441">
        <v>5537.7602999999999</v>
      </c>
      <c r="P9" s="441">
        <v>5996.8364000000001</v>
      </c>
      <c r="Q9" s="124"/>
      <c r="R9" s="55">
        <v>0.31588248982642808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442" t="s">
        <v>122</v>
      </c>
      <c r="E10" s="442" t="s">
        <v>122</v>
      </c>
      <c r="F10" s="442" t="s">
        <v>122</v>
      </c>
      <c r="G10" s="442" t="s">
        <v>122</v>
      </c>
      <c r="H10" s="442" t="s">
        <v>122</v>
      </c>
      <c r="I10" s="442" t="s">
        <v>122</v>
      </c>
      <c r="J10" s="442" t="s">
        <v>122</v>
      </c>
      <c r="K10" s="440" t="s">
        <v>122</v>
      </c>
      <c r="L10" s="440" t="s">
        <v>122</v>
      </c>
      <c r="M10" s="440" t="s">
        <v>122</v>
      </c>
      <c r="N10" s="440" t="s">
        <v>122</v>
      </c>
      <c r="O10" s="440" t="s">
        <v>122</v>
      </c>
      <c r="P10" s="440" t="s">
        <v>122</v>
      </c>
      <c r="Q10" s="124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441" t="s">
        <v>122</v>
      </c>
      <c r="E11" s="441" t="s">
        <v>122</v>
      </c>
      <c r="F11" s="441" t="s">
        <v>122</v>
      </c>
      <c r="G11" s="441" t="s">
        <v>122</v>
      </c>
      <c r="H11" s="441" t="s">
        <v>122</v>
      </c>
      <c r="I11" s="441" t="s">
        <v>122</v>
      </c>
      <c r="J11" s="441" t="s">
        <v>122</v>
      </c>
      <c r="K11" s="441" t="s">
        <v>122</v>
      </c>
      <c r="L11" s="441" t="s">
        <v>122</v>
      </c>
      <c r="M11" s="441" t="s">
        <v>122</v>
      </c>
      <c r="N11" s="441" t="s">
        <v>122</v>
      </c>
      <c r="O11" s="441" t="s">
        <v>122</v>
      </c>
      <c r="P11" s="441" t="s">
        <v>122</v>
      </c>
      <c r="Q11" s="124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440">
        <v>246.42679999999999</v>
      </c>
      <c r="E12" s="440">
        <v>245.16390000000001</v>
      </c>
      <c r="F12" s="440">
        <v>249.9341</v>
      </c>
      <c r="G12" s="440">
        <v>260.32839999999999</v>
      </c>
      <c r="H12" s="440">
        <v>230.27029999999999</v>
      </c>
      <c r="I12" s="440">
        <v>222.05549999999999</v>
      </c>
      <c r="J12" s="440">
        <v>205.10900000000001</v>
      </c>
      <c r="K12" s="440">
        <v>194.30680000000001</v>
      </c>
      <c r="L12" s="440">
        <v>191.70189999999999</v>
      </c>
      <c r="M12" s="440">
        <v>199.36099999999999</v>
      </c>
      <c r="N12" s="440">
        <v>226.45519999999999</v>
      </c>
      <c r="O12" s="440">
        <v>247.56100000000001</v>
      </c>
      <c r="P12" s="440">
        <v>248.06</v>
      </c>
      <c r="Q12" s="124"/>
      <c r="R12" s="54">
        <v>6.6275259022152699E-3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440">
        <v>215.3039</v>
      </c>
      <c r="E13" s="440">
        <v>241.69550000000001</v>
      </c>
      <c r="F13" s="440">
        <v>242.1986</v>
      </c>
      <c r="G13" s="440">
        <v>246.89680000000001</v>
      </c>
      <c r="H13" s="440">
        <v>237.48830000000001</v>
      </c>
      <c r="I13" s="440">
        <v>233.97389999999999</v>
      </c>
      <c r="J13" s="440">
        <v>216.6087</v>
      </c>
      <c r="K13" s="440">
        <v>227.88550000000001</v>
      </c>
      <c r="L13" s="440">
        <v>220.8965</v>
      </c>
      <c r="M13" s="440">
        <v>222.78030000000001</v>
      </c>
      <c r="N13" s="440">
        <v>222.0926</v>
      </c>
      <c r="O13" s="440">
        <v>222.2423</v>
      </c>
      <c r="P13" s="440">
        <v>222.37180000000001</v>
      </c>
      <c r="Q13" s="124"/>
      <c r="R13" s="54">
        <v>3.2827552125158865E-2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440">
        <v>231.8674</v>
      </c>
      <c r="E14" s="440">
        <v>229.65289999999999</v>
      </c>
      <c r="F14" s="440">
        <v>225.27969999999999</v>
      </c>
      <c r="G14" s="440">
        <v>230.3913</v>
      </c>
      <c r="H14" s="440">
        <v>231.76769999999999</v>
      </c>
      <c r="I14" s="440">
        <v>231.97649999999999</v>
      </c>
      <c r="J14" s="440">
        <v>231.09229999999999</v>
      </c>
      <c r="K14" s="440">
        <v>227.61420000000001</v>
      </c>
      <c r="L14" s="440">
        <v>230.8503</v>
      </c>
      <c r="M14" s="440">
        <v>230.8766</v>
      </c>
      <c r="N14" s="440">
        <v>231.80289999999999</v>
      </c>
      <c r="O14" s="440">
        <v>230.53469999999999</v>
      </c>
      <c r="P14" s="440">
        <v>230.70089999999999</v>
      </c>
      <c r="Q14" s="124"/>
      <c r="R14" s="54">
        <v>-5.0308926567512735E-3</v>
      </c>
      <c r="U14" s="75"/>
      <c r="V14" s="76"/>
    </row>
    <row r="15" spans="1:22" ht="20.149999999999999" customHeight="1">
      <c r="A15" s="443" t="s">
        <v>170</v>
      </c>
      <c r="B15" s="44" t="s">
        <v>133</v>
      </c>
      <c r="C15" s="46" t="s">
        <v>8</v>
      </c>
      <c r="D15" s="440">
        <v>246.309</v>
      </c>
      <c r="E15" s="440">
        <v>245.53100000000001</v>
      </c>
      <c r="F15" s="440">
        <v>243.60239999999999</v>
      </c>
      <c r="G15" s="440">
        <v>240.52420000000001</v>
      </c>
      <c r="H15" s="440">
        <v>240.75729999999999</v>
      </c>
      <c r="I15" s="440">
        <v>240.23099999999999</v>
      </c>
      <c r="J15" s="440">
        <v>243.23670000000001</v>
      </c>
      <c r="K15" s="440">
        <v>251.52520000000001</v>
      </c>
      <c r="L15" s="440">
        <v>255.6129</v>
      </c>
      <c r="M15" s="440">
        <v>262.83030000000002</v>
      </c>
      <c r="N15" s="440">
        <v>271.51029999999997</v>
      </c>
      <c r="O15" s="440">
        <v>274.92599999999999</v>
      </c>
      <c r="P15" s="440">
        <v>275.2</v>
      </c>
      <c r="Q15" s="124"/>
      <c r="R15" s="54">
        <v>0.11729575451972929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440">
        <v>201.81190000000001</v>
      </c>
      <c r="E16" s="440">
        <v>193.82159999999999</v>
      </c>
      <c r="F16" s="440">
        <v>186.2414</v>
      </c>
      <c r="G16" s="440">
        <v>201.1542</v>
      </c>
      <c r="H16" s="440">
        <v>191.2817</v>
      </c>
      <c r="I16" s="440">
        <v>174.27189999999999</v>
      </c>
      <c r="J16" s="440">
        <v>168.1833</v>
      </c>
      <c r="K16" s="440">
        <v>167.36940000000001</v>
      </c>
      <c r="L16" s="440">
        <v>173.19810000000001</v>
      </c>
      <c r="M16" s="440">
        <v>191.28790000000001</v>
      </c>
      <c r="N16" s="440">
        <v>208.4194</v>
      </c>
      <c r="O16" s="440">
        <v>229.69399999999999</v>
      </c>
      <c r="P16" s="440">
        <v>232.93729999999999</v>
      </c>
      <c r="Q16" s="124"/>
      <c r="R16" s="54">
        <v>0.1542297555297778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440">
        <v>244.06710000000001</v>
      </c>
      <c r="E17" s="440">
        <v>242.63480000000001</v>
      </c>
      <c r="F17" s="440">
        <v>236.60140000000001</v>
      </c>
      <c r="G17" s="440">
        <v>240.3887</v>
      </c>
      <c r="H17" s="440">
        <v>240.42769999999999</v>
      </c>
      <c r="I17" s="440">
        <v>221.33519999999999</v>
      </c>
      <c r="J17" s="440">
        <v>204.50200000000001</v>
      </c>
      <c r="K17" s="440">
        <v>193.35059999999999</v>
      </c>
      <c r="L17" s="440">
        <v>188.2552</v>
      </c>
      <c r="M17" s="440">
        <v>194.96170000000001</v>
      </c>
      <c r="N17" s="440">
        <v>214.34129999999999</v>
      </c>
      <c r="O17" s="440">
        <v>232.14830000000001</v>
      </c>
      <c r="P17" s="440">
        <v>245.32910000000001</v>
      </c>
      <c r="Q17" s="124"/>
      <c r="R17" s="54">
        <v>5.1707092025103929E-3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440">
        <v>265.34059999999999</v>
      </c>
      <c r="E18" s="440">
        <v>263.34679999999997</v>
      </c>
      <c r="F18" s="440">
        <v>257.9314</v>
      </c>
      <c r="G18" s="440">
        <v>247.72710000000001</v>
      </c>
      <c r="H18" s="440">
        <v>246.32470000000001</v>
      </c>
      <c r="I18" s="440">
        <v>245.53100000000001</v>
      </c>
      <c r="J18" s="440">
        <v>242.77430000000001</v>
      </c>
      <c r="K18" s="440">
        <v>239.6671</v>
      </c>
      <c r="L18" s="440">
        <v>238.92679999999999</v>
      </c>
      <c r="M18" s="440">
        <v>243.60239999999999</v>
      </c>
      <c r="N18" s="440">
        <v>238.70650000000001</v>
      </c>
      <c r="O18" s="440">
        <v>241.5343</v>
      </c>
      <c r="P18" s="440">
        <v>246.15639999999999</v>
      </c>
      <c r="Q18" s="124"/>
      <c r="R18" s="54">
        <v>-7.2300281223453999E-2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441">
        <v>265.34059999999999</v>
      </c>
      <c r="E19" s="441">
        <v>263.34679999999997</v>
      </c>
      <c r="F19" s="441">
        <v>257.9314</v>
      </c>
      <c r="G19" s="441">
        <v>247.72710000000001</v>
      </c>
      <c r="H19" s="441">
        <v>246.32470000000001</v>
      </c>
      <c r="I19" s="441">
        <v>245.53100000000001</v>
      </c>
      <c r="J19" s="441">
        <v>242.77430000000001</v>
      </c>
      <c r="K19" s="441">
        <v>239.6671</v>
      </c>
      <c r="L19" s="441">
        <v>238.92679999999999</v>
      </c>
      <c r="M19" s="441">
        <v>243.60239999999999</v>
      </c>
      <c r="N19" s="441">
        <v>238.70650000000001</v>
      </c>
      <c r="O19" s="441">
        <v>241.5343</v>
      </c>
      <c r="P19" s="441">
        <v>246.15639999999999</v>
      </c>
      <c r="Q19" s="124"/>
      <c r="R19" s="55">
        <v>-7.2300281223453999E-2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440">
        <v>248.54130000000001</v>
      </c>
      <c r="E20" s="440">
        <v>249.20230000000001</v>
      </c>
      <c r="F20" s="440">
        <v>248.2131</v>
      </c>
      <c r="G20" s="440">
        <v>247.61</v>
      </c>
      <c r="H20" s="440">
        <v>247.61</v>
      </c>
      <c r="I20" s="440">
        <v>226.4494</v>
      </c>
      <c r="J20" s="440">
        <v>224.58029999999999</v>
      </c>
      <c r="K20" s="440">
        <v>235.441</v>
      </c>
      <c r="L20" s="440">
        <v>236.5</v>
      </c>
      <c r="M20" s="440">
        <v>243.42310000000001</v>
      </c>
      <c r="N20" s="440">
        <v>256.74</v>
      </c>
      <c r="O20" s="440">
        <v>256.74</v>
      </c>
      <c r="P20" s="440">
        <v>256.74</v>
      </c>
      <c r="Q20" s="124"/>
      <c r="R20" s="54">
        <v>3.2987274147194157E-2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440">
        <v>172.91</v>
      </c>
      <c r="E21" s="440">
        <v>172.91</v>
      </c>
      <c r="F21" s="440">
        <v>172.7362</v>
      </c>
      <c r="G21" s="440">
        <v>172.91</v>
      </c>
      <c r="H21" s="440">
        <v>172.91</v>
      </c>
      <c r="I21" s="440">
        <v>172.91</v>
      </c>
      <c r="J21" s="440">
        <v>172.91</v>
      </c>
      <c r="K21" s="440">
        <v>172.90899999999999</v>
      </c>
      <c r="L21" s="440">
        <v>172.90870000000001</v>
      </c>
      <c r="M21" s="440">
        <v>172.91</v>
      </c>
      <c r="N21" s="440">
        <v>172.91</v>
      </c>
      <c r="O21" s="440">
        <v>172.91</v>
      </c>
      <c r="P21" s="440">
        <v>172.91</v>
      </c>
      <c r="Q21" s="124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440">
        <v>210.97900000000001</v>
      </c>
      <c r="E22" s="440">
        <v>200.13480000000001</v>
      </c>
      <c r="F22" s="440">
        <v>204.22239999999999</v>
      </c>
      <c r="G22" s="440">
        <v>205.55029999999999</v>
      </c>
      <c r="H22" s="440">
        <v>192.61770000000001</v>
      </c>
      <c r="I22" s="440">
        <v>189.55260000000001</v>
      </c>
      <c r="J22" s="440">
        <v>176.00530000000001</v>
      </c>
      <c r="K22" s="440">
        <v>169.4632</v>
      </c>
      <c r="L22" s="440">
        <v>166.95160000000001</v>
      </c>
      <c r="M22" s="440">
        <v>174.0231</v>
      </c>
      <c r="N22" s="440">
        <v>178.65770000000001</v>
      </c>
      <c r="O22" s="440">
        <v>214.06630000000001</v>
      </c>
      <c r="P22" s="440">
        <v>226.67</v>
      </c>
      <c r="Q22" s="124"/>
      <c r="R22" s="54">
        <v>7.4372330895491778E-2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440">
        <v>186.71420000000001</v>
      </c>
      <c r="E23" s="440">
        <v>170.7055</v>
      </c>
      <c r="F23" s="440">
        <v>164.4948</v>
      </c>
      <c r="G23" s="440">
        <v>163.73230000000001</v>
      </c>
      <c r="H23" s="440">
        <v>170.33500000000001</v>
      </c>
      <c r="I23" s="440">
        <v>161.9213</v>
      </c>
      <c r="J23" s="440">
        <v>158.1097</v>
      </c>
      <c r="K23" s="440">
        <v>155.04679999999999</v>
      </c>
      <c r="L23" s="440">
        <v>153.9332</v>
      </c>
      <c r="M23" s="440">
        <v>159.34309999999999</v>
      </c>
      <c r="N23" s="440">
        <v>161.1568</v>
      </c>
      <c r="O23" s="440">
        <v>165.1123</v>
      </c>
      <c r="P23" s="440">
        <v>166.58269999999999</v>
      </c>
      <c r="Q23" s="124"/>
      <c r="R23" s="54">
        <v>-0.10781986586986969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440">
        <v>246.9083</v>
      </c>
      <c r="E24" s="440">
        <v>239.0324</v>
      </c>
      <c r="F24" s="440">
        <v>224.63759999999999</v>
      </c>
      <c r="G24" s="440">
        <v>246.30250000000001</v>
      </c>
      <c r="H24" s="440">
        <v>212.28399999999999</v>
      </c>
      <c r="I24" s="440">
        <v>188.14269999999999</v>
      </c>
      <c r="J24" s="440">
        <v>180.08439999999999</v>
      </c>
      <c r="K24" s="440">
        <v>173.6773</v>
      </c>
      <c r="L24" s="440">
        <v>173.02950000000001</v>
      </c>
      <c r="M24" s="440">
        <v>195.85740000000001</v>
      </c>
      <c r="N24" s="440">
        <v>205.73750000000001</v>
      </c>
      <c r="O24" s="440">
        <v>255.19720000000001</v>
      </c>
      <c r="P24" s="440">
        <v>290.21890000000002</v>
      </c>
      <c r="Q24" s="124"/>
      <c r="R24" s="54">
        <v>0.17541168117880201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441">
        <v>94245.422300000006</v>
      </c>
      <c r="E25" s="441">
        <v>91211.490600000005</v>
      </c>
      <c r="F25" s="441">
        <v>87157.0524</v>
      </c>
      <c r="G25" s="441">
        <v>97206.647400000002</v>
      </c>
      <c r="H25" s="441">
        <v>83328.527300000002</v>
      </c>
      <c r="I25" s="441">
        <v>72935.482900000003</v>
      </c>
      <c r="J25" s="441">
        <v>70932.361300000004</v>
      </c>
      <c r="K25" s="441">
        <v>68229.334499999997</v>
      </c>
      <c r="L25" s="441">
        <v>68282.540599999993</v>
      </c>
      <c r="M25" s="441">
        <v>77351.108300000007</v>
      </c>
      <c r="N25" s="441">
        <v>82618.625799999994</v>
      </c>
      <c r="O25" s="441">
        <v>104395.98</v>
      </c>
      <c r="P25" s="441">
        <v>119341.19590000001</v>
      </c>
      <c r="Q25" s="124"/>
      <c r="R25" s="55">
        <v>0.26628108811604312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440">
        <v>276.99</v>
      </c>
      <c r="E26" s="440">
        <v>269.2355</v>
      </c>
      <c r="F26" s="440">
        <v>245.3</v>
      </c>
      <c r="G26" s="440">
        <v>263.84320000000002</v>
      </c>
      <c r="H26" s="440">
        <v>245.55930000000001</v>
      </c>
      <c r="I26" s="440">
        <v>279.57</v>
      </c>
      <c r="J26" s="440">
        <v>230.50470000000001</v>
      </c>
      <c r="K26" s="440">
        <v>263.4203</v>
      </c>
      <c r="L26" s="440">
        <v>240.93</v>
      </c>
      <c r="M26" s="440">
        <v>262.10000000000002</v>
      </c>
      <c r="N26" s="440">
        <v>262.10000000000002</v>
      </c>
      <c r="O26" s="440">
        <v>262.10000000000002</v>
      </c>
      <c r="P26" s="440">
        <v>262.10000000000002</v>
      </c>
      <c r="Q26" s="124"/>
      <c r="R26" s="54">
        <v>-5.3756453301563201E-2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440">
        <v>214.35480000000001</v>
      </c>
      <c r="E27" s="440">
        <v>213.22579999999999</v>
      </c>
      <c r="F27" s="440">
        <v>216.3793</v>
      </c>
      <c r="G27" s="440">
        <v>224.51609999999999</v>
      </c>
      <c r="H27" s="440">
        <v>210.7</v>
      </c>
      <c r="I27" s="440">
        <v>200.8065</v>
      </c>
      <c r="J27" s="440">
        <v>185.9</v>
      </c>
      <c r="K27" s="440">
        <v>177.06450000000001</v>
      </c>
      <c r="L27" s="440">
        <v>173.6129</v>
      </c>
      <c r="M27" s="440">
        <v>183.10339999999999</v>
      </c>
      <c r="N27" s="440">
        <v>211.12899999999999</v>
      </c>
      <c r="O27" s="440">
        <v>243.0667</v>
      </c>
      <c r="P27" s="440">
        <v>238.5455</v>
      </c>
      <c r="Q27" s="124"/>
      <c r="R27" s="54">
        <v>0.11285354934902325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440">
        <v>269.2835</v>
      </c>
      <c r="E28" s="440">
        <v>267.60969999999998</v>
      </c>
      <c r="F28" s="440">
        <v>267.42689999999999</v>
      </c>
      <c r="G28" s="440">
        <v>268.24450000000002</v>
      </c>
      <c r="H28" s="440">
        <v>268.34800000000001</v>
      </c>
      <c r="I28" s="440">
        <v>266.37419999999997</v>
      </c>
      <c r="J28" s="440">
        <v>267.05470000000003</v>
      </c>
      <c r="K28" s="440">
        <v>268.84320000000002</v>
      </c>
      <c r="L28" s="440">
        <v>267.91289999999998</v>
      </c>
      <c r="M28" s="440">
        <v>267.80029999999999</v>
      </c>
      <c r="N28" s="440">
        <v>268.38580000000002</v>
      </c>
      <c r="O28" s="440">
        <v>267.87970000000001</v>
      </c>
      <c r="P28" s="440">
        <v>272.94589999999999</v>
      </c>
      <c r="Q28" s="124"/>
      <c r="R28" s="54">
        <v>1.3600536237831085E-2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440">
        <v>241.56829999999999</v>
      </c>
      <c r="E29" s="440">
        <v>226.9436</v>
      </c>
      <c r="F29" s="440">
        <v>232.58070000000001</v>
      </c>
      <c r="G29" s="440">
        <v>232.46119999999999</v>
      </c>
      <c r="H29" s="440">
        <v>213.79480000000001</v>
      </c>
      <c r="I29" s="440">
        <v>193.63200000000001</v>
      </c>
      <c r="J29" s="440">
        <v>180.78620000000001</v>
      </c>
      <c r="K29" s="440">
        <v>174.36750000000001</v>
      </c>
      <c r="L29" s="440">
        <v>183.59350000000001</v>
      </c>
      <c r="M29" s="440">
        <v>198.2757</v>
      </c>
      <c r="N29" s="440">
        <v>210.8</v>
      </c>
      <c r="O29" s="440">
        <v>264.92039999999997</v>
      </c>
      <c r="P29" s="440">
        <v>273.66199999999998</v>
      </c>
      <c r="Q29" s="124"/>
      <c r="R29" s="54">
        <v>0.13285559404938474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441">
        <v>1046.9922999999999</v>
      </c>
      <c r="E30" s="441">
        <v>989.86350000000004</v>
      </c>
      <c r="F30" s="441">
        <v>1006.6586</v>
      </c>
      <c r="G30" s="441">
        <v>1002.3968</v>
      </c>
      <c r="H30" s="441">
        <v>919.59370000000001</v>
      </c>
      <c r="I30" s="441">
        <v>829.64679999999998</v>
      </c>
      <c r="J30" s="441">
        <v>779.95270000000005</v>
      </c>
      <c r="K30" s="441">
        <v>746.60029999999995</v>
      </c>
      <c r="L30" s="441">
        <v>787.92060000000004</v>
      </c>
      <c r="M30" s="441">
        <v>847.95719999999994</v>
      </c>
      <c r="N30" s="441">
        <v>909.69939999999997</v>
      </c>
      <c r="O30" s="441">
        <v>1147.867</v>
      </c>
      <c r="P30" s="441">
        <v>1172.4764</v>
      </c>
      <c r="Q30" s="124"/>
      <c r="R30" s="55">
        <v>0.1198519798092117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440">
        <v>234.79</v>
      </c>
      <c r="E31" s="440">
        <v>230.38030000000001</v>
      </c>
      <c r="F31" s="440">
        <v>219.39169999999999</v>
      </c>
      <c r="G31" s="440">
        <v>220.24610000000001</v>
      </c>
      <c r="H31" s="440">
        <v>217.95830000000001</v>
      </c>
      <c r="I31" s="440">
        <v>211.64</v>
      </c>
      <c r="J31" s="440">
        <v>210.98</v>
      </c>
      <c r="K31" s="440">
        <v>208.81</v>
      </c>
      <c r="L31" s="440">
        <v>205.03</v>
      </c>
      <c r="M31" s="440">
        <v>208.0324</v>
      </c>
      <c r="N31" s="440">
        <v>228.06870000000001</v>
      </c>
      <c r="O31" s="440">
        <v>247.0247</v>
      </c>
      <c r="P31" s="440">
        <v>250.22</v>
      </c>
      <c r="Q31" s="124"/>
      <c r="R31" s="54">
        <v>6.571830146087998E-2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440">
        <v>189.97730000000001</v>
      </c>
      <c r="E32" s="440">
        <v>192.73349999999999</v>
      </c>
      <c r="F32" s="440">
        <v>189.75790000000001</v>
      </c>
      <c r="G32" s="440">
        <v>188.96559999999999</v>
      </c>
      <c r="H32" s="440">
        <v>184.2114</v>
      </c>
      <c r="I32" s="440">
        <v>181.74180000000001</v>
      </c>
      <c r="J32" s="440">
        <v>179.64</v>
      </c>
      <c r="K32" s="440">
        <v>179.17089999999999</v>
      </c>
      <c r="L32" s="440">
        <v>179.79650000000001</v>
      </c>
      <c r="M32" s="440">
        <v>176.31180000000001</v>
      </c>
      <c r="N32" s="440">
        <v>179.87010000000001</v>
      </c>
      <c r="O32" s="440">
        <v>180.01339999999999</v>
      </c>
      <c r="P32" s="440">
        <v>187.5522</v>
      </c>
      <c r="Q32" s="124"/>
      <c r="R32" s="54">
        <v>-1.2765209317113224E-2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441">
        <v>944.34349999999995</v>
      </c>
      <c r="E33" s="441">
        <v>958.82230000000004</v>
      </c>
      <c r="F33" s="441">
        <v>944.0752</v>
      </c>
      <c r="G33" s="441">
        <v>939.33420000000001</v>
      </c>
      <c r="H33" s="441">
        <v>916.07330000000002</v>
      </c>
      <c r="I33" s="441">
        <v>904.23770000000002</v>
      </c>
      <c r="J33" s="441">
        <v>894.0213</v>
      </c>
      <c r="K33" s="441">
        <v>891.01189999999997</v>
      </c>
      <c r="L33" s="441">
        <v>894.74839999999995</v>
      </c>
      <c r="M33" s="441">
        <v>877.04660000000001</v>
      </c>
      <c r="N33" s="441">
        <v>894.85550000000001</v>
      </c>
      <c r="O33" s="441">
        <v>895.76930000000004</v>
      </c>
      <c r="P33" s="441">
        <v>932.71450000000004</v>
      </c>
      <c r="Q33" s="124"/>
      <c r="R33" s="55">
        <v>-1.2314375012905665E-2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440">
        <v>233.7355</v>
      </c>
      <c r="E34" s="440">
        <v>220.23869999999999</v>
      </c>
      <c r="F34" s="440">
        <v>222.9059</v>
      </c>
      <c r="G34" s="440">
        <v>234.83420000000001</v>
      </c>
      <c r="H34" s="440">
        <v>234.39</v>
      </c>
      <c r="I34" s="440">
        <v>232.1087</v>
      </c>
      <c r="J34" s="440">
        <v>230.8253</v>
      </c>
      <c r="K34" s="440">
        <v>231.13390000000001</v>
      </c>
      <c r="L34" s="440">
        <v>229.92189999999999</v>
      </c>
      <c r="M34" s="440">
        <v>232.31620000000001</v>
      </c>
      <c r="N34" s="440">
        <v>209.27289999999999</v>
      </c>
      <c r="O34" s="440">
        <v>206.95070000000001</v>
      </c>
      <c r="P34" s="440">
        <v>208.00049999999999</v>
      </c>
      <c r="Q34" s="124"/>
      <c r="R34" s="54">
        <v>-0.11010308660858115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440">
        <v>217.19390000000001</v>
      </c>
      <c r="E35" s="440">
        <v>198.95580000000001</v>
      </c>
      <c r="F35" s="440">
        <v>192.58410000000001</v>
      </c>
      <c r="G35" s="440">
        <v>197.02770000000001</v>
      </c>
      <c r="H35" s="440">
        <v>190.12270000000001</v>
      </c>
      <c r="I35" s="440">
        <v>181.2971</v>
      </c>
      <c r="J35" s="440">
        <v>166.255</v>
      </c>
      <c r="K35" s="440">
        <v>155.35390000000001</v>
      </c>
      <c r="L35" s="440">
        <v>159.49029999999999</v>
      </c>
      <c r="M35" s="440">
        <v>181.46969999999999</v>
      </c>
      <c r="N35" s="440">
        <v>195.80029999999999</v>
      </c>
      <c r="O35" s="440">
        <v>252.85929999999999</v>
      </c>
      <c r="P35" s="440">
        <v>245.87139999999999</v>
      </c>
      <c r="Q35" s="124"/>
      <c r="R35" s="54">
        <v>0.13203639697063307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440">
        <v>209.73609999999999</v>
      </c>
      <c r="E36" s="440">
        <v>208.68289999999999</v>
      </c>
      <c r="F36" s="440">
        <v>209.68690000000001</v>
      </c>
      <c r="G36" s="440">
        <v>209.64769999999999</v>
      </c>
      <c r="H36" s="440">
        <v>209.8013</v>
      </c>
      <c r="I36" s="440">
        <v>209.16159999999999</v>
      </c>
      <c r="J36" s="440">
        <v>208.916</v>
      </c>
      <c r="K36" s="440">
        <v>209.50839999999999</v>
      </c>
      <c r="L36" s="440">
        <v>208.54159999999999</v>
      </c>
      <c r="M36" s="440">
        <v>209.44069999999999</v>
      </c>
      <c r="N36" s="440">
        <v>208.79580000000001</v>
      </c>
      <c r="O36" s="440">
        <v>207.5737</v>
      </c>
      <c r="P36" s="440">
        <v>208.17</v>
      </c>
      <c r="Q36" s="124"/>
      <c r="R36" s="54">
        <v>-7.4670025808624141E-3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440">
        <v>241.83009999999999</v>
      </c>
      <c r="E37" s="440">
        <v>243.7697</v>
      </c>
      <c r="F37" s="440">
        <v>249.26300000000001</v>
      </c>
      <c r="G37" s="440">
        <v>248.7877</v>
      </c>
      <c r="H37" s="440">
        <v>242.56110000000001</v>
      </c>
      <c r="I37" s="440">
        <v>242.3074</v>
      </c>
      <c r="J37" s="440">
        <v>255.3021</v>
      </c>
      <c r="K37" s="440">
        <v>265.93869999999998</v>
      </c>
      <c r="L37" s="440">
        <v>269.2054</v>
      </c>
      <c r="M37" s="440">
        <v>270.56369999999998</v>
      </c>
      <c r="N37" s="440">
        <v>271.37799999999999</v>
      </c>
      <c r="O37" s="440">
        <v>269.8288</v>
      </c>
      <c r="P37" s="440">
        <v>269.51209999999998</v>
      </c>
      <c r="Q37" s="124"/>
      <c r="R37" s="54">
        <v>0.11446879441392932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441">
        <v>2708.9032000000002</v>
      </c>
      <c r="E38" s="441">
        <v>2748.0967999999998</v>
      </c>
      <c r="F38" s="441">
        <v>2805.069</v>
      </c>
      <c r="G38" s="441">
        <v>2811.7096999999999</v>
      </c>
      <c r="H38" s="441">
        <v>2810.8</v>
      </c>
      <c r="I38" s="441">
        <v>2819.2903000000001</v>
      </c>
      <c r="J38" s="441">
        <v>2885.2332999999999</v>
      </c>
      <c r="K38" s="441">
        <v>3064.4839000000002</v>
      </c>
      <c r="L38" s="441">
        <v>3088.1934999999999</v>
      </c>
      <c r="M38" s="441">
        <v>3073.5171999999998</v>
      </c>
      <c r="N38" s="441">
        <v>3092.8065000000001</v>
      </c>
      <c r="O38" s="441">
        <v>3124.9333000000001</v>
      </c>
      <c r="P38" s="441">
        <v>3106.2727</v>
      </c>
      <c r="Q38" s="124"/>
      <c r="R38" s="55">
        <v>0.14669018073440188</v>
      </c>
      <c r="S38" s="3"/>
    </row>
    <row r="39" spans="1:19" s="25" customFormat="1" ht="20.149999999999999" customHeight="1">
      <c r="A39" s="444"/>
      <c r="B39" s="444"/>
      <c r="C39" s="445"/>
      <c r="D39" s="446"/>
      <c r="E39" s="446"/>
      <c r="F39" s="446"/>
      <c r="G39" s="446"/>
      <c r="H39" s="446"/>
      <c r="I39" s="446"/>
      <c r="J39" s="446"/>
      <c r="K39" s="447"/>
      <c r="L39" s="447"/>
      <c r="M39" s="447"/>
      <c r="N39" s="447"/>
      <c r="O39" s="447"/>
      <c r="P39" s="447"/>
      <c r="Q39" s="124"/>
      <c r="R39" s="57"/>
      <c r="S39" s="3"/>
    </row>
    <row r="40" spans="1:19" s="25" customFormat="1" ht="20.149999999999999" customHeight="1">
      <c r="A40" s="448" t="s">
        <v>18</v>
      </c>
      <c r="B40" s="448" t="s">
        <v>18</v>
      </c>
      <c r="C40" s="51" t="s">
        <v>8</v>
      </c>
      <c r="D40" s="449">
        <v>226.85079999999999</v>
      </c>
      <c r="E40" s="449">
        <v>222.25370000000001</v>
      </c>
      <c r="F40" s="449">
        <v>218.66900000000001</v>
      </c>
      <c r="G40" s="449">
        <v>222.90719999999999</v>
      </c>
      <c r="H40" s="449">
        <v>216.63839999999999</v>
      </c>
      <c r="I40" s="449">
        <v>201.434</v>
      </c>
      <c r="J40" s="449">
        <v>193.68940000000001</v>
      </c>
      <c r="K40" s="449">
        <v>192.2456</v>
      </c>
      <c r="L40" s="449">
        <v>193.20089999999999</v>
      </c>
      <c r="M40" s="449">
        <v>202.35210000000001</v>
      </c>
      <c r="N40" s="449">
        <v>215.60130000000001</v>
      </c>
      <c r="O40" s="449">
        <v>234.59710000000001</v>
      </c>
      <c r="P40" s="449">
        <v>241.4111</v>
      </c>
      <c r="Q40" s="124"/>
      <c r="R40" s="56">
        <v>6.4184477198228951E-2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50"/>
      <c r="L41" s="450"/>
      <c r="M41" s="450"/>
      <c r="N41" s="450"/>
      <c r="O41" s="450"/>
      <c r="P41" s="450"/>
      <c r="Q41" s="123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50"/>
      <c r="L42" s="450"/>
      <c r="M42" s="450"/>
      <c r="N42" s="450"/>
      <c r="O42" s="450"/>
      <c r="P42" s="450"/>
      <c r="Q42" s="123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51"/>
      <c r="H45" s="451"/>
      <c r="I45" s="451"/>
      <c r="J45" s="451"/>
      <c r="K45" s="451"/>
      <c r="L45" s="451"/>
      <c r="M45" s="451"/>
      <c r="N45" s="451"/>
      <c r="O45" s="451"/>
      <c r="P45" s="451"/>
      <c r="Q45" s="123"/>
      <c r="R45" s="451"/>
      <c r="S45" s="451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49999999999999" customHeight="1">
      <c r="A53" s="3"/>
      <c r="B53" s="3"/>
      <c r="C53" s="52"/>
      <c r="Q53" s="123"/>
    </row>
    <row r="54" spans="1:17" ht="20.149999999999999" customHeight="1">
      <c r="A54" s="3"/>
      <c r="B54" s="3"/>
      <c r="C54" s="52"/>
      <c r="Q54" s="123"/>
    </row>
    <row r="55" spans="1:17" ht="20.149999999999999" customHeight="1">
      <c r="A55" s="3"/>
      <c r="B55" s="3"/>
      <c r="C55" s="52"/>
      <c r="Q55" s="123"/>
    </row>
    <row r="56" spans="1:17" ht="20.149999999999999" customHeight="1">
      <c r="A56" s="3"/>
      <c r="B56" s="3"/>
      <c r="C56" s="52"/>
      <c r="Q56" s="123"/>
    </row>
    <row r="57" spans="1:17" ht="20.149999999999999" customHeight="1">
      <c r="A57" s="3"/>
      <c r="B57" s="3"/>
      <c r="C57" s="52"/>
      <c r="Q57" s="123"/>
    </row>
    <row r="58" spans="1:17" ht="20.149999999999999" customHeight="1">
      <c r="A58" s="3"/>
      <c r="B58" s="3"/>
      <c r="C58" s="52"/>
      <c r="Q58" s="123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32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5" t="s">
        <v>80</v>
      </c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6"/>
      <c r="R1" s="486"/>
      <c r="S1" s="486"/>
      <c r="T1" s="486"/>
      <c r="U1" s="486"/>
      <c r="V1" s="486"/>
      <c r="W1" s="487"/>
      <c r="X1" s="487"/>
      <c r="AB1" s="485" t="s">
        <v>80</v>
      </c>
      <c r="AC1" s="485"/>
      <c r="AD1" s="486"/>
      <c r="AE1" s="486"/>
      <c r="AF1" s="487"/>
      <c r="AG1" s="487"/>
      <c r="AH1" s="40"/>
    </row>
    <row r="2" spans="1:39" ht="15.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2018</v>
      </c>
      <c r="AD3" s="122">
        <v>2019</v>
      </c>
      <c r="AE3" s="122">
        <v>2020</v>
      </c>
      <c r="AF3" s="122">
        <v>2021</v>
      </c>
      <c r="AG3" s="122">
        <v>2022</v>
      </c>
      <c r="AH3" s="27" t="s">
        <v>255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2"/>
      <c r="AM4" s="252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2"/>
      <c r="AM5" s="252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2"/>
      <c r="AM6" s="252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2"/>
      <c r="AM7" s="252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2"/>
      <c r="AM8" s="252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2"/>
      <c r="AM9" s="252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2"/>
      <c r="AM10" s="252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2"/>
      <c r="AM11" s="252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2"/>
      <c r="AM12" s="252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2"/>
      <c r="AM13" s="252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2"/>
      <c r="AM14" s="252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2"/>
      <c r="AM15" s="252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2"/>
      <c r="AM16" s="252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2"/>
      <c r="AM17" s="252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2"/>
      <c r="AM18" s="252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2"/>
      <c r="AM19" s="252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2"/>
      <c r="AM20" s="252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2"/>
      <c r="AM21" s="252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2"/>
      <c r="AM22" s="252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2"/>
      <c r="AM23" s="252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2"/>
      <c r="AM24" s="252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2"/>
      <c r="AM25" s="252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2"/>
      <c r="AM26" s="252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2"/>
      <c r="AM27" s="252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2"/>
      <c r="AM28" s="252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2"/>
      <c r="AM29" s="252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2"/>
      <c r="AM30" s="252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  <c r="AL31" s="252"/>
      <c r="AM31" s="2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E16" sqref="E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329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330</v>
      </c>
      <c r="B5" s="177"/>
      <c r="C5" s="178"/>
      <c r="D5" s="179"/>
      <c r="E5" s="180" t="s">
        <v>331</v>
      </c>
      <c r="F5" s="181"/>
      <c r="G5" s="182"/>
      <c r="H5" s="183"/>
      <c r="I5" s="184" t="s">
        <v>332</v>
      </c>
      <c r="J5" s="181"/>
      <c r="K5" s="182"/>
      <c r="L5" s="183"/>
      <c r="M5" s="176" t="s">
        <v>331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5" t="s">
        <v>184</v>
      </c>
      <c r="B7" s="405">
        <v>439957.33</v>
      </c>
      <c r="C7" s="406">
        <v>202611.88099999999</v>
      </c>
      <c r="E7" s="195" t="s">
        <v>184</v>
      </c>
      <c r="F7" s="408">
        <v>430558.73700000002</v>
      </c>
      <c r="G7" s="406">
        <v>221963.45499999999</v>
      </c>
      <c r="I7" s="195" t="s">
        <v>184</v>
      </c>
      <c r="J7" s="405">
        <v>81523.069000000003</v>
      </c>
      <c r="K7" s="406">
        <v>27592.218000000001</v>
      </c>
      <c r="M7" s="407" t="s">
        <v>184</v>
      </c>
      <c r="N7" s="405">
        <v>83387.528000000006</v>
      </c>
      <c r="O7" s="406">
        <v>27607.657999999999</v>
      </c>
      <c r="P7" s="24"/>
      <c r="Q7" s="24"/>
    </row>
    <row r="8" spans="1:17" ht="15.5">
      <c r="A8" s="196" t="s">
        <v>185</v>
      </c>
      <c r="B8" s="197">
        <v>114337.942</v>
      </c>
      <c r="C8" s="198">
        <v>44671.853999999999</v>
      </c>
      <c r="E8" s="196" t="s">
        <v>185</v>
      </c>
      <c r="F8" s="197">
        <v>105114.30100000001</v>
      </c>
      <c r="G8" s="198">
        <v>45844.485000000001</v>
      </c>
      <c r="H8" s="183"/>
      <c r="I8" s="196" t="s">
        <v>195</v>
      </c>
      <c r="J8" s="197">
        <v>15653.656000000001</v>
      </c>
      <c r="K8" s="198">
        <v>9356.8080000000009</v>
      </c>
      <c r="L8" s="183"/>
      <c r="M8" s="196" t="s">
        <v>210</v>
      </c>
      <c r="N8" s="197">
        <v>23045.432000000001</v>
      </c>
      <c r="O8" s="198">
        <v>4882.2539999999999</v>
      </c>
      <c r="P8" s="24"/>
      <c r="Q8" s="24"/>
    </row>
    <row r="9" spans="1:17" ht="15.5">
      <c r="A9" s="199" t="s">
        <v>210</v>
      </c>
      <c r="B9" s="200">
        <v>53499.485000000001</v>
      </c>
      <c r="C9" s="201">
        <v>31598.214</v>
      </c>
      <c r="D9" s="183"/>
      <c r="E9" s="199" t="s">
        <v>210</v>
      </c>
      <c r="F9" s="200">
        <v>82706.489000000001</v>
      </c>
      <c r="G9" s="201">
        <v>51271.784</v>
      </c>
      <c r="H9" s="183"/>
      <c r="I9" s="199" t="s">
        <v>210</v>
      </c>
      <c r="J9" s="200">
        <v>14587.739</v>
      </c>
      <c r="K9" s="201">
        <v>3449.0160000000001</v>
      </c>
      <c r="L9" s="183"/>
      <c r="M9" s="199" t="s">
        <v>185</v>
      </c>
      <c r="N9" s="200">
        <v>9877.8330000000005</v>
      </c>
      <c r="O9" s="201">
        <v>4000.723</v>
      </c>
      <c r="P9" s="24"/>
      <c r="Q9" s="24"/>
    </row>
    <row r="10" spans="1:17" ht="15.5">
      <c r="A10" s="199" t="s">
        <v>192</v>
      </c>
      <c r="B10" s="200">
        <v>49041.042999999998</v>
      </c>
      <c r="C10" s="201">
        <v>20247.812000000002</v>
      </c>
      <c r="D10" s="183"/>
      <c r="E10" s="199" t="s">
        <v>188</v>
      </c>
      <c r="F10" s="200">
        <v>39176.531999999999</v>
      </c>
      <c r="G10" s="201">
        <v>20897.871999999999</v>
      </c>
      <c r="H10" s="183"/>
      <c r="I10" s="199" t="s">
        <v>187</v>
      </c>
      <c r="J10" s="200">
        <v>9080.6980000000003</v>
      </c>
      <c r="K10" s="201">
        <v>801.82500000000005</v>
      </c>
      <c r="L10" s="183"/>
      <c r="M10" s="199" t="s">
        <v>195</v>
      </c>
      <c r="N10" s="200">
        <v>8528.8240000000005</v>
      </c>
      <c r="O10" s="201">
        <v>7328.9049999999997</v>
      </c>
      <c r="P10" s="24"/>
      <c r="Q10" s="24"/>
    </row>
    <row r="11" spans="1:17" ht="15.5">
      <c r="A11" s="199" t="s">
        <v>188</v>
      </c>
      <c r="B11" s="200">
        <v>42707.027999999998</v>
      </c>
      <c r="C11" s="201">
        <v>19863.276000000002</v>
      </c>
      <c r="D11" s="183"/>
      <c r="E11" s="199" t="s">
        <v>192</v>
      </c>
      <c r="F11" s="200">
        <v>33374.264000000003</v>
      </c>
      <c r="G11" s="201">
        <v>16918.608</v>
      </c>
      <c r="H11" s="183"/>
      <c r="I11" s="199" t="s">
        <v>185</v>
      </c>
      <c r="J11" s="200">
        <v>8337.4619999999995</v>
      </c>
      <c r="K11" s="201">
        <v>2627.1950000000002</v>
      </c>
      <c r="L11" s="183"/>
      <c r="M11" s="199" t="s">
        <v>187</v>
      </c>
      <c r="N11" s="200">
        <v>7301.58</v>
      </c>
      <c r="O11" s="201">
        <v>684.18</v>
      </c>
      <c r="P11" s="24"/>
      <c r="Q11" s="24"/>
    </row>
    <row r="12" spans="1:17" ht="15.5">
      <c r="A12" s="199" t="s">
        <v>186</v>
      </c>
      <c r="B12" s="200">
        <v>42004.841</v>
      </c>
      <c r="C12" s="201">
        <v>19081.843000000001</v>
      </c>
      <c r="D12" s="183"/>
      <c r="E12" s="199" t="s">
        <v>186</v>
      </c>
      <c r="F12" s="200">
        <v>30179.894</v>
      </c>
      <c r="G12" s="201">
        <v>15981.62</v>
      </c>
      <c r="H12" s="183"/>
      <c r="I12" s="199" t="s">
        <v>188</v>
      </c>
      <c r="J12" s="200">
        <v>7841.1629999999996</v>
      </c>
      <c r="K12" s="201">
        <v>2688.0610000000001</v>
      </c>
      <c r="L12" s="183"/>
      <c r="M12" s="199" t="s">
        <v>201</v>
      </c>
      <c r="N12" s="200">
        <v>5672.2839999999997</v>
      </c>
      <c r="O12" s="201">
        <v>2236.3000000000002</v>
      </c>
      <c r="P12" s="24"/>
      <c r="Q12" s="24"/>
    </row>
    <row r="13" spans="1:17" ht="15.5">
      <c r="A13" s="199" t="s">
        <v>193</v>
      </c>
      <c r="B13" s="200">
        <v>26539.296999999999</v>
      </c>
      <c r="C13" s="201">
        <v>13505.834999999999</v>
      </c>
      <c r="D13" s="183"/>
      <c r="E13" s="199" t="s">
        <v>193</v>
      </c>
      <c r="F13" s="200">
        <v>25781.7</v>
      </c>
      <c r="G13" s="201">
        <v>13809.626</v>
      </c>
      <c r="H13" s="183"/>
      <c r="I13" s="199" t="s">
        <v>201</v>
      </c>
      <c r="J13" s="200">
        <v>7056.3779999999997</v>
      </c>
      <c r="K13" s="201">
        <v>2802.2890000000002</v>
      </c>
      <c r="L13" s="183"/>
      <c r="M13" s="199" t="s">
        <v>189</v>
      </c>
      <c r="N13" s="200">
        <v>5188.25</v>
      </c>
      <c r="O13" s="201">
        <v>2906.8760000000002</v>
      </c>
      <c r="P13" s="24"/>
      <c r="Q13" s="24"/>
    </row>
    <row r="14" spans="1:17" ht="15.5">
      <c r="A14" s="199" t="s">
        <v>187</v>
      </c>
      <c r="B14" s="200">
        <v>20593.028999999999</v>
      </c>
      <c r="C14" s="201">
        <v>12334.727999999999</v>
      </c>
      <c r="D14" s="183"/>
      <c r="E14" s="199" t="s">
        <v>187</v>
      </c>
      <c r="F14" s="200">
        <v>18390.023000000001</v>
      </c>
      <c r="G14" s="201">
        <v>10957.903</v>
      </c>
      <c r="H14" s="183"/>
      <c r="I14" s="199" t="s">
        <v>189</v>
      </c>
      <c r="J14" s="200">
        <v>5343.2719999999999</v>
      </c>
      <c r="K14" s="201">
        <v>2439.172</v>
      </c>
      <c r="L14" s="183"/>
      <c r="M14" s="199" t="s">
        <v>190</v>
      </c>
      <c r="N14" s="200">
        <v>5023.3040000000001</v>
      </c>
      <c r="O14" s="201">
        <v>1083.0429999999999</v>
      </c>
      <c r="P14" s="24"/>
      <c r="Q14" s="24"/>
    </row>
    <row r="15" spans="1:17" ht="15.5">
      <c r="A15" s="199" t="s">
        <v>189</v>
      </c>
      <c r="B15" s="200">
        <v>10681.105</v>
      </c>
      <c r="C15" s="201">
        <v>4664.3940000000002</v>
      </c>
      <c r="D15" s="183"/>
      <c r="E15" s="199" t="s">
        <v>190</v>
      </c>
      <c r="F15" s="200">
        <v>17048.924999999999</v>
      </c>
      <c r="G15" s="201">
        <v>9874.7610000000004</v>
      </c>
      <c r="H15" s="183"/>
      <c r="I15" s="199" t="s">
        <v>186</v>
      </c>
      <c r="J15" s="200">
        <v>2878.3069999999998</v>
      </c>
      <c r="K15" s="201">
        <v>273.68900000000002</v>
      </c>
      <c r="L15" s="183"/>
      <c r="M15" s="199" t="s">
        <v>186</v>
      </c>
      <c r="N15" s="200">
        <v>4729.8500000000004</v>
      </c>
      <c r="O15" s="201">
        <v>587.678</v>
      </c>
      <c r="P15" s="24"/>
      <c r="Q15" s="24"/>
    </row>
    <row r="16" spans="1:17" ht="15.5">
      <c r="A16" s="199" t="s">
        <v>248</v>
      </c>
      <c r="B16" s="200">
        <v>9563.5930000000008</v>
      </c>
      <c r="C16" s="201">
        <v>4917.7529999999997</v>
      </c>
      <c r="D16" s="183"/>
      <c r="E16" s="199" t="s">
        <v>248</v>
      </c>
      <c r="F16" s="200">
        <v>11805.898999999999</v>
      </c>
      <c r="G16" s="201">
        <v>6377.7240000000002</v>
      </c>
      <c r="H16" s="183"/>
      <c r="I16" s="199" t="s">
        <v>212</v>
      </c>
      <c r="J16" s="200">
        <v>2537.0169999999998</v>
      </c>
      <c r="K16" s="201">
        <v>408.8</v>
      </c>
      <c r="L16" s="183"/>
      <c r="M16" s="199" t="s">
        <v>191</v>
      </c>
      <c r="N16" s="200">
        <v>3693.7669999999998</v>
      </c>
      <c r="O16" s="201">
        <v>969.90599999999995</v>
      </c>
      <c r="P16" s="24"/>
      <c r="Q16" s="24"/>
    </row>
    <row r="17" spans="1:17" ht="15.5">
      <c r="A17" s="199" t="s">
        <v>191</v>
      </c>
      <c r="B17" s="200">
        <v>9312.9079999999994</v>
      </c>
      <c r="C17" s="201">
        <v>4218.326</v>
      </c>
      <c r="D17" s="183"/>
      <c r="E17" s="199" t="s">
        <v>249</v>
      </c>
      <c r="F17" s="200">
        <v>11027.576999999999</v>
      </c>
      <c r="G17" s="201">
        <v>5016.817</v>
      </c>
      <c r="H17" s="183"/>
      <c r="I17" s="199" t="s">
        <v>190</v>
      </c>
      <c r="J17" s="200">
        <v>2165.8539999999998</v>
      </c>
      <c r="K17" s="201">
        <v>564.61900000000003</v>
      </c>
      <c r="M17" s="199" t="s">
        <v>212</v>
      </c>
      <c r="N17" s="200">
        <v>3688.07</v>
      </c>
      <c r="O17" s="201">
        <v>760.40499999999997</v>
      </c>
      <c r="P17" s="24"/>
      <c r="Q17" s="24"/>
    </row>
    <row r="18" spans="1:17" ht="15.5">
      <c r="A18" s="199" t="s">
        <v>190</v>
      </c>
      <c r="B18" s="200">
        <v>8137.7740000000003</v>
      </c>
      <c r="C18" s="201">
        <v>4049.7469999999998</v>
      </c>
      <c r="D18" s="183"/>
      <c r="E18" s="199" t="s">
        <v>191</v>
      </c>
      <c r="F18" s="200">
        <v>7372.3959999999997</v>
      </c>
      <c r="G18" s="201">
        <v>3774.431</v>
      </c>
      <c r="H18" s="183"/>
      <c r="I18" s="199" t="s">
        <v>193</v>
      </c>
      <c r="J18" s="200">
        <v>1843.981</v>
      </c>
      <c r="K18" s="201">
        <v>263.05200000000002</v>
      </c>
      <c r="M18" s="199" t="s">
        <v>188</v>
      </c>
      <c r="N18" s="200">
        <v>2774.1869999999999</v>
      </c>
      <c r="O18" s="201">
        <v>988.01199999999994</v>
      </c>
      <c r="P18" s="24"/>
      <c r="Q18" s="24"/>
    </row>
    <row r="19" spans="1:17" ht="15.5">
      <c r="A19" s="199" t="s">
        <v>196</v>
      </c>
      <c r="B19" s="200">
        <v>7997.1719999999996</v>
      </c>
      <c r="C19" s="201">
        <v>3135.5479999999998</v>
      </c>
      <c r="D19" s="183"/>
      <c r="E19" s="199" t="s">
        <v>189</v>
      </c>
      <c r="F19" s="200">
        <v>7249.7309999999998</v>
      </c>
      <c r="G19" s="201">
        <v>3302.8760000000002</v>
      </c>
      <c r="H19" s="183"/>
      <c r="I19" s="199" t="s">
        <v>199</v>
      </c>
      <c r="J19" s="200">
        <v>1627.278</v>
      </c>
      <c r="K19" s="201">
        <v>909.53099999999995</v>
      </c>
      <c r="M19" s="199" t="s">
        <v>193</v>
      </c>
      <c r="N19" s="200">
        <v>1438.7280000000001</v>
      </c>
      <c r="O19" s="201">
        <v>157.94999999999999</v>
      </c>
      <c r="Q19" s="24"/>
    </row>
    <row r="20" spans="1:17" ht="15.5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I20" s="199" t="s">
        <v>214</v>
      </c>
      <c r="J20" s="200">
        <v>955.82</v>
      </c>
      <c r="K20" s="201">
        <v>493.72399999999999</v>
      </c>
      <c r="M20" s="199" t="s">
        <v>214</v>
      </c>
      <c r="N20" s="200">
        <v>1093.2370000000001</v>
      </c>
      <c r="O20" s="201">
        <v>472.60700000000003</v>
      </c>
      <c r="Q20" s="24"/>
    </row>
    <row r="21" spans="1:17" ht="16" thickBot="1">
      <c r="A21" s="199" t="s">
        <v>13</v>
      </c>
      <c r="B21" s="200">
        <v>6747.86</v>
      </c>
      <c r="C21" s="201">
        <v>3342.1669999999999</v>
      </c>
      <c r="D21" s="183"/>
      <c r="E21" s="199" t="s">
        <v>199</v>
      </c>
      <c r="F21" s="200">
        <v>4794.527</v>
      </c>
      <c r="G21" s="201">
        <v>2622.3829999999998</v>
      </c>
      <c r="H21" s="183"/>
      <c r="I21" s="202" t="s">
        <v>196</v>
      </c>
      <c r="J21" s="203">
        <v>497.56099999999998</v>
      </c>
      <c r="K21" s="204">
        <v>303.23599999999999</v>
      </c>
      <c r="M21" s="202" t="s">
        <v>199</v>
      </c>
      <c r="N21" s="203">
        <v>1042.02</v>
      </c>
      <c r="O21" s="204">
        <v>508.904</v>
      </c>
      <c r="Q21" s="24"/>
    </row>
    <row r="22" spans="1:17" ht="15.5">
      <c r="A22" s="199" t="s">
        <v>256</v>
      </c>
      <c r="B22" s="200">
        <v>4706.4160000000002</v>
      </c>
      <c r="C22" s="201">
        <v>2308.7750000000001</v>
      </c>
      <c r="D22" s="183"/>
      <c r="E22" s="199" t="s">
        <v>13</v>
      </c>
      <c r="F22" s="200">
        <v>4263.3649999999998</v>
      </c>
      <c r="G22" s="201">
        <v>2354.018</v>
      </c>
      <c r="H22" s="183"/>
      <c r="Q22" s="24"/>
    </row>
    <row r="23" spans="1:17" ht="15.5">
      <c r="A23" s="199" t="s">
        <v>212</v>
      </c>
      <c r="B23" s="200">
        <v>4702.8739999999998</v>
      </c>
      <c r="C23" s="201">
        <v>2184.453</v>
      </c>
      <c r="D23" s="183"/>
      <c r="E23" s="199" t="s">
        <v>196</v>
      </c>
      <c r="F23" s="200">
        <v>4102.3329999999996</v>
      </c>
      <c r="G23" s="201">
        <v>1911.8989999999999</v>
      </c>
      <c r="H23" s="183"/>
      <c r="Q23" s="24"/>
    </row>
    <row r="24" spans="1:17" ht="15.5">
      <c r="A24" s="199" t="s">
        <v>199</v>
      </c>
      <c r="B24" s="200">
        <v>4350.4089999999997</v>
      </c>
      <c r="C24" s="201">
        <v>2254.2809999999999</v>
      </c>
      <c r="D24" s="163"/>
      <c r="E24" s="199" t="s">
        <v>212</v>
      </c>
      <c r="F24" s="200">
        <v>3982.0880000000002</v>
      </c>
      <c r="G24" s="201">
        <v>1848.9480000000001</v>
      </c>
      <c r="H24" s="163"/>
      <c r="P24" s="24"/>
      <c r="Q24" s="24"/>
    </row>
    <row r="25" spans="1:17" ht="15.5">
      <c r="A25" s="199" t="s">
        <v>211</v>
      </c>
      <c r="B25" s="200">
        <v>3806.4009999999998</v>
      </c>
      <c r="C25" s="201">
        <v>1819.8489999999999</v>
      </c>
      <c r="D25" s="163"/>
      <c r="E25" s="199" t="s">
        <v>201</v>
      </c>
      <c r="F25" s="200">
        <v>3079.163</v>
      </c>
      <c r="G25" s="201">
        <v>1220.1610000000001</v>
      </c>
      <c r="H25" s="163"/>
      <c r="P25" s="24"/>
    </row>
    <row r="26" spans="1:17" ht="15.5">
      <c r="A26" s="199" t="s">
        <v>200</v>
      </c>
      <c r="B26" s="200">
        <v>2775.4360000000001</v>
      </c>
      <c r="C26" s="201">
        <v>1610.5119999999999</v>
      </c>
      <c r="D26" s="163"/>
      <c r="E26" s="199" t="s">
        <v>256</v>
      </c>
      <c r="F26" s="200">
        <v>2640.7260000000001</v>
      </c>
      <c r="G26" s="201">
        <v>1196.5050000000001</v>
      </c>
      <c r="H26" s="163"/>
      <c r="P26" s="24"/>
    </row>
    <row r="27" spans="1:17" ht="15.5">
      <c r="A27" s="199" t="s">
        <v>201</v>
      </c>
      <c r="B27" s="200">
        <v>2280.268</v>
      </c>
      <c r="C27" s="201">
        <v>768.46799999999996</v>
      </c>
      <c r="D27" s="163"/>
      <c r="E27" s="199" t="s">
        <v>200</v>
      </c>
      <c r="F27" s="200">
        <v>2399.9050000000002</v>
      </c>
      <c r="G27" s="201">
        <v>1494.6020000000001</v>
      </c>
      <c r="H27" s="163"/>
      <c r="P27" s="24"/>
    </row>
    <row r="28" spans="1:17" ht="15.5">
      <c r="A28" s="199" t="s">
        <v>198</v>
      </c>
      <c r="B28" s="200">
        <v>1916.6289999999999</v>
      </c>
      <c r="C28" s="201">
        <v>588.476</v>
      </c>
      <c r="D28" s="163"/>
      <c r="E28" s="199" t="s">
        <v>328</v>
      </c>
      <c r="F28" s="200">
        <v>2218.4720000000002</v>
      </c>
      <c r="G28" s="201">
        <v>1311.0360000000001</v>
      </c>
      <c r="H28" s="163"/>
      <c r="P28" s="24"/>
    </row>
    <row r="29" spans="1:17" ht="15.5">
      <c r="A29" s="199" t="s">
        <v>195</v>
      </c>
      <c r="B29" s="200">
        <v>1254.693</v>
      </c>
      <c r="C29" s="201">
        <v>311.99299999999999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6" thickBot="1">
      <c r="A30" s="199" t="s">
        <v>75</v>
      </c>
      <c r="B30" s="200">
        <v>1187.5219999999999</v>
      </c>
      <c r="C30" s="201">
        <v>430.90899999999999</v>
      </c>
      <c r="D30" s="163"/>
      <c r="E30" s="202" t="s">
        <v>75</v>
      </c>
      <c r="F30" s="203">
        <v>1163.3920000000001</v>
      </c>
      <c r="G30" s="204">
        <v>506.50099999999998</v>
      </c>
      <c r="H30" s="163"/>
      <c r="N30" s="163"/>
      <c r="O30" s="163"/>
      <c r="P30" s="24"/>
    </row>
    <row r="31" spans="1:17" ht="16" thickBot="1">
      <c r="A31" s="202" t="s">
        <v>203</v>
      </c>
      <c r="B31" s="203">
        <v>1177.2180000000001</v>
      </c>
      <c r="C31" s="204">
        <v>509.06099999999998</v>
      </c>
      <c r="D31" s="163"/>
      <c r="H31" s="163"/>
      <c r="N31" s="24"/>
      <c r="O31" s="24"/>
      <c r="P31" s="24"/>
    </row>
    <row r="32" spans="1:17" ht="15.5">
      <c r="D32" s="24"/>
      <c r="H32" s="24"/>
      <c r="P32" s="24"/>
    </row>
  </sheetData>
  <sortState xmlns:xlrd2="http://schemas.microsoft.com/office/spreadsheetml/2017/richdata2" ref="M7:O25">
    <sortCondition descending="1" ref="N7:N25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8" t="s">
        <v>283</v>
      </c>
      <c r="B2" s="255"/>
      <c r="C2" s="255"/>
      <c r="D2" s="255"/>
      <c r="E2" s="255"/>
      <c r="F2" s="255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260</v>
      </c>
      <c r="B5" s="177"/>
      <c r="C5" s="178"/>
      <c r="D5" s="179"/>
      <c r="E5" s="180" t="s">
        <v>282</v>
      </c>
      <c r="F5" s="181"/>
      <c r="G5" s="182"/>
      <c r="H5" s="183"/>
      <c r="I5" s="184" t="s">
        <v>260</v>
      </c>
      <c r="J5" s="181"/>
      <c r="K5" s="182"/>
      <c r="L5" s="183"/>
      <c r="M5" s="176" t="s">
        <v>282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475094.766</v>
      </c>
      <c r="G7" s="193">
        <v>221056.43599999999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6" t="s">
        <v>184</v>
      </c>
      <c r="N7" s="192">
        <v>86494.354999999996</v>
      </c>
      <c r="O7" s="193">
        <v>29196.530999999999</v>
      </c>
      <c r="P7" s="24"/>
      <c r="Q7" s="24"/>
    </row>
    <row r="8" spans="1:17" ht="15.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120747.933</v>
      </c>
      <c r="G8" s="198">
        <v>47146.339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16129.333000000001</v>
      </c>
      <c r="O8" s="198">
        <v>3861.8510000000001</v>
      </c>
      <c r="P8" s="24"/>
      <c r="Q8" s="24"/>
    </row>
    <row r="9" spans="1:17" ht="15.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59578.553</v>
      </c>
      <c r="G9" s="201">
        <v>35636.917000000001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15986.286</v>
      </c>
      <c r="O9" s="201">
        <v>9573.8060000000005</v>
      </c>
      <c r="P9" s="24"/>
      <c r="Q9" s="24"/>
    </row>
    <row r="10" spans="1:17" ht="15.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51766.125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9272.9310000000005</v>
      </c>
      <c r="O10" s="201">
        <v>820.93899999999996</v>
      </c>
      <c r="P10" s="24"/>
      <c r="Q10" s="24"/>
    </row>
    <row r="11" spans="1:17" ht="15.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44512.103999999999</v>
      </c>
      <c r="G11" s="201">
        <v>21145.683000000001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8833.0540000000001</v>
      </c>
      <c r="O11" s="201">
        <v>2777.1909999999998</v>
      </c>
      <c r="P11" s="24"/>
      <c r="Q11" s="24"/>
    </row>
    <row r="12" spans="1:17" ht="15.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44461.099000000002</v>
      </c>
      <c r="G12" s="201">
        <v>20335.504000000001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8550.3330000000005</v>
      </c>
      <c r="O12" s="201">
        <v>2980.4740000000002</v>
      </c>
      <c r="P12" s="24"/>
      <c r="Q12" s="24"/>
    </row>
    <row r="13" spans="1:17" ht="15.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31705.77</v>
      </c>
      <c r="G13" s="201">
        <v>16259.172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7689.7969999999996</v>
      </c>
      <c r="O13" s="201">
        <v>3037.8609999999999</v>
      </c>
      <c r="P13" s="24"/>
      <c r="Q13" s="24"/>
    </row>
    <row r="14" spans="1:17" ht="15.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21333.008000000002</v>
      </c>
      <c r="G14" s="201">
        <v>12782.614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5586.5389999999998</v>
      </c>
      <c r="O14" s="201">
        <v>2553.0940000000001</v>
      </c>
      <c r="P14" s="24"/>
      <c r="Q14" s="24"/>
    </row>
    <row r="15" spans="1:17" ht="15.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11931.239</v>
      </c>
      <c r="G15" s="201">
        <v>5177.4889999999996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2913.53</v>
      </c>
      <c r="O15" s="201">
        <v>281.52999999999997</v>
      </c>
      <c r="P15" s="24"/>
      <c r="Q15" s="24"/>
    </row>
    <row r="16" spans="1:17" ht="15.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11142.557000000001</v>
      </c>
      <c r="G16" s="201">
        <v>6007.9210000000003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2875.1689999999999</v>
      </c>
      <c r="O16" s="201">
        <v>460.89499999999998</v>
      </c>
      <c r="P16" s="24"/>
      <c r="Q16" s="24"/>
    </row>
    <row r="17" spans="1:17" ht="15.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191</v>
      </c>
      <c r="F17" s="200">
        <v>10446.178</v>
      </c>
      <c r="G17" s="201">
        <v>4804.2420000000002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5">
      <c r="A18" s="199" t="s">
        <v>13</v>
      </c>
      <c r="B18" s="200">
        <v>6204.3109999999997</v>
      </c>
      <c r="C18" s="201">
        <v>3487.7179999999998</v>
      </c>
      <c r="D18" s="183"/>
      <c r="E18" s="199" t="s">
        <v>196</v>
      </c>
      <c r="F18" s="200">
        <v>10278.904</v>
      </c>
      <c r="G18" s="201">
        <v>4102.3230000000003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2019.971</v>
      </c>
      <c r="O18" s="201">
        <v>278.77499999999998</v>
      </c>
      <c r="P18" s="24"/>
      <c r="Q18" s="24"/>
    </row>
    <row r="19" spans="1:17" ht="15.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9154.7440000000006</v>
      </c>
      <c r="G19" s="201">
        <v>4572.4449999999997</v>
      </c>
      <c r="H19" s="183"/>
      <c r="I19" s="199" t="s">
        <v>258</v>
      </c>
      <c r="J19" s="200">
        <v>644.60900000000004</v>
      </c>
      <c r="K19" s="201">
        <v>205.76499999999999</v>
      </c>
      <c r="M19" s="199" t="s">
        <v>199</v>
      </c>
      <c r="N19" s="200">
        <v>1627.076</v>
      </c>
      <c r="O19" s="201">
        <v>902.88599999999997</v>
      </c>
      <c r="Q19" s="24"/>
    </row>
    <row r="20" spans="1:17" ht="15.5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199" t="s">
        <v>192</v>
      </c>
      <c r="J20" s="200">
        <v>573.11699999999996</v>
      </c>
      <c r="K20" s="201">
        <v>69.78</v>
      </c>
      <c r="M20" s="199" t="s">
        <v>214</v>
      </c>
      <c r="N20" s="200">
        <v>997.57100000000003</v>
      </c>
      <c r="O20" s="201">
        <v>528.79999999999995</v>
      </c>
      <c r="Q20" s="24"/>
    </row>
    <row r="21" spans="1:17" ht="15.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6783.835</v>
      </c>
      <c r="G21" s="201">
        <v>3360.99</v>
      </c>
      <c r="H21" s="183"/>
      <c r="I21" s="199" t="s">
        <v>191</v>
      </c>
      <c r="J21" s="200">
        <v>473.49900000000002</v>
      </c>
      <c r="K21" s="201">
        <v>153.85400000000001</v>
      </c>
      <c r="M21" s="199" t="s">
        <v>196</v>
      </c>
      <c r="N21" s="200">
        <v>497.56099999999998</v>
      </c>
      <c r="O21" s="201">
        <v>303.25700000000001</v>
      </c>
      <c r="Q21" s="24"/>
    </row>
    <row r="22" spans="1:17" ht="16" thickBot="1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5023.5600000000004</v>
      </c>
      <c r="G22" s="201">
        <v>2592.2330000000002</v>
      </c>
      <c r="H22" s="183"/>
      <c r="I22" s="199" t="s">
        <v>214</v>
      </c>
      <c r="J22" s="200">
        <v>454.58600000000001</v>
      </c>
      <c r="K22" s="201">
        <v>568.64300000000003</v>
      </c>
      <c r="M22" s="202" t="s">
        <v>191</v>
      </c>
      <c r="N22" s="203">
        <v>344.33199999999999</v>
      </c>
      <c r="O22" s="204">
        <v>104.262</v>
      </c>
      <c r="Q22" s="24"/>
    </row>
    <row r="23" spans="1:17" ht="15.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4874.5129999999999</v>
      </c>
      <c r="G23" s="201">
        <v>2277.1129999999998</v>
      </c>
      <c r="H23" s="183"/>
      <c r="I23" s="199" t="s">
        <v>248</v>
      </c>
      <c r="J23" s="200">
        <v>327.78699999999998</v>
      </c>
      <c r="K23" s="201">
        <v>68.055000000000007</v>
      </c>
      <c r="Q23" s="24"/>
    </row>
    <row r="24" spans="1:17" ht="16" thickBot="1">
      <c r="A24" s="199" t="s">
        <v>199</v>
      </c>
      <c r="B24" s="200">
        <v>2971.3009999999999</v>
      </c>
      <c r="C24" s="201">
        <v>1923.8869999999999</v>
      </c>
      <c r="D24" s="163"/>
      <c r="E24" s="199" t="s">
        <v>256</v>
      </c>
      <c r="F24" s="200">
        <v>4791.6270000000004</v>
      </c>
      <c r="G24" s="201">
        <v>2357.973</v>
      </c>
      <c r="H24" s="163"/>
      <c r="I24" s="202" t="s">
        <v>196</v>
      </c>
      <c r="J24" s="203">
        <v>116.307</v>
      </c>
      <c r="K24" s="204">
        <v>102.29300000000001</v>
      </c>
      <c r="P24" s="24"/>
      <c r="Q24" s="24"/>
    </row>
    <row r="25" spans="1:17" ht="15.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3108.2139999999999</v>
      </c>
      <c r="G26" s="201">
        <v>1776.9369999999999</v>
      </c>
      <c r="H26" s="163"/>
      <c r="P26" s="24"/>
      <c r="Q26" s="24"/>
    </row>
    <row r="27" spans="1:17" ht="16" thickBot="1">
      <c r="A27" s="199" t="s">
        <v>200</v>
      </c>
      <c r="B27" s="200">
        <v>1857.251</v>
      </c>
      <c r="C27" s="201">
        <v>1170.434</v>
      </c>
      <c r="D27" s="163"/>
      <c r="E27" s="202" t="s">
        <v>201</v>
      </c>
      <c r="F27" s="203">
        <v>2430.7890000000002</v>
      </c>
      <c r="G27" s="204">
        <v>843.62900000000002</v>
      </c>
      <c r="H27" s="163"/>
      <c r="P27" s="24"/>
      <c r="Q27" s="24"/>
    </row>
    <row r="28" spans="1:17" ht="15.5">
      <c r="A28" s="199" t="s">
        <v>229</v>
      </c>
      <c r="B28" s="200">
        <v>1551.739</v>
      </c>
      <c r="C28" s="201">
        <v>1028.8810000000001</v>
      </c>
      <c r="D28" s="163"/>
      <c r="H28" s="163"/>
      <c r="P28" s="24"/>
      <c r="Q28" s="24"/>
    </row>
    <row r="29" spans="1:17" ht="15.5">
      <c r="A29" s="199" t="s">
        <v>234</v>
      </c>
      <c r="B29" s="200">
        <v>1501.963</v>
      </c>
      <c r="C29" s="201">
        <v>418.22800000000001</v>
      </c>
      <c r="D29" s="163"/>
      <c r="H29" s="163"/>
      <c r="P29" s="24"/>
      <c r="Q29" s="24"/>
    </row>
    <row r="30" spans="1:17" ht="15.5">
      <c r="A30" s="199" t="s">
        <v>212</v>
      </c>
      <c r="B30" s="200">
        <v>1490.8409999999999</v>
      </c>
      <c r="C30" s="201">
        <v>777.79300000000001</v>
      </c>
      <c r="D30" s="163"/>
      <c r="H30" s="163"/>
      <c r="N30" s="163"/>
      <c r="O30" s="163"/>
      <c r="P30" s="24"/>
      <c r="Q30" s="24"/>
    </row>
    <row r="31" spans="1:17" ht="16" thickBot="1">
      <c r="A31" s="202" t="s">
        <v>194</v>
      </c>
      <c r="B31" s="203">
        <v>1460.2719999999999</v>
      </c>
      <c r="C31" s="204">
        <v>326.7</v>
      </c>
      <c r="D31" s="163"/>
      <c r="H31" s="163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279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" thickBot="1">
      <c r="A5" s="176" t="s">
        <v>259</v>
      </c>
      <c r="B5" s="177"/>
      <c r="C5" s="178"/>
      <c r="D5" s="179"/>
      <c r="E5" s="180" t="s">
        <v>260</v>
      </c>
      <c r="F5" s="181"/>
      <c r="G5" s="182"/>
      <c r="H5" s="183"/>
      <c r="I5" s="184" t="s">
        <v>259</v>
      </c>
      <c r="J5" s="181"/>
      <c r="K5" s="182"/>
      <c r="L5" s="183"/>
      <c r="M5" s="176" t="s">
        <v>260</v>
      </c>
      <c r="N5" s="177"/>
      <c r="O5" s="178"/>
      <c r="P5" s="24"/>
      <c r="Q5" s="24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258</v>
      </c>
      <c r="N18" s="200">
        <v>644.60900000000004</v>
      </c>
      <c r="O18" s="201">
        <v>205.76499999999999</v>
      </c>
      <c r="P18" s="24"/>
      <c r="Q18" s="24"/>
    </row>
    <row r="19" spans="1:17" ht="16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5">
      <c r="D30" s="163"/>
      <c r="H30" s="163"/>
      <c r="I30" s="163"/>
      <c r="J30" s="163"/>
      <c r="K30" s="163"/>
    </row>
    <row r="31" spans="1:17" ht="15.5">
      <c r="D31" s="163"/>
      <c r="H31" s="163"/>
      <c r="I31" s="163"/>
      <c r="J31" s="163"/>
      <c r="K31" s="163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31.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9" sqref="O29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31.5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>
        <v>0</v>
      </c>
      <c r="N27" s="163"/>
      <c r="O27" s="163"/>
      <c r="P27" s="163"/>
    </row>
    <row r="28" spans="1:16" ht="16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 ht="13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zoomScaleNormal="100" workbookViewId="0">
      <selection activeCell="T19" sqref="T19"/>
    </sheetView>
  </sheetViews>
  <sheetFormatPr defaultColWidth="9.1796875" defaultRowHeight="14.5"/>
  <cols>
    <col min="1" max="1" width="9.1796875" style="159"/>
    <col min="2" max="2" width="8.54296875" style="159" bestFit="1" customWidth="1"/>
    <col min="3" max="3" width="8.7265625" style="159" bestFit="1" customWidth="1"/>
    <col min="4" max="4" width="7.7265625" style="159" customWidth="1"/>
    <col min="5" max="5" width="9.1796875" style="159" customWidth="1"/>
    <col min="6" max="6" width="6.7265625" style="159" customWidth="1"/>
    <col min="7" max="7" width="8.1796875" style="159" customWidth="1"/>
    <col min="8" max="8" width="8.453125" style="159" customWidth="1"/>
    <col min="9" max="9" width="8.1796875" style="159" customWidth="1"/>
    <col min="10" max="10" width="9" style="159" bestFit="1" customWidth="1"/>
    <col min="11" max="11" width="10.81640625" style="159" customWidth="1"/>
    <col min="12" max="12" width="8.1796875" style="159" bestFit="1" customWidth="1"/>
    <col min="13" max="13" width="8.7265625" style="159" bestFit="1" customWidth="1"/>
    <col min="14" max="14" width="8.7265625" style="244" customWidth="1"/>
    <col min="15" max="15" width="9" style="159" customWidth="1"/>
    <col min="16" max="16" width="9.1796875" style="159"/>
    <col min="17" max="17" width="9" style="159" customWidth="1"/>
    <col min="18" max="16384" width="9.1796875" style="159"/>
  </cols>
  <sheetData>
    <row r="2" spans="1:20" ht="21">
      <c r="A2" s="236" t="s">
        <v>296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254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2024</v>
      </c>
      <c r="B6" s="241">
        <v>79.03</v>
      </c>
      <c r="C6" s="241">
        <v>77.64</v>
      </c>
      <c r="D6" s="241">
        <v>79.64</v>
      </c>
      <c r="E6" s="241">
        <v>77.319999999999993</v>
      </c>
      <c r="F6" s="241">
        <v>67.59</v>
      </c>
      <c r="G6" s="241">
        <v>73.55</v>
      </c>
      <c r="H6" s="241">
        <v>66.47</v>
      </c>
      <c r="I6" s="241">
        <v>64.7</v>
      </c>
      <c r="J6" s="241">
        <v>69.569999999999993</v>
      </c>
      <c r="K6" s="241">
        <v>72.58</v>
      </c>
      <c r="L6" s="242">
        <v>77.540000000000006</v>
      </c>
      <c r="M6" s="243">
        <v>79.739999999999995</v>
      </c>
    </row>
    <row r="7" spans="1:20">
      <c r="A7" s="238">
        <v>2023</v>
      </c>
      <c r="B7" s="241">
        <v>86.19</v>
      </c>
      <c r="C7" s="241">
        <v>87.95</v>
      </c>
      <c r="D7" s="241">
        <v>91.54</v>
      </c>
      <c r="E7" s="241">
        <v>91.05</v>
      </c>
      <c r="F7" s="241">
        <v>84.73</v>
      </c>
      <c r="G7" s="241">
        <v>82.04</v>
      </c>
      <c r="H7" s="241">
        <v>76.28</v>
      </c>
      <c r="I7" s="241">
        <v>78.41</v>
      </c>
      <c r="J7" s="241">
        <v>79.31</v>
      </c>
      <c r="K7" s="241">
        <v>79</v>
      </c>
      <c r="L7" s="241">
        <v>81.05</v>
      </c>
      <c r="M7" s="241">
        <v>82.3</v>
      </c>
    </row>
    <row r="8" spans="1:20" ht="18.5">
      <c r="A8" s="238">
        <v>2022</v>
      </c>
      <c r="B8" s="241">
        <v>56.38</v>
      </c>
      <c r="C8" s="241">
        <v>56.41</v>
      </c>
      <c r="D8" s="241">
        <v>61.15</v>
      </c>
      <c r="E8" s="241">
        <v>69.180000000000007</v>
      </c>
      <c r="F8" s="241">
        <v>65.680000000000007</v>
      </c>
      <c r="G8" s="241">
        <v>60.78</v>
      </c>
      <c r="H8" s="241">
        <v>63.79</v>
      </c>
      <c r="I8" s="241">
        <v>67.14</v>
      </c>
      <c r="J8" s="241">
        <v>72.27</v>
      </c>
      <c r="K8" s="241">
        <v>83.52</v>
      </c>
      <c r="L8" s="242">
        <v>84.56</v>
      </c>
      <c r="M8" s="243">
        <v>88.54</v>
      </c>
      <c r="O8" s="308"/>
      <c r="P8" s="257"/>
      <c r="Q8" s="307"/>
      <c r="R8" s="307"/>
      <c r="S8" s="163"/>
      <c r="T8" s="205"/>
    </row>
    <row r="9" spans="1:20">
      <c r="A9" s="238">
        <v>2021</v>
      </c>
      <c r="B9" s="241">
        <v>46.66</v>
      </c>
      <c r="C9" s="241">
        <v>48.55</v>
      </c>
      <c r="D9" s="241">
        <v>49.96</v>
      </c>
      <c r="E9" s="241">
        <v>49.89</v>
      </c>
      <c r="F9" s="241">
        <v>49.27</v>
      </c>
      <c r="G9" s="241">
        <v>49.86</v>
      </c>
      <c r="H9" s="241">
        <v>51.03</v>
      </c>
      <c r="I9" s="241">
        <v>52.45</v>
      </c>
      <c r="J9" s="241">
        <v>56.27</v>
      </c>
      <c r="K9" s="241">
        <v>55.72</v>
      </c>
      <c r="L9" s="241">
        <v>54.35</v>
      </c>
      <c r="M9" s="241">
        <v>56.78</v>
      </c>
    </row>
    <row r="10" spans="1:20">
      <c r="A10" s="238">
        <v>2020</v>
      </c>
      <c r="B10" s="241">
        <v>45.49</v>
      </c>
      <c r="C10" s="241">
        <v>44.64</v>
      </c>
      <c r="D10" s="241">
        <v>44.65</v>
      </c>
      <c r="E10" s="241">
        <v>46.74</v>
      </c>
      <c r="F10" s="241">
        <v>46.11</v>
      </c>
      <c r="G10" s="241">
        <v>45.73</v>
      </c>
      <c r="H10" s="241">
        <v>45.88</v>
      </c>
      <c r="I10" s="241">
        <v>46.24</v>
      </c>
      <c r="J10" s="241">
        <v>45.34</v>
      </c>
      <c r="K10" s="241">
        <v>46.86</v>
      </c>
      <c r="L10" s="242">
        <v>45.89</v>
      </c>
      <c r="M10" s="243">
        <v>46.61</v>
      </c>
    </row>
    <row r="11" spans="1:20">
      <c r="A11" s="245"/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</row>
    <row r="12" spans="1:20">
      <c r="A12" s="254" t="s">
        <v>208</v>
      </c>
      <c r="B12" s="240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</row>
    <row r="13" spans="1:20">
      <c r="A13" s="249"/>
      <c r="B13" s="253" t="s">
        <v>19</v>
      </c>
      <c r="C13" s="253" t="s">
        <v>20</v>
      </c>
      <c r="D13" s="253" t="s">
        <v>21</v>
      </c>
      <c r="E13" s="253" t="s">
        <v>22</v>
      </c>
      <c r="F13" s="253" t="s">
        <v>23</v>
      </c>
      <c r="G13" s="253" t="s">
        <v>24</v>
      </c>
      <c r="H13" s="253" t="s">
        <v>25</v>
      </c>
      <c r="I13" s="253" t="s">
        <v>26</v>
      </c>
      <c r="J13" s="253" t="s">
        <v>27</v>
      </c>
      <c r="K13" s="253" t="s">
        <v>28</v>
      </c>
      <c r="L13" s="253" t="s">
        <v>29</v>
      </c>
      <c r="M13" s="253" t="s">
        <v>30</v>
      </c>
    </row>
    <row r="14" spans="1:20">
      <c r="A14" s="238">
        <v>2024</v>
      </c>
      <c r="B14" s="241">
        <v>62.88</v>
      </c>
      <c r="C14" s="241">
        <v>63.01</v>
      </c>
      <c r="D14" s="241">
        <v>64.23</v>
      </c>
      <c r="E14" s="241">
        <v>59.09</v>
      </c>
      <c r="F14" s="241">
        <v>52.69</v>
      </c>
      <c r="G14" s="241">
        <v>51.77</v>
      </c>
      <c r="H14" s="241">
        <v>49.95</v>
      </c>
      <c r="I14" s="241">
        <v>52.41</v>
      </c>
      <c r="J14" s="241">
        <v>55.39</v>
      </c>
      <c r="K14" s="241">
        <v>58.84</v>
      </c>
      <c r="L14" s="242">
        <v>72.13</v>
      </c>
      <c r="M14" s="243">
        <v>73.06</v>
      </c>
    </row>
    <row r="15" spans="1:20">
      <c r="A15" s="238">
        <v>2023</v>
      </c>
      <c r="B15" s="241">
        <v>77.97</v>
      </c>
      <c r="C15" s="241">
        <v>78.78</v>
      </c>
      <c r="D15" s="241">
        <v>81.489999999999995</v>
      </c>
      <c r="E15" s="241">
        <v>80.98</v>
      </c>
      <c r="F15" s="241">
        <v>74.150000000000006</v>
      </c>
      <c r="G15" s="241">
        <v>68.319999999999993</v>
      </c>
      <c r="H15" s="241">
        <v>62.56</v>
      </c>
      <c r="I15" s="241">
        <v>62.15</v>
      </c>
      <c r="J15" s="241">
        <v>62.18</v>
      </c>
      <c r="K15" s="241">
        <v>62.12</v>
      </c>
      <c r="L15" s="241">
        <v>67.38</v>
      </c>
      <c r="M15" s="241">
        <v>67.97</v>
      </c>
    </row>
    <row r="16" spans="1:20">
      <c r="A16" s="238">
        <v>2022</v>
      </c>
      <c r="B16" s="241">
        <v>46.46</v>
      </c>
      <c r="C16" s="241">
        <v>44.8</v>
      </c>
      <c r="D16" s="241">
        <v>53.52</v>
      </c>
      <c r="E16" s="241">
        <v>60.06</v>
      </c>
      <c r="F16" s="241">
        <v>55.43</v>
      </c>
      <c r="G16" s="241">
        <v>51.68</v>
      </c>
      <c r="H16" s="241">
        <v>53.4</v>
      </c>
      <c r="I16" s="241">
        <v>55.11</v>
      </c>
      <c r="J16" s="241">
        <v>61.08</v>
      </c>
      <c r="K16" s="241">
        <v>72.61</v>
      </c>
      <c r="L16" s="241">
        <v>74.790000000000006</v>
      </c>
      <c r="M16" s="241">
        <v>78.92</v>
      </c>
    </row>
    <row r="17" spans="1:13">
      <c r="A17" s="238">
        <v>2021</v>
      </c>
      <c r="B17" s="241">
        <v>37.020000000000003</v>
      </c>
      <c r="C17" s="241">
        <v>38.78</v>
      </c>
      <c r="D17" s="241">
        <v>43.26</v>
      </c>
      <c r="E17" s="241">
        <v>42.37</v>
      </c>
      <c r="F17" s="241">
        <v>41.47</v>
      </c>
      <c r="G17" s="241">
        <v>40.71</v>
      </c>
      <c r="H17" s="241">
        <v>39.520000000000003</v>
      </c>
      <c r="I17" s="241">
        <v>40.700000000000003</v>
      </c>
      <c r="J17" s="241">
        <v>45.46</v>
      </c>
      <c r="K17" s="241">
        <v>45.82</v>
      </c>
      <c r="L17" s="241">
        <v>44.9</v>
      </c>
      <c r="M17" s="241">
        <v>47.14</v>
      </c>
    </row>
    <row r="18" spans="1:13">
      <c r="A18" s="238">
        <v>2020</v>
      </c>
      <c r="B18" s="241">
        <v>40.54</v>
      </c>
      <c r="C18" s="241">
        <v>40.32</v>
      </c>
      <c r="D18" s="241">
        <v>39.57</v>
      </c>
      <c r="E18" s="241">
        <v>39.57</v>
      </c>
      <c r="F18" s="241">
        <v>38.22</v>
      </c>
      <c r="G18" s="241">
        <v>38.369999999999997</v>
      </c>
      <c r="H18" s="241">
        <v>37.42</v>
      </c>
      <c r="I18" s="241">
        <v>37.56</v>
      </c>
      <c r="J18" s="241">
        <v>37.020000000000003</v>
      </c>
      <c r="K18" s="241">
        <v>37.78</v>
      </c>
      <c r="L18" s="241">
        <v>37.479999999999997</v>
      </c>
      <c r="M18" s="241">
        <v>36.909999999999997</v>
      </c>
    </row>
    <row r="19" spans="1:13">
      <c r="A19" s="245"/>
      <c r="B19" s="246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</row>
    <row r="20" spans="1:13">
      <c r="A20" s="254" t="s">
        <v>207</v>
      </c>
      <c r="B20" s="240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>
      <c r="A21" s="249"/>
      <c r="B21" s="253" t="s">
        <v>19</v>
      </c>
      <c r="C21" s="253" t="s">
        <v>20</v>
      </c>
      <c r="D21" s="253" t="s">
        <v>21</v>
      </c>
      <c r="E21" s="253" t="s">
        <v>22</v>
      </c>
      <c r="F21" s="253" t="s">
        <v>23</v>
      </c>
      <c r="G21" s="253" t="s">
        <v>24</v>
      </c>
      <c r="H21" s="253" t="s">
        <v>25</v>
      </c>
      <c r="I21" s="253" t="s">
        <v>26</v>
      </c>
      <c r="J21" s="253" t="s">
        <v>27</v>
      </c>
      <c r="K21" s="253" t="s">
        <v>28</v>
      </c>
      <c r="L21" s="253" t="s">
        <v>29</v>
      </c>
      <c r="M21" s="253" t="s">
        <v>30</v>
      </c>
    </row>
    <row r="22" spans="1:13">
      <c r="A22" s="238">
        <v>2024</v>
      </c>
      <c r="B22" s="241">
        <v>53.94</v>
      </c>
      <c r="C22" s="241">
        <v>55.8</v>
      </c>
      <c r="D22" s="241">
        <v>53.42</v>
      </c>
      <c r="E22" s="241">
        <v>48.86</v>
      </c>
      <c r="F22" s="241">
        <v>43.68</v>
      </c>
      <c r="G22" s="241">
        <v>40.21</v>
      </c>
      <c r="H22" s="241">
        <v>38.799999999999997</v>
      </c>
      <c r="I22" s="241">
        <v>40.98</v>
      </c>
      <c r="J22" s="241">
        <v>44.77</v>
      </c>
      <c r="K22" s="241">
        <v>49.76</v>
      </c>
      <c r="L22" s="242">
        <v>63.89</v>
      </c>
      <c r="M22" s="243">
        <v>65.64</v>
      </c>
    </row>
    <row r="23" spans="1:13">
      <c r="A23" s="238">
        <v>2023</v>
      </c>
      <c r="B23" s="241">
        <v>69.05</v>
      </c>
      <c r="C23" s="241">
        <v>70.099999999999994</v>
      </c>
      <c r="D23" s="241">
        <v>72.61</v>
      </c>
      <c r="E23" s="241">
        <v>71.72</v>
      </c>
      <c r="F23" s="241">
        <v>65.84</v>
      </c>
      <c r="G23" s="241">
        <v>68.319999999999993</v>
      </c>
      <c r="H23" s="241">
        <v>51.66</v>
      </c>
      <c r="I23" s="241">
        <v>49.04</v>
      </c>
      <c r="J23" s="241">
        <v>50.88</v>
      </c>
      <c r="K23" s="241">
        <v>51.72</v>
      </c>
      <c r="L23" s="241">
        <v>52.91</v>
      </c>
      <c r="M23" s="241">
        <v>53.97</v>
      </c>
    </row>
    <row r="24" spans="1:13">
      <c r="A24" s="238">
        <v>2022</v>
      </c>
      <c r="B24" s="241">
        <v>36.33</v>
      </c>
      <c r="C24" s="241">
        <v>35.96</v>
      </c>
      <c r="D24" s="241">
        <v>42.82</v>
      </c>
      <c r="E24" s="241">
        <v>50.92</v>
      </c>
      <c r="F24" s="241">
        <v>46.38</v>
      </c>
      <c r="G24" s="241">
        <v>41.4</v>
      </c>
      <c r="H24" s="241">
        <v>34.07</v>
      </c>
      <c r="I24" s="241">
        <v>45.01</v>
      </c>
      <c r="J24" s="241">
        <v>51.41</v>
      </c>
      <c r="K24" s="241">
        <v>64.06</v>
      </c>
      <c r="L24" s="241">
        <v>66.98</v>
      </c>
      <c r="M24" s="241">
        <v>71.8</v>
      </c>
    </row>
    <row r="25" spans="1:13">
      <c r="A25" s="238">
        <v>2021</v>
      </c>
      <c r="B25" s="241">
        <v>29.37</v>
      </c>
      <c r="C25" s="241">
        <v>31.35</v>
      </c>
      <c r="D25" s="241">
        <v>36.729999999999997</v>
      </c>
      <c r="E25" s="241">
        <v>35.380000000000003</v>
      </c>
      <c r="F25" s="241">
        <v>34.08</v>
      </c>
      <c r="G25" s="241">
        <v>33.869999999999997</v>
      </c>
      <c r="H25" s="241">
        <v>32.14</v>
      </c>
      <c r="I25" s="241">
        <v>32.24</v>
      </c>
      <c r="J25" s="241">
        <v>36.72</v>
      </c>
      <c r="K25" s="241">
        <v>37.01</v>
      </c>
      <c r="L25" s="242">
        <v>36.75</v>
      </c>
      <c r="M25" s="243">
        <v>38.68</v>
      </c>
    </row>
    <row r="26" spans="1:13">
      <c r="A26" s="238">
        <v>2020</v>
      </c>
      <c r="B26" s="241">
        <v>35.909999999999997</v>
      </c>
      <c r="C26" s="241">
        <v>35.17</v>
      </c>
      <c r="D26" s="241">
        <v>33.47</v>
      </c>
      <c r="E26" s="241">
        <v>32.65</v>
      </c>
      <c r="F26" s="241">
        <v>29.88</v>
      </c>
      <c r="G26" s="241">
        <v>32.409999999999997</v>
      </c>
      <c r="H26" s="241">
        <v>29.61</v>
      </c>
      <c r="I26" s="241">
        <v>29.3</v>
      </c>
      <c r="J26" s="241">
        <v>28.11</v>
      </c>
      <c r="K26" s="241">
        <v>29.14</v>
      </c>
      <c r="L26" s="241">
        <v>30.68</v>
      </c>
      <c r="M26" s="241">
        <v>29.31</v>
      </c>
    </row>
    <row r="27" spans="1:13">
      <c r="B27" s="240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</row>
    <row r="28" spans="1:13">
      <c r="A28" s="254" t="s">
        <v>206</v>
      </c>
      <c r="B28" s="240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</row>
    <row r="29" spans="1:13">
      <c r="A29" s="249"/>
      <c r="B29" s="253" t="s">
        <v>19</v>
      </c>
      <c r="C29" s="253" t="s">
        <v>20</v>
      </c>
      <c r="D29" s="253" t="s">
        <v>21</v>
      </c>
      <c r="E29" s="253" t="s">
        <v>22</v>
      </c>
      <c r="F29" s="253" t="s">
        <v>23</v>
      </c>
      <c r="G29" s="253" t="s">
        <v>24</v>
      </c>
      <c r="H29" s="253" t="s">
        <v>25</v>
      </c>
      <c r="I29" s="253" t="s">
        <v>26</v>
      </c>
      <c r="J29" s="253" t="s">
        <v>27</v>
      </c>
      <c r="K29" s="253" t="s">
        <v>28</v>
      </c>
      <c r="L29" s="253" t="s">
        <v>29</v>
      </c>
      <c r="M29" s="253" t="s">
        <v>30</v>
      </c>
    </row>
    <row r="30" spans="1:13">
      <c r="A30" s="238">
        <v>2024</v>
      </c>
      <c r="B30" s="241">
        <v>37.4</v>
      </c>
      <c r="C30" s="241">
        <v>38.770000000000003</v>
      </c>
      <c r="D30" s="241">
        <v>38.270000000000003</v>
      </c>
      <c r="E30" s="241">
        <v>32.43</v>
      </c>
      <c r="F30" s="241">
        <v>30.03</v>
      </c>
      <c r="G30" s="241">
        <v>30.06</v>
      </c>
      <c r="H30" s="241">
        <v>26.83</v>
      </c>
      <c r="I30" s="241">
        <v>28.6</v>
      </c>
      <c r="J30" s="241">
        <v>30.84</v>
      </c>
      <c r="K30" s="241">
        <v>35.119999999999997</v>
      </c>
      <c r="L30" s="242">
        <v>47.98</v>
      </c>
      <c r="M30" s="243">
        <v>45.76</v>
      </c>
    </row>
    <row r="31" spans="1:13">
      <c r="A31" s="238">
        <v>2023</v>
      </c>
      <c r="B31" s="241">
        <v>52.61</v>
      </c>
      <c r="C31" s="241">
        <v>64.099999999999994</v>
      </c>
      <c r="D31" s="241">
        <v>59.52</v>
      </c>
      <c r="E31" s="241">
        <v>48.91</v>
      </c>
      <c r="F31" s="241">
        <v>43.78</v>
      </c>
      <c r="G31" s="241">
        <v>36.369999999999997</v>
      </c>
      <c r="H31" s="241">
        <v>30.96</v>
      </c>
      <c r="I31" s="241">
        <v>35.93</v>
      </c>
      <c r="J31" s="241">
        <v>36.340000000000003</v>
      </c>
      <c r="K31" s="243">
        <v>37.32</v>
      </c>
      <c r="L31" s="243">
        <v>37.31</v>
      </c>
      <c r="M31" s="241">
        <v>38.57</v>
      </c>
    </row>
    <row r="32" spans="1:13">
      <c r="A32" s="238">
        <v>2022</v>
      </c>
      <c r="B32" s="241">
        <v>24.2</v>
      </c>
      <c r="C32" s="241">
        <v>23.87</v>
      </c>
      <c r="D32" s="241">
        <v>30.66</v>
      </c>
      <c r="E32" s="241">
        <v>32.4</v>
      </c>
      <c r="F32" s="241">
        <v>33.03</v>
      </c>
      <c r="G32" s="241">
        <v>28.37</v>
      </c>
      <c r="H32" s="241">
        <v>34.07</v>
      </c>
      <c r="I32" s="241">
        <v>34.409999999999997</v>
      </c>
      <c r="J32" s="241">
        <v>40.950000000000003</v>
      </c>
      <c r="K32" s="241">
        <v>53.66</v>
      </c>
      <c r="L32" s="242">
        <v>46.67</v>
      </c>
      <c r="M32" s="243">
        <v>56.19</v>
      </c>
    </row>
    <row r="33" spans="1:33">
      <c r="A33" s="238">
        <v>2021</v>
      </c>
      <c r="B33" s="241">
        <v>19.38</v>
      </c>
      <c r="C33" s="241">
        <v>22.04</v>
      </c>
      <c r="D33" s="241">
        <v>24.21</v>
      </c>
      <c r="E33" s="241">
        <v>22.11</v>
      </c>
      <c r="F33" s="241">
        <v>23.14</v>
      </c>
      <c r="G33" s="241">
        <v>22.69</v>
      </c>
      <c r="H33" s="241">
        <v>18.97</v>
      </c>
      <c r="I33" s="241">
        <v>20.61</v>
      </c>
      <c r="J33" s="241">
        <v>24.99</v>
      </c>
      <c r="K33" s="243">
        <v>24.21</v>
      </c>
      <c r="L33" s="243">
        <v>25.26</v>
      </c>
      <c r="M33" s="241">
        <v>26.33</v>
      </c>
    </row>
    <row r="34" spans="1:33">
      <c r="A34" s="238">
        <v>2020</v>
      </c>
      <c r="B34" s="241">
        <v>24.52</v>
      </c>
      <c r="C34" s="241">
        <v>22.61</v>
      </c>
      <c r="D34" s="241">
        <v>26.24</v>
      </c>
      <c r="E34" s="241">
        <v>20.71</v>
      </c>
      <c r="F34" s="241">
        <v>20.63</v>
      </c>
      <c r="G34" s="241">
        <v>20.09</v>
      </c>
      <c r="H34" s="241">
        <v>20.010000000000002</v>
      </c>
      <c r="I34" s="241">
        <v>16.87</v>
      </c>
      <c r="J34" s="241">
        <v>18.690000000000001</v>
      </c>
      <c r="K34" s="241">
        <v>21</v>
      </c>
      <c r="L34" s="241">
        <v>17.600000000000001</v>
      </c>
      <c r="M34" s="241">
        <v>17.64</v>
      </c>
    </row>
    <row r="36" spans="1:33" s="248" customFormat="1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244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</row>
    <row r="37" spans="1:33" s="248" customFormat="1">
      <c r="A37" s="254" t="s">
        <v>31</v>
      </c>
      <c r="B37" s="254"/>
      <c r="C37" s="254"/>
      <c r="D37" s="254"/>
      <c r="E37" s="159"/>
      <c r="F37" s="159"/>
      <c r="G37" s="159"/>
      <c r="H37" s="159"/>
      <c r="I37" s="159"/>
      <c r="J37" s="159"/>
      <c r="K37" s="159"/>
      <c r="L37" s="159"/>
      <c r="M37" s="159"/>
      <c r="N37" s="244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</row>
    <row r="38" spans="1:33">
      <c r="A38" s="249"/>
      <c r="B38" s="238" t="s">
        <v>19</v>
      </c>
      <c r="C38" s="238" t="s">
        <v>20</v>
      </c>
      <c r="D38" s="238" t="s">
        <v>21</v>
      </c>
      <c r="E38" s="238" t="s">
        <v>22</v>
      </c>
      <c r="F38" s="253" t="s">
        <v>23</v>
      </c>
      <c r="G38" s="238" t="s">
        <v>24</v>
      </c>
      <c r="H38" s="238" t="s">
        <v>25</v>
      </c>
      <c r="I38" s="238" t="s">
        <v>26</v>
      </c>
      <c r="J38" s="238" t="s">
        <v>27</v>
      </c>
      <c r="K38" s="238" t="s">
        <v>28</v>
      </c>
      <c r="L38" s="238" t="s">
        <v>29</v>
      </c>
      <c r="M38" s="238" t="s">
        <v>30</v>
      </c>
    </row>
    <row r="39" spans="1:33">
      <c r="A39" s="238">
        <v>2024</v>
      </c>
      <c r="B39" s="241">
        <v>58.41</v>
      </c>
      <c r="C39" s="241">
        <v>59.41</v>
      </c>
      <c r="D39" s="241">
        <v>58.83</v>
      </c>
      <c r="E39" s="241">
        <v>53.98</v>
      </c>
      <c r="F39" s="241">
        <v>48.19</v>
      </c>
      <c r="G39" s="241">
        <v>45.99</v>
      </c>
      <c r="H39" s="241">
        <v>44.375</v>
      </c>
      <c r="I39" s="241">
        <v>46.694999999999993</v>
      </c>
      <c r="J39" s="241">
        <v>55.08</v>
      </c>
      <c r="K39" s="241">
        <v>54.3</v>
      </c>
      <c r="L39" s="242">
        <v>68.010000000000005</v>
      </c>
      <c r="M39" s="243"/>
    </row>
    <row r="40" spans="1:33">
      <c r="A40" s="238">
        <v>2023</v>
      </c>
      <c r="B40" s="241">
        <v>72.36</v>
      </c>
      <c r="C40" s="241">
        <v>72.53</v>
      </c>
      <c r="D40" s="241">
        <v>74.53</v>
      </c>
      <c r="E40" s="241">
        <v>73.760000000000005</v>
      </c>
      <c r="F40" s="241">
        <v>70</v>
      </c>
      <c r="G40" s="241">
        <v>63.12</v>
      </c>
      <c r="H40" s="241">
        <v>57.11</v>
      </c>
      <c r="I40" s="241">
        <v>55.6</v>
      </c>
      <c r="J40" s="241">
        <v>56.53</v>
      </c>
      <c r="K40" s="243">
        <v>56.92</v>
      </c>
      <c r="L40" s="243">
        <v>60.15</v>
      </c>
      <c r="M40" s="241">
        <v>60.97</v>
      </c>
    </row>
    <row r="41" spans="1:33">
      <c r="A41" s="238">
        <v>2022</v>
      </c>
      <c r="B41" s="241">
        <v>41.4</v>
      </c>
      <c r="C41" s="241">
        <v>40.380000000000003</v>
      </c>
      <c r="D41" s="241">
        <v>48.17</v>
      </c>
      <c r="E41" s="241">
        <v>55.49</v>
      </c>
      <c r="F41" s="241">
        <v>50.91</v>
      </c>
      <c r="G41" s="241">
        <v>46.54</v>
      </c>
      <c r="H41" s="241">
        <v>48.47</v>
      </c>
      <c r="I41" s="241">
        <v>50.06</v>
      </c>
      <c r="J41" s="241">
        <v>56.25</v>
      </c>
      <c r="K41" s="241">
        <v>58.86</v>
      </c>
      <c r="L41" s="242">
        <v>70.89</v>
      </c>
      <c r="M41" s="243">
        <v>75.36</v>
      </c>
    </row>
    <row r="42" spans="1:33">
      <c r="A42" s="238">
        <v>2021</v>
      </c>
      <c r="B42" s="241">
        <v>33.200000000000003</v>
      </c>
      <c r="C42" s="241">
        <v>35.07</v>
      </c>
      <c r="D42" s="241">
        <v>40</v>
      </c>
      <c r="E42" s="241">
        <v>38.875</v>
      </c>
      <c r="F42" s="241">
        <v>37.774999999999999</v>
      </c>
      <c r="G42" s="241">
        <v>35.869999999999997</v>
      </c>
      <c r="H42" s="241">
        <v>35.83</v>
      </c>
      <c r="I42" s="241">
        <v>36.47</v>
      </c>
      <c r="J42" s="241">
        <v>45.46</v>
      </c>
      <c r="K42" s="243">
        <v>42.48</v>
      </c>
      <c r="L42" s="243">
        <v>40.83</v>
      </c>
      <c r="M42" s="241">
        <v>42.91</v>
      </c>
    </row>
    <row r="43" spans="1:33">
      <c r="A43" s="239">
        <v>2020</v>
      </c>
      <c r="B43" s="242">
        <v>37.58</v>
      </c>
      <c r="C43" s="242">
        <v>37.04</v>
      </c>
      <c r="D43" s="242">
        <v>34.94</v>
      </c>
      <c r="E43" s="242">
        <v>34.770000000000003</v>
      </c>
      <c r="F43" s="241">
        <v>31.7</v>
      </c>
      <c r="G43" s="242">
        <v>34.68</v>
      </c>
      <c r="H43" s="242">
        <v>37.42</v>
      </c>
      <c r="I43" s="242">
        <v>31.48</v>
      </c>
      <c r="J43" s="242">
        <v>36.72</v>
      </c>
      <c r="K43" s="242">
        <v>31.89</v>
      </c>
      <c r="L43" s="241">
        <v>31.7</v>
      </c>
      <c r="M43" s="242">
        <v>31.29</v>
      </c>
    </row>
    <row r="44" spans="1:33">
      <c r="C44" s="250"/>
      <c r="D44" s="250"/>
      <c r="F44" s="240"/>
      <c r="H44" s="250"/>
      <c r="I44" s="250"/>
      <c r="J44" s="240"/>
    </row>
    <row r="45" spans="1:33" ht="21">
      <c r="A45" s="236" t="s">
        <v>297</v>
      </c>
      <c r="B45" s="320"/>
      <c r="C45" s="321"/>
      <c r="D45" s="321"/>
      <c r="E45" s="320"/>
      <c r="F45" s="322"/>
      <c r="G45" s="320"/>
      <c r="H45" s="323"/>
      <c r="I45" s="323"/>
      <c r="J45" s="240"/>
    </row>
    <row r="46" spans="1:33" ht="18.5">
      <c r="A46" s="249"/>
      <c r="B46" s="238" t="s">
        <v>19</v>
      </c>
      <c r="C46" s="253" t="s">
        <v>20</v>
      </c>
      <c r="D46" s="253" t="s">
        <v>21</v>
      </c>
      <c r="E46" s="238" t="s">
        <v>22</v>
      </c>
      <c r="F46" s="253" t="s">
        <v>23</v>
      </c>
      <c r="G46" s="238" t="s">
        <v>24</v>
      </c>
      <c r="H46" s="253" t="s">
        <v>25</v>
      </c>
      <c r="I46" s="253" t="s">
        <v>26</v>
      </c>
      <c r="J46" s="253" t="s">
        <v>27</v>
      </c>
      <c r="K46" s="238" t="s">
        <v>28</v>
      </c>
      <c r="L46" s="238" t="s">
        <v>29</v>
      </c>
      <c r="M46" s="238" t="s">
        <v>30</v>
      </c>
      <c r="O46" s="308"/>
    </row>
    <row r="47" spans="1:33">
      <c r="A47" s="238">
        <v>2024</v>
      </c>
      <c r="B47" s="242">
        <v>6200</v>
      </c>
      <c r="C47" s="251">
        <v>6271</v>
      </c>
      <c r="D47" s="251">
        <v>6155</v>
      </c>
      <c r="E47" s="242">
        <v>5958</v>
      </c>
      <c r="F47" s="251">
        <v>5459</v>
      </c>
      <c r="G47" s="242">
        <v>5162</v>
      </c>
      <c r="H47" s="251">
        <v>5010.04</v>
      </c>
      <c r="I47" s="251">
        <v>5150</v>
      </c>
      <c r="J47" s="251">
        <v>5711.4</v>
      </c>
      <c r="K47" s="251">
        <v>6519</v>
      </c>
      <c r="L47" s="251">
        <v>7715.61</v>
      </c>
      <c r="M47" s="251">
        <v>6942.45</v>
      </c>
    </row>
    <row r="48" spans="1:33">
      <c r="A48" s="238">
        <v>2023</v>
      </c>
      <c r="B48" s="251">
        <v>9120</v>
      </c>
      <c r="C48" s="251">
        <v>9909</v>
      </c>
      <c r="D48" s="251">
        <v>10535</v>
      </c>
      <c r="E48" s="251">
        <v>9714</v>
      </c>
      <c r="F48" s="251">
        <v>8523</v>
      </c>
      <c r="G48" s="251">
        <v>7245</v>
      </c>
      <c r="H48" s="251">
        <v>5351</v>
      </c>
      <c r="I48" s="251">
        <v>5016</v>
      </c>
      <c r="J48" s="251">
        <v>5782</v>
      </c>
      <c r="K48" s="251">
        <v>5829</v>
      </c>
      <c r="L48" s="251">
        <v>6396</v>
      </c>
      <c r="M48" s="251">
        <v>6381</v>
      </c>
    </row>
    <row r="49" spans="1:29">
      <c r="A49" s="239">
        <v>2022</v>
      </c>
      <c r="B49" s="242">
        <v>4164</v>
      </c>
      <c r="C49" s="251">
        <v>4251</v>
      </c>
      <c r="D49" s="251">
        <v>6551</v>
      </c>
      <c r="E49" s="242">
        <v>7152</v>
      </c>
      <c r="F49" s="251">
        <v>6144</v>
      </c>
      <c r="G49" s="242">
        <v>5536</v>
      </c>
      <c r="H49" s="251">
        <v>5257</v>
      </c>
      <c r="I49" s="251">
        <v>6148.9</v>
      </c>
      <c r="J49" s="251">
        <v>7439.91</v>
      </c>
      <c r="K49" s="251">
        <v>9196.8799999999992</v>
      </c>
      <c r="L49" s="251">
        <v>9091</v>
      </c>
      <c r="M49" s="251">
        <v>9404</v>
      </c>
    </row>
    <row r="50" spans="1:29" ht="18.5">
      <c r="A50" s="239">
        <v>2021</v>
      </c>
      <c r="B50" s="251">
        <v>3035</v>
      </c>
      <c r="C50" s="251">
        <v>3655</v>
      </c>
      <c r="D50" s="251">
        <v>4034</v>
      </c>
      <c r="E50" s="251">
        <v>3669</v>
      </c>
      <c r="F50" s="251">
        <v>3369</v>
      </c>
      <c r="G50" s="251">
        <v>3380</v>
      </c>
      <c r="H50" s="251">
        <v>3088</v>
      </c>
      <c r="I50" s="251">
        <v>3182</v>
      </c>
      <c r="J50" s="251">
        <v>3973</v>
      </c>
      <c r="K50" s="251">
        <v>4003</v>
      </c>
      <c r="L50" s="251">
        <v>4249</v>
      </c>
      <c r="M50" s="251">
        <v>4276</v>
      </c>
      <c r="P50" s="257"/>
      <c r="Q50" s="307"/>
      <c r="R50" s="307"/>
      <c r="S50" s="163"/>
    </row>
    <row r="51" spans="1:29" s="244" customFormat="1">
      <c r="A51" s="239">
        <v>2020</v>
      </c>
      <c r="B51" s="251">
        <v>3536</v>
      </c>
      <c r="C51" s="251">
        <v>3955</v>
      </c>
      <c r="D51" s="251">
        <v>3890</v>
      </c>
      <c r="E51" s="251">
        <v>3430</v>
      </c>
      <c r="F51" s="251">
        <v>3358</v>
      </c>
      <c r="G51" s="251">
        <v>3256</v>
      </c>
      <c r="H51" s="251">
        <v>3123</v>
      </c>
      <c r="I51" s="251">
        <v>3000</v>
      </c>
      <c r="J51" s="251">
        <v>3109</v>
      </c>
      <c r="K51" s="251">
        <v>3034</v>
      </c>
      <c r="L51" s="251">
        <v>3070</v>
      </c>
      <c r="M51" s="251">
        <v>2925</v>
      </c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K34" sqref="K34"/>
    </sheetView>
  </sheetViews>
  <sheetFormatPr defaultRowHeight="13"/>
  <cols>
    <col min="1" max="1" width="24.1796875" style="205" customWidth="1"/>
    <col min="2" max="223" width="9.1796875" style="205"/>
    <col min="224" max="224" width="28.54296875" style="205" customWidth="1"/>
    <col min="225" max="225" width="10.81640625" style="205" customWidth="1"/>
    <col min="226" max="226" width="8.54296875" style="205" customWidth="1"/>
    <col min="227" max="228" width="7.1796875" style="205" customWidth="1"/>
    <col min="229" max="229" width="8.7265625" style="205" customWidth="1"/>
    <col min="230" max="230" width="5.453125" style="205" customWidth="1"/>
    <col min="231" max="231" width="9.1796875" style="205"/>
    <col min="232" max="234" width="11.54296875" style="205" bestFit="1" customWidth="1"/>
    <col min="235" max="235" width="12" style="205" customWidth="1"/>
    <col min="236" max="236" width="11.54296875" style="205" bestFit="1" customWidth="1"/>
    <col min="237" max="238" width="10" style="205" bestFit="1" customWidth="1"/>
    <col min="239" max="241" width="11.54296875" style="205" bestFit="1" customWidth="1"/>
    <col min="242" max="243" width="11.54296875" style="205" customWidth="1"/>
    <col min="244" max="479" width="9.1796875" style="205"/>
    <col min="480" max="480" width="28.54296875" style="205" customWidth="1"/>
    <col min="481" max="481" width="10.81640625" style="205" customWidth="1"/>
    <col min="482" max="482" width="8.54296875" style="205" customWidth="1"/>
    <col min="483" max="484" width="7.1796875" style="205" customWidth="1"/>
    <col min="485" max="485" width="8.7265625" style="205" customWidth="1"/>
    <col min="486" max="486" width="5.453125" style="205" customWidth="1"/>
    <col min="487" max="487" width="9.1796875" style="205"/>
    <col min="488" max="490" width="11.54296875" style="205" bestFit="1" customWidth="1"/>
    <col min="491" max="491" width="12" style="205" customWidth="1"/>
    <col min="492" max="492" width="11.54296875" style="205" bestFit="1" customWidth="1"/>
    <col min="493" max="494" width="10" style="205" bestFit="1" customWidth="1"/>
    <col min="495" max="497" width="11.54296875" style="205" bestFit="1" customWidth="1"/>
    <col min="498" max="499" width="11.54296875" style="205" customWidth="1"/>
    <col min="500" max="735" width="9.1796875" style="205"/>
    <col min="736" max="736" width="28.54296875" style="205" customWidth="1"/>
    <col min="737" max="737" width="10.81640625" style="205" customWidth="1"/>
    <col min="738" max="738" width="8.54296875" style="205" customWidth="1"/>
    <col min="739" max="740" width="7.1796875" style="205" customWidth="1"/>
    <col min="741" max="741" width="8.7265625" style="205" customWidth="1"/>
    <col min="742" max="742" width="5.453125" style="205" customWidth="1"/>
    <col min="743" max="743" width="9.1796875" style="205"/>
    <col min="744" max="746" width="11.54296875" style="205" bestFit="1" customWidth="1"/>
    <col min="747" max="747" width="12" style="205" customWidth="1"/>
    <col min="748" max="748" width="11.54296875" style="205" bestFit="1" customWidth="1"/>
    <col min="749" max="750" width="10" style="205" bestFit="1" customWidth="1"/>
    <col min="751" max="753" width="11.54296875" style="205" bestFit="1" customWidth="1"/>
    <col min="754" max="755" width="11.54296875" style="205" customWidth="1"/>
    <col min="756" max="991" width="9.1796875" style="205"/>
    <col min="992" max="992" width="28.54296875" style="205" customWidth="1"/>
    <col min="993" max="993" width="10.81640625" style="205" customWidth="1"/>
    <col min="994" max="994" width="8.54296875" style="205" customWidth="1"/>
    <col min="995" max="996" width="7.1796875" style="205" customWidth="1"/>
    <col min="997" max="997" width="8.7265625" style="205" customWidth="1"/>
    <col min="998" max="998" width="5.453125" style="205" customWidth="1"/>
    <col min="999" max="999" width="9.1796875" style="205"/>
    <col min="1000" max="1002" width="11.54296875" style="205" bestFit="1" customWidth="1"/>
    <col min="1003" max="1003" width="12" style="205" customWidth="1"/>
    <col min="1004" max="1004" width="11.54296875" style="205" bestFit="1" customWidth="1"/>
    <col min="1005" max="1006" width="10" style="205" bestFit="1" customWidth="1"/>
    <col min="1007" max="1009" width="11.54296875" style="205" bestFit="1" customWidth="1"/>
    <col min="1010" max="1011" width="11.54296875" style="205" customWidth="1"/>
    <col min="1012" max="1247" width="9.1796875" style="205"/>
    <col min="1248" max="1248" width="28.54296875" style="205" customWidth="1"/>
    <col min="1249" max="1249" width="10.81640625" style="205" customWidth="1"/>
    <col min="1250" max="1250" width="8.54296875" style="205" customWidth="1"/>
    <col min="1251" max="1252" width="7.1796875" style="205" customWidth="1"/>
    <col min="1253" max="1253" width="8.7265625" style="205" customWidth="1"/>
    <col min="1254" max="1254" width="5.453125" style="205" customWidth="1"/>
    <col min="1255" max="1255" width="9.1796875" style="205"/>
    <col min="1256" max="1258" width="11.54296875" style="205" bestFit="1" customWidth="1"/>
    <col min="1259" max="1259" width="12" style="205" customWidth="1"/>
    <col min="1260" max="1260" width="11.54296875" style="205" bestFit="1" customWidth="1"/>
    <col min="1261" max="1262" width="10" style="205" bestFit="1" customWidth="1"/>
    <col min="1263" max="1265" width="11.54296875" style="205" bestFit="1" customWidth="1"/>
    <col min="1266" max="1267" width="11.54296875" style="205" customWidth="1"/>
    <col min="1268" max="1503" width="9.1796875" style="205"/>
    <col min="1504" max="1504" width="28.54296875" style="205" customWidth="1"/>
    <col min="1505" max="1505" width="10.81640625" style="205" customWidth="1"/>
    <col min="1506" max="1506" width="8.54296875" style="205" customWidth="1"/>
    <col min="1507" max="1508" width="7.1796875" style="205" customWidth="1"/>
    <col min="1509" max="1509" width="8.7265625" style="205" customWidth="1"/>
    <col min="1510" max="1510" width="5.453125" style="205" customWidth="1"/>
    <col min="1511" max="1511" width="9.1796875" style="205"/>
    <col min="1512" max="1514" width="11.54296875" style="205" bestFit="1" customWidth="1"/>
    <col min="1515" max="1515" width="12" style="205" customWidth="1"/>
    <col min="1516" max="1516" width="11.54296875" style="205" bestFit="1" customWidth="1"/>
    <col min="1517" max="1518" width="10" style="205" bestFit="1" customWidth="1"/>
    <col min="1519" max="1521" width="11.54296875" style="205" bestFit="1" customWidth="1"/>
    <col min="1522" max="1523" width="11.54296875" style="205" customWidth="1"/>
    <col min="1524" max="1759" width="9.1796875" style="205"/>
    <col min="1760" max="1760" width="28.54296875" style="205" customWidth="1"/>
    <col min="1761" max="1761" width="10.81640625" style="205" customWidth="1"/>
    <col min="1762" max="1762" width="8.54296875" style="205" customWidth="1"/>
    <col min="1763" max="1764" width="7.1796875" style="205" customWidth="1"/>
    <col min="1765" max="1765" width="8.7265625" style="205" customWidth="1"/>
    <col min="1766" max="1766" width="5.453125" style="205" customWidth="1"/>
    <col min="1767" max="1767" width="9.1796875" style="205"/>
    <col min="1768" max="1770" width="11.54296875" style="205" bestFit="1" customWidth="1"/>
    <col min="1771" max="1771" width="12" style="205" customWidth="1"/>
    <col min="1772" max="1772" width="11.54296875" style="205" bestFit="1" customWidth="1"/>
    <col min="1773" max="1774" width="10" style="205" bestFit="1" customWidth="1"/>
    <col min="1775" max="1777" width="11.54296875" style="205" bestFit="1" customWidth="1"/>
    <col min="1778" max="1779" width="11.54296875" style="205" customWidth="1"/>
    <col min="1780" max="2015" width="9.1796875" style="205"/>
    <col min="2016" max="2016" width="28.54296875" style="205" customWidth="1"/>
    <col min="2017" max="2017" width="10.81640625" style="205" customWidth="1"/>
    <col min="2018" max="2018" width="8.54296875" style="205" customWidth="1"/>
    <col min="2019" max="2020" width="7.1796875" style="205" customWidth="1"/>
    <col min="2021" max="2021" width="8.7265625" style="205" customWidth="1"/>
    <col min="2022" max="2022" width="5.453125" style="205" customWidth="1"/>
    <col min="2023" max="2023" width="9.1796875" style="205"/>
    <col min="2024" max="2026" width="11.54296875" style="205" bestFit="1" customWidth="1"/>
    <col min="2027" max="2027" width="12" style="205" customWidth="1"/>
    <col min="2028" max="2028" width="11.54296875" style="205" bestFit="1" customWidth="1"/>
    <col min="2029" max="2030" width="10" style="205" bestFit="1" customWidth="1"/>
    <col min="2031" max="2033" width="11.54296875" style="205" bestFit="1" customWidth="1"/>
    <col min="2034" max="2035" width="11.54296875" style="205" customWidth="1"/>
    <col min="2036" max="2271" width="9.1796875" style="205"/>
    <col min="2272" max="2272" width="28.54296875" style="205" customWidth="1"/>
    <col min="2273" max="2273" width="10.81640625" style="205" customWidth="1"/>
    <col min="2274" max="2274" width="8.54296875" style="205" customWidth="1"/>
    <col min="2275" max="2276" width="7.1796875" style="205" customWidth="1"/>
    <col min="2277" max="2277" width="8.7265625" style="205" customWidth="1"/>
    <col min="2278" max="2278" width="5.453125" style="205" customWidth="1"/>
    <col min="2279" max="2279" width="9.1796875" style="205"/>
    <col min="2280" max="2282" width="11.54296875" style="205" bestFit="1" customWidth="1"/>
    <col min="2283" max="2283" width="12" style="205" customWidth="1"/>
    <col min="2284" max="2284" width="11.54296875" style="205" bestFit="1" customWidth="1"/>
    <col min="2285" max="2286" width="10" style="205" bestFit="1" customWidth="1"/>
    <col min="2287" max="2289" width="11.54296875" style="205" bestFit="1" customWidth="1"/>
    <col min="2290" max="2291" width="11.54296875" style="205" customWidth="1"/>
    <col min="2292" max="2527" width="9.1796875" style="205"/>
    <col min="2528" max="2528" width="28.54296875" style="205" customWidth="1"/>
    <col min="2529" max="2529" width="10.81640625" style="205" customWidth="1"/>
    <col min="2530" max="2530" width="8.54296875" style="205" customWidth="1"/>
    <col min="2531" max="2532" width="7.1796875" style="205" customWidth="1"/>
    <col min="2533" max="2533" width="8.7265625" style="205" customWidth="1"/>
    <col min="2534" max="2534" width="5.453125" style="205" customWidth="1"/>
    <col min="2535" max="2535" width="9.1796875" style="205"/>
    <col min="2536" max="2538" width="11.54296875" style="205" bestFit="1" customWidth="1"/>
    <col min="2539" max="2539" width="12" style="205" customWidth="1"/>
    <col min="2540" max="2540" width="11.54296875" style="205" bestFit="1" customWidth="1"/>
    <col min="2541" max="2542" width="10" style="205" bestFit="1" customWidth="1"/>
    <col min="2543" max="2545" width="11.54296875" style="205" bestFit="1" customWidth="1"/>
    <col min="2546" max="2547" width="11.54296875" style="205" customWidth="1"/>
    <col min="2548" max="2783" width="9.1796875" style="205"/>
    <col min="2784" max="2784" width="28.54296875" style="205" customWidth="1"/>
    <col min="2785" max="2785" width="10.81640625" style="205" customWidth="1"/>
    <col min="2786" max="2786" width="8.54296875" style="205" customWidth="1"/>
    <col min="2787" max="2788" width="7.1796875" style="205" customWidth="1"/>
    <col min="2789" max="2789" width="8.7265625" style="205" customWidth="1"/>
    <col min="2790" max="2790" width="5.453125" style="205" customWidth="1"/>
    <col min="2791" max="2791" width="9.1796875" style="205"/>
    <col min="2792" max="2794" width="11.54296875" style="205" bestFit="1" customWidth="1"/>
    <col min="2795" max="2795" width="12" style="205" customWidth="1"/>
    <col min="2796" max="2796" width="11.54296875" style="205" bestFit="1" customWidth="1"/>
    <col min="2797" max="2798" width="10" style="205" bestFit="1" customWidth="1"/>
    <col min="2799" max="2801" width="11.54296875" style="205" bestFit="1" customWidth="1"/>
    <col min="2802" max="2803" width="11.54296875" style="205" customWidth="1"/>
    <col min="2804" max="3039" width="9.1796875" style="205"/>
    <col min="3040" max="3040" width="28.54296875" style="205" customWidth="1"/>
    <col min="3041" max="3041" width="10.81640625" style="205" customWidth="1"/>
    <col min="3042" max="3042" width="8.54296875" style="205" customWidth="1"/>
    <col min="3043" max="3044" width="7.1796875" style="205" customWidth="1"/>
    <col min="3045" max="3045" width="8.7265625" style="205" customWidth="1"/>
    <col min="3046" max="3046" width="5.453125" style="205" customWidth="1"/>
    <col min="3047" max="3047" width="9.1796875" style="205"/>
    <col min="3048" max="3050" width="11.54296875" style="205" bestFit="1" customWidth="1"/>
    <col min="3051" max="3051" width="12" style="205" customWidth="1"/>
    <col min="3052" max="3052" width="11.54296875" style="205" bestFit="1" customWidth="1"/>
    <col min="3053" max="3054" width="10" style="205" bestFit="1" customWidth="1"/>
    <col min="3055" max="3057" width="11.54296875" style="205" bestFit="1" customWidth="1"/>
    <col min="3058" max="3059" width="11.54296875" style="205" customWidth="1"/>
    <col min="3060" max="3295" width="9.1796875" style="205"/>
    <col min="3296" max="3296" width="28.54296875" style="205" customWidth="1"/>
    <col min="3297" max="3297" width="10.81640625" style="205" customWidth="1"/>
    <col min="3298" max="3298" width="8.54296875" style="205" customWidth="1"/>
    <col min="3299" max="3300" width="7.1796875" style="205" customWidth="1"/>
    <col min="3301" max="3301" width="8.7265625" style="205" customWidth="1"/>
    <col min="3302" max="3302" width="5.453125" style="205" customWidth="1"/>
    <col min="3303" max="3303" width="9.1796875" style="205"/>
    <col min="3304" max="3306" width="11.54296875" style="205" bestFit="1" customWidth="1"/>
    <col min="3307" max="3307" width="12" style="205" customWidth="1"/>
    <col min="3308" max="3308" width="11.54296875" style="205" bestFit="1" customWidth="1"/>
    <col min="3309" max="3310" width="10" style="205" bestFit="1" customWidth="1"/>
    <col min="3311" max="3313" width="11.54296875" style="205" bestFit="1" customWidth="1"/>
    <col min="3314" max="3315" width="11.54296875" style="205" customWidth="1"/>
    <col min="3316" max="3551" width="9.1796875" style="205"/>
    <col min="3552" max="3552" width="28.54296875" style="205" customWidth="1"/>
    <col min="3553" max="3553" width="10.81640625" style="205" customWidth="1"/>
    <col min="3554" max="3554" width="8.54296875" style="205" customWidth="1"/>
    <col min="3555" max="3556" width="7.1796875" style="205" customWidth="1"/>
    <col min="3557" max="3557" width="8.7265625" style="205" customWidth="1"/>
    <col min="3558" max="3558" width="5.453125" style="205" customWidth="1"/>
    <col min="3559" max="3559" width="9.1796875" style="205"/>
    <col min="3560" max="3562" width="11.54296875" style="205" bestFit="1" customWidth="1"/>
    <col min="3563" max="3563" width="12" style="205" customWidth="1"/>
    <col min="3564" max="3564" width="11.54296875" style="205" bestFit="1" customWidth="1"/>
    <col min="3565" max="3566" width="10" style="205" bestFit="1" customWidth="1"/>
    <col min="3567" max="3569" width="11.54296875" style="205" bestFit="1" customWidth="1"/>
    <col min="3570" max="3571" width="11.54296875" style="205" customWidth="1"/>
    <col min="3572" max="3807" width="9.1796875" style="205"/>
    <col min="3808" max="3808" width="28.54296875" style="205" customWidth="1"/>
    <col min="3809" max="3809" width="10.81640625" style="205" customWidth="1"/>
    <col min="3810" max="3810" width="8.54296875" style="205" customWidth="1"/>
    <col min="3811" max="3812" width="7.1796875" style="205" customWidth="1"/>
    <col min="3813" max="3813" width="8.7265625" style="205" customWidth="1"/>
    <col min="3814" max="3814" width="5.453125" style="205" customWidth="1"/>
    <col min="3815" max="3815" width="9.1796875" style="205"/>
    <col min="3816" max="3818" width="11.54296875" style="205" bestFit="1" customWidth="1"/>
    <col min="3819" max="3819" width="12" style="205" customWidth="1"/>
    <col min="3820" max="3820" width="11.54296875" style="205" bestFit="1" customWidth="1"/>
    <col min="3821" max="3822" width="10" style="205" bestFit="1" customWidth="1"/>
    <col min="3823" max="3825" width="11.54296875" style="205" bestFit="1" customWidth="1"/>
    <col min="3826" max="3827" width="11.54296875" style="205" customWidth="1"/>
    <col min="3828" max="4063" width="9.1796875" style="205"/>
    <col min="4064" max="4064" width="28.54296875" style="205" customWidth="1"/>
    <col min="4065" max="4065" width="10.81640625" style="205" customWidth="1"/>
    <col min="4066" max="4066" width="8.54296875" style="205" customWidth="1"/>
    <col min="4067" max="4068" width="7.1796875" style="205" customWidth="1"/>
    <col min="4069" max="4069" width="8.7265625" style="205" customWidth="1"/>
    <col min="4070" max="4070" width="5.453125" style="205" customWidth="1"/>
    <col min="4071" max="4071" width="9.1796875" style="205"/>
    <col min="4072" max="4074" width="11.54296875" style="205" bestFit="1" customWidth="1"/>
    <col min="4075" max="4075" width="12" style="205" customWidth="1"/>
    <col min="4076" max="4076" width="11.54296875" style="205" bestFit="1" customWidth="1"/>
    <col min="4077" max="4078" width="10" style="205" bestFit="1" customWidth="1"/>
    <col min="4079" max="4081" width="11.54296875" style="205" bestFit="1" customWidth="1"/>
    <col min="4082" max="4083" width="11.54296875" style="205" customWidth="1"/>
    <col min="4084" max="4319" width="9.1796875" style="205"/>
    <col min="4320" max="4320" width="28.54296875" style="205" customWidth="1"/>
    <col min="4321" max="4321" width="10.81640625" style="205" customWidth="1"/>
    <col min="4322" max="4322" width="8.54296875" style="205" customWidth="1"/>
    <col min="4323" max="4324" width="7.1796875" style="205" customWidth="1"/>
    <col min="4325" max="4325" width="8.7265625" style="205" customWidth="1"/>
    <col min="4326" max="4326" width="5.453125" style="205" customWidth="1"/>
    <col min="4327" max="4327" width="9.1796875" style="205"/>
    <col min="4328" max="4330" width="11.54296875" style="205" bestFit="1" customWidth="1"/>
    <col min="4331" max="4331" width="12" style="205" customWidth="1"/>
    <col min="4332" max="4332" width="11.54296875" style="205" bestFit="1" customWidth="1"/>
    <col min="4333" max="4334" width="10" style="205" bestFit="1" customWidth="1"/>
    <col min="4335" max="4337" width="11.54296875" style="205" bestFit="1" customWidth="1"/>
    <col min="4338" max="4339" width="11.54296875" style="205" customWidth="1"/>
    <col min="4340" max="4575" width="9.1796875" style="205"/>
    <col min="4576" max="4576" width="28.54296875" style="205" customWidth="1"/>
    <col min="4577" max="4577" width="10.81640625" style="205" customWidth="1"/>
    <col min="4578" max="4578" width="8.54296875" style="205" customWidth="1"/>
    <col min="4579" max="4580" width="7.1796875" style="205" customWidth="1"/>
    <col min="4581" max="4581" width="8.7265625" style="205" customWidth="1"/>
    <col min="4582" max="4582" width="5.453125" style="205" customWidth="1"/>
    <col min="4583" max="4583" width="9.1796875" style="205"/>
    <col min="4584" max="4586" width="11.54296875" style="205" bestFit="1" customWidth="1"/>
    <col min="4587" max="4587" width="12" style="205" customWidth="1"/>
    <col min="4588" max="4588" width="11.54296875" style="205" bestFit="1" customWidth="1"/>
    <col min="4589" max="4590" width="10" style="205" bestFit="1" customWidth="1"/>
    <col min="4591" max="4593" width="11.54296875" style="205" bestFit="1" customWidth="1"/>
    <col min="4594" max="4595" width="11.54296875" style="205" customWidth="1"/>
    <col min="4596" max="4831" width="9.1796875" style="205"/>
    <col min="4832" max="4832" width="28.54296875" style="205" customWidth="1"/>
    <col min="4833" max="4833" width="10.81640625" style="205" customWidth="1"/>
    <col min="4834" max="4834" width="8.54296875" style="205" customWidth="1"/>
    <col min="4835" max="4836" width="7.1796875" style="205" customWidth="1"/>
    <col min="4837" max="4837" width="8.7265625" style="205" customWidth="1"/>
    <col min="4838" max="4838" width="5.453125" style="205" customWidth="1"/>
    <col min="4839" max="4839" width="9.1796875" style="205"/>
    <col min="4840" max="4842" width="11.54296875" style="205" bestFit="1" customWidth="1"/>
    <col min="4843" max="4843" width="12" style="205" customWidth="1"/>
    <col min="4844" max="4844" width="11.54296875" style="205" bestFit="1" customWidth="1"/>
    <col min="4845" max="4846" width="10" style="205" bestFit="1" customWidth="1"/>
    <col min="4847" max="4849" width="11.54296875" style="205" bestFit="1" customWidth="1"/>
    <col min="4850" max="4851" width="11.54296875" style="205" customWidth="1"/>
    <col min="4852" max="5087" width="9.1796875" style="205"/>
    <col min="5088" max="5088" width="28.54296875" style="205" customWidth="1"/>
    <col min="5089" max="5089" width="10.81640625" style="205" customWidth="1"/>
    <col min="5090" max="5090" width="8.54296875" style="205" customWidth="1"/>
    <col min="5091" max="5092" width="7.1796875" style="205" customWidth="1"/>
    <col min="5093" max="5093" width="8.7265625" style="205" customWidth="1"/>
    <col min="5094" max="5094" width="5.453125" style="205" customWidth="1"/>
    <col min="5095" max="5095" width="9.1796875" style="205"/>
    <col min="5096" max="5098" width="11.54296875" style="205" bestFit="1" customWidth="1"/>
    <col min="5099" max="5099" width="12" style="205" customWidth="1"/>
    <col min="5100" max="5100" width="11.54296875" style="205" bestFit="1" customWidth="1"/>
    <col min="5101" max="5102" width="10" style="205" bestFit="1" customWidth="1"/>
    <col min="5103" max="5105" width="11.54296875" style="205" bestFit="1" customWidth="1"/>
    <col min="5106" max="5107" width="11.54296875" style="205" customWidth="1"/>
    <col min="5108" max="5343" width="9.1796875" style="205"/>
    <col min="5344" max="5344" width="28.54296875" style="205" customWidth="1"/>
    <col min="5345" max="5345" width="10.81640625" style="205" customWidth="1"/>
    <col min="5346" max="5346" width="8.54296875" style="205" customWidth="1"/>
    <col min="5347" max="5348" width="7.1796875" style="205" customWidth="1"/>
    <col min="5349" max="5349" width="8.7265625" style="205" customWidth="1"/>
    <col min="5350" max="5350" width="5.453125" style="205" customWidth="1"/>
    <col min="5351" max="5351" width="9.1796875" style="205"/>
    <col min="5352" max="5354" width="11.54296875" style="205" bestFit="1" customWidth="1"/>
    <col min="5355" max="5355" width="12" style="205" customWidth="1"/>
    <col min="5356" max="5356" width="11.54296875" style="205" bestFit="1" customWidth="1"/>
    <col min="5357" max="5358" width="10" style="205" bestFit="1" customWidth="1"/>
    <col min="5359" max="5361" width="11.54296875" style="205" bestFit="1" customWidth="1"/>
    <col min="5362" max="5363" width="11.54296875" style="205" customWidth="1"/>
    <col min="5364" max="5599" width="9.1796875" style="205"/>
    <col min="5600" max="5600" width="28.54296875" style="205" customWidth="1"/>
    <col min="5601" max="5601" width="10.81640625" style="205" customWidth="1"/>
    <col min="5602" max="5602" width="8.54296875" style="205" customWidth="1"/>
    <col min="5603" max="5604" width="7.1796875" style="205" customWidth="1"/>
    <col min="5605" max="5605" width="8.7265625" style="205" customWidth="1"/>
    <col min="5606" max="5606" width="5.453125" style="205" customWidth="1"/>
    <col min="5607" max="5607" width="9.1796875" style="205"/>
    <col min="5608" max="5610" width="11.54296875" style="205" bestFit="1" customWidth="1"/>
    <col min="5611" max="5611" width="12" style="205" customWidth="1"/>
    <col min="5612" max="5612" width="11.54296875" style="205" bestFit="1" customWidth="1"/>
    <col min="5613" max="5614" width="10" style="205" bestFit="1" customWidth="1"/>
    <col min="5615" max="5617" width="11.54296875" style="205" bestFit="1" customWidth="1"/>
    <col min="5618" max="5619" width="11.54296875" style="205" customWidth="1"/>
    <col min="5620" max="5855" width="9.1796875" style="205"/>
    <col min="5856" max="5856" width="28.54296875" style="205" customWidth="1"/>
    <col min="5857" max="5857" width="10.81640625" style="205" customWidth="1"/>
    <col min="5858" max="5858" width="8.54296875" style="205" customWidth="1"/>
    <col min="5859" max="5860" width="7.1796875" style="205" customWidth="1"/>
    <col min="5861" max="5861" width="8.7265625" style="205" customWidth="1"/>
    <col min="5862" max="5862" width="5.453125" style="205" customWidth="1"/>
    <col min="5863" max="5863" width="9.1796875" style="205"/>
    <col min="5864" max="5866" width="11.54296875" style="205" bestFit="1" customWidth="1"/>
    <col min="5867" max="5867" width="12" style="205" customWidth="1"/>
    <col min="5868" max="5868" width="11.54296875" style="205" bestFit="1" customWidth="1"/>
    <col min="5869" max="5870" width="10" style="205" bestFit="1" customWidth="1"/>
    <col min="5871" max="5873" width="11.54296875" style="205" bestFit="1" customWidth="1"/>
    <col min="5874" max="5875" width="11.54296875" style="205" customWidth="1"/>
    <col min="5876" max="6111" width="9.1796875" style="205"/>
    <col min="6112" max="6112" width="28.54296875" style="205" customWidth="1"/>
    <col min="6113" max="6113" width="10.81640625" style="205" customWidth="1"/>
    <col min="6114" max="6114" width="8.54296875" style="205" customWidth="1"/>
    <col min="6115" max="6116" width="7.1796875" style="205" customWidth="1"/>
    <col min="6117" max="6117" width="8.7265625" style="205" customWidth="1"/>
    <col min="6118" max="6118" width="5.453125" style="205" customWidth="1"/>
    <col min="6119" max="6119" width="9.1796875" style="205"/>
    <col min="6120" max="6122" width="11.54296875" style="205" bestFit="1" customWidth="1"/>
    <col min="6123" max="6123" width="12" style="205" customWidth="1"/>
    <col min="6124" max="6124" width="11.54296875" style="205" bestFit="1" customWidth="1"/>
    <col min="6125" max="6126" width="10" style="205" bestFit="1" customWidth="1"/>
    <col min="6127" max="6129" width="11.54296875" style="205" bestFit="1" customWidth="1"/>
    <col min="6130" max="6131" width="11.54296875" style="205" customWidth="1"/>
    <col min="6132" max="6367" width="9.1796875" style="205"/>
    <col min="6368" max="6368" width="28.54296875" style="205" customWidth="1"/>
    <col min="6369" max="6369" width="10.81640625" style="205" customWidth="1"/>
    <col min="6370" max="6370" width="8.54296875" style="205" customWidth="1"/>
    <col min="6371" max="6372" width="7.1796875" style="205" customWidth="1"/>
    <col min="6373" max="6373" width="8.7265625" style="205" customWidth="1"/>
    <col min="6374" max="6374" width="5.453125" style="205" customWidth="1"/>
    <col min="6375" max="6375" width="9.1796875" style="205"/>
    <col min="6376" max="6378" width="11.54296875" style="205" bestFit="1" customWidth="1"/>
    <col min="6379" max="6379" width="12" style="205" customWidth="1"/>
    <col min="6380" max="6380" width="11.54296875" style="205" bestFit="1" customWidth="1"/>
    <col min="6381" max="6382" width="10" style="205" bestFit="1" customWidth="1"/>
    <col min="6383" max="6385" width="11.54296875" style="205" bestFit="1" customWidth="1"/>
    <col min="6386" max="6387" width="11.54296875" style="205" customWidth="1"/>
    <col min="6388" max="6623" width="9.1796875" style="205"/>
    <col min="6624" max="6624" width="28.54296875" style="205" customWidth="1"/>
    <col min="6625" max="6625" width="10.81640625" style="205" customWidth="1"/>
    <col min="6626" max="6626" width="8.54296875" style="205" customWidth="1"/>
    <col min="6627" max="6628" width="7.1796875" style="205" customWidth="1"/>
    <col min="6629" max="6629" width="8.7265625" style="205" customWidth="1"/>
    <col min="6630" max="6630" width="5.453125" style="205" customWidth="1"/>
    <col min="6631" max="6631" width="9.1796875" style="205"/>
    <col min="6632" max="6634" width="11.54296875" style="205" bestFit="1" customWidth="1"/>
    <col min="6635" max="6635" width="12" style="205" customWidth="1"/>
    <col min="6636" max="6636" width="11.54296875" style="205" bestFit="1" customWidth="1"/>
    <col min="6637" max="6638" width="10" style="205" bestFit="1" customWidth="1"/>
    <col min="6639" max="6641" width="11.54296875" style="205" bestFit="1" customWidth="1"/>
    <col min="6642" max="6643" width="11.54296875" style="205" customWidth="1"/>
    <col min="6644" max="6879" width="9.1796875" style="205"/>
    <col min="6880" max="6880" width="28.54296875" style="205" customWidth="1"/>
    <col min="6881" max="6881" width="10.81640625" style="205" customWidth="1"/>
    <col min="6882" max="6882" width="8.54296875" style="205" customWidth="1"/>
    <col min="6883" max="6884" width="7.1796875" style="205" customWidth="1"/>
    <col min="6885" max="6885" width="8.7265625" style="205" customWidth="1"/>
    <col min="6886" max="6886" width="5.453125" style="205" customWidth="1"/>
    <col min="6887" max="6887" width="9.1796875" style="205"/>
    <col min="6888" max="6890" width="11.54296875" style="205" bestFit="1" customWidth="1"/>
    <col min="6891" max="6891" width="12" style="205" customWidth="1"/>
    <col min="6892" max="6892" width="11.54296875" style="205" bestFit="1" customWidth="1"/>
    <col min="6893" max="6894" width="10" style="205" bestFit="1" customWidth="1"/>
    <col min="6895" max="6897" width="11.54296875" style="205" bestFit="1" customWidth="1"/>
    <col min="6898" max="6899" width="11.54296875" style="205" customWidth="1"/>
    <col min="6900" max="7135" width="9.1796875" style="205"/>
    <col min="7136" max="7136" width="28.54296875" style="205" customWidth="1"/>
    <col min="7137" max="7137" width="10.81640625" style="205" customWidth="1"/>
    <col min="7138" max="7138" width="8.54296875" style="205" customWidth="1"/>
    <col min="7139" max="7140" width="7.1796875" style="205" customWidth="1"/>
    <col min="7141" max="7141" width="8.7265625" style="205" customWidth="1"/>
    <col min="7142" max="7142" width="5.453125" style="205" customWidth="1"/>
    <col min="7143" max="7143" width="9.1796875" style="205"/>
    <col min="7144" max="7146" width="11.54296875" style="205" bestFit="1" customWidth="1"/>
    <col min="7147" max="7147" width="12" style="205" customWidth="1"/>
    <col min="7148" max="7148" width="11.54296875" style="205" bestFit="1" customWidth="1"/>
    <col min="7149" max="7150" width="10" style="205" bestFit="1" customWidth="1"/>
    <col min="7151" max="7153" width="11.54296875" style="205" bestFit="1" customWidth="1"/>
    <col min="7154" max="7155" width="11.54296875" style="205" customWidth="1"/>
    <col min="7156" max="7391" width="9.1796875" style="205"/>
    <col min="7392" max="7392" width="28.54296875" style="205" customWidth="1"/>
    <col min="7393" max="7393" width="10.81640625" style="205" customWidth="1"/>
    <col min="7394" max="7394" width="8.54296875" style="205" customWidth="1"/>
    <col min="7395" max="7396" width="7.1796875" style="205" customWidth="1"/>
    <col min="7397" max="7397" width="8.7265625" style="205" customWidth="1"/>
    <col min="7398" max="7398" width="5.453125" style="205" customWidth="1"/>
    <col min="7399" max="7399" width="9.1796875" style="205"/>
    <col min="7400" max="7402" width="11.54296875" style="205" bestFit="1" customWidth="1"/>
    <col min="7403" max="7403" width="12" style="205" customWidth="1"/>
    <col min="7404" max="7404" width="11.54296875" style="205" bestFit="1" customWidth="1"/>
    <col min="7405" max="7406" width="10" style="205" bestFit="1" customWidth="1"/>
    <col min="7407" max="7409" width="11.54296875" style="205" bestFit="1" customWidth="1"/>
    <col min="7410" max="7411" width="11.54296875" style="205" customWidth="1"/>
    <col min="7412" max="7647" width="9.1796875" style="205"/>
    <col min="7648" max="7648" width="28.54296875" style="205" customWidth="1"/>
    <col min="7649" max="7649" width="10.81640625" style="205" customWidth="1"/>
    <col min="7650" max="7650" width="8.54296875" style="205" customWidth="1"/>
    <col min="7651" max="7652" width="7.1796875" style="205" customWidth="1"/>
    <col min="7653" max="7653" width="8.7265625" style="205" customWidth="1"/>
    <col min="7654" max="7654" width="5.453125" style="205" customWidth="1"/>
    <col min="7655" max="7655" width="9.1796875" style="205"/>
    <col min="7656" max="7658" width="11.54296875" style="205" bestFit="1" customWidth="1"/>
    <col min="7659" max="7659" width="12" style="205" customWidth="1"/>
    <col min="7660" max="7660" width="11.54296875" style="205" bestFit="1" customWidth="1"/>
    <col min="7661" max="7662" width="10" style="205" bestFit="1" customWidth="1"/>
    <col min="7663" max="7665" width="11.54296875" style="205" bestFit="1" customWidth="1"/>
    <col min="7666" max="7667" width="11.54296875" style="205" customWidth="1"/>
    <col min="7668" max="7903" width="9.1796875" style="205"/>
    <col min="7904" max="7904" width="28.54296875" style="205" customWidth="1"/>
    <col min="7905" max="7905" width="10.81640625" style="205" customWidth="1"/>
    <col min="7906" max="7906" width="8.54296875" style="205" customWidth="1"/>
    <col min="7907" max="7908" width="7.1796875" style="205" customWidth="1"/>
    <col min="7909" max="7909" width="8.7265625" style="205" customWidth="1"/>
    <col min="7910" max="7910" width="5.453125" style="205" customWidth="1"/>
    <col min="7911" max="7911" width="9.1796875" style="205"/>
    <col min="7912" max="7914" width="11.54296875" style="205" bestFit="1" customWidth="1"/>
    <col min="7915" max="7915" width="12" style="205" customWidth="1"/>
    <col min="7916" max="7916" width="11.54296875" style="205" bestFit="1" customWidth="1"/>
    <col min="7917" max="7918" width="10" style="205" bestFit="1" customWidth="1"/>
    <col min="7919" max="7921" width="11.54296875" style="205" bestFit="1" customWidth="1"/>
    <col min="7922" max="7923" width="11.54296875" style="205" customWidth="1"/>
    <col min="7924" max="8159" width="9.1796875" style="205"/>
    <col min="8160" max="8160" width="28.54296875" style="205" customWidth="1"/>
    <col min="8161" max="8161" width="10.81640625" style="205" customWidth="1"/>
    <col min="8162" max="8162" width="8.54296875" style="205" customWidth="1"/>
    <col min="8163" max="8164" width="7.1796875" style="205" customWidth="1"/>
    <col min="8165" max="8165" width="8.7265625" style="205" customWidth="1"/>
    <col min="8166" max="8166" width="5.453125" style="205" customWidth="1"/>
    <col min="8167" max="8167" width="9.1796875" style="205"/>
    <col min="8168" max="8170" width="11.54296875" style="205" bestFit="1" customWidth="1"/>
    <col min="8171" max="8171" width="12" style="205" customWidth="1"/>
    <col min="8172" max="8172" width="11.54296875" style="205" bestFit="1" customWidth="1"/>
    <col min="8173" max="8174" width="10" style="205" bestFit="1" customWidth="1"/>
    <col min="8175" max="8177" width="11.54296875" style="205" bestFit="1" customWidth="1"/>
    <col min="8178" max="8179" width="11.54296875" style="205" customWidth="1"/>
    <col min="8180" max="8415" width="9.1796875" style="205"/>
    <col min="8416" max="8416" width="28.54296875" style="205" customWidth="1"/>
    <col min="8417" max="8417" width="10.81640625" style="205" customWidth="1"/>
    <col min="8418" max="8418" width="8.54296875" style="205" customWidth="1"/>
    <col min="8419" max="8420" width="7.1796875" style="205" customWidth="1"/>
    <col min="8421" max="8421" width="8.7265625" style="205" customWidth="1"/>
    <col min="8422" max="8422" width="5.453125" style="205" customWidth="1"/>
    <col min="8423" max="8423" width="9.1796875" style="205"/>
    <col min="8424" max="8426" width="11.54296875" style="205" bestFit="1" customWidth="1"/>
    <col min="8427" max="8427" width="12" style="205" customWidth="1"/>
    <col min="8428" max="8428" width="11.54296875" style="205" bestFit="1" customWidth="1"/>
    <col min="8429" max="8430" width="10" style="205" bestFit="1" customWidth="1"/>
    <col min="8431" max="8433" width="11.54296875" style="205" bestFit="1" customWidth="1"/>
    <col min="8434" max="8435" width="11.54296875" style="205" customWidth="1"/>
    <col min="8436" max="8671" width="9.1796875" style="205"/>
    <col min="8672" max="8672" width="28.54296875" style="205" customWidth="1"/>
    <col min="8673" max="8673" width="10.81640625" style="205" customWidth="1"/>
    <col min="8674" max="8674" width="8.54296875" style="205" customWidth="1"/>
    <col min="8675" max="8676" width="7.1796875" style="205" customWidth="1"/>
    <col min="8677" max="8677" width="8.7265625" style="205" customWidth="1"/>
    <col min="8678" max="8678" width="5.453125" style="205" customWidth="1"/>
    <col min="8679" max="8679" width="9.1796875" style="205"/>
    <col min="8680" max="8682" width="11.54296875" style="205" bestFit="1" customWidth="1"/>
    <col min="8683" max="8683" width="12" style="205" customWidth="1"/>
    <col min="8684" max="8684" width="11.54296875" style="205" bestFit="1" customWidth="1"/>
    <col min="8685" max="8686" width="10" style="205" bestFit="1" customWidth="1"/>
    <col min="8687" max="8689" width="11.54296875" style="205" bestFit="1" customWidth="1"/>
    <col min="8690" max="8691" width="11.54296875" style="205" customWidth="1"/>
    <col min="8692" max="8927" width="9.1796875" style="205"/>
    <col min="8928" max="8928" width="28.54296875" style="205" customWidth="1"/>
    <col min="8929" max="8929" width="10.81640625" style="205" customWidth="1"/>
    <col min="8930" max="8930" width="8.54296875" style="205" customWidth="1"/>
    <col min="8931" max="8932" width="7.1796875" style="205" customWidth="1"/>
    <col min="8933" max="8933" width="8.7265625" style="205" customWidth="1"/>
    <col min="8934" max="8934" width="5.453125" style="205" customWidth="1"/>
    <col min="8935" max="8935" width="9.1796875" style="205"/>
    <col min="8936" max="8938" width="11.54296875" style="205" bestFit="1" customWidth="1"/>
    <col min="8939" max="8939" width="12" style="205" customWidth="1"/>
    <col min="8940" max="8940" width="11.54296875" style="205" bestFit="1" customWidth="1"/>
    <col min="8941" max="8942" width="10" style="205" bestFit="1" customWidth="1"/>
    <col min="8943" max="8945" width="11.54296875" style="205" bestFit="1" customWidth="1"/>
    <col min="8946" max="8947" width="11.54296875" style="205" customWidth="1"/>
    <col min="8948" max="9183" width="9.1796875" style="205"/>
    <col min="9184" max="9184" width="28.54296875" style="205" customWidth="1"/>
    <col min="9185" max="9185" width="10.81640625" style="205" customWidth="1"/>
    <col min="9186" max="9186" width="8.54296875" style="205" customWidth="1"/>
    <col min="9187" max="9188" width="7.1796875" style="205" customWidth="1"/>
    <col min="9189" max="9189" width="8.7265625" style="205" customWidth="1"/>
    <col min="9190" max="9190" width="5.453125" style="205" customWidth="1"/>
    <col min="9191" max="9191" width="9.1796875" style="205"/>
    <col min="9192" max="9194" width="11.54296875" style="205" bestFit="1" customWidth="1"/>
    <col min="9195" max="9195" width="12" style="205" customWidth="1"/>
    <col min="9196" max="9196" width="11.54296875" style="205" bestFit="1" customWidth="1"/>
    <col min="9197" max="9198" width="10" style="205" bestFit="1" customWidth="1"/>
    <col min="9199" max="9201" width="11.54296875" style="205" bestFit="1" customWidth="1"/>
    <col min="9202" max="9203" width="11.54296875" style="205" customWidth="1"/>
    <col min="9204" max="9439" width="9.1796875" style="205"/>
    <col min="9440" max="9440" width="28.54296875" style="205" customWidth="1"/>
    <col min="9441" max="9441" width="10.81640625" style="205" customWidth="1"/>
    <col min="9442" max="9442" width="8.54296875" style="205" customWidth="1"/>
    <col min="9443" max="9444" width="7.1796875" style="205" customWidth="1"/>
    <col min="9445" max="9445" width="8.7265625" style="205" customWidth="1"/>
    <col min="9446" max="9446" width="5.453125" style="205" customWidth="1"/>
    <col min="9447" max="9447" width="9.1796875" style="205"/>
    <col min="9448" max="9450" width="11.54296875" style="205" bestFit="1" customWidth="1"/>
    <col min="9451" max="9451" width="12" style="205" customWidth="1"/>
    <col min="9452" max="9452" width="11.54296875" style="205" bestFit="1" customWidth="1"/>
    <col min="9453" max="9454" width="10" style="205" bestFit="1" customWidth="1"/>
    <col min="9455" max="9457" width="11.54296875" style="205" bestFit="1" customWidth="1"/>
    <col min="9458" max="9459" width="11.54296875" style="205" customWidth="1"/>
    <col min="9460" max="9695" width="9.1796875" style="205"/>
    <col min="9696" max="9696" width="28.54296875" style="205" customWidth="1"/>
    <col min="9697" max="9697" width="10.81640625" style="205" customWidth="1"/>
    <col min="9698" max="9698" width="8.54296875" style="205" customWidth="1"/>
    <col min="9699" max="9700" width="7.1796875" style="205" customWidth="1"/>
    <col min="9701" max="9701" width="8.7265625" style="205" customWidth="1"/>
    <col min="9702" max="9702" width="5.453125" style="205" customWidth="1"/>
    <col min="9703" max="9703" width="9.1796875" style="205"/>
    <col min="9704" max="9706" width="11.54296875" style="205" bestFit="1" customWidth="1"/>
    <col min="9707" max="9707" width="12" style="205" customWidth="1"/>
    <col min="9708" max="9708" width="11.54296875" style="205" bestFit="1" customWidth="1"/>
    <col min="9709" max="9710" width="10" style="205" bestFit="1" customWidth="1"/>
    <col min="9711" max="9713" width="11.54296875" style="205" bestFit="1" customWidth="1"/>
    <col min="9714" max="9715" width="11.54296875" style="205" customWidth="1"/>
    <col min="9716" max="9951" width="9.1796875" style="205"/>
    <col min="9952" max="9952" width="28.54296875" style="205" customWidth="1"/>
    <col min="9953" max="9953" width="10.81640625" style="205" customWidth="1"/>
    <col min="9954" max="9954" width="8.54296875" style="205" customWidth="1"/>
    <col min="9955" max="9956" width="7.1796875" style="205" customWidth="1"/>
    <col min="9957" max="9957" width="8.7265625" style="205" customWidth="1"/>
    <col min="9958" max="9958" width="5.453125" style="205" customWidth="1"/>
    <col min="9959" max="9959" width="9.1796875" style="205"/>
    <col min="9960" max="9962" width="11.54296875" style="205" bestFit="1" customWidth="1"/>
    <col min="9963" max="9963" width="12" style="205" customWidth="1"/>
    <col min="9964" max="9964" width="11.54296875" style="205" bestFit="1" customWidth="1"/>
    <col min="9965" max="9966" width="10" style="205" bestFit="1" customWidth="1"/>
    <col min="9967" max="9969" width="11.54296875" style="205" bestFit="1" customWidth="1"/>
    <col min="9970" max="9971" width="11.54296875" style="205" customWidth="1"/>
    <col min="9972" max="10207" width="9.1796875" style="205"/>
    <col min="10208" max="10208" width="28.54296875" style="205" customWidth="1"/>
    <col min="10209" max="10209" width="10.81640625" style="205" customWidth="1"/>
    <col min="10210" max="10210" width="8.54296875" style="205" customWidth="1"/>
    <col min="10211" max="10212" width="7.1796875" style="205" customWidth="1"/>
    <col min="10213" max="10213" width="8.7265625" style="205" customWidth="1"/>
    <col min="10214" max="10214" width="5.453125" style="205" customWidth="1"/>
    <col min="10215" max="10215" width="9.1796875" style="205"/>
    <col min="10216" max="10218" width="11.54296875" style="205" bestFit="1" customWidth="1"/>
    <col min="10219" max="10219" width="12" style="205" customWidth="1"/>
    <col min="10220" max="10220" width="11.54296875" style="205" bestFit="1" customWidth="1"/>
    <col min="10221" max="10222" width="10" style="205" bestFit="1" customWidth="1"/>
    <col min="10223" max="10225" width="11.54296875" style="205" bestFit="1" customWidth="1"/>
    <col min="10226" max="10227" width="11.54296875" style="205" customWidth="1"/>
    <col min="10228" max="10463" width="9.1796875" style="205"/>
    <col min="10464" max="10464" width="28.54296875" style="205" customWidth="1"/>
    <col min="10465" max="10465" width="10.81640625" style="205" customWidth="1"/>
    <col min="10466" max="10466" width="8.54296875" style="205" customWidth="1"/>
    <col min="10467" max="10468" width="7.1796875" style="205" customWidth="1"/>
    <col min="10469" max="10469" width="8.7265625" style="205" customWidth="1"/>
    <col min="10470" max="10470" width="5.453125" style="205" customWidth="1"/>
    <col min="10471" max="10471" width="9.1796875" style="205"/>
    <col min="10472" max="10474" width="11.54296875" style="205" bestFit="1" customWidth="1"/>
    <col min="10475" max="10475" width="12" style="205" customWidth="1"/>
    <col min="10476" max="10476" width="11.54296875" style="205" bestFit="1" customWidth="1"/>
    <col min="10477" max="10478" width="10" style="205" bestFit="1" customWidth="1"/>
    <col min="10479" max="10481" width="11.54296875" style="205" bestFit="1" customWidth="1"/>
    <col min="10482" max="10483" width="11.54296875" style="205" customWidth="1"/>
    <col min="10484" max="10719" width="9.1796875" style="205"/>
    <col min="10720" max="10720" width="28.54296875" style="205" customWidth="1"/>
    <col min="10721" max="10721" width="10.81640625" style="205" customWidth="1"/>
    <col min="10722" max="10722" width="8.54296875" style="205" customWidth="1"/>
    <col min="10723" max="10724" width="7.1796875" style="205" customWidth="1"/>
    <col min="10725" max="10725" width="8.7265625" style="205" customWidth="1"/>
    <col min="10726" max="10726" width="5.453125" style="205" customWidth="1"/>
    <col min="10727" max="10727" width="9.1796875" style="205"/>
    <col min="10728" max="10730" width="11.54296875" style="205" bestFit="1" customWidth="1"/>
    <col min="10731" max="10731" width="12" style="205" customWidth="1"/>
    <col min="10732" max="10732" width="11.54296875" style="205" bestFit="1" customWidth="1"/>
    <col min="10733" max="10734" width="10" style="205" bestFit="1" customWidth="1"/>
    <col min="10735" max="10737" width="11.54296875" style="205" bestFit="1" customWidth="1"/>
    <col min="10738" max="10739" width="11.54296875" style="205" customWidth="1"/>
    <col min="10740" max="10975" width="9.1796875" style="205"/>
    <col min="10976" max="10976" width="28.54296875" style="205" customWidth="1"/>
    <col min="10977" max="10977" width="10.81640625" style="205" customWidth="1"/>
    <col min="10978" max="10978" width="8.54296875" style="205" customWidth="1"/>
    <col min="10979" max="10980" width="7.1796875" style="205" customWidth="1"/>
    <col min="10981" max="10981" width="8.7265625" style="205" customWidth="1"/>
    <col min="10982" max="10982" width="5.453125" style="205" customWidth="1"/>
    <col min="10983" max="10983" width="9.1796875" style="205"/>
    <col min="10984" max="10986" width="11.54296875" style="205" bestFit="1" customWidth="1"/>
    <col min="10987" max="10987" width="12" style="205" customWidth="1"/>
    <col min="10988" max="10988" width="11.54296875" style="205" bestFit="1" customWidth="1"/>
    <col min="10989" max="10990" width="10" style="205" bestFit="1" customWidth="1"/>
    <col min="10991" max="10993" width="11.54296875" style="205" bestFit="1" customWidth="1"/>
    <col min="10994" max="10995" width="11.54296875" style="205" customWidth="1"/>
    <col min="10996" max="11231" width="9.1796875" style="205"/>
    <col min="11232" max="11232" width="28.54296875" style="205" customWidth="1"/>
    <col min="11233" max="11233" width="10.81640625" style="205" customWidth="1"/>
    <col min="11234" max="11234" width="8.54296875" style="205" customWidth="1"/>
    <col min="11235" max="11236" width="7.1796875" style="205" customWidth="1"/>
    <col min="11237" max="11237" width="8.7265625" style="205" customWidth="1"/>
    <col min="11238" max="11238" width="5.453125" style="205" customWidth="1"/>
    <col min="11239" max="11239" width="9.1796875" style="205"/>
    <col min="11240" max="11242" width="11.54296875" style="205" bestFit="1" customWidth="1"/>
    <col min="11243" max="11243" width="12" style="205" customWidth="1"/>
    <col min="11244" max="11244" width="11.54296875" style="205" bestFit="1" customWidth="1"/>
    <col min="11245" max="11246" width="10" style="205" bestFit="1" customWidth="1"/>
    <col min="11247" max="11249" width="11.54296875" style="205" bestFit="1" customWidth="1"/>
    <col min="11250" max="11251" width="11.54296875" style="205" customWidth="1"/>
    <col min="11252" max="11487" width="9.1796875" style="205"/>
    <col min="11488" max="11488" width="28.54296875" style="205" customWidth="1"/>
    <col min="11489" max="11489" width="10.81640625" style="205" customWidth="1"/>
    <col min="11490" max="11490" width="8.54296875" style="205" customWidth="1"/>
    <col min="11491" max="11492" width="7.1796875" style="205" customWidth="1"/>
    <col min="11493" max="11493" width="8.7265625" style="205" customWidth="1"/>
    <col min="11494" max="11494" width="5.453125" style="205" customWidth="1"/>
    <col min="11495" max="11495" width="9.1796875" style="205"/>
    <col min="11496" max="11498" width="11.54296875" style="205" bestFit="1" customWidth="1"/>
    <col min="11499" max="11499" width="12" style="205" customWidth="1"/>
    <col min="11500" max="11500" width="11.54296875" style="205" bestFit="1" customWidth="1"/>
    <col min="11501" max="11502" width="10" style="205" bestFit="1" customWidth="1"/>
    <col min="11503" max="11505" width="11.54296875" style="205" bestFit="1" customWidth="1"/>
    <col min="11506" max="11507" width="11.54296875" style="205" customWidth="1"/>
    <col min="11508" max="11743" width="9.1796875" style="205"/>
    <col min="11744" max="11744" width="28.54296875" style="205" customWidth="1"/>
    <col min="11745" max="11745" width="10.81640625" style="205" customWidth="1"/>
    <col min="11746" max="11746" width="8.54296875" style="205" customWidth="1"/>
    <col min="11747" max="11748" width="7.1796875" style="205" customWidth="1"/>
    <col min="11749" max="11749" width="8.7265625" style="205" customWidth="1"/>
    <col min="11750" max="11750" width="5.453125" style="205" customWidth="1"/>
    <col min="11751" max="11751" width="9.1796875" style="205"/>
    <col min="11752" max="11754" width="11.54296875" style="205" bestFit="1" customWidth="1"/>
    <col min="11755" max="11755" width="12" style="205" customWidth="1"/>
    <col min="11756" max="11756" width="11.54296875" style="205" bestFit="1" customWidth="1"/>
    <col min="11757" max="11758" width="10" style="205" bestFit="1" customWidth="1"/>
    <col min="11759" max="11761" width="11.54296875" style="205" bestFit="1" customWidth="1"/>
    <col min="11762" max="11763" width="11.54296875" style="205" customWidth="1"/>
    <col min="11764" max="11999" width="9.1796875" style="205"/>
    <col min="12000" max="12000" width="28.54296875" style="205" customWidth="1"/>
    <col min="12001" max="12001" width="10.81640625" style="205" customWidth="1"/>
    <col min="12002" max="12002" width="8.54296875" style="205" customWidth="1"/>
    <col min="12003" max="12004" width="7.1796875" style="205" customWidth="1"/>
    <col min="12005" max="12005" width="8.7265625" style="205" customWidth="1"/>
    <col min="12006" max="12006" width="5.453125" style="205" customWidth="1"/>
    <col min="12007" max="12007" width="9.1796875" style="205"/>
    <col min="12008" max="12010" width="11.54296875" style="205" bestFit="1" customWidth="1"/>
    <col min="12011" max="12011" width="12" style="205" customWidth="1"/>
    <col min="12012" max="12012" width="11.54296875" style="205" bestFit="1" customWidth="1"/>
    <col min="12013" max="12014" width="10" style="205" bestFit="1" customWidth="1"/>
    <col min="12015" max="12017" width="11.54296875" style="205" bestFit="1" customWidth="1"/>
    <col min="12018" max="12019" width="11.54296875" style="205" customWidth="1"/>
    <col min="12020" max="12255" width="9.1796875" style="205"/>
    <col min="12256" max="12256" width="28.54296875" style="205" customWidth="1"/>
    <col min="12257" max="12257" width="10.81640625" style="205" customWidth="1"/>
    <col min="12258" max="12258" width="8.54296875" style="205" customWidth="1"/>
    <col min="12259" max="12260" width="7.1796875" style="205" customWidth="1"/>
    <col min="12261" max="12261" width="8.7265625" style="205" customWidth="1"/>
    <col min="12262" max="12262" width="5.453125" style="205" customWidth="1"/>
    <col min="12263" max="12263" width="9.1796875" style="205"/>
    <col min="12264" max="12266" width="11.54296875" style="205" bestFit="1" customWidth="1"/>
    <col min="12267" max="12267" width="12" style="205" customWidth="1"/>
    <col min="12268" max="12268" width="11.54296875" style="205" bestFit="1" customWidth="1"/>
    <col min="12269" max="12270" width="10" style="205" bestFit="1" customWidth="1"/>
    <col min="12271" max="12273" width="11.54296875" style="205" bestFit="1" customWidth="1"/>
    <col min="12274" max="12275" width="11.54296875" style="205" customWidth="1"/>
    <col min="12276" max="12511" width="9.1796875" style="205"/>
    <col min="12512" max="12512" width="28.54296875" style="205" customWidth="1"/>
    <col min="12513" max="12513" width="10.81640625" style="205" customWidth="1"/>
    <col min="12514" max="12514" width="8.54296875" style="205" customWidth="1"/>
    <col min="12515" max="12516" width="7.1796875" style="205" customWidth="1"/>
    <col min="12517" max="12517" width="8.7265625" style="205" customWidth="1"/>
    <col min="12518" max="12518" width="5.453125" style="205" customWidth="1"/>
    <col min="12519" max="12519" width="9.1796875" style="205"/>
    <col min="12520" max="12522" width="11.54296875" style="205" bestFit="1" customWidth="1"/>
    <col min="12523" max="12523" width="12" style="205" customWidth="1"/>
    <col min="12524" max="12524" width="11.54296875" style="205" bestFit="1" customWidth="1"/>
    <col min="12525" max="12526" width="10" style="205" bestFit="1" customWidth="1"/>
    <col min="12527" max="12529" width="11.54296875" style="205" bestFit="1" customWidth="1"/>
    <col min="12530" max="12531" width="11.54296875" style="205" customWidth="1"/>
    <col min="12532" max="12767" width="9.1796875" style="205"/>
    <col min="12768" max="12768" width="28.54296875" style="205" customWidth="1"/>
    <col min="12769" max="12769" width="10.81640625" style="205" customWidth="1"/>
    <col min="12770" max="12770" width="8.54296875" style="205" customWidth="1"/>
    <col min="12771" max="12772" width="7.1796875" style="205" customWidth="1"/>
    <col min="12773" max="12773" width="8.7265625" style="205" customWidth="1"/>
    <col min="12774" max="12774" width="5.453125" style="205" customWidth="1"/>
    <col min="12775" max="12775" width="9.1796875" style="205"/>
    <col min="12776" max="12778" width="11.54296875" style="205" bestFit="1" customWidth="1"/>
    <col min="12779" max="12779" width="12" style="205" customWidth="1"/>
    <col min="12780" max="12780" width="11.54296875" style="205" bestFit="1" customWidth="1"/>
    <col min="12781" max="12782" width="10" style="205" bestFit="1" customWidth="1"/>
    <col min="12783" max="12785" width="11.54296875" style="205" bestFit="1" customWidth="1"/>
    <col min="12786" max="12787" width="11.54296875" style="205" customWidth="1"/>
    <col min="12788" max="13023" width="9.1796875" style="205"/>
    <col min="13024" max="13024" width="28.54296875" style="205" customWidth="1"/>
    <col min="13025" max="13025" width="10.81640625" style="205" customWidth="1"/>
    <col min="13026" max="13026" width="8.54296875" style="205" customWidth="1"/>
    <col min="13027" max="13028" width="7.1796875" style="205" customWidth="1"/>
    <col min="13029" max="13029" width="8.7265625" style="205" customWidth="1"/>
    <col min="13030" max="13030" width="5.453125" style="205" customWidth="1"/>
    <col min="13031" max="13031" width="9.1796875" style="205"/>
    <col min="13032" max="13034" width="11.54296875" style="205" bestFit="1" customWidth="1"/>
    <col min="13035" max="13035" width="12" style="205" customWidth="1"/>
    <col min="13036" max="13036" width="11.54296875" style="205" bestFit="1" customWidth="1"/>
    <col min="13037" max="13038" width="10" style="205" bestFit="1" customWidth="1"/>
    <col min="13039" max="13041" width="11.54296875" style="205" bestFit="1" customWidth="1"/>
    <col min="13042" max="13043" width="11.54296875" style="205" customWidth="1"/>
    <col min="13044" max="13279" width="9.1796875" style="205"/>
    <col min="13280" max="13280" width="28.54296875" style="205" customWidth="1"/>
    <col min="13281" max="13281" width="10.81640625" style="205" customWidth="1"/>
    <col min="13282" max="13282" width="8.54296875" style="205" customWidth="1"/>
    <col min="13283" max="13284" width="7.1796875" style="205" customWidth="1"/>
    <col min="13285" max="13285" width="8.7265625" style="205" customWidth="1"/>
    <col min="13286" max="13286" width="5.453125" style="205" customWidth="1"/>
    <col min="13287" max="13287" width="9.1796875" style="205"/>
    <col min="13288" max="13290" width="11.54296875" style="205" bestFit="1" customWidth="1"/>
    <col min="13291" max="13291" width="12" style="205" customWidth="1"/>
    <col min="13292" max="13292" width="11.54296875" style="205" bestFit="1" customWidth="1"/>
    <col min="13293" max="13294" width="10" style="205" bestFit="1" customWidth="1"/>
    <col min="13295" max="13297" width="11.54296875" style="205" bestFit="1" customWidth="1"/>
    <col min="13298" max="13299" width="11.54296875" style="205" customWidth="1"/>
    <col min="13300" max="13535" width="9.1796875" style="205"/>
    <col min="13536" max="13536" width="28.54296875" style="205" customWidth="1"/>
    <col min="13537" max="13537" width="10.81640625" style="205" customWidth="1"/>
    <col min="13538" max="13538" width="8.54296875" style="205" customWidth="1"/>
    <col min="13539" max="13540" width="7.1796875" style="205" customWidth="1"/>
    <col min="13541" max="13541" width="8.7265625" style="205" customWidth="1"/>
    <col min="13542" max="13542" width="5.453125" style="205" customWidth="1"/>
    <col min="13543" max="13543" width="9.1796875" style="205"/>
    <col min="13544" max="13546" width="11.54296875" style="205" bestFit="1" customWidth="1"/>
    <col min="13547" max="13547" width="12" style="205" customWidth="1"/>
    <col min="13548" max="13548" width="11.54296875" style="205" bestFit="1" customWidth="1"/>
    <col min="13549" max="13550" width="10" style="205" bestFit="1" customWidth="1"/>
    <col min="13551" max="13553" width="11.54296875" style="205" bestFit="1" customWidth="1"/>
    <col min="13554" max="13555" width="11.54296875" style="205" customWidth="1"/>
    <col min="13556" max="13791" width="9.1796875" style="205"/>
    <col min="13792" max="13792" width="28.54296875" style="205" customWidth="1"/>
    <col min="13793" max="13793" width="10.81640625" style="205" customWidth="1"/>
    <col min="13794" max="13794" width="8.54296875" style="205" customWidth="1"/>
    <col min="13795" max="13796" width="7.1796875" style="205" customWidth="1"/>
    <col min="13797" max="13797" width="8.7265625" style="205" customWidth="1"/>
    <col min="13798" max="13798" width="5.453125" style="205" customWidth="1"/>
    <col min="13799" max="13799" width="9.1796875" style="205"/>
    <col min="13800" max="13802" width="11.54296875" style="205" bestFit="1" customWidth="1"/>
    <col min="13803" max="13803" width="12" style="205" customWidth="1"/>
    <col min="13804" max="13804" width="11.54296875" style="205" bestFit="1" customWidth="1"/>
    <col min="13805" max="13806" width="10" style="205" bestFit="1" customWidth="1"/>
    <col min="13807" max="13809" width="11.54296875" style="205" bestFit="1" customWidth="1"/>
    <col min="13810" max="13811" width="11.54296875" style="205" customWidth="1"/>
    <col min="13812" max="14047" width="9.1796875" style="205"/>
    <col min="14048" max="14048" width="28.54296875" style="205" customWidth="1"/>
    <col min="14049" max="14049" width="10.81640625" style="205" customWidth="1"/>
    <col min="14050" max="14050" width="8.54296875" style="205" customWidth="1"/>
    <col min="14051" max="14052" width="7.1796875" style="205" customWidth="1"/>
    <col min="14053" max="14053" width="8.7265625" style="205" customWidth="1"/>
    <col min="14054" max="14054" width="5.453125" style="205" customWidth="1"/>
    <col min="14055" max="14055" width="9.1796875" style="205"/>
    <col min="14056" max="14058" width="11.54296875" style="205" bestFit="1" customWidth="1"/>
    <col min="14059" max="14059" width="12" style="205" customWidth="1"/>
    <col min="14060" max="14060" width="11.54296875" style="205" bestFit="1" customWidth="1"/>
    <col min="14061" max="14062" width="10" style="205" bestFit="1" customWidth="1"/>
    <col min="14063" max="14065" width="11.54296875" style="205" bestFit="1" customWidth="1"/>
    <col min="14066" max="14067" width="11.54296875" style="205" customWidth="1"/>
    <col min="14068" max="14303" width="9.1796875" style="205"/>
    <col min="14304" max="14304" width="28.54296875" style="205" customWidth="1"/>
    <col min="14305" max="14305" width="10.81640625" style="205" customWidth="1"/>
    <col min="14306" max="14306" width="8.54296875" style="205" customWidth="1"/>
    <col min="14307" max="14308" width="7.1796875" style="205" customWidth="1"/>
    <col min="14309" max="14309" width="8.7265625" style="205" customWidth="1"/>
    <col min="14310" max="14310" width="5.453125" style="205" customWidth="1"/>
    <col min="14311" max="14311" width="9.1796875" style="205"/>
    <col min="14312" max="14314" width="11.54296875" style="205" bestFit="1" customWidth="1"/>
    <col min="14315" max="14315" width="12" style="205" customWidth="1"/>
    <col min="14316" max="14316" width="11.54296875" style="205" bestFit="1" customWidth="1"/>
    <col min="14317" max="14318" width="10" style="205" bestFit="1" customWidth="1"/>
    <col min="14319" max="14321" width="11.54296875" style="205" bestFit="1" customWidth="1"/>
    <col min="14322" max="14323" width="11.54296875" style="205" customWidth="1"/>
    <col min="14324" max="14559" width="9.1796875" style="205"/>
    <col min="14560" max="14560" width="28.54296875" style="205" customWidth="1"/>
    <col min="14561" max="14561" width="10.81640625" style="205" customWidth="1"/>
    <col min="14562" max="14562" width="8.54296875" style="205" customWidth="1"/>
    <col min="14563" max="14564" width="7.1796875" style="205" customWidth="1"/>
    <col min="14565" max="14565" width="8.7265625" style="205" customWidth="1"/>
    <col min="14566" max="14566" width="5.453125" style="205" customWidth="1"/>
    <col min="14567" max="14567" width="9.1796875" style="205"/>
    <col min="14568" max="14570" width="11.54296875" style="205" bestFit="1" customWidth="1"/>
    <col min="14571" max="14571" width="12" style="205" customWidth="1"/>
    <col min="14572" max="14572" width="11.54296875" style="205" bestFit="1" customWidth="1"/>
    <col min="14573" max="14574" width="10" style="205" bestFit="1" customWidth="1"/>
    <col min="14575" max="14577" width="11.54296875" style="205" bestFit="1" customWidth="1"/>
    <col min="14578" max="14579" width="11.54296875" style="205" customWidth="1"/>
    <col min="14580" max="14815" width="9.1796875" style="205"/>
    <col min="14816" max="14816" width="28.54296875" style="205" customWidth="1"/>
    <col min="14817" max="14817" width="10.81640625" style="205" customWidth="1"/>
    <col min="14818" max="14818" width="8.54296875" style="205" customWidth="1"/>
    <col min="14819" max="14820" width="7.1796875" style="205" customWidth="1"/>
    <col min="14821" max="14821" width="8.7265625" style="205" customWidth="1"/>
    <col min="14822" max="14822" width="5.453125" style="205" customWidth="1"/>
    <col min="14823" max="14823" width="9.1796875" style="205"/>
    <col min="14824" max="14826" width="11.54296875" style="205" bestFit="1" customWidth="1"/>
    <col min="14827" max="14827" width="12" style="205" customWidth="1"/>
    <col min="14828" max="14828" width="11.54296875" style="205" bestFit="1" customWidth="1"/>
    <col min="14829" max="14830" width="10" style="205" bestFit="1" customWidth="1"/>
    <col min="14831" max="14833" width="11.54296875" style="205" bestFit="1" customWidth="1"/>
    <col min="14834" max="14835" width="11.54296875" style="205" customWidth="1"/>
    <col min="14836" max="15071" width="9.1796875" style="205"/>
    <col min="15072" max="15072" width="28.54296875" style="205" customWidth="1"/>
    <col min="15073" max="15073" width="10.81640625" style="205" customWidth="1"/>
    <col min="15074" max="15074" width="8.54296875" style="205" customWidth="1"/>
    <col min="15075" max="15076" width="7.1796875" style="205" customWidth="1"/>
    <col min="15077" max="15077" width="8.7265625" style="205" customWidth="1"/>
    <col min="15078" max="15078" width="5.453125" style="205" customWidth="1"/>
    <col min="15079" max="15079" width="9.1796875" style="205"/>
    <col min="15080" max="15082" width="11.54296875" style="205" bestFit="1" customWidth="1"/>
    <col min="15083" max="15083" width="12" style="205" customWidth="1"/>
    <col min="15084" max="15084" width="11.54296875" style="205" bestFit="1" customWidth="1"/>
    <col min="15085" max="15086" width="10" style="205" bestFit="1" customWidth="1"/>
    <col min="15087" max="15089" width="11.54296875" style="205" bestFit="1" customWidth="1"/>
    <col min="15090" max="15091" width="11.54296875" style="205" customWidth="1"/>
    <col min="15092" max="15327" width="9.1796875" style="205"/>
    <col min="15328" max="15328" width="28.54296875" style="205" customWidth="1"/>
    <col min="15329" max="15329" width="10.81640625" style="205" customWidth="1"/>
    <col min="15330" max="15330" width="8.54296875" style="205" customWidth="1"/>
    <col min="15331" max="15332" width="7.1796875" style="205" customWidth="1"/>
    <col min="15333" max="15333" width="8.7265625" style="205" customWidth="1"/>
    <col min="15334" max="15334" width="5.453125" style="205" customWidth="1"/>
    <col min="15335" max="15335" width="9.1796875" style="205"/>
    <col min="15336" max="15338" width="11.54296875" style="205" bestFit="1" customWidth="1"/>
    <col min="15339" max="15339" width="12" style="205" customWidth="1"/>
    <col min="15340" max="15340" width="11.54296875" style="205" bestFit="1" customWidth="1"/>
    <col min="15341" max="15342" width="10" style="205" bestFit="1" customWidth="1"/>
    <col min="15343" max="15345" width="11.54296875" style="205" bestFit="1" customWidth="1"/>
    <col min="15346" max="15347" width="11.54296875" style="205" customWidth="1"/>
    <col min="15348" max="15583" width="9.1796875" style="205"/>
    <col min="15584" max="15584" width="28.54296875" style="205" customWidth="1"/>
    <col min="15585" max="15585" width="10.81640625" style="205" customWidth="1"/>
    <col min="15586" max="15586" width="8.54296875" style="205" customWidth="1"/>
    <col min="15587" max="15588" width="7.1796875" style="205" customWidth="1"/>
    <col min="15589" max="15589" width="8.7265625" style="205" customWidth="1"/>
    <col min="15590" max="15590" width="5.453125" style="205" customWidth="1"/>
    <col min="15591" max="15591" width="9.1796875" style="205"/>
    <col min="15592" max="15594" width="11.54296875" style="205" bestFit="1" customWidth="1"/>
    <col min="15595" max="15595" width="12" style="205" customWidth="1"/>
    <col min="15596" max="15596" width="11.54296875" style="205" bestFit="1" customWidth="1"/>
    <col min="15597" max="15598" width="10" style="205" bestFit="1" customWidth="1"/>
    <col min="15599" max="15601" width="11.54296875" style="205" bestFit="1" customWidth="1"/>
    <col min="15602" max="15603" width="11.54296875" style="205" customWidth="1"/>
    <col min="15604" max="15839" width="9.1796875" style="205"/>
    <col min="15840" max="15840" width="28.54296875" style="205" customWidth="1"/>
    <col min="15841" max="15841" width="10.81640625" style="205" customWidth="1"/>
    <col min="15842" max="15842" width="8.54296875" style="205" customWidth="1"/>
    <col min="15843" max="15844" width="7.1796875" style="205" customWidth="1"/>
    <col min="15845" max="15845" width="8.7265625" style="205" customWidth="1"/>
    <col min="15846" max="15846" width="5.453125" style="205" customWidth="1"/>
    <col min="15847" max="15847" width="9.1796875" style="205"/>
    <col min="15848" max="15850" width="11.54296875" style="205" bestFit="1" customWidth="1"/>
    <col min="15851" max="15851" width="12" style="205" customWidth="1"/>
    <col min="15852" max="15852" width="11.54296875" style="205" bestFit="1" customWidth="1"/>
    <col min="15853" max="15854" width="10" style="205" bestFit="1" customWidth="1"/>
    <col min="15855" max="15857" width="11.54296875" style="205" bestFit="1" customWidth="1"/>
    <col min="15858" max="15859" width="11.54296875" style="205" customWidth="1"/>
    <col min="15860" max="16095" width="9.1796875" style="205"/>
    <col min="16096" max="16096" width="28.54296875" style="205" customWidth="1"/>
    <col min="16097" max="16097" width="10.81640625" style="205" customWidth="1"/>
    <col min="16098" max="16098" width="8.54296875" style="205" customWidth="1"/>
    <col min="16099" max="16100" width="7.1796875" style="205" customWidth="1"/>
    <col min="16101" max="16101" width="8.7265625" style="205" customWidth="1"/>
    <col min="16102" max="16102" width="5.453125" style="205" customWidth="1"/>
    <col min="16103" max="16103" width="9.1796875" style="205"/>
    <col min="16104" max="16106" width="11.54296875" style="205" bestFit="1" customWidth="1"/>
    <col min="16107" max="16107" width="12" style="205" customWidth="1"/>
    <col min="16108" max="16108" width="11.54296875" style="205" bestFit="1" customWidth="1"/>
    <col min="16109" max="16110" width="10" style="205" bestFit="1" customWidth="1"/>
    <col min="16111" max="16113" width="11.54296875" style="205" bestFit="1" customWidth="1"/>
    <col min="16114" max="16115" width="11.54296875" style="205" customWidth="1"/>
    <col min="16116" max="16382" width="9.1796875" style="205"/>
    <col min="16383" max="16384" width="9.1796875" style="205" customWidth="1"/>
  </cols>
  <sheetData>
    <row r="1" spans="1:17" ht="18.5">
      <c r="A1" s="258"/>
    </row>
    <row r="3" spans="1:17" ht="19" thickBot="1">
      <c r="A3" s="258" t="s">
        <v>298</v>
      </c>
    </row>
    <row r="4" spans="1:17" ht="16" thickBot="1">
      <c r="A4" s="324" t="s">
        <v>299</v>
      </c>
      <c r="B4" s="488">
        <v>2020</v>
      </c>
      <c r="C4" s="495"/>
      <c r="D4" s="488">
        <v>2021</v>
      </c>
      <c r="E4" s="495"/>
      <c r="F4" s="488">
        <v>2022</v>
      </c>
      <c r="G4" s="489"/>
      <c r="H4" s="488">
        <v>2023</v>
      </c>
      <c r="I4" s="489"/>
      <c r="J4" s="488">
        <v>2024</v>
      </c>
      <c r="K4" s="489"/>
    </row>
    <row r="5" spans="1:17" ht="16" thickBot="1">
      <c r="A5" s="325"/>
      <c r="B5" s="326" t="s">
        <v>262</v>
      </c>
      <c r="C5" s="326" t="s">
        <v>263</v>
      </c>
      <c r="D5" s="326" t="s">
        <v>262</v>
      </c>
      <c r="E5" s="326" t="s">
        <v>263</v>
      </c>
      <c r="F5" s="326" t="s">
        <v>262</v>
      </c>
      <c r="G5" s="327" t="s">
        <v>263</v>
      </c>
      <c r="H5" s="326" t="s">
        <v>262</v>
      </c>
      <c r="I5" s="327" t="s">
        <v>263</v>
      </c>
      <c r="J5" s="326" t="s">
        <v>262</v>
      </c>
      <c r="K5" s="327" t="s">
        <v>263</v>
      </c>
    </row>
    <row r="6" spans="1:17" ht="18.5">
      <c r="A6" s="328" t="s">
        <v>300</v>
      </c>
      <c r="B6" s="329">
        <v>46.04</v>
      </c>
      <c r="C6" s="329" t="s">
        <v>301</v>
      </c>
      <c r="D6" s="329">
        <v>49.08</v>
      </c>
      <c r="E6" s="329">
        <v>54.94</v>
      </c>
      <c r="F6" s="329">
        <v>61.79</v>
      </c>
      <c r="G6" s="330">
        <v>77.75</v>
      </c>
      <c r="H6" s="329">
        <v>87.51</v>
      </c>
      <c r="I6" s="330">
        <v>79.650000000000006</v>
      </c>
      <c r="J6" s="329">
        <v>75.92</v>
      </c>
      <c r="K6" s="330"/>
      <c r="L6" s="257"/>
      <c r="M6" s="307"/>
      <c r="N6" s="307"/>
      <c r="O6" s="163"/>
      <c r="Q6" s="159"/>
    </row>
    <row r="7" spans="1:17" ht="15.5">
      <c r="A7" s="331" t="s">
        <v>302</v>
      </c>
      <c r="B7" s="332">
        <v>38.04</v>
      </c>
      <c r="C7" s="332" t="s">
        <v>301</v>
      </c>
      <c r="D7" s="332">
        <v>40.96</v>
      </c>
      <c r="E7" s="332">
        <v>44.23</v>
      </c>
      <c r="F7" s="332">
        <v>52.11</v>
      </c>
      <c r="G7" s="333">
        <v>66.78</v>
      </c>
      <c r="H7" s="332">
        <v>77.34</v>
      </c>
      <c r="I7" s="333">
        <v>64.27</v>
      </c>
      <c r="J7" s="332">
        <v>59.38</v>
      </c>
      <c r="K7" s="333"/>
    </row>
    <row r="8" spans="1:17" ht="15.5">
      <c r="A8" s="331" t="s">
        <v>303</v>
      </c>
      <c r="B8" s="332">
        <v>30.3</v>
      </c>
      <c r="C8" s="332" t="s">
        <v>301</v>
      </c>
      <c r="D8" s="332">
        <v>33.92</v>
      </c>
      <c r="E8" s="332">
        <v>35.96</v>
      </c>
      <c r="F8" s="332">
        <v>41.97</v>
      </c>
      <c r="G8" s="333">
        <v>57.47</v>
      </c>
      <c r="H8" s="332">
        <v>68.650000000000006</v>
      </c>
      <c r="I8" s="333">
        <v>52.09</v>
      </c>
      <c r="J8" s="332">
        <v>51</v>
      </c>
      <c r="K8" s="333"/>
    </row>
    <row r="9" spans="1:17" ht="16" thickBot="1">
      <c r="A9" s="334" t="s">
        <v>304</v>
      </c>
      <c r="B9" s="336">
        <v>20.96</v>
      </c>
      <c r="C9" s="335" t="s">
        <v>301</v>
      </c>
      <c r="D9" s="336">
        <v>22.17</v>
      </c>
      <c r="E9" s="364">
        <v>22.94</v>
      </c>
      <c r="F9" s="336">
        <v>28.7</v>
      </c>
      <c r="G9" s="365">
        <v>42.94</v>
      </c>
      <c r="H9" s="336">
        <v>58.69</v>
      </c>
      <c r="I9" s="365">
        <v>35.659999999999997</v>
      </c>
      <c r="J9" s="336">
        <v>34.729999999999997</v>
      </c>
      <c r="K9" s="337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8" t="s">
        <v>305</v>
      </c>
    </row>
    <row r="14" spans="1:17" ht="15.5">
      <c r="A14" s="492" t="s">
        <v>238</v>
      </c>
      <c r="B14" s="490">
        <v>2020</v>
      </c>
      <c r="C14" s="494"/>
      <c r="D14" s="490">
        <v>2021</v>
      </c>
      <c r="E14" s="494"/>
      <c r="F14" s="490">
        <v>2022</v>
      </c>
      <c r="G14" s="491"/>
      <c r="H14" s="490">
        <v>2023</v>
      </c>
      <c r="I14" s="491"/>
      <c r="J14" s="490">
        <v>2024</v>
      </c>
      <c r="K14" s="491"/>
    </row>
    <row r="15" spans="1:17" ht="15.5">
      <c r="A15" s="493"/>
      <c r="B15" s="269" t="s">
        <v>262</v>
      </c>
      <c r="C15" s="269" t="s">
        <v>263</v>
      </c>
      <c r="D15" s="269" t="s">
        <v>262</v>
      </c>
      <c r="E15" s="269" t="s">
        <v>263</v>
      </c>
      <c r="F15" s="269" t="s">
        <v>262</v>
      </c>
      <c r="G15" s="270" t="s">
        <v>263</v>
      </c>
      <c r="H15" s="269" t="s">
        <v>262</v>
      </c>
      <c r="I15" s="270" t="s">
        <v>263</v>
      </c>
      <c r="J15" s="269" t="s">
        <v>262</v>
      </c>
      <c r="K15" s="270" t="s">
        <v>263</v>
      </c>
    </row>
    <row r="16" spans="1:17" ht="31.5" thickBot="1">
      <c r="A16" s="338" t="s">
        <v>264</v>
      </c>
      <c r="B16" s="339">
        <v>3530.68</v>
      </c>
      <c r="C16" s="339" t="s">
        <v>301</v>
      </c>
      <c r="D16" s="339">
        <v>3533.32</v>
      </c>
      <c r="E16" s="339">
        <v>3812</v>
      </c>
      <c r="F16" s="339">
        <v>5667.78</v>
      </c>
      <c r="G16" s="340">
        <v>7702</v>
      </c>
      <c r="H16" s="339">
        <v>9157</v>
      </c>
      <c r="I16" s="340">
        <v>5769</v>
      </c>
      <c r="J16" s="339">
        <v>5861</v>
      </c>
      <c r="K16" s="341"/>
    </row>
    <row r="17" spans="1:11" ht="15.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05" customWidth="1"/>
    <col min="2" max="2" width="21.26953125" style="205" customWidth="1"/>
    <col min="3" max="3" width="12.453125" style="205" customWidth="1"/>
    <col min="4" max="16384" width="9.1796875" style="205"/>
  </cols>
  <sheetData>
    <row r="2" spans="1:14" ht="19" thickBot="1">
      <c r="A2" s="258" t="s">
        <v>306</v>
      </c>
      <c r="B2" s="258"/>
      <c r="C2" s="259"/>
    </row>
    <row r="3" spans="1:14" ht="16" thickBot="1">
      <c r="A3" s="342" t="s">
        <v>295</v>
      </c>
      <c r="B3" s="343" t="s">
        <v>299</v>
      </c>
      <c r="C3" s="279">
        <v>2020</v>
      </c>
      <c r="D3" s="279">
        <v>2021</v>
      </c>
      <c r="E3" s="279">
        <v>2022</v>
      </c>
      <c r="F3" s="279">
        <v>2023</v>
      </c>
      <c r="G3" s="279">
        <v>2024</v>
      </c>
    </row>
    <row r="4" spans="1:14" ht="15.5">
      <c r="A4" s="344" t="s">
        <v>307</v>
      </c>
      <c r="B4" s="345" t="s">
        <v>300</v>
      </c>
      <c r="C4" s="333">
        <v>46.02</v>
      </c>
      <c r="D4" s="333">
        <v>52.41</v>
      </c>
      <c r="E4" s="333">
        <v>68.95</v>
      </c>
      <c r="F4" s="346">
        <v>83.93</v>
      </c>
      <c r="G4" s="346"/>
    </row>
    <row r="5" spans="1:14" ht="18.5">
      <c r="A5" s="344" t="s">
        <v>307</v>
      </c>
      <c r="B5" s="345" t="s">
        <v>302</v>
      </c>
      <c r="C5" s="333">
        <v>38.01</v>
      </c>
      <c r="D5" s="333">
        <v>42.54</v>
      </c>
      <c r="E5" s="333">
        <v>59.42</v>
      </c>
      <c r="F5" s="333">
        <v>71.11</v>
      </c>
      <c r="G5" s="333"/>
      <c r="H5" s="308"/>
      <c r="I5" s="257"/>
      <c r="J5" s="307"/>
      <c r="K5" s="307"/>
      <c r="L5" s="163"/>
      <c r="N5" s="159"/>
    </row>
    <row r="6" spans="1:14" ht="15.5">
      <c r="A6" s="344" t="s">
        <v>307</v>
      </c>
      <c r="B6" s="345" t="s">
        <v>303</v>
      </c>
      <c r="C6" s="333">
        <v>30.31</v>
      </c>
      <c r="D6" s="333">
        <v>34.82</v>
      </c>
      <c r="E6" s="333">
        <v>49.69</v>
      </c>
      <c r="F6" s="333">
        <v>60.41</v>
      </c>
      <c r="G6" s="333"/>
    </row>
    <row r="7" spans="1:14" ht="15.5">
      <c r="A7" s="344" t="s">
        <v>307</v>
      </c>
      <c r="B7" s="345" t="s">
        <v>304</v>
      </c>
      <c r="C7" s="333">
        <v>20.96</v>
      </c>
      <c r="D7" s="333">
        <v>22.59</v>
      </c>
      <c r="E7" s="333">
        <v>37.729999999999997</v>
      </c>
      <c r="F7" s="333">
        <v>50.15</v>
      </c>
      <c r="G7" s="333"/>
    </row>
    <row r="8" spans="1:14" ht="15.5">
      <c r="A8" s="344" t="s">
        <v>284</v>
      </c>
      <c r="B8" s="345" t="s">
        <v>302</v>
      </c>
      <c r="C8" s="347" t="s">
        <v>280</v>
      </c>
      <c r="D8" s="348">
        <v>50.43</v>
      </c>
      <c r="E8" s="348">
        <v>70.209999999999994</v>
      </c>
      <c r="F8" s="348">
        <v>81.62</v>
      </c>
      <c r="G8" s="348"/>
    </row>
    <row r="9" spans="1:14" ht="15.5">
      <c r="A9" s="344" t="s">
        <v>284</v>
      </c>
      <c r="B9" s="345" t="s">
        <v>303</v>
      </c>
      <c r="C9" s="349" t="s">
        <v>280</v>
      </c>
      <c r="D9" s="348">
        <v>44.9</v>
      </c>
      <c r="E9" s="348">
        <v>61.82</v>
      </c>
      <c r="F9" s="348">
        <v>71.42</v>
      </c>
      <c r="G9" s="348"/>
    </row>
    <row r="10" spans="1:14" ht="15.5">
      <c r="A10" s="344" t="s">
        <v>224</v>
      </c>
      <c r="B10" s="345" t="s">
        <v>302</v>
      </c>
      <c r="C10" s="349" t="s">
        <v>280</v>
      </c>
      <c r="D10" s="348">
        <v>54.59</v>
      </c>
      <c r="E10" s="348">
        <v>72.459999999999994</v>
      </c>
      <c r="F10" s="348">
        <v>88.82</v>
      </c>
      <c r="G10" s="348"/>
    </row>
    <row r="11" spans="1:14" ht="15.5">
      <c r="A11" s="344" t="s">
        <v>224</v>
      </c>
      <c r="B11" s="345" t="s">
        <v>303</v>
      </c>
      <c r="C11" s="349" t="s">
        <v>280</v>
      </c>
      <c r="D11" s="348">
        <v>50.37</v>
      </c>
      <c r="E11" s="348">
        <v>67.72</v>
      </c>
      <c r="F11" s="348">
        <v>82.3</v>
      </c>
      <c r="G11" s="348"/>
    </row>
    <row r="12" spans="1:14" ht="15.5">
      <c r="A12" s="344" t="s">
        <v>308</v>
      </c>
      <c r="B12" s="345" t="s">
        <v>303</v>
      </c>
      <c r="C12" s="350" t="s">
        <v>280</v>
      </c>
      <c r="D12" s="348">
        <v>78.89</v>
      </c>
      <c r="E12" s="348">
        <v>86.61</v>
      </c>
      <c r="F12" s="348">
        <v>95.29</v>
      </c>
      <c r="G12" s="348"/>
    </row>
    <row r="16" spans="1:14" ht="19" thickBot="1">
      <c r="A16" s="258" t="s">
        <v>309</v>
      </c>
      <c r="B16" s="258"/>
      <c r="C16" s="259"/>
    </row>
    <row r="17" spans="1:11" ht="16" thickBot="1">
      <c r="A17" s="278" t="s">
        <v>238</v>
      </c>
      <c r="B17" s="279">
        <v>2020</v>
      </c>
      <c r="C17" s="279">
        <v>2021</v>
      </c>
      <c r="D17" s="279">
        <v>2022</v>
      </c>
      <c r="E17" s="279">
        <v>2023</v>
      </c>
      <c r="F17" s="279">
        <v>2024</v>
      </c>
    </row>
    <row r="18" spans="1:11" ht="32.5" thickBot="1">
      <c r="A18" s="351" t="s">
        <v>264</v>
      </c>
      <c r="B18" s="352">
        <v>3297</v>
      </c>
      <c r="C18" s="352">
        <v>3668</v>
      </c>
      <c r="D18" s="352">
        <v>6638</v>
      </c>
      <c r="E18" s="352">
        <v>7372</v>
      </c>
      <c r="F18" s="352"/>
      <c r="H18" s="308"/>
      <c r="I18" s="307"/>
      <c r="J18" s="307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0" customWidth="1"/>
    <col min="2" max="16384" width="9.1796875" style="310"/>
  </cols>
  <sheetData>
    <row r="2" spans="1:1" ht="21">
      <c r="A2" s="309" t="s">
        <v>285</v>
      </c>
    </row>
    <row r="3" spans="1:1" ht="15.5">
      <c r="A3" s="311" t="s">
        <v>294</v>
      </c>
    </row>
    <row r="4" spans="1:1" ht="15.5">
      <c r="A4" s="312" t="s">
        <v>286</v>
      </c>
    </row>
    <row r="5" spans="1:1" ht="15.5">
      <c r="A5" s="313" t="s">
        <v>287</v>
      </c>
    </row>
    <row r="6" spans="1:1" ht="15.5">
      <c r="A6" s="314" t="s">
        <v>288</v>
      </c>
    </row>
    <row r="7" spans="1:1" ht="46.5">
      <c r="A7" s="314" t="s">
        <v>289</v>
      </c>
    </row>
    <row r="8" spans="1:1" ht="46.5">
      <c r="A8" s="315" t="s">
        <v>290</v>
      </c>
    </row>
    <row r="9" spans="1:1" ht="15.5">
      <c r="A9" s="314" t="s">
        <v>291</v>
      </c>
    </row>
    <row r="10" spans="1:1" ht="15.5">
      <c r="A10" s="316" t="s">
        <v>292</v>
      </c>
    </row>
    <row r="11" spans="1:1" ht="15.5">
      <c r="A11" s="317" t="s">
        <v>293</v>
      </c>
    </row>
    <row r="12" spans="1:1" ht="15.5">
      <c r="A12" s="318"/>
    </row>
    <row r="13" spans="1:1" ht="15.5">
      <c r="A13" s="319"/>
    </row>
    <row r="14" spans="1:1" ht="15.5">
      <c r="A14" s="319"/>
    </row>
    <row r="15" spans="1:1" ht="15.5">
      <c r="A15" s="319"/>
    </row>
    <row r="16" spans="1:1" ht="15.5">
      <c r="A16" s="31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4" t="s">
        <v>281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5">
      <c r="A5" s="353" t="s">
        <v>295</v>
      </c>
      <c r="B5" s="354" t="s">
        <v>310</v>
      </c>
      <c r="C5" s="354" t="s">
        <v>311</v>
      </c>
      <c r="D5" s="354" t="s">
        <v>312</v>
      </c>
      <c r="E5" s="354" t="s">
        <v>313</v>
      </c>
    </row>
    <row r="6" spans="1:15" ht="15.5">
      <c r="A6" s="355" t="s">
        <v>222</v>
      </c>
      <c r="B6" s="356">
        <v>0.77</v>
      </c>
      <c r="C6" s="356">
        <v>0.6</v>
      </c>
      <c r="D6" s="356">
        <v>0.45</v>
      </c>
      <c r="E6" s="356">
        <v>0.41127604726777006</v>
      </c>
    </row>
    <row r="7" spans="1:15" ht="30" customHeight="1">
      <c r="A7" s="355" t="s">
        <v>223</v>
      </c>
      <c r="B7" s="356">
        <v>0.12</v>
      </c>
      <c r="C7" s="356">
        <v>0.25</v>
      </c>
      <c r="D7" s="356">
        <v>0.36</v>
      </c>
      <c r="E7" s="356">
        <v>0.37492264727831637</v>
      </c>
      <c r="M7" s="163"/>
      <c r="N7" s="205"/>
      <c r="O7" s="159"/>
    </row>
    <row r="8" spans="1:15" ht="20.149999999999999" customHeight="1">
      <c r="A8" s="355" t="s">
        <v>224</v>
      </c>
      <c r="B8" s="356">
        <v>0.09</v>
      </c>
      <c r="C8" s="356">
        <v>0.13</v>
      </c>
      <c r="D8" s="356">
        <v>0.17</v>
      </c>
      <c r="E8" s="356">
        <v>0.18779061401873778</v>
      </c>
    </row>
    <row r="9" spans="1:15" ht="20.149999999999999" customHeight="1">
      <c r="A9" s="355" t="s">
        <v>225</v>
      </c>
      <c r="B9" s="356">
        <v>0.02</v>
      </c>
      <c r="C9" s="356">
        <v>0.02</v>
      </c>
      <c r="D9" s="356">
        <v>0.02</v>
      </c>
      <c r="E9" s="356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05" customWidth="1"/>
    <col min="2" max="17" width="7" style="205" customWidth="1"/>
    <col min="18" max="18" width="6.7265625" style="205" customWidth="1"/>
    <col min="19" max="19" width="6.81640625" style="205" customWidth="1"/>
    <col min="20" max="20" width="7.7265625" style="205" customWidth="1"/>
    <col min="21" max="21" width="7.453125" style="205" customWidth="1"/>
    <col min="22" max="44" width="9.1796875" style="205"/>
    <col min="45" max="45" width="9" style="205" customWidth="1"/>
    <col min="46" max="67" width="9.1796875" style="205"/>
    <col min="68" max="68" width="9.54296875" style="205" bestFit="1" customWidth="1"/>
    <col min="69" max="250" width="9.1796875" style="205"/>
    <col min="251" max="251" width="39.54296875" style="205" customWidth="1"/>
    <col min="252" max="252" width="10.81640625" style="205" bestFit="1" customWidth="1"/>
    <col min="253" max="268" width="7" style="205" customWidth="1"/>
    <col min="269" max="300" width="9.1796875" style="205"/>
    <col min="301" max="301" width="9" style="205" customWidth="1"/>
    <col min="302" max="323" width="9.1796875" style="205"/>
    <col min="324" max="324" width="9.54296875" style="205" bestFit="1" customWidth="1"/>
    <col min="325" max="506" width="9.1796875" style="205"/>
    <col min="507" max="507" width="39.54296875" style="205" customWidth="1"/>
    <col min="508" max="508" width="10.81640625" style="205" bestFit="1" customWidth="1"/>
    <col min="509" max="524" width="7" style="205" customWidth="1"/>
    <col min="525" max="556" width="9.1796875" style="205"/>
    <col min="557" max="557" width="9" style="205" customWidth="1"/>
    <col min="558" max="579" width="9.1796875" style="205"/>
    <col min="580" max="580" width="9.54296875" style="205" bestFit="1" customWidth="1"/>
    <col min="581" max="762" width="9.1796875" style="205"/>
    <col min="763" max="763" width="39.54296875" style="205" customWidth="1"/>
    <col min="764" max="764" width="10.81640625" style="205" bestFit="1" customWidth="1"/>
    <col min="765" max="780" width="7" style="205" customWidth="1"/>
    <col min="781" max="812" width="9.1796875" style="205"/>
    <col min="813" max="813" width="9" style="205" customWidth="1"/>
    <col min="814" max="835" width="9.1796875" style="205"/>
    <col min="836" max="836" width="9.54296875" style="205" bestFit="1" customWidth="1"/>
    <col min="837" max="1018" width="9.1796875" style="205"/>
    <col min="1019" max="1019" width="39.54296875" style="205" customWidth="1"/>
    <col min="1020" max="1020" width="10.81640625" style="205" bestFit="1" customWidth="1"/>
    <col min="1021" max="1036" width="7" style="205" customWidth="1"/>
    <col min="1037" max="1068" width="9.1796875" style="205"/>
    <col min="1069" max="1069" width="9" style="205" customWidth="1"/>
    <col min="1070" max="1091" width="9.1796875" style="205"/>
    <col min="1092" max="1092" width="9.54296875" style="205" bestFit="1" customWidth="1"/>
    <col min="1093" max="1274" width="9.1796875" style="205"/>
    <col min="1275" max="1275" width="39.54296875" style="205" customWidth="1"/>
    <col min="1276" max="1276" width="10.81640625" style="205" bestFit="1" customWidth="1"/>
    <col min="1277" max="1292" width="7" style="205" customWidth="1"/>
    <col min="1293" max="1324" width="9.1796875" style="205"/>
    <col min="1325" max="1325" width="9" style="205" customWidth="1"/>
    <col min="1326" max="1347" width="9.1796875" style="205"/>
    <col min="1348" max="1348" width="9.54296875" style="205" bestFit="1" customWidth="1"/>
    <col min="1349" max="1530" width="9.1796875" style="205"/>
    <col min="1531" max="1531" width="39.54296875" style="205" customWidth="1"/>
    <col min="1532" max="1532" width="10.81640625" style="205" bestFit="1" customWidth="1"/>
    <col min="1533" max="1548" width="7" style="205" customWidth="1"/>
    <col min="1549" max="1580" width="9.1796875" style="205"/>
    <col min="1581" max="1581" width="9" style="205" customWidth="1"/>
    <col min="1582" max="1603" width="9.1796875" style="205"/>
    <col min="1604" max="1604" width="9.54296875" style="205" bestFit="1" customWidth="1"/>
    <col min="1605" max="1786" width="9.1796875" style="205"/>
    <col min="1787" max="1787" width="39.54296875" style="205" customWidth="1"/>
    <col min="1788" max="1788" width="10.81640625" style="205" bestFit="1" customWidth="1"/>
    <col min="1789" max="1804" width="7" style="205" customWidth="1"/>
    <col min="1805" max="1836" width="9.1796875" style="205"/>
    <col min="1837" max="1837" width="9" style="205" customWidth="1"/>
    <col min="1838" max="1859" width="9.1796875" style="205"/>
    <col min="1860" max="1860" width="9.54296875" style="205" bestFit="1" customWidth="1"/>
    <col min="1861" max="2042" width="9.1796875" style="205"/>
    <col min="2043" max="2043" width="39.54296875" style="205" customWidth="1"/>
    <col min="2044" max="2044" width="10.81640625" style="205" bestFit="1" customWidth="1"/>
    <col min="2045" max="2060" width="7" style="205" customWidth="1"/>
    <col min="2061" max="2092" width="9.1796875" style="205"/>
    <col min="2093" max="2093" width="9" style="205" customWidth="1"/>
    <col min="2094" max="2115" width="9.1796875" style="205"/>
    <col min="2116" max="2116" width="9.54296875" style="205" bestFit="1" customWidth="1"/>
    <col min="2117" max="2298" width="9.1796875" style="205"/>
    <col min="2299" max="2299" width="39.54296875" style="205" customWidth="1"/>
    <col min="2300" max="2300" width="10.81640625" style="205" bestFit="1" customWidth="1"/>
    <col min="2301" max="2316" width="7" style="205" customWidth="1"/>
    <col min="2317" max="2348" width="9.1796875" style="205"/>
    <col min="2349" max="2349" width="9" style="205" customWidth="1"/>
    <col min="2350" max="2371" width="9.1796875" style="205"/>
    <col min="2372" max="2372" width="9.54296875" style="205" bestFit="1" customWidth="1"/>
    <col min="2373" max="2554" width="9.1796875" style="205"/>
    <col min="2555" max="2555" width="39.54296875" style="205" customWidth="1"/>
    <col min="2556" max="2556" width="10.81640625" style="205" bestFit="1" customWidth="1"/>
    <col min="2557" max="2572" width="7" style="205" customWidth="1"/>
    <col min="2573" max="2604" width="9.1796875" style="205"/>
    <col min="2605" max="2605" width="9" style="205" customWidth="1"/>
    <col min="2606" max="2627" width="9.1796875" style="205"/>
    <col min="2628" max="2628" width="9.54296875" style="205" bestFit="1" customWidth="1"/>
    <col min="2629" max="2810" width="9.1796875" style="205"/>
    <col min="2811" max="2811" width="39.54296875" style="205" customWidth="1"/>
    <col min="2812" max="2812" width="10.81640625" style="205" bestFit="1" customWidth="1"/>
    <col min="2813" max="2828" width="7" style="205" customWidth="1"/>
    <col min="2829" max="2860" width="9.1796875" style="205"/>
    <col min="2861" max="2861" width="9" style="205" customWidth="1"/>
    <col min="2862" max="2883" width="9.1796875" style="205"/>
    <col min="2884" max="2884" width="9.54296875" style="205" bestFit="1" customWidth="1"/>
    <col min="2885" max="3066" width="9.1796875" style="205"/>
    <col min="3067" max="3067" width="39.54296875" style="205" customWidth="1"/>
    <col min="3068" max="3068" width="10.81640625" style="205" bestFit="1" customWidth="1"/>
    <col min="3069" max="3084" width="7" style="205" customWidth="1"/>
    <col min="3085" max="3116" width="9.1796875" style="205"/>
    <col min="3117" max="3117" width="9" style="205" customWidth="1"/>
    <col min="3118" max="3139" width="9.1796875" style="205"/>
    <col min="3140" max="3140" width="9.54296875" style="205" bestFit="1" customWidth="1"/>
    <col min="3141" max="3322" width="9.1796875" style="205"/>
    <col min="3323" max="3323" width="39.54296875" style="205" customWidth="1"/>
    <col min="3324" max="3324" width="10.81640625" style="205" bestFit="1" customWidth="1"/>
    <col min="3325" max="3340" width="7" style="205" customWidth="1"/>
    <col min="3341" max="3372" width="9.1796875" style="205"/>
    <col min="3373" max="3373" width="9" style="205" customWidth="1"/>
    <col min="3374" max="3395" width="9.1796875" style="205"/>
    <col min="3396" max="3396" width="9.54296875" style="205" bestFit="1" customWidth="1"/>
    <col min="3397" max="3578" width="9.1796875" style="205"/>
    <col min="3579" max="3579" width="39.54296875" style="205" customWidth="1"/>
    <col min="3580" max="3580" width="10.81640625" style="205" bestFit="1" customWidth="1"/>
    <col min="3581" max="3596" width="7" style="205" customWidth="1"/>
    <col min="3597" max="3628" width="9.1796875" style="205"/>
    <col min="3629" max="3629" width="9" style="205" customWidth="1"/>
    <col min="3630" max="3651" width="9.1796875" style="205"/>
    <col min="3652" max="3652" width="9.54296875" style="205" bestFit="1" customWidth="1"/>
    <col min="3653" max="3834" width="9.1796875" style="205"/>
    <col min="3835" max="3835" width="39.54296875" style="205" customWidth="1"/>
    <col min="3836" max="3836" width="10.81640625" style="205" bestFit="1" customWidth="1"/>
    <col min="3837" max="3852" width="7" style="205" customWidth="1"/>
    <col min="3853" max="3884" width="9.1796875" style="205"/>
    <col min="3885" max="3885" width="9" style="205" customWidth="1"/>
    <col min="3886" max="3907" width="9.1796875" style="205"/>
    <col min="3908" max="3908" width="9.54296875" style="205" bestFit="1" customWidth="1"/>
    <col min="3909" max="4090" width="9.1796875" style="205"/>
    <col min="4091" max="4091" width="39.54296875" style="205" customWidth="1"/>
    <col min="4092" max="4092" width="10.81640625" style="205" bestFit="1" customWidth="1"/>
    <col min="4093" max="4108" width="7" style="205" customWidth="1"/>
    <col min="4109" max="4140" width="9.1796875" style="205"/>
    <col min="4141" max="4141" width="9" style="205" customWidth="1"/>
    <col min="4142" max="4163" width="9.1796875" style="205"/>
    <col min="4164" max="4164" width="9.54296875" style="205" bestFit="1" customWidth="1"/>
    <col min="4165" max="4346" width="9.1796875" style="205"/>
    <col min="4347" max="4347" width="39.54296875" style="205" customWidth="1"/>
    <col min="4348" max="4348" width="10.81640625" style="205" bestFit="1" customWidth="1"/>
    <col min="4349" max="4364" width="7" style="205" customWidth="1"/>
    <col min="4365" max="4396" width="9.1796875" style="205"/>
    <col min="4397" max="4397" width="9" style="205" customWidth="1"/>
    <col min="4398" max="4419" width="9.1796875" style="205"/>
    <col min="4420" max="4420" width="9.54296875" style="205" bestFit="1" customWidth="1"/>
    <col min="4421" max="4602" width="9.1796875" style="205"/>
    <col min="4603" max="4603" width="39.54296875" style="205" customWidth="1"/>
    <col min="4604" max="4604" width="10.81640625" style="205" bestFit="1" customWidth="1"/>
    <col min="4605" max="4620" width="7" style="205" customWidth="1"/>
    <col min="4621" max="4652" width="9.1796875" style="205"/>
    <col min="4653" max="4653" width="9" style="205" customWidth="1"/>
    <col min="4654" max="4675" width="9.1796875" style="205"/>
    <col min="4676" max="4676" width="9.54296875" style="205" bestFit="1" customWidth="1"/>
    <col min="4677" max="4858" width="9.1796875" style="205"/>
    <col min="4859" max="4859" width="39.54296875" style="205" customWidth="1"/>
    <col min="4860" max="4860" width="10.81640625" style="205" bestFit="1" customWidth="1"/>
    <col min="4861" max="4876" width="7" style="205" customWidth="1"/>
    <col min="4877" max="4908" width="9.1796875" style="205"/>
    <col min="4909" max="4909" width="9" style="205" customWidth="1"/>
    <col min="4910" max="4931" width="9.1796875" style="205"/>
    <col min="4932" max="4932" width="9.54296875" style="205" bestFit="1" customWidth="1"/>
    <col min="4933" max="5114" width="9.1796875" style="205"/>
    <col min="5115" max="5115" width="39.54296875" style="205" customWidth="1"/>
    <col min="5116" max="5116" width="10.81640625" style="205" bestFit="1" customWidth="1"/>
    <col min="5117" max="5132" width="7" style="205" customWidth="1"/>
    <col min="5133" max="5164" width="9.1796875" style="205"/>
    <col min="5165" max="5165" width="9" style="205" customWidth="1"/>
    <col min="5166" max="5187" width="9.1796875" style="205"/>
    <col min="5188" max="5188" width="9.54296875" style="205" bestFit="1" customWidth="1"/>
    <col min="5189" max="5370" width="9.1796875" style="205"/>
    <col min="5371" max="5371" width="39.54296875" style="205" customWidth="1"/>
    <col min="5372" max="5372" width="10.81640625" style="205" bestFit="1" customWidth="1"/>
    <col min="5373" max="5388" width="7" style="205" customWidth="1"/>
    <col min="5389" max="5420" width="9.1796875" style="205"/>
    <col min="5421" max="5421" width="9" style="205" customWidth="1"/>
    <col min="5422" max="5443" width="9.1796875" style="205"/>
    <col min="5444" max="5444" width="9.54296875" style="205" bestFit="1" customWidth="1"/>
    <col min="5445" max="5626" width="9.1796875" style="205"/>
    <col min="5627" max="5627" width="39.54296875" style="205" customWidth="1"/>
    <col min="5628" max="5628" width="10.81640625" style="205" bestFit="1" customWidth="1"/>
    <col min="5629" max="5644" width="7" style="205" customWidth="1"/>
    <col min="5645" max="5676" width="9.1796875" style="205"/>
    <col min="5677" max="5677" width="9" style="205" customWidth="1"/>
    <col min="5678" max="5699" width="9.1796875" style="205"/>
    <col min="5700" max="5700" width="9.54296875" style="205" bestFit="1" customWidth="1"/>
    <col min="5701" max="5882" width="9.1796875" style="205"/>
    <col min="5883" max="5883" width="39.54296875" style="205" customWidth="1"/>
    <col min="5884" max="5884" width="10.81640625" style="205" bestFit="1" customWidth="1"/>
    <col min="5885" max="5900" width="7" style="205" customWidth="1"/>
    <col min="5901" max="5932" width="9.1796875" style="205"/>
    <col min="5933" max="5933" width="9" style="205" customWidth="1"/>
    <col min="5934" max="5955" width="9.1796875" style="205"/>
    <col min="5956" max="5956" width="9.54296875" style="205" bestFit="1" customWidth="1"/>
    <col min="5957" max="6138" width="9.1796875" style="205"/>
    <col min="6139" max="6139" width="39.54296875" style="205" customWidth="1"/>
    <col min="6140" max="6140" width="10.81640625" style="205" bestFit="1" customWidth="1"/>
    <col min="6141" max="6156" width="7" style="205" customWidth="1"/>
    <col min="6157" max="6188" width="9.1796875" style="205"/>
    <col min="6189" max="6189" width="9" style="205" customWidth="1"/>
    <col min="6190" max="6211" width="9.1796875" style="205"/>
    <col min="6212" max="6212" width="9.54296875" style="205" bestFit="1" customWidth="1"/>
    <col min="6213" max="6394" width="9.1796875" style="205"/>
    <col min="6395" max="6395" width="39.54296875" style="205" customWidth="1"/>
    <col min="6396" max="6396" width="10.81640625" style="205" bestFit="1" customWidth="1"/>
    <col min="6397" max="6412" width="7" style="205" customWidth="1"/>
    <col min="6413" max="6444" width="9.1796875" style="205"/>
    <col min="6445" max="6445" width="9" style="205" customWidth="1"/>
    <col min="6446" max="6467" width="9.1796875" style="205"/>
    <col min="6468" max="6468" width="9.54296875" style="205" bestFit="1" customWidth="1"/>
    <col min="6469" max="6650" width="9.1796875" style="205"/>
    <col min="6651" max="6651" width="39.54296875" style="205" customWidth="1"/>
    <col min="6652" max="6652" width="10.81640625" style="205" bestFit="1" customWidth="1"/>
    <col min="6653" max="6668" width="7" style="205" customWidth="1"/>
    <col min="6669" max="6700" width="9.1796875" style="205"/>
    <col min="6701" max="6701" width="9" style="205" customWidth="1"/>
    <col min="6702" max="6723" width="9.1796875" style="205"/>
    <col min="6724" max="6724" width="9.54296875" style="205" bestFit="1" customWidth="1"/>
    <col min="6725" max="6906" width="9.1796875" style="205"/>
    <col min="6907" max="6907" width="39.54296875" style="205" customWidth="1"/>
    <col min="6908" max="6908" width="10.81640625" style="205" bestFit="1" customWidth="1"/>
    <col min="6909" max="6924" width="7" style="205" customWidth="1"/>
    <col min="6925" max="6956" width="9.1796875" style="205"/>
    <col min="6957" max="6957" width="9" style="205" customWidth="1"/>
    <col min="6958" max="6979" width="9.1796875" style="205"/>
    <col min="6980" max="6980" width="9.54296875" style="205" bestFit="1" customWidth="1"/>
    <col min="6981" max="7162" width="9.1796875" style="205"/>
    <col min="7163" max="7163" width="39.54296875" style="205" customWidth="1"/>
    <col min="7164" max="7164" width="10.81640625" style="205" bestFit="1" customWidth="1"/>
    <col min="7165" max="7180" width="7" style="205" customWidth="1"/>
    <col min="7181" max="7212" width="9.1796875" style="205"/>
    <col min="7213" max="7213" width="9" style="205" customWidth="1"/>
    <col min="7214" max="7235" width="9.1796875" style="205"/>
    <col min="7236" max="7236" width="9.54296875" style="205" bestFit="1" customWidth="1"/>
    <col min="7237" max="7418" width="9.1796875" style="205"/>
    <col min="7419" max="7419" width="39.54296875" style="205" customWidth="1"/>
    <col min="7420" max="7420" width="10.81640625" style="205" bestFit="1" customWidth="1"/>
    <col min="7421" max="7436" width="7" style="205" customWidth="1"/>
    <col min="7437" max="7468" width="9.1796875" style="205"/>
    <col min="7469" max="7469" width="9" style="205" customWidth="1"/>
    <col min="7470" max="7491" width="9.1796875" style="205"/>
    <col min="7492" max="7492" width="9.54296875" style="205" bestFit="1" customWidth="1"/>
    <col min="7493" max="7674" width="9.1796875" style="205"/>
    <col min="7675" max="7675" width="39.54296875" style="205" customWidth="1"/>
    <col min="7676" max="7676" width="10.81640625" style="205" bestFit="1" customWidth="1"/>
    <col min="7677" max="7692" width="7" style="205" customWidth="1"/>
    <col min="7693" max="7724" width="9.1796875" style="205"/>
    <col min="7725" max="7725" width="9" style="205" customWidth="1"/>
    <col min="7726" max="7747" width="9.1796875" style="205"/>
    <col min="7748" max="7748" width="9.54296875" style="205" bestFit="1" customWidth="1"/>
    <col min="7749" max="7930" width="9.1796875" style="205"/>
    <col min="7931" max="7931" width="39.54296875" style="205" customWidth="1"/>
    <col min="7932" max="7932" width="10.81640625" style="205" bestFit="1" customWidth="1"/>
    <col min="7933" max="7948" width="7" style="205" customWidth="1"/>
    <col min="7949" max="7980" width="9.1796875" style="205"/>
    <col min="7981" max="7981" width="9" style="205" customWidth="1"/>
    <col min="7982" max="8003" width="9.1796875" style="205"/>
    <col min="8004" max="8004" width="9.54296875" style="205" bestFit="1" customWidth="1"/>
    <col min="8005" max="8186" width="9.1796875" style="205"/>
    <col min="8187" max="8187" width="39.54296875" style="205" customWidth="1"/>
    <col min="8188" max="8188" width="10.81640625" style="205" bestFit="1" customWidth="1"/>
    <col min="8189" max="8204" width="7" style="205" customWidth="1"/>
    <col min="8205" max="8236" width="9.1796875" style="205"/>
    <col min="8237" max="8237" width="9" style="205" customWidth="1"/>
    <col min="8238" max="8259" width="9.1796875" style="205"/>
    <col min="8260" max="8260" width="9.54296875" style="205" bestFit="1" customWidth="1"/>
    <col min="8261" max="8442" width="9.1796875" style="205"/>
    <col min="8443" max="8443" width="39.54296875" style="205" customWidth="1"/>
    <col min="8444" max="8444" width="10.81640625" style="205" bestFit="1" customWidth="1"/>
    <col min="8445" max="8460" width="7" style="205" customWidth="1"/>
    <col min="8461" max="8492" width="9.1796875" style="205"/>
    <col min="8493" max="8493" width="9" style="205" customWidth="1"/>
    <col min="8494" max="8515" width="9.1796875" style="205"/>
    <col min="8516" max="8516" width="9.54296875" style="205" bestFit="1" customWidth="1"/>
    <col min="8517" max="8698" width="9.1796875" style="205"/>
    <col min="8699" max="8699" width="39.54296875" style="205" customWidth="1"/>
    <col min="8700" max="8700" width="10.81640625" style="205" bestFit="1" customWidth="1"/>
    <col min="8701" max="8716" width="7" style="205" customWidth="1"/>
    <col min="8717" max="8748" width="9.1796875" style="205"/>
    <col min="8749" max="8749" width="9" style="205" customWidth="1"/>
    <col min="8750" max="8771" width="9.1796875" style="205"/>
    <col min="8772" max="8772" width="9.54296875" style="205" bestFit="1" customWidth="1"/>
    <col min="8773" max="8954" width="9.1796875" style="205"/>
    <col min="8955" max="8955" width="39.54296875" style="205" customWidth="1"/>
    <col min="8956" max="8956" width="10.81640625" style="205" bestFit="1" customWidth="1"/>
    <col min="8957" max="8972" width="7" style="205" customWidth="1"/>
    <col min="8973" max="9004" width="9.1796875" style="205"/>
    <col min="9005" max="9005" width="9" style="205" customWidth="1"/>
    <col min="9006" max="9027" width="9.1796875" style="205"/>
    <col min="9028" max="9028" width="9.54296875" style="205" bestFit="1" customWidth="1"/>
    <col min="9029" max="9210" width="9.1796875" style="205"/>
    <col min="9211" max="9211" width="39.54296875" style="205" customWidth="1"/>
    <col min="9212" max="9212" width="10.81640625" style="205" bestFit="1" customWidth="1"/>
    <col min="9213" max="9228" width="7" style="205" customWidth="1"/>
    <col min="9229" max="9260" width="9.1796875" style="205"/>
    <col min="9261" max="9261" width="9" style="205" customWidth="1"/>
    <col min="9262" max="9283" width="9.1796875" style="205"/>
    <col min="9284" max="9284" width="9.54296875" style="205" bestFit="1" customWidth="1"/>
    <col min="9285" max="9466" width="9.1796875" style="205"/>
    <col min="9467" max="9467" width="39.54296875" style="205" customWidth="1"/>
    <col min="9468" max="9468" width="10.81640625" style="205" bestFit="1" customWidth="1"/>
    <col min="9469" max="9484" width="7" style="205" customWidth="1"/>
    <col min="9485" max="9516" width="9.1796875" style="205"/>
    <col min="9517" max="9517" width="9" style="205" customWidth="1"/>
    <col min="9518" max="9539" width="9.1796875" style="205"/>
    <col min="9540" max="9540" width="9.54296875" style="205" bestFit="1" customWidth="1"/>
    <col min="9541" max="9722" width="9.1796875" style="205"/>
    <col min="9723" max="9723" width="39.54296875" style="205" customWidth="1"/>
    <col min="9724" max="9724" width="10.81640625" style="205" bestFit="1" customWidth="1"/>
    <col min="9725" max="9740" width="7" style="205" customWidth="1"/>
    <col min="9741" max="9772" width="9.1796875" style="205"/>
    <col min="9773" max="9773" width="9" style="205" customWidth="1"/>
    <col min="9774" max="9795" width="9.1796875" style="205"/>
    <col min="9796" max="9796" width="9.54296875" style="205" bestFit="1" customWidth="1"/>
    <col min="9797" max="9978" width="9.1796875" style="205"/>
    <col min="9979" max="9979" width="39.54296875" style="205" customWidth="1"/>
    <col min="9980" max="9980" width="10.81640625" style="205" bestFit="1" customWidth="1"/>
    <col min="9981" max="9996" width="7" style="205" customWidth="1"/>
    <col min="9997" max="10028" width="9.1796875" style="205"/>
    <col min="10029" max="10029" width="9" style="205" customWidth="1"/>
    <col min="10030" max="10051" width="9.1796875" style="205"/>
    <col min="10052" max="10052" width="9.54296875" style="205" bestFit="1" customWidth="1"/>
    <col min="10053" max="10234" width="9.1796875" style="205"/>
    <col min="10235" max="10235" width="39.54296875" style="205" customWidth="1"/>
    <col min="10236" max="10236" width="10.81640625" style="205" bestFit="1" customWidth="1"/>
    <col min="10237" max="10252" width="7" style="205" customWidth="1"/>
    <col min="10253" max="10284" width="9.1796875" style="205"/>
    <col min="10285" max="10285" width="9" style="205" customWidth="1"/>
    <col min="10286" max="10307" width="9.1796875" style="205"/>
    <col min="10308" max="10308" width="9.54296875" style="205" bestFit="1" customWidth="1"/>
    <col min="10309" max="10490" width="9.1796875" style="205"/>
    <col min="10491" max="10491" width="39.54296875" style="205" customWidth="1"/>
    <col min="10492" max="10492" width="10.81640625" style="205" bestFit="1" customWidth="1"/>
    <col min="10493" max="10508" width="7" style="205" customWidth="1"/>
    <col min="10509" max="10540" width="9.1796875" style="205"/>
    <col min="10541" max="10541" width="9" style="205" customWidth="1"/>
    <col min="10542" max="10563" width="9.1796875" style="205"/>
    <col min="10564" max="10564" width="9.54296875" style="205" bestFit="1" customWidth="1"/>
    <col min="10565" max="10746" width="9.1796875" style="205"/>
    <col min="10747" max="10747" width="39.54296875" style="205" customWidth="1"/>
    <col min="10748" max="10748" width="10.81640625" style="205" bestFit="1" customWidth="1"/>
    <col min="10749" max="10764" width="7" style="205" customWidth="1"/>
    <col min="10765" max="10796" width="9.1796875" style="205"/>
    <col min="10797" max="10797" width="9" style="205" customWidth="1"/>
    <col min="10798" max="10819" width="9.1796875" style="205"/>
    <col min="10820" max="10820" width="9.54296875" style="205" bestFit="1" customWidth="1"/>
    <col min="10821" max="11002" width="9.1796875" style="205"/>
    <col min="11003" max="11003" width="39.54296875" style="205" customWidth="1"/>
    <col min="11004" max="11004" width="10.81640625" style="205" bestFit="1" customWidth="1"/>
    <col min="11005" max="11020" width="7" style="205" customWidth="1"/>
    <col min="11021" max="11052" width="9.1796875" style="205"/>
    <col min="11053" max="11053" width="9" style="205" customWidth="1"/>
    <col min="11054" max="11075" width="9.1796875" style="205"/>
    <col min="11076" max="11076" width="9.54296875" style="205" bestFit="1" customWidth="1"/>
    <col min="11077" max="11258" width="9.1796875" style="205"/>
    <col min="11259" max="11259" width="39.54296875" style="205" customWidth="1"/>
    <col min="11260" max="11260" width="10.81640625" style="205" bestFit="1" customWidth="1"/>
    <col min="11261" max="11276" width="7" style="205" customWidth="1"/>
    <col min="11277" max="11308" width="9.1796875" style="205"/>
    <col min="11309" max="11309" width="9" style="205" customWidth="1"/>
    <col min="11310" max="11331" width="9.1796875" style="205"/>
    <col min="11332" max="11332" width="9.54296875" style="205" bestFit="1" customWidth="1"/>
    <col min="11333" max="11514" width="9.1796875" style="205"/>
    <col min="11515" max="11515" width="39.54296875" style="205" customWidth="1"/>
    <col min="11516" max="11516" width="10.81640625" style="205" bestFit="1" customWidth="1"/>
    <col min="11517" max="11532" width="7" style="205" customWidth="1"/>
    <col min="11533" max="11564" width="9.1796875" style="205"/>
    <col min="11565" max="11565" width="9" style="205" customWidth="1"/>
    <col min="11566" max="11587" width="9.1796875" style="205"/>
    <col min="11588" max="11588" width="9.54296875" style="205" bestFit="1" customWidth="1"/>
    <col min="11589" max="11770" width="9.1796875" style="205"/>
    <col min="11771" max="11771" width="39.54296875" style="205" customWidth="1"/>
    <col min="11772" max="11772" width="10.81640625" style="205" bestFit="1" customWidth="1"/>
    <col min="11773" max="11788" width="7" style="205" customWidth="1"/>
    <col min="11789" max="11820" width="9.1796875" style="205"/>
    <col min="11821" max="11821" width="9" style="205" customWidth="1"/>
    <col min="11822" max="11843" width="9.1796875" style="205"/>
    <col min="11844" max="11844" width="9.54296875" style="205" bestFit="1" customWidth="1"/>
    <col min="11845" max="12026" width="9.1796875" style="205"/>
    <col min="12027" max="12027" width="39.54296875" style="205" customWidth="1"/>
    <col min="12028" max="12028" width="10.81640625" style="205" bestFit="1" customWidth="1"/>
    <col min="12029" max="12044" width="7" style="205" customWidth="1"/>
    <col min="12045" max="12076" width="9.1796875" style="205"/>
    <col min="12077" max="12077" width="9" style="205" customWidth="1"/>
    <col min="12078" max="12099" width="9.1796875" style="205"/>
    <col min="12100" max="12100" width="9.54296875" style="205" bestFit="1" customWidth="1"/>
    <col min="12101" max="12282" width="9.1796875" style="205"/>
    <col min="12283" max="12283" width="39.54296875" style="205" customWidth="1"/>
    <col min="12284" max="12284" width="10.81640625" style="205" bestFit="1" customWidth="1"/>
    <col min="12285" max="12300" width="7" style="205" customWidth="1"/>
    <col min="12301" max="12332" width="9.1796875" style="205"/>
    <col min="12333" max="12333" width="9" style="205" customWidth="1"/>
    <col min="12334" max="12355" width="9.1796875" style="205"/>
    <col min="12356" max="12356" width="9.54296875" style="205" bestFit="1" customWidth="1"/>
    <col min="12357" max="12538" width="9.1796875" style="205"/>
    <col min="12539" max="12539" width="39.54296875" style="205" customWidth="1"/>
    <col min="12540" max="12540" width="10.81640625" style="205" bestFit="1" customWidth="1"/>
    <col min="12541" max="12556" width="7" style="205" customWidth="1"/>
    <col min="12557" max="12588" width="9.1796875" style="205"/>
    <col min="12589" max="12589" width="9" style="205" customWidth="1"/>
    <col min="12590" max="12611" width="9.1796875" style="205"/>
    <col min="12612" max="12612" width="9.54296875" style="205" bestFit="1" customWidth="1"/>
    <col min="12613" max="12794" width="9.1796875" style="205"/>
    <col min="12795" max="12795" width="39.54296875" style="205" customWidth="1"/>
    <col min="12796" max="12796" width="10.81640625" style="205" bestFit="1" customWidth="1"/>
    <col min="12797" max="12812" width="7" style="205" customWidth="1"/>
    <col min="12813" max="12844" width="9.1796875" style="205"/>
    <col min="12845" max="12845" width="9" style="205" customWidth="1"/>
    <col min="12846" max="12867" width="9.1796875" style="205"/>
    <col min="12868" max="12868" width="9.54296875" style="205" bestFit="1" customWidth="1"/>
    <col min="12869" max="13050" width="9.1796875" style="205"/>
    <col min="13051" max="13051" width="39.54296875" style="205" customWidth="1"/>
    <col min="13052" max="13052" width="10.81640625" style="205" bestFit="1" customWidth="1"/>
    <col min="13053" max="13068" width="7" style="205" customWidth="1"/>
    <col min="13069" max="13100" width="9.1796875" style="205"/>
    <col min="13101" max="13101" width="9" style="205" customWidth="1"/>
    <col min="13102" max="13123" width="9.1796875" style="205"/>
    <col min="13124" max="13124" width="9.54296875" style="205" bestFit="1" customWidth="1"/>
    <col min="13125" max="13306" width="9.1796875" style="205"/>
    <col min="13307" max="13307" width="39.54296875" style="205" customWidth="1"/>
    <col min="13308" max="13308" width="10.81640625" style="205" bestFit="1" customWidth="1"/>
    <col min="13309" max="13324" width="7" style="205" customWidth="1"/>
    <col min="13325" max="13356" width="9.1796875" style="205"/>
    <col min="13357" max="13357" width="9" style="205" customWidth="1"/>
    <col min="13358" max="13379" width="9.1796875" style="205"/>
    <col min="13380" max="13380" width="9.54296875" style="205" bestFit="1" customWidth="1"/>
    <col min="13381" max="13562" width="9.1796875" style="205"/>
    <col min="13563" max="13563" width="39.54296875" style="205" customWidth="1"/>
    <col min="13564" max="13564" width="10.81640625" style="205" bestFit="1" customWidth="1"/>
    <col min="13565" max="13580" width="7" style="205" customWidth="1"/>
    <col min="13581" max="13612" width="9.1796875" style="205"/>
    <col min="13613" max="13613" width="9" style="205" customWidth="1"/>
    <col min="13614" max="13635" width="9.1796875" style="205"/>
    <col min="13636" max="13636" width="9.54296875" style="205" bestFit="1" customWidth="1"/>
    <col min="13637" max="13818" width="9.1796875" style="205"/>
    <col min="13819" max="13819" width="39.54296875" style="205" customWidth="1"/>
    <col min="13820" max="13820" width="10.81640625" style="205" bestFit="1" customWidth="1"/>
    <col min="13821" max="13836" width="7" style="205" customWidth="1"/>
    <col min="13837" max="13868" width="9.1796875" style="205"/>
    <col min="13869" max="13869" width="9" style="205" customWidth="1"/>
    <col min="13870" max="13891" width="9.1796875" style="205"/>
    <col min="13892" max="13892" width="9.54296875" style="205" bestFit="1" customWidth="1"/>
    <col min="13893" max="14074" width="9.1796875" style="205"/>
    <col min="14075" max="14075" width="39.54296875" style="205" customWidth="1"/>
    <col min="14076" max="14076" width="10.81640625" style="205" bestFit="1" customWidth="1"/>
    <col min="14077" max="14092" width="7" style="205" customWidth="1"/>
    <col min="14093" max="14124" width="9.1796875" style="205"/>
    <col min="14125" max="14125" width="9" style="205" customWidth="1"/>
    <col min="14126" max="14147" width="9.1796875" style="205"/>
    <col min="14148" max="14148" width="9.54296875" style="205" bestFit="1" customWidth="1"/>
    <col min="14149" max="14330" width="9.1796875" style="205"/>
    <col min="14331" max="14331" width="39.54296875" style="205" customWidth="1"/>
    <col min="14332" max="14332" width="10.81640625" style="205" bestFit="1" customWidth="1"/>
    <col min="14333" max="14348" width="7" style="205" customWidth="1"/>
    <col min="14349" max="14380" width="9.1796875" style="205"/>
    <col min="14381" max="14381" width="9" style="205" customWidth="1"/>
    <col min="14382" max="14403" width="9.1796875" style="205"/>
    <col min="14404" max="14404" width="9.54296875" style="205" bestFit="1" customWidth="1"/>
    <col min="14405" max="14586" width="9.1796875" style="205"/>
    <col min="14587" max="14587" width="39.54296875" style="205" customWidth="1"/>
    <col min="14588" max="14588" width="10.81640625" style="205" bestFit="1" customWidth="1"/>
    <col min="14589" max="14604" width="7" style="205" customWidth="1"/>
    <col min="14605" max="14636" width="9.1796875" style="205"/>
    <col min="14637" max="14637" width="9" style="205" customWidth="1"/>
    <col min="14638" max="14659" width="9.1796875" style="205"/>
    <col min="14660" max="14660" width="9.54296875" style="205" bestFit="1" customWidth="1"/>
    <col min="14661" max="14842" width="9.1796875" style="205"/>
    <col min="14843" max="14843" width="39.54296875" style="205" customWidth="1"/>
    <col min="14844" max="14844" width="10.81640625" style="205" bestFit="1" customWidth="1"/>
    <col min="14845" max="14860" width="7" style="205" customWidth="1"/>
    <col min="14861" max="14892" width="9.1796875" style="205"/>
    <col min="14893" max="14893" width="9" style="205" customWidth="1"/>
    <col min="14894" max="14915" width="9.1796875" style="205"/>
    <col min="14916" max="14916" width="9.54296875" style="205" bestFit="1" customWidth="1"/>
    <col min="14917" max="15098" width="9.1796875" style="205"/>
    <col min="15099" max="15099" width="39.54296875" style="205" customWidth="1"/>
    <col min="15100" max="15100" width="10.81640625" style="205" bestFit="1" customWidth="1"/>
    <col min="15101" max="15116" width="7" style="205" customWidth="1"/>
    <col min="15117" max="15148" width="9.1796875" style="205"/>
    <col min="15149" max="15149" width="9" style="205" customWidth="1"/>
    <col min="15150" max="15171" width="9.1796875" style="205"/>
    <col min="15172" max="15172" width="9.54296875" style="205" bestFit="1" customWidth="1"/>
    <col min="15173" max="15354" width="9.1796875" style="205"/>
    <col min="15355" max="15355" width="39.54296875" style="205" customWidth="1"/>
    <col min="15356" max="15356" width="10.81640625" style="205" bestFit="1" customWidth="1"/>
    <col min="15357" max="15372" width="7" style="205" customWidth="1"/>
    <col min="15373" max="15404" width="9.1796875" style="205"/>
    <col min="15405" max="15405" width="9" style="205" customWidth="1"/>
    <col min="15406" max="15427" width="9.1796875" style="205"/>
    <col min="15428" max="15428" width="9.54296875" style="205" bestFit="1" customWidth="1"/>
    <col min="15429" max="15610" width="9.1796875" style="205"/>
    <col min="15611" max="15611" width="39.54296875" style="205" customWidth="1"/>
    <col min="15612" max="15612" width="10.81640625" style="205" bestFit="1" customWidth="1"/>
    <col min="15613" max="15628" width="7" style="205" customWidth="1"/>
    <col min="15629" max="15660" width="9.1796875" style="205"/>
    <col min="15661" max="15661" width="9" style="205" customWidth="1"/>
    <col min="15662" max="15683" width="9.1796875" style="205"/>
    <col min="15684" max="15684" width="9.54296875" style="205" bestFit="1" customWidth="1"/>
    <col min="15685" max="15866" width="9.1796875" style="205"/>
    <col min="15867" max="15867" width="39.54296875" style="205" customWidth="1"/>
    <col min="15868" max="15868" width="10.81640625" style="205" bestFit="1" customWidth="1"/>
    <col min="15869" max="15884" width="7" style="205" customWidth="1"/>
    <col min="15885" max="15916" width="9.1796875" style="205"/>
    <col min="15917" max="15917" width="9" style="205" customWidth="1"/>
    <col min="15918" max="15939" width="9.1796875" style="205"/>
    <col min="15940" max="15940" width="9.54296875" style="205" bestFit="1" customWidth="1"/>
    <col min="15941" max="16122" width="9.1796875" style="205"/>
    <col min="16123" max="16123" width="39.54296875" style="205" customWidth="1"/>
    <col min="16124" max="16124" width="10.81640625" style="205" bestFit="1" customWidth="1"/>
    <col min="16125" max="16140" width="7" style="205" customWidth="1"/>
    <col min="16141" max="16172" width="9.1796875" style="205"/>
    <col min="16173" max="16173" width="9" style="205" customWidth="1"/>
    <col min="16174" max="16195" width="9.1796875" style="205"/>
    <col min="16196" max="16196" width="9.54296875" style="205" bestFit="1" customWidth="1"/>
    <col min="16197" max="16384" width="9.1796875" style="205"/>
  </cols>
  <sheetData>
    <row r="1" spans="1:29" ht="18.5">
      <c r="A1" s="281" t="s">
        <v>314</v>
      </c>
      <c r="B1" s="282"/>
      <c r="C1" s="282"/>
      <c r="D1" s="282"/>
      <c r="E1" s="282"/>
      <c r="F1" s="282"/>
      <c r="G1" s="282"/>
      <c r="H1" s="282"/>
    </row>
    <row r="2" spans="1:29" ht="9.75" customHeight="1" thickBot="1">
      <c r="A2" s="258"/>
    </row>
    <row r="3" spans="1:29" ht="15.5">
      <c r="A3" s="492" t="s">
        <v>295</v>
      </c>
      <c r="B3" s="283">
        <v>2020</v>
      </c>
      <c r="C3" s="284"/>
      <c r="D3" s="284"/>
      <c r="E3" s="285"/>
      <c r="F3" s="283">
        <v>2021</v>
      </c>
      <c r="G3" s="284"/>
      <c r="H3" s="284"/>
      <c r="I3" s="285"/>
      <c r="J3" s="283">
        <v>2022</v>
      </c>
      <c r="K3" s="284"/>
      <c r="L3" s="284"/>
      <c r="M3" s="285"/>
      <c r="N3" s="286">
        <v>2023</v>
      </c>
      <c r="O3" s="284"/>
      <c r="P3" s="284"/>
      <c r="Q3" s="285"/>
      <c r="R3" s="286">
        <v>2024</v>
      </c>
      <c r="S3" s="284"/>
      <c r="T3" s="284"/>
      <c r="U3" s="285"/>
    </row>
    <row r="4" spans="1:29" ht="15.5">
      <c r="A4" s="493"/>
      <c r="B4" s="287" t="s">
        <v>274</v>
      </c>
      <c r="C4" s="269" t="s">
        <v>275</v>
      </c>
      <c r="D4" s="269" t="s">
        <v>276</v>
      </c>
      <c r="E4" s="270" t="s">
        <v>277</v>
      </c>
      <c r="F4" s="287" t="s">
        <v>274</v>
      </c>
      <c r="G4" s="269" t="s">
        <v>275</v>
      </c>
      <c r="H4" s="269" t="s">
        <v>276</v>
      </c>
      <c r="I4" s="270" t="s">
        <v>277</v>
      </c>
      <c r="J4" s="287" t="s">
        <v>274</v>
      </c>
      <c r="K4" s="269" t="s">
        <v>275</v>
      </c>
      <c r="L4" s="269" t="s">
        <v>276</v>
      </c>
      <c r="M4" s="270" t="s">
        <v>277</v>
      </c>
      <c r="N4" s="288" t="s">
        <v>274</v>
      </c>
      <c r="O4" s="269" t="s">
        <v>275</v>
      </c>
      <c r="P4" s="269" t="s">
        <v>276</v>
      </c>
      <c r="Q4" s="270" t="s">
        <v>277</v>
      </c>
      <c r="R4" s="288" t="s">
        <v>274</v>
      </c>
      <c r="S4" s="269" t="s">
        <v>275</v>
      </c>
      <c r="T4" s="269" t="s">
        <v>276</v>
      </c>
      <c r="U4" s="270" t="s">
        <v>277</v>
      </c>
    </row>
    <row r="5" spans="1:29" ht="18.5">
      <c r="A5" s="344" t="s">
        <v>222</v>
      </c>
      <c r="B5" s="262" t="s">
        <v>301</v>
      </c>
      <c r="C5" s="263" t="s">
        <v>301</v>
      </c>
      <c r="D5" s="263" t="s">
        <v>301</v>
      </c>
      <c r="E5" s="264" t="s">
        <v>301</v>
      </c>
      <c r="F5" s="377">
        <v>69.97904947679281</v>
      </c>
      <c r="G5" s="289">
        <v>69.477348088089741</v>
      </c>
      <c r="H5" s="289">
        <v>57.269689322813967</v>
      </c>
      <c r="I5" s="289">
        <v>48.733069045421843</v>
      </c>
      <c r="J5" s="379">
        <v>45</v>
      </c>
      <c r="K5" s="357">
        <v>0.44231864496248691</v>
      </c>
      <c r="L5" s="357">
        <v>0.49000423501964119</v>
      </c>
      <c r="M5" s="358">
        <v>0.41213482360507248</v>
      </c>
      <c r="N5" s="359">
        <v>0.42418599269334967</v>
      </c>
      <c r="O5" s="357">
        <v>0.42044792124552999</v>
      </c>
      <c r="P5" s="357">
        <v>0.38772215694136575</v>
      </c>
      <c r="Q5" s="358">
        <v>0.41544088372678589</v>
      </c>
      <c r="R5" s="290">
        <v>48.935902993444401</v>
      </c>
      <c r="S5" s="289">
        <v>40.311869861354417</v>
      </c>
      <c r="T5" s="289"/>
      <c r="U5" s="280"/>
      <c r="W5" s="308"/>
      <c r="X5" s="257"/>
      <c r="Y5" s="307"/>
      <c r="Z5" s="307"/>
      <c r="AA5" s="163"/>
      <c r="AC5" s="159"/>
    </row>
    <row r="6" spans="1:29" ht="15" customHeight="1">
      <c r="A6" s="344" t="s">
        <v>223</v>
      </c>
      <c r="B6" s="262" t="s">
        <v>301</v>
      </c>
      <c r="C6" s="263" t="s">
        <v>301</v>
      </c>
      <c r="D6" s="263" t="s">
        <v>301</v>
      </c>
      <c r="E6" s="264" t="s">
        <v>301</v>
      </c>
      <c r="F6" s="377">
        <v>17.271977806943717</v>
      </c>
      <c r="G6" s="289">
        <v>16.775835594083141</v>
      </c>
      <c r="H6" s="289">
        <v>25.44108314578456</v>
      </c>
      <c r="I6" s="289">
        <v>34.244390026182877</v>
      </c>
      <c r="J6" s="379">
        <v>35</v>
      </c>
      <c r="K6" s="357">
        <v>0.35986023001520018</v>
      </c>
      <c r="L6" s="357">
        <v>0.30906195385740803</v>
      </c>
      <c r="M6" s="358">
        <v>0.39498440858829054</v>
      </c>
      <c r="N6" s="359">
        <v>0.35530724944569025</v>
      </c>
      <c r="O6" s="357">
        <v>0.34753941988634762</v>
      </c>
      <c r="P6" s="357">
        <v>0.39733083295473004</v>
      </c>
      <c r="Q6" s="358">
        <v>0.38773357750135212</v>
      </c>
      <c r="R6" s="290">
        <v>34.256175833178723</v>
      </c>
      <c r="S6" s="289">
        <v>36.320015142824516</v>
      </c>
      <c r="T6" s="289"/>
      <c r="U6" s="280"/>
    </row>
    <row r="7" spans="1:29" ht="15" customHeight="1">
      <c r="A7" s="344" t="s">
        <v>224</v>
      </c>
      <c r="B7" s="262" t="s">
        <v>301</v>
      </c>
      <c r="C7" s="263" t="s">
        <v>301</v>
      </c>
      <c r="D7" s="263" t="s">
        <v>301</v>
      </c>
      <c r="E7" s="264" t="s">
        <v>301</v>
      </c>
      <c r="F7" s="377">
        <v>11.314445291739675</v>
      </c>
      <c r="G7" s="289">
        <v>12.123015275314337</v>
      </c>
      <c r="H7" s="289">
        <v>14.82034438385924</v>
      </c>
      <c r="I7" s="289">
        <v>14.775250976701578</v>
      </c>
      <c r="J7" s="379">
        <v>18</v>
      </c>
      <c r="K7" s="357">
        <v>0.17491625929214649</v>
      </c>
      <c r="L7" s="357">
        <v>0.17939596033459537</v>
      </c>
      <c r="M7" s="358">
        <v>0.16885077832073583</v>
      </c>
      <c r="N7" s="359">
        <v>0.19556797799107728</v>
      </c>
      <c r="O7" s="357">
        <v>0.2035408689290962</v>
      </c>
      <c r="P7" s="357">
        <v>0.18757470031258616</v>
      </c>
      <c r="Q7" s="358">
        <v>0.17203639781211633</v>
      </c>
      <c r="R7" s="290">
        <v>14.663837124582809</v>
      </c>
      <c r="S7" s="289">
        <v>20.570210133575539</v>
      </c>
      <c r="T7" s="289"/>
      <c r="U7" s="280"/>
    </row>
    <row r="8" spans="1:29" ht="15" customHeight="1" thickBot="1">
      <c r="A8" s="360" t="s">
        <v>225</v>
      </c>
      <c r="B8" s="266" t="s">
        <v>301</v>
      </c>
      <c r="C8" s="267" t="s">
        <v>301</v>
      </c>
      <c r="D8" s="267" t="s">
        <v>301</v>
      </c>
      <c r="E8" s="268" t="s">
        <v>301</v>
      </c>
      <c r="F8" s="378">
        <v>1.4345068665348344</v>
      </c>
      <c r="G8" s="271">
        <v>1.6238010425127787</v>
      </c>
      <c r="H8" s="271">
        <v>2.4688831475422375</v>
      </c>
      <c r="I8" s="271">
        <v>2.2472899516936988</v>
      </c>
      <c r="J8" s="380">
        <v>1</v>
      </c>
      <c r="K8" s="361">
        <v>2.2904865730166434E-2</v>
      </c>
      <c r="L8" s="361">
        <v>2.1537850788355368E-2</v>
      </c>
      <c r="M8" s="362">
        <v>2.4029989485901172E-2</v>
      </c>
      <c r="N8" s="363">
        <v>2.493877986988282E-2</v>
      </c>
      <c r="O8" s="361">
        <v>2.8471789939026205E-2</v>
      </c>
      <c r="P8" s="361">
        <v>2.7372309791318074E-2</v>
      </c>
      <c r="Q8" s="362">
        <v>2.4789140959745711E-2</v>
      </c>
      <c r="R8" s="291">
        <v>2.1440840487940585</v>
      </c>
      <c r="S8" s="271">
        <v>2.79790486224553</v>
      </c>
      <c r="T8" s="271"/>
      <c r="U8" s="274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8" t="s">
        <v>265</v>
      </c>
    </row>
    <row r="54" spans="1:17" ht="15.5">
      <c r="A54" s="496" t="s">
        <v>238</v>
      </c>
      <c r="B54" s="286">
        <v>2003</v>
      </c>
      <c r="C54" s="286"/>
      <c r="D54" s="286"/>
      <c r="E54" s="284"/>
      <c r="F54" s="284">
        <v>2004</v>
      </c>
      <c r="G54" s="284"/>
      <c r="H54" s="284"/>
      <c r="I54" s="284"/>
      <c r="J54" s="284">
        <v>2005</v>
      </c>
      <c r="K54" s="284"/>
      <c r="L54" s="284"/>
      <c r="M54" s="284"/>
      <c r="N54" s="284">
        <v>2006</v>
      </c>
      <c r="O54" s="292"/>
      <c r="P54" s="292"/>
      <c r="Q54" s="285"/>
    </row>
    <row r="55" spans="1:17" ht="16" thickBot="1">
      <c r="A55" s="497"/>
      <c r="B55" s="293" t="s">
        <v>274</v>
      </c>
      <c r="C55" s="293" t="s">
        <v>275</v>
      </c>
      <c r="D55" s="293" t="s">
        <v>276</v>
      </c>
      <c r="E55" s="294" t="s">
        <v>277</v>
      </c>
      <c r="F55" s="294" t="s">
        <v>274</v>
      </c>
      <c r="G55" s="294" t="s">
        <v>275</v>
      </c>
      <c r="H55" s="294" t="s">
        <v>276</v>
      </c>
      <c r="I55" s="294" t="s">
        <v>277</v>
      </c>
      <c r="J55" s="294" t="s">
        <v>274</v>
      </c>
      <c r="K55" s="294" t="s">
        <v>275</v>
      </c>
      <c r="L55" s="294" t="s">
        <v>276</v>
      </c>
      <c r="M55" s="294" t="s">
        <v>277</v>
      </c>
      <c r="N55" s="294" t="s">
        <v>274</v>
      </c>
      <c r="O55" s="295" t="s">
        <v>275</v>
      </c>
      <c r="P55" s="295" t="s">
        <v>276</v>
      </c>
      <c r="Q55" s="296" t="s">
        <v>277</v>
      </c>
    </row>
    <row r="56" spans="1:17">
      <c r="A56" s="260" t="s">
        <v>266</v>
      </c>
      <c r="B56" s="297" t="s">
        <v>278</v>
      </c>
      <c r="C56" s="297" t="s">
        <v>278</v>
      </c>
      <c r="D56" s="297" t="s">
        <v>278</v>
      </c>
      <c r="E56" s="298" t="s">
        <v>278</v>
      </c>
      <c r="F56" s="299">
        <v>0.57600000000000007</v>
      </c>
      <c r="G56" s="299">
        <v>0.64622222222222225</v>
      </c>
      <c r="H56" s="299">
        <v>0.6985555555555556</v>
      </c>
      <c r="I56" s="299">
        <v>0.55516666666666659</v>
      </c>
      <c r="J56" s="299">
        <v>0.61183333333333334</v>
      </c>
      <c r="K56" s="299">
        <v>1.2895000000000001</v>
      </c>
      <c r="L56" s="299">
        <v>1.0294999999999999</v>
      </c>
      <c r="M56" s="299">
        <v>0.66849999999999998</v>
      </c>
      <c r="N56" s="299">
        <v>0.98283333333333334</v>
      </c>
      <c r="O56" s="300">
        <v>1.1764999999999999</v>
      </c>
      <c r="P56" s="300">
        <v>1.1816666666666666</v>
      </c>
      <c r="Q56" s="301">
        <v>0.80166666666666664</v>
      </c>
    </row>
    <row r="57" spans="1:17">
      <c r="A57" s="261" t="s">
        <v>267</v>
      </c>
      <c r="B57" s="302" t="s">
        <v>278</v>
      </c>
      <c r="C57" s="302" t="s">
        <v>278</v>
      </c>
      <c r="D57" s="302" t="s">
        <v>278</v>
      </c>
      <c r="E57" s="273" t="s">
        <v>278</v>
      </c>
      <c r="F57" s="263">
        <v>1.4737777777777781</v>
      </c>
      <c r="G57" s="263">
        <v>1.6910000000000001</v>
      </c>
      <c r="H57" s="263">
        <v>2.6494444444444443</v>
      </c>
      <c r="I57" s="263">
        <v>1.3756666666666666</v>
      </c>
      <c r="J57" s="263">
        <v>1.5955000000000001</v>
      </c>
      <c r="K57" s="263">
        <v>2.8435000000000001</v>
      </c>
      <c r="L57" s="263">
        <v>3.1588333333333334</v>
      </c>
      <c r="M57" s="263">
        <v>1.6483333333333334</v>
      </c>
      <c r="N57" s="263">
        <v>2.2951666666666668</v>
      </c>
      <c r="O57" s="303">
        <v>4.253166666666667</v>
      </c>
      <c r="P57" s="303">
        <v>5.53</v>
      </c>
      <c r="Q57" s="264">
        <v>2.2075</v>
      </c>
    </row>
    <row r="58" spans="1:17">
      <c r="A58" s="261" t="s">
        <v>268</v>
      </c>
      <c r="B58" s="302" t="s">
        <v>278</v>
      </c>
      <c r="C58" s="302" t="s">
        <v>278</v>
      </c>
      <c r="D58" s="302" t="s">
        <v>278</v>
      </c>
      <c r="E58" s="273" t="s">
        <v>278</v>
      </c>
      <c r="F58" s="263">
        <v>1.0040000000000002</v>
      </c>
      <c r="G58" s="263">
        <v>1.0934444444444444</v>
      </c>
      <c r="H58" s="263">
        <v>1.110111111111111</v>
      </c>
      <c r="I58" s="263">
        <v>0.37533333333333335</v>
      </c>
      <c r="J58" s="263">
        <v>0.30200000000000005</v>
      </c>
      <c r="K58" s="263">
        <v>0.33366666666666661</v>
      </c>
      <c r="L58" s="263">
        <v>0.79599999999999993</v>
      </c>
      <c r="M58" s="263">
        <v>0.56999999999999995</v>
      </c>
      <c r="N58" s="263">
        <v>0.64916666666666656</v>
      </c>
      <c r="O58" s="303">
        <v>0.74283333333333346</v>
      </c>
      <c r="P58" s="303">
        <v>1.1125</v>
      </c>
      <c r="Q58" s="264">
        <v>1.1491666666666667</v>
      </c>
    </row>
    <row r="59" spans="1:17">
      <c r="A59" s="261" t="s">
        <v>269</v>
      </c>
      <c r="B59" s="302" t="s">
        <v>278</v>
      </c>
      <c r="C59" s="302" t="s">
        <v>278</v>
      </c>
      <c r="D59" s="302" t="s">
        <v>278</v>
      </c>
      <c r="E59" s="273" t="s">
        <v>278</v>
      </c>
      <c r="F59" s="263">
        <v>0.27888888888888891</v>
      </c>
      <c r="G59" s="263">
        <v>0.22566666666666668</v>
      </c>
      <c r="H59" s="263">
        <v>0.29677777777777781</v>
      </c>
      <c r="I59" s="263">
        <v>0.24883333333333332</v>
      </c>
      <c r="J59" s="263">
        <v>0.28083333333333332</v>
      </c>
      <c r="K59" s="263">
        <v>0.73450000000000004</v>
      </c>
      <c r="L59" s="263">
        <v>0.83199999999999996</v>
      </c>
      <c r="M59" s="263">
        <v>0.50683333333333336</v>
      </c>
      <c r="N59" s="263">
        <v>0.73183333333333334</v>
      </c>
      <c r="O59" s="303">
        <v>0.71366666666666667</v>
      </c>
      <c r="P59" s="303">
        <v>0.48083333333333328</v>
      </c>
      <c r="Q59" s="264">
        <v>0.36333333333333334</v>
      </c>
    </row>
    <row r="60" spans="1:17">
      <c r="A60" s="261" t="s">
        <v>270</v>
      </c>
      <c r="B60" s="302" t="s">
        <v>278</v>
      </c>
      <c r="C60" s="302" t="s">
        <v>278</v>
      </c>
      <c r="D60" s="302" t="s">
        <v>278</v>
      </c>
      <c r="E60" s="273" t="s">
        <v>278</v>
      </c>
      <c r="F60" s="263">
        <v>0.35977777777777775</v>
      </c>
      <c r="G60" s="263">
        <v>0.38350000000000001</v>
      </c>
      <c r="H60" s="263">
        <v>0.38027777777777777</v>
      </c>
      <c r="I60" s="263">
        <v>0.31716666666666665</v>
      </c>
      <c r="J60" s="263">
        <v>0.33983333333333327</v>
      </c>
      <c r="K60" s="263">
        <v>0.44750000000000001</v>
      </c>
      <c r="L60" s="263">
        <v>0.52983333333333327</v>
      </c>
      <c r="M60" s="263">
        <v>0.58300000000000007</v>
      </c>
      <c r="N60" s="263">
        <v>0.76166666666666671</v>
      </c>
      <c r="O60" s="303">
        <v>0.82783333333333342</v>
      </c>
      <c r="P60" s="303">
        <v>0.84583333333333333</v>
      </c>
      <c r="Q60" s="264">
        <v>0.79833333333333334</v>
      </c>
    </row>
    <row r="61" spans="1:17">
      <c r="A61" s="261" t="s">
        <v>271</v>
      </c>
      <c r="B61" s="302" t="s">
        <v>278</v>
      </c>
      <c r="C61" s="302" t="s">
        <v>278</v>
      </c>
      <c r="D61" s="302" t="s">
        <v>278</v>
      </c>
      <c r="E61" s="273" t="s">
        <v>278</v>
      </c>
      <c r="F61" s="263">
        <v>1.2281530503869638</v>
      </c>
      <c r="G61" s="263">
        <v>1.4452943825750626</v>
      </c>
      <c r="H61" s="263">
        <v>1.760055818069753</v>
      </c>
      <c r="I61" s="263">
        <v>1.1338543580613953</v>
      </c>
      <c r="J61" s="263">
        <v>1.1851009439420481</v>
      </c>
      <c r="K61" s="263">
        <v>1.3311889779202282</v>
      </c>
      <c r="L61" s="263">
        <v>1.3401730434728172</v>
      </c>
      <c r="M61" s="263">
        <v>1.3441687387356271</v>
      </c>
      <c r="N61" s="263">
        <v>1.477402531606641</v>
      </c>
      <c r="O61" s="303">
        <v>2.1081409518563992</v>
      </c>
      <c r="P61" s="303">
        <v>1.8913648023924006</v>
      </c>
      <c r="Q61" s="264">
        <v>1.3105891940567378</v>
      </c>
    </row>
    <row r="62" spans="1:17">
      <c r="A62" s="261" t="s">
        <v>272</v>
      </c>
      <c r="B62" s="302" t="s">
        <v>278</v>
      </c>
      <c r="C62" s="302" t="s">
        <v>278</v>
      </c>
      <c r="D62" s="302" t="s">
        <v>278</v>
      </c>
      <c r="E62" s="273" t="s">
        <v>278</v>
      </c>
      <c r="F62" s="263" t="s">
        <v>278</v>
      </c>
      <c r="G62" s="263">
        <v>7.4148333333333341</v>
      </c>
      <c r="H62" s="263">
        <v>5.0767777777777781</v>
      </c>
      <c r="I62" s="263">
        <v>5.2833333333333341</v>
      </c>
      <c r="J62" s="263" t="s">
        <v>278</v>
      </c>
      <c r="K62" s="263">
        <v>4.2350000000000003</v>
      </c>
      <c r="L62" s="263">
        <v>4.8033333333333337</v>
      </c>
      <c r="M62" s="263">
        <v>6.3287500000000003</v>
      </c>
      <c r="N62" s="263" t="s">
        <v>278</v>
      </c>
      <c r="O62" s="303">
        <v>10.323333333333334</v>
      </c>
      <c r="P62" s="303">
        <v>5.7683333333333335</v>
      </c>
      <c r="Q62" s="264">
        <v>6.82125</v>
      </c>
    </row>
    <row r="63" spans="1:17" ht="13.5" thickBot="1">
      <c r="A63" s="265" t="s">
        <v>273</v>
      </c>
      <c r="B63" s="304" t="s">
        <v>278</v>
      </c>
      <c r="C63" s="304" t="s">
        <v>278</v>
      </c>
      <c r="D63" s="304" t="s">
        <v>278</v>
      </c>
      <c r="E63" s="272" t="s">
        <v>278</v>
      </c>
      <c r="F63" s="267" t="s">
        <v>278</v>
      </c>
      <c r="G63" s="267" t="s">
        <v>278</v>
      </c>
      <c r="H63" s="267">
        <v>1.7649999999999999</v>
      </c>
      <c r="I63" s="267" t="s">
        <v>278</v>
      </c>
      <c r="J63" s="267" t="s">
        <v>278</v>
      </c>
      <c r="K63" s="267" t="s">
        <v>278</v>
      </c>
      <c r="L63" s="267">
        <v>3.57375</v>
      </c>
      <c r="M63" s="267" t="s">
        <v>278</v>
      </c>
      <c r="N63" s="267" t="s">
        <v>278</v>
      </c>
      <c r="O63" s="305" t="s">
        <v>278</v>
      </c>
      <c r="P63" s="305">
        <v>2.7162500000000001</v>
      </c>
      <c r="Q63" s="268" t="s">
        <v>278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H13" sqref="H13"/>
    </sheetView>
  </sheetViews>
  <sheetFormatPr defaultColWidth="9.1796875" defaultRowHeight="14.5"/>
  <cols>
    <col min="1" max="1" width="21.26953125" style="159" customWidth="1"/>
    <col min="2" max="3" width="12.453125" style="159" bestFit="1" customWidth="1"/>
    <col min="4" max="4" width="12.7265625" style="159" bestFit="1" customWidth="1"/>
    <col min="5" max="16384" width="9.1796875" style="159"/>
  </cols>
  <sheetData>
    <row r="1" spans="1:12" ht="15.5">
      <c r="A1" s="368" t="s">
        <v>317</v>
      </c>
      <c r="B1" s="163"/>
      <c r="C1" s="369"/>
      <c r="D1" s="370"/>
      <c r="E1" s="225"/>
      <c r="F1" s="163"/>
      <c r="G1" s="163"/>
      <c r="H1" s="163"/>
      <c r="I1" s="205"/>
      <c r="J1" s="205"/>
      <c r="K1" s="205"/>
    </row>
    <row r="2" spans="1:12" ht="15.5">
      <c r="A2" s="368"/>
      <c r="B2" s="226" t="s">
        <v>205</v>
      </c>
      <c r="C2" s="369"/>
      <c r="D2" s="370"/>
      <c r="E2" s="225"/>
      <c r="F2" s="163"/>
      <c r="G2" s="163"/>
      <c r="H2" s="163"/>
      <c r="I2" s="205"/>
      <c r="J2" s="205"/>
      <c r="K2" s="205"/>
      <c r="L2" s="205"/>
    </row>
    <row r="3" spans="1:12" ht="15.5">
      <c r="A3" s="170" t="s">
        <v>238</v>
      </c>
      <c r="B3" s="160">
        <v>45683</v>
      </c>
      <c r="C3" s="160">
        <v>45676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5">
      <c r="A4" s="170" t="s">
        <v>247</v>
      </c>
      <c r="B4" s="371">
        <v>6517</v>
      </c>
      <c r="C4" s="371">
        <v>6460</v>
      </c>
      <c r="D4" s="367">
        <v>0.88235294117647056</v>
      </c>
      <c r="E4" s="225"/>
      <c r="F4" s="163"/>
      <c r="G4" s="163"/>
      <c r="H4" s="163"/>
      <c r="I4" s="205"/>
      <c r="J4" s="205"/>
      <c r="K4" s="205"/>
      <c r="L4" s="205"/>
    </row>
    <row r="5" spans="1:12" ht="15.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5">
      <c r="A9" s="157" t="s">
        <v>318</v>
      </c>
      <c r="E9" s="205"/>
      <c r="F9" s="205"/>
      <c r="G9" s="205"/>
      <c r="H9" s="205"/>
      <c r="I9" s="205"/>
      <c r="J9" s="205"/>
      <c r="K9" s="205"/>
      <c r="L9" s="205"/>
    </row>
    <row r="10" spans="1:12" ht="16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5" customHeight="1" thickBot="1">
      <c r="A11" s="452" t="s">
        <v>219</v>
      </c>
      <c r="B11" s="455"/>
      <c r="C11" s="456"/>
      <c r="D11" s="457"/>
      <c r="E11" s="205"/>
      <c r="F11" s="205"/>
      <c r="G11" s="205"/>
      <c r="H11" s="205"/>
      <c r="I11" s="205"/>
      <c r="J11" s="205"/>
      <c r="K11" s="205"/>
      <c r="L11" s="205"/>
    </row>
    <row r="12" spans="1:12" ht="14.5" customHeight="1">
      <c r="A12" s="453"/>
      <c r="B12" s="458" t="s">
        <v>227</v>
      </c>
      <c r="C12" s="459"/>
      <c r="D12" s="460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54"/>
      <c r="B13" s="160">
        <v>45683</v>
      </c>
      <c r="C13" s="417">
        <v>45676</v>
      </c>
      <c r="D13" s="461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62" t="s">
        <v>250</v>
      </c>
      <c r="B14" s="463"/>
      <c r="C14" s="463"/>
      <c r="D14" s="464"/>
      <c r="E14" s="205"/>
      <c r="F14" s="205"/>
      <c r="G14" s="205"/>
      <c r="H14" s="205"/>
      <c r="I14" s="205"/>
      <c r="J14" s="205"/>
      <c r="K14" s="205"/>
      <c r="L14" s="205"/>
    </row>
    <row r="15" spans="1:12" ht="15.5">
      <c r="A15" s="275" t="s">
        <v>222</v>
      </c>
      <c r="B15" s="418">
        <v>72.05</v>
      </c>
      <c r="C15" s="166">
        <v>70.739999999999995</v>
      </c>
      <c r="D15" s="276">
        <v>1.8518518518518552</v>
      </c>
      <c r="E15" s="205"/>
      <c r="F15" s="205"/>
      <c r="G15" s="205"/>
      <c r="H15" s="205"/>
      <c r="I15" s="205"/>
      <c r="J15" s="205"/>
      <c r="K15" s="205"/>
      <c r="L15" s="205"/>
    </row>
    <row r="16" spans="1:12" ht="16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" thickBot="1">
      <c r="A17" s="452" t="s">
        <v>219</v>
      </c>
      <c r="B17" s="455"/>
      <c r="C17" s="456"/>
      <c r="D17" s="457"/>
      <c r="E17" s="205"/>
      <c r="F17"/>
      <c r="G17"/>
      <c r="H17"/>
      <c r="I17" s="205"/>
      <c r="J17" s="205"/>
      <c r="K17" s="205"/>
      <c r="L17" s="205"/>
    </row>
    <row r="18" spans="1:12" ht="15.5">
      <c r="A18" s="453"/>
      <c r="B18" s="458" t="s">
        <v>227</v>
      </c>
      <c r="C18" s="459"/>
      <c r="D18" s="460" t="s">
        <v>220</v>
      </c>
      <c r="E18" s="205"/>
      <c r="F18"/>
      <c r="G18"/>
      <c r="H18"/>
      <c r="I18" s="205"/>
      <c r="J18" s="205"/>
      <c r="K18" s="205"/>
      <c r="L18" s="205"/>
    </row>
    <row r="19" spans="1:12" ht="16" thickBot="1">
      <c r="A19" s="454"/>
      <c r="B19" s="160">
        <v>45683</v>
      </c>
      <c r="C19" s="161">
        <v>45676</v>
      </c>
      <c r="D19" s="461"/>
      <c r="E19" s="205"/>
      <c r="F19"/>
      <c r="G19"/>
      <c r="H19"/>
      <c r="I19" s="205"/>
      <c r="J19" s="205"/>
      <c r="K19" s="205"/>
      <c r="L19" s="205"/>
    </row>
    <row r="20" spans="1:12" ht="15.5">
      <c r="A20" s="462" t="s">
        <v>221</v>
      </c>
      <c r="B20" s="463"/>
      <c r="C20" s="463"/>
      <c r="D20" s="464"/>
      <c r="E20" s="205"/>
      <c r="F20"/>
      <c r="G20"/>
      <c r="H20"/>
      <c r="I20" s="205"/>
      <c r="J20" s="205"/>
      <c r="K20" s="205"/>
      <c r="L20" s="205"/>
    </row>
    <row r="21" spans="1:12" ht="15.5">
      <c r="A21" s="164" t="s">
        <v>222</v>
      </c>
      <c r="B21" s="165">
        <v>66.510000000000005</v>
      </c>
      <c r="C21" s="166">
        <v>66.73</v>
      </c>
      <c r="D21" s="167">
        <v>-0.32968679754233304</v>
      </c>
      <c r="E21" s="205"/>
      <c r="F21"/>
      <c r="G21"/>
      <c r="H21"/>
      <c r="I21" s="205"/>
      <c r="J21" s="205"/>
      <c r="K21" s="205"/>
      <c r="L21" s="205"/>
    </row>
    <row r="22" spans="1:12" ht="15.5">
      <c r="A22" s="164" t="s">
        <v>223</v>
      </c>
      <c r="B22" s="168">
        <v>82.43</v>
      </c>
      <c r="C22" s="166">
        <v>82.35</v>
      </c>
      <c r="D22" s="167">
        <v>9.7146326654538567E-2</v>
      </c>
      <c r="E22" s="205"/>
      <c r="F22"/>
      <c r="G22"/>
      <c r="H22"/>
      <c r="I22" s="205"/>
      <c r="J22" s="205"/>
      <c r="K22" s="205"/>
      <c r="L22" s="205"/>
    </row>
    <row r="23" spans="1:12" ht="16" thickBot="1">
      <c r="A23" s="162" t="s">
        <v>224</v>
      </c>
      <c r="B23" s="169">
        <v>86.96</v>
      </c>
      <c r="C23" s="374">
        <v>86.69</v>
      </c>
      <c r="D23" s="167">
        <v>0.31145460837466377</v>
      </c>
      <c r="E23" s="205"/>
      <c r="F23" s="205"/>
      <c r="G23" s="205"/>
      <c r="H23" s="205"/>
      <c r="I23" s="205"/>
      <c r="J23" s="205"/>
      <c r="K23" s="205"/>
      <c r="L23" s="205"/>
    </row>
    <row r="24" spans="1:12" ht="16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" thickBot="1">
      <c r="A25" s="452" t="s">
        <v>219</v>
      </c>
      <c r="B25" s="455"/>
      <c r="C25" s="456"/>
      <c r="D25" s="457"/>
      <c r="E25" s="205"/>
      <c r="F25" s="205"/>
      <c r="G25" s="205"/>
      <c r="H25" s="205"/>
      <c r="I25" s="205"/>
      <c r="J25" s="205"/>
      <c r="K25" s="205"/>
      <c r="L25" s="205"/>
    </row>
    <row r="26" spans="1:12" ht="15.5">
      <c r="A26" s="453"/>
      <c r="B26" s="458" t="s">
        <v>227</v>
      </c>
      <c r="C26" s="459"/>
      <c r="D26" s="460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" thickBot="1">
      <c r="A27" s="454"/>
      <c r="B27" s="160">
        <v>45683</v>
      </c>
      <c r="C27" s="161">
        <v>45676</v>
      </c>
      <c r="D27" s="461"/>
      <c r="E27" s="205"/>
      <c r="F27" s="205"/>
      <c r="G27" s="205"/>
      <c r="H27" s="205"/>
      <c r="I27" s="205"/>
      <c r="J27" s="205"/>
      <c r="K27" s="205"/>
      <c r="L27" s="205"/>
    </row>
    <row r="28" spans="1:12" ht="15.5">
      <c r="A28" s="462" t="s">
        <v>226</v>
      </c>
      <c r="B28" s="463"/>
      <c r="C28" s="463"/>
      <c r="D28" s="464"/>
      <c r="E28" s="205"/>
      <c r="F28" s="205"/>
      <c r="G28" s="205"/>
      <c r="H28" s="205"/>
      <c r="I28" s="205"/>
      <c r="J28" s="205"/>
      <c r="K28" s="205"/>
      <c r="L28" s="205"/>
    </row>
    <row r="29" spans="1:12" ht="15.5">
      <c r="A29" s="164" t="s">
        <v>222</v>
      </c>
      <c r="B29" s="165">
        <v>57.74</v>
      </c>
      <c r="C29" s="166">
        <v>57.6</v>
      </c>
      <c r="D29" s="167">
        <v>0.24305555555555655</v>
      </c>
      <c r="E29" s="205"/>
      <c r="F29" s="205"/>
      <c r="G29" s="205"/>
      <c r="H29" s="205"/>
      <c r="I29" s="205"/>
      <c r="J29" s="205"/>
      <c r="K29" s="205"/>
      <c r="L29" s="205"/>
    </row>
    <row r="30" spans="1:12" ht="15.5">
      <c r="A30" s="164" t="s">
        <v>223</v>
      </c>
      <c r="B30" s="168">
        <v>71.95</v>
      </c>
      <c r="C30" s="166">
        <v>72.53</v>
      </c>
      <c r="D30" s="167">
        <v>-0.79966910244036715</v>
      </c>
      <c r="E30" s="205"/>
      <c r="F30" s="205"/>
      <c r="G30" s="205"/>
      <c r="H30" s="205"/>
      <c r="I30" s="205"/>
      <c r="J30" s="205"/>
      <c r="K30" s="205"/>
      <c r="L30" s="205"/>
    </row>
    <row r="31" spans="1:12" ht="15.5">
      <c r="A31" s="164" t="s">
        <v>224</v>
      </c>
      <c r="B31" s="168">
        <v>80.040000000000006</v>
      </c>
      <c r="C31" s="166">
        <v>79.09</v>
      </c>
      <c r="D31" s="167">
        <v>1.2011632317612881</v>
      </c>
      <c r="E31" s="205"/>
      <c r="F31" s="205"/>
      <c r="G31" s="205"/>
      <c r="H31" s="205"/>
      <c r="I31" s="205"/>
      <c r="J31" s="205"/>
      <c r="K31" s="205"/>
      <c r="L31" s="205"/>
    </row>
    <row r="32" spans="1:12" ht="16" thickBot="1">
      <c r="A32" s="162" t="s">
        <v>225</v>
      </c>
      <c r="B32" s="375">
        <v>95.36</v>
      </c>
      <c r="C32" s="374">
        <v>97.09</v>
      </c>
      <c r="D32" s="167">
        <v>-1.7818518899989741</v>
      </c>
      <c r="E32" s="205"/>
      <c r="F32" s="205"/>
      <c r="G32" s="205"/>
      <c r="H32" s="205"/>
      <c r="I32" s="205"/>
      <c r="J32" s="205"/>
      <c r="K32" s="205"/>
      <c r="L32" s="205"/>
    </row>
    <row r="33" spans="1:12" ht="16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" thickBot="1">
      <c r="A34" s="452" t="s">
        <v>219</v>
      </c>
      <c r="B34" s="455"/>
      <c r="C34" s="456"/>
      <c r="D34" s="457"/>
      <c r="E34" s="205"/>
      <c r="F34" s="205"/>
      <c r="G34" s="205"/>
      <c r="H34" s="205"/>
      <c r="I34" s="205"/>
      <c r="J34" s="205"/>
      <c r="K34" s="205"/>
      <c r="L34" s="205"/>
    </row>
    <row r="35" spans="1:12" ht="15.5">
      <c r="A35" s="453"/>
      <c r="B35" s="458" t="s">
        <v>227</v>
      </c>
      <c r="C35" s="459"/>
      <c r="D35" s="460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" thickBot="1">
      <c r="A36" s="454"/>
      <c r="B36" s="160">
        <v>45683</v>
      </c>
      <c r="C36" s="161">
        <v>45676</v>
      </c>
      <c r="D36" s="461"/>
      <c r="E36" s="205"/>
      <c r="F36" s="205"/>
      <c r="G36" s="205"/>
      <c r="H36" s="205"/>
      <c r="I36" s="205"/>
      <c r="J36" s="205"/>
      <c r="K36" s="205"/>
      <c r="L36" s="205"/>
    </row>
    <row r="37" spans="1:12" ht="15.5">
      <c r="A37" s="462" t="s">
        <v>257</v>
      </c>
      <c r="B37" s="463"/>
      <c r="C37" s="463"/>
      <c r="D37" s="464"/>
      <c r="E37" s="205"/>
      <c r="F37" s="205"/>
      <c r="G37" s="205"/>
      <c r="H37" s="205"/>
      <c r="I37" s="205"/>
      <c r="J37" s="205"/>
      <c r="K37" s="205"/>
      <c r="L37" s="205"/>
    </row>
    <row r="38" spans="1:12" ht="15.5">
      <c r="A38" s="275" t="s">
        <v>222</v>
      </c>
      <c r="B38" s="418">
        <v>37.94</v>
      </c>
      <c r="C38" s="166">
        <v>37.1</v>
      </c>
      <c r="D38" s="276">
        <v>2.2641509433962161</v>
      </c>
      <c r="E38" s="205"/>
      <c r="F38" s="205"/>
      <c r="G38" s="205"/>
      <c r="H38" s="205"/>
      <c r="I38" s="205"/>
      <c r="J38" s="205"/>
      <c r="K38" s="205"/>
      <c r="L38" s="205"/>
    </row>
    <row r="39" spans="1:12" ht="15.5">
      <c r="A39" s="372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68" priority="25" stopIfTrue="1" operator="lessThan">
      <formula>0</formula>
    </cfRule>
    <cfRule type="cellIs" dxfId="67" priority="26" stopIfTrue="1" operator="greaterThan">
      <formula>0</formula>
    </cfRule>
  </conditionalFormatting>
  <conditionalFormatting sqref="D15 D21:D23 D29:D32 D38">
    <cfRule type="cellIs" dxfId="66" priority="1" stopIfTrue="1" operator="lessThan">
      <formula>0</formula>
    </cfRule>
    <cfRule type="cellIs" dxfId="6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F15" sqref="F15"/>
    </sheetView>
  </sheetViews>
  <sheetFormatPr defaultColWidth="9.1796875" defaultRowHeight="13"/>
  <cols>
    <col min="1" max="1" width="19.54296875" style="307" customWidth="1"/>
    <col min="2" max="2" width="20.26953125" style="307" customWidth="1"/>
    <col min="3" max="3" width="11.54296875" style="307" customWidth="1"/>
    <col min="4" max="4" width="13.54296875" style="307" customWidth="1"/>
    <col min="5" max="5" width="13" style="307" customWidth="1"/>
    <col min="6" max="6" width="11.81640625" style="307" bestFit="1" customWidth="1"/>
    <col min="7" max="16384" width="9.1796875" style="307"/>
  </cols>
  <sheetData>
    <row r="1" spans="1:12" ht="15.5">
      <c r="A1" s="222" t="s">
        <v>334</v>
      </c>
      <c r="B1" s="381"/>
      <c r="C1" s="381"/>
    </row>
    <row r="2" spans="1:12" ht="16" thickBot="1">
      <c r="A2" s="222" t="s">
        <v>320</v>
      </c>
      <c r="B2" s="381"/>
      <c r="C2" s="381"/>
    </row>
    <row r="3" spans="1:12" ht="15.5">
      <c r="A3" s="382"/>
      <c r="B3" s="465" t="s">
        <v>321</v>
      </c>
      <c r="C3" s="465"/>
      <c r="D3" s="466"/>
    </row>
    <row r="4" spans="1:12" ht="26.5" thickBot="1">
      <c r="A4" s="383"/>
      <c r="B4" s="467"/>
      <c r="C4" s="467"/>
      <c r="D4" s="468"/>
      <c r="F4" s="409"/>
    </row>
    <row r="5" spans="1:12" ht="31.5" thickBot="1">
      <c r="A5" s="384" t="s">
        <v>295</v>
      </c>
      <c r="B5" s="385" t="s">
        <v>322</v>
      </c>
      <c r="C5" s="386" t="s">
        <v>323</v>
      </c>
      <c r="D5" s="387" t="s">
        <v>324</v>
      </c>
    </row>
    <row r="6" spans="1:12" ht="18.5">
      <c r="A6" s="388"/>
      <c r="B6" s="469">
        <v>45683</v>
      </c>
      <c r="C6" s="469"/>
      <c r="D6" s="470"/>
    </row>
    <row r="7" spans="1:12" ht="18.5">
      <c r="A7" s="389" t="s">
        <v>222</v>
      </c>
      <c r="B7" s="390">
        <v>57.74</v>
      </c>
      <c r="C7" s="391">
        <v>43.05</v>
      </c>
      <c r="D7" s="392">
        <v>71.900000000000006</v>
      </c>
      <c r="E7" s="393"/>
      <c r="F7" s="308"/>
      <c r="G7" s="257"/>
      <c r="J7" s="163"/>
      <c r="K7" s="205"/>
      <c r="L7" s="159"/>
    </row>
    <row r="8" spans="1:12" ht="15.5">
      <c r="A8" s="389" t="s">
        <v>284</v>
      </c>
      <c r="B8" s="390">
        <v>71.95</v>
      </c>
      <c r="C8" s="391">
        <v>40.67</v>
      </c>
      <c r="D8" s="392">
        <v>91</v>
      </c>
      <c r="E8" s="393"/>
      <c r="F8" s="393"/>
      <c r="G8" s="394"/>
    </row>
    <row r="9" spans="1:12" ht="16" thickBot="1">
      <c r="A9" s="395" t="s">
        <v>325</v>
      </c>
      <c r="B9" s="396">
        <v>80.040000000000006</v>
      </c>
      <c r="C9" s="397">
        <v>62.16</v>
      </c>
      <c r="D9" s="398">
        <v>83.62</v>
      </c>
      <c r="E9" s="393"/>
      <c r="F9" s="393"/>
      <c r="G9" s="399"/>
    </row>
    <row r="10" spans="1:12" ht="14.5">
      <c r="B10" s="400"/>
      <c r="C10" s="400"/>
      <c r="D10" s="401"/>
      <c r="E10" s="401"/>
      <c r="F10" s="401"/>
      <c r="G10" s="402"/>
    </row>
    <row r="11" spans="1:12">
      <c r="A11" s="403" t="s">
        <v>326</v>
      </c>
    </row>
    <row r="12" spans="1:12" ht="14.5">
      <c r="G12" s="404"/>
    </row>
    <row r="15" spans="1:12" ht="14.5">
      <c r="F15" s="404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M36" sqref="M3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8"/>
      <c r="V11" s="257"/>
      <c r="W11" s="307"/>
      <c r="X11" s="307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5" sqref="F15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2" t="s">
        <v>333</v>
      </c>
    </row>
    <row r="2" spans="1:4" ht="13">
      <c r="A2" s="223" t="s">
        <v>316</v>
      </c>
    </row>
    <row r="3" spans="1:4" ht="15.5">
      <c r="A3" s="376"/>
    </row>
    <row r="4" spans="1:4" ht="13" thickBot="1"/>
    <row r="5" spans="1:4" ht="16" thickBot="1">
      <c r="A5" s="452" t="s">
        <v>219</v>
      </c>
      <c r="B5" s="455"/>
      <c r="C5" s="456"/>
      <c r="D5" s="457"/>
    </row>
    <row r="6" spans="1:4" ht="15.5">
      <c r="A6" s="453"/>
      <c r="B6" s="458" t="s">
        <v>227</v>
      </c>
      <c r="C6" s="459"/>
      <c r="D6" s="460" t="s">
        <v>220</v>
      </c>
    </row>
    <row r="7" spans="1:4" ht="16" thickBot="1">
      <c r="A7" s="454"/>
      <c r="B7" s="160">
        <v>45683</v>
      </c>
      <c r="C7" s="161">
        <v>45676</v>
      </c>
      <c r="D7" s="461"/>
    </row>
    <row r="8" spans="1:4" ht="15.5">
      <c r="A8" s="462" t="s">
        <v>221</v>
      </c>
      <c r="B8" s="463"/>
      <c r="C8" s="463"/>
      <c r="D8" s="464"/>
    </row>
    <row r="9" spans="1:4" ht="15.5">
      <c r="A9" s="164" t="s">
        <v>222</v>
      </c>
      <c r="B9" s="165">
        <v>76.709999999999994</v>
      </c>
      <c r="C9" s="166">
        <v>76.81</v>
      </c>
      <c r="D9" s="167">
        <v>-0.13019138133056701</v>
      </c>
    </row>
    <row r="10" spans="1:4" ht="15.5">
      <c r="A10" s="164" t="s">
        <v>223</v>
      </c>
      <c r="B10" s="168">
        <v>85.17</v>
      </c>
      <c r="C10" s="166">
        <v>85.34</v>
      </c>
      <c r="D10" s="167">
        <v>-0.199203187250998</v>
      </c>
    </row>
    <row r="11" spans="1:4" ht="15.5" customHeight="1">
      <c r="A11" s="164" t="s">
        <v>224</v>
      </c>
      <c r="B11" s="168">
        <v>88.82</v>
      </c>
      <c r="C11" s="166">
        <v>87.78</v>
      </c>
      <c r="D11" s="167">
        <v>1.1847801321485441</v>
      </c>
    </row>
    <row r="12" spans="1:4" ht="16" thickBot="1">
      <c r="A12" s="162" t="s">
        <v>225</v>
      </c>
      <c r="B12" s="375" t="s">
        <v>319</v>
      </c>
      <c r="C12" s="374" t="s">
        <v>319</v>
      </c>
      <c r="D12" s="373" t="s">
        <v>280</v>
      </c>
    </row>
    <row r="13" spans="1:4" ht="15.5">
      <c r="A13" s="163"/>
      <c r="B13" s="163"/>
      <c r="C13" s="163"/>
      <c r="D13" s="163"/>
    </row>
    <row r="14" spans="1:4" ht="16" thickBot="1">
      <c r="A14" s="163"/>
      <c r="B14" s="163"/>
      <c r="C14" s="163"/>
      <c r="D14" s="163"/>
    </row>
    <row r="15" spans="1:4" ht="16" thickBot="1">
      <c r="A15" s="452" t="s">
        <v>219</v>
      </c>
      <c r="B15" s="455"/>
      <c r="C15" s="456"/>
      <c r="D15" s="457"/>
    </row>
    <row r="16" spans="1:4" ht="15.5">
      <c r="A16" s="453"/>
      <c r="B16" s="458" t="s">
        <v>227</v>
      </c>
      <c r="C16" s="459"/>
      <c r="D16" s="460" t="s">
        <v>220</v>
      </c>
    </row>
    <row r="17" spans="1:4" ht="16" thickBot="1">
      <c r="A17" s="454"/>
      <c r="B17" s="160">
        <v>45683</v>
      </c>
      <c r="C17" s="161">
        <v>45676</v>
      </c>
      <c r="D17" s="461"/>
    </row>
    <row r="18" spans="1:4" ht="15.5">
      <c r="A18" s="462" t="s">
        <v>226</v>
      </c>
      <c r="B18" s="463"/>
      <c r="C18" s="463"/>
      <c r="D18" s="464"/>
    </row>
    <row r="19" spans="1:4" ht="15.5">
      <c r="A19" s="164" t="s">
        <v>222</v>
      </c>
      <c r="B19" s="165">
        <v>65</v>
      </c>
      <c r="C19" s="166">
        <v>66.260000000000005</v>
      </c>
      <c r="D19" s="167">
        <v>-1.9015997585270223</v>
      </c>
    </row>
    <row r="20" spans="1:4" ht="15.5">
      <c r="A20" s="164" t="s">
        <v>223</v>
      </c>
      <c r="B20" s="168">
        <v>75.42</v>
      </c>
      <c r="C20" s="166">
        <v>74.77</v>
      </c>
      <c r="D20" s="167">
        <v>0.86933262003478085</v>
      </c>
    </row>
    <row r="21" spans="1:4" ht="15.5">
      <c r="A21" s="164" t="s">
        <v>224</v>
      </c>
      <c r="B21" s="168">
        <v>85.81</v>
      </c>
      <c r="C21" s="166">
        <v>83.23</v>
      </c>
      <c r="D21" s="167">
        <v>3.0998438063198344</v>
      </c>
    </row>
    <row r="22" spans="1:4" ht="16" thickBot="1">
      <c r="A22" s="162" t="s">
        <v>225</v>
      </c>
      <c r="B22" s="169">
        <v>96.53</v>
      </c>
      <c r="C22" s="221">
        <v>95.17</v>
      </c>
      <c r="D22" s="167">
        <v>1.4290217505516438</v>
      </c>
    </row>
    <row r="23" spans="1:4" ht="15.5">
      <c r="A23" s="224" t="s">
        <v>327</v>
      </c>
      <c r="B23" s="163"/>
      <c r="C23" s="163"/>
      <c r="D23" s="163"/>
    </row>
    <row r="24" spans="1:4" ht="15.5">
      <c r="A24" s="224"/>
      <c r="B24" s="163"/>
      <c r="C24" s="163"/>
      <c r="D24" s="163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1" priority="1" operator="lessThan">
      <formula>0</formula>
    </cfRule>
    <cfRule type="cellIs" dxfId="30" priority="2" operator="greaterThan">
      <formula>0</formula>
    </cfRule>
  </conditionalFormatting>
  <conditionalFormatting sqref="E8:E10">
    <cfRule type="cellIs" dxfId="29" priority="5" stopIfTrue="1" operator="lessThan">
      <formula>0</formula>
    </cfRule>
    <cfRule type="cellIs" dxfId="28" priority="6" stopIfTrue="1" operator="greaterThan">
      <formula>0</formula>
    </cfRule>
    <cfRule type="cellIs" dxfId="27" priority="7" stopIfTrue="1" operator="equal">
      <formula>0</formula>
    </cfRule>
  </conditionalFormatting>
  <conditionalFormatting sqref="E13:E15"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S16" sqref="S16"/>
    </sheetView>
  </sheetViews>
  <sheetFormatPr defaultRowHeight="12.5"/>
  <sheetData>
    <row r="9" spans="21:25" ht="18.5">
      <c r="U9" s="308"/>
      <c r="V9" s="257"/>
      <c r="W9" s="307"/>
      <c r="X9" s="307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H695" sqref="H695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63281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6328125" style="40" hidden="1" customWidth="1"/>
    <col min="45" max="45" width="12.6328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5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5" customHeight="1">
      <c r="A2" s="94" t="s">
        <v>175</v>
      </c>
      <c r="AN2" s="60"/>
      <c r="AO2" s="95" t="s">
        <v>315</v>
      </c>
      <c r="AS2" s="60"/>
      <c r="AT2" s="60"/>
    </row>
    <row r="3" spans="1:49" s="58" customFormat="1" ht="30.5" customHeight="1">
      <c r="A3" s="96" t="s">
        <v>232</v>
      </c>
      <c r="AN3" s="61"/>
      <c r="AO3" s="97"/>
      <c r="AS3" s="61"/>
      <c r="AT3" s="61"/>
    </row>
    <row r="4" spans="1:49" s="63" customFormat="1" ht="30.5" customHeight="1">
      <c r="A4" s="62"/>
      <c r="B4" s="62"/>
      <c r="C4" s="62"/>
      <c r="D4" s="62"/>
      <c r="E4" s="62"/>
      <c r="F4" s="62"/>
      <c r="G4" s="419"/>
      <c r="H4" s="62"/>
      <c r="I4" s="62"/>
      <c r="J4" s="62"/>
      <c r="K4" s="62"/>
      <c r="L4" s="62"/>
      <c r="M4" s="62"/>
      <c r="N4" s="62"/>
      <c r="O4" s="62"/>
      <c r="P4" s="62"/>
      <c r="Q4" s="62"/>
      <c r="R4" s="476" t="s">
        <v>176</v>
      </c>
      <c r="S4" s="477"/>
      <c r="T4" s="477"/>
      <c r="U4" s="477"/>
      <c r="V4" s="477"/>
      <c r="W4" s="477"/>
      <c r="X4" s="477"/>
      <c r="Y4" s="477"/>
      <c r="Z4" s="477"/>
      <c r="AA4" s="477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5" customHeight="1">
      <c r="A5" s="62"/>
      <c r="B5" s="62"/>
      <c r="C5" s="62"/>
      <c r="D5" s="62"/>
      <c r="E5" s="62"/>
      <c r="F5" s="62"/>
      <c r="G5" s="419"/>
      <c r="H5" s="62"/>
      <c r="I5" s="62"/>
      <c r="J5" s="62"/>
      <c r="K5" s="62"/>
      <c r="L5" s="62"/>
      <c r="M5" s="62"/>
      <c r="N5" s="62"/>
      <c r="O5" s="62"/>
      <c r="P5" s="62"/>
      <c r="Q5" s="62"/>
      <c r="R5" s="477"/>
      <c r="S5" s="477"/>
      <c r="T5" s="477"/>
      <c r="U5" s="477"/>
      <c r="V5" s="477"/>
      <c r="W5" s="477"/>
      <c r="X5" s="477"/>
      <c r="Y5" s="477"/>
      <c r="Z5" s="477"/>
      <c r="AA5" s="477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5" customHeight="1">
      <c r="R6" s="478" t="s">
        <v>177</v>
      </c>
      <c r="S6" s="478"/>
      <c r="T6" s="478"/>
      <c r="U6" s="478"/>
      <c r="V6" s="478"/>
      <c r="W6" s="478"/>
      <c r="X6" s="478"/>
      <c r="Y6" s="478"/>
      <c r="Z6" s="478"/>
      <c r="AA6" s="478"/>
    </row>
    <row r="7" spans="1:49" ht="30.5" customHeight="1">
      <c r="A7" s="479" t="s">
        <v>178</v>
      </c>
      <c r="B7" s="480"/>
      <c r="C7" s="481"/>
      <c r="D7" s="482"/>
      <c r="L7" s="79" t="s">
        <v>7</v>
      </c>
    </row>
    <row r="8" spans="1:49" ht="30.5" customHeight="1">
      <c r="A8" s="420" t="s">
        <v>168</v>
      </c>
      <c r="B8" s="421"/>
      <c r="C8" s="422"/>
      <c r="D8" s="25"/>
      <c r="F8" s="25"/>
      <c r="H8" s="25"/>
      <c r="J8" s="25"/>
      <c r="K8" s="423"/>
      <c r="L8" s="423"/>
      <c r="M8" s="423"/>
      <c r="Q8" s="423"/>
      <c r="X8" s="40" t="s">
        <v>50</v>
      </c>
      <c r="AH8" s="40" t="s">
        <v>60</v>
      </c>
      <c r="AI8" s="472" t="s">
        <v>169</v>
      </c>
      <c r="AJ8" s="473"/>
      <c r="AK8" s="473"/>
      <c r="AL8" s="473"/>
      <c r="AM8" s="473"/>
      <c r="AO8" s="40"/>
      <c r="AS8" s="64"/>
    </row>
    <row r="9" spans="1:49" ht="30.5" customHeight="1">
      <c r="L9" s="101" t="s">
        <v>170</v>
      </c>
      <c r="N9" s="101"/>
      <c r="X9" s="40">
        <v>1.84</v>
      </c>
      <c r="AH9" s="40">
        <v>2.34</v>
      </c>
      <c r="AI9" s="473"/>
      <c r="AJ9" s="473"/>
      <c r="AK9" s="473"/>
      <c r="AL9" s="473"/>
      <c r="AM9" s="473"/>
      <c r="AO9" s="40"/>
      <c r="AS9" s="64"/>
    </row>
    <row r="10" spans="1:49" s="66" customFormat="1" ht="50.15" customHeight="1">
      <c r="A10" s="474" t="s">
        <v>76</v>
      </c>
      <c r="B10" s="475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197</v>
      </c>
      <c r="AP10" s="424"/>
      <c r="AQ10" s="424"/>
      <c r="AR10" s="65" t="s">
        <v>33</v>
      </c>
      <c r="AS10" s="65" t="s">
        <v>33</v>
      </c>
      <c r="AT10" s="40"/>
    </row>
    <row r="11" spans="1:49" s="68" customFormat="1" ht="40.4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425"/>
      <c r="AO11" s="105" t="s">
        <v>143</v>
      </c>
      <c r="AP11" s="106" t="s">
        <v>171</v>
      </c>
      <c r="AR11" s="104" t="s">
        <v>8</v>
      </c>
      <c r="AS11" s="67" t="s">
        <v>17</v>
      </c>
      <c r="AT11" s="425"/>
      <c r="AW11" s="66"/>
    </row>
    <row r="12" spans="1:49" ht="26" hidden="1" outlineLevel="1">
      <c r="A12" s="107">
        <v>40910</v>
      </c>
      <c r="B12" s="42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427"/>
      <c r="AO12" s="109">
        <v>142.72898701315592</v>
      </c>
      <c r="AR12" s="108">
        <v>129.50060000000002</v>
      </c>
      <c r="AS12" s="69">
        <v>107.60000000000001</v>
      </c>
      <c r="AT12" s="427"/>
      <c r="AW12" s="66"/>
    </row>
    <row r="13" spans="1:49" ht="26" hidden="1" outlineLevel="1">
      <c r="A13" s="107">
        <v>40917</v>
      </c>
      <c r="B13" s="42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42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427"/>
      <c r="AW13" s="66"/>
    </row>
    <row r="14" spans="1:49" ht="26" hidden="1" outlineLevel="1">
      <c r="A14" s="107">
        <v>40924</v>
      </c>
      <c r="B14" s="42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42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427"/>
      <c r="AW14" s="66"/>
    </row>
    <row r="15" spans="1:49" ht="26" hidden="1" outlineLevel="1">
      <c r="A15" s="107">
        <v>40931</v>
      </c>
      <c r="B15" s="42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42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427"/>
      <c r="AW15" s="66"/>
    </row>
    <row r="16" spans="1:49" ht="26" hidden="1" outlineLevel="1">
      <c r="A16" s="107">
        <v>40938</v>
      </c>
      <c r="B16" s="42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42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427"/>
      <c r="AW16" s="66"/>
    </row>
    <row r="17" spans="1:49" ht="26" hidden="1" outlineLevel="1">
      <c r="A17" s="107">
        <v>40945</v>
      </c>
      <c r="B17" s="42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42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427"/>
      <c r="AW17" s="66"/>
    </row>
    <row r="18" spans="1:49" ht="26" hidden="1" outlineLevel="1">
      <c r="A18" s="107">
        <v>40952</v>
      </c>
      <c r="B18" s="42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42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427"/>
      <c r="AW18" s="66"/>
    </row>
    <row r="19" spans="1:49" ht="26" hidden="1" outlineLevel="1">
      <c r="A19" s="107">
        <v>40959</v>
      </c>
      <c r="B19" s="42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42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427"/>
      <c r="AW19" s="66"/>
    </row>
    <row r="20" spans="1:49" ht="26" hidden="1" outlineLevel="1">
      <c r="A20" s="107">
        <v>40966</v>
      </c>
      <c r="B20" s="42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42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427"/>
      <c r="AW20" s="66"/>
    </row>
    <row r="21" spans="1:49" ht="26" hidden="1" outlineLevel="1">
      <c r="A21" s="107">
        <v>40973</v>
      </c>
      <c r="B21" s="42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42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427"/>
      <c r="AW21" s="66"/>
    </row>
    <row r="22" spans="1:49" ht="26" hidden="1" outlineLevel="1">
      <c r="A22" s="107">
        <v>40980</v>
      </c>
      <c r="B22" s="42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42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427"/>
      <c r="AW22" s="66"/>
    </row>
    <row r="23" spans="1:49" ht="26" hidden="1" outlineLevel="1">
      <c r="A23" s="107">
        <v>40987</v>
      </c>
      <c r="B23" s="42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42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427"/>
      <c r="AW23" s="66"/>
    </row>
    <row r="24" spans="1:49" ht="26" hidden="1" outlineLevel="1">
      <c r="A24" s="107">
        <v>40994</v>
      </c>
      <c r="B24" s="42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42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427"/>
      <c r="AW24" s="66"/>
    </row>
    <row r="25" spans="1:49" ht="26" hidden="1" outlineLevel="1">
      <c r="A25" s="107">
        <v>41001</v>
      </c>
      <c r="B25" s="42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42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427"/>
      <c r="AW25" s="66"/>
    </row>
    <row r="26" spans="1:49" ht="26" hidden="1" outlineLevel="1">
      <c r="A26" s="107">
        <v>41008</v>
      </c>
      <c r="B26" s="42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42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427"/>
      <c r="AW26" s="66"/>
    </row>
    <row r="27" spans="1:49" ht="26" hidden="1" outlineLevel="1">
      <c r="A27" s="107">
        <v>41015</v>
      </c>
      <c r="B27" s="42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42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427"/>
      <c r="AW27" s="66"/>
    </row>
    <row r="28" spans="1:49" ht="26" hidden="1" outlineLevel="1">
      <c r="A28" s="107">
        <v>41022</v>
      </c>
      <c r="B28" s="42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42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427"/>
      <c r="AW28" s="66"/>
    </row>
    <row r="29" spans="1:49" ht="26" hidden="1" outlineLevel="1">
      <c r="A29" s="107">
        <v>41029</v>
      </c>
      <c r="B29" s="42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42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427"/>
      <c r="AW29" s="66"/>
    </row>
    <row r="30" spans="1:49" ht="26" hidden="1" outlineLevel="1">
      <c r="A30" s="107">
        <v>41036</v>
      </c>
      <c r="B30" s="42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42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427"/>
      <c r="AW30" s="66"/>
    </row>
    <row r="31" spans="1:49" ht="26" hidden="1" outlineLevel="1">
      <c r="A31" s="107">
        <v>41043</v>
      </c>
      <c r="B31" s="42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42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427"/>
      <c r="AW31" s="66"/>
    </row>
    <row r="32" spans="1:49" ht="26" hidden="1" outlineLevel="1">
      <c r="A32" s="107">
        <v>41050</v>
      </c>
      <c r="B32" s="42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42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427"/>
      <c r="AW32" s="66"/>
    </row>
    <row r="33" spans="1:49" ht="26" hidden="1" outlineLevel="1">
      <c r="A33" s="107">
        <v>41057</v>
      </c>
      <c r="B33" s="42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42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427"/>
      <c r="AW33" s="66"/>
    </row>
    <row r="34" spans="1:49" ht="26" hidden="1" outlineLevel="1">
      <c r="A34" s="107">
        <v>41064</v>
      </c>
      <c r="B34" s="42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42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427"/>
      <c r="AW34" s="66"/>
    </row>
    <row r="35" spans="1:49" ht="26" hidden="1" outlineLevel="1">
      <c r="A35" s="107">
        <v>41071</v>
      </c>
      <c r="B35" s="42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42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427"/>
      <c r="AW35" s="66"/>
    </row>
    <row r="36" spans="1:49" ht="26" hidden="1" outlineLevel="1">
      <c r="A36" s="107">
        <v>41078</v>
      </c>
      <c r="B36" s="42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42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427"/>
      <c r="AW36" s="66"/>
    </row>
    <row r="37" spans="1:49" ht="26" hidden="1" outlineLevel="1">
      <c r="A37" s="107">
        <v>41085</v>
      </c>
      <c r="B37" s="42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42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427"/>
      <c r="AW37" s="66"/>
    </row>
    <row r="38" spans="1:49" ht="26" hidden="1" outlineLevel="1">
      <c r="A38" s="107">
        <v>41092</v>
      </c>
      <c r="B38" s="42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42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427"/>
      <c r="AW38" s="66"/>
    </row>
    <row r="39" spans="1:49" ht="26" hidden="1" outlineLevel="1">
      <c r="A39" s="107">
        <v>41099</v>
      </c>
      <c r="B39" s="42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42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427"/>
      <c r="AW39" s="66"/>
    </row>
    <row r="40" spans="1:49" ht="26" hidden="1" outlineLevel="1">
      <c r="A40" s="107">
        <v>41106</v>
      </c>
      <c r="B40" s="42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42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427"/>
      <c r="AW40" s="66"/>
    </row>
    <row r="41" spans="1:49" ht="26" hidden="1" outlineLevel="1">
      <c r="A41" s="107">
        <v>41113</v>
      </c>
      <c r="B41" s="42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42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427"/>
      <c r="AW41" s="66"/>
    </row>
    <row r="42" spans="1:49" ht="26" hidden="1" outlineLevel="1">
      <c r="A42" s="107">
        <v>41120</v>
      </c>
      <c r="B42" s="42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42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427"/>
      <c r="AW42" s="66"/>
    </row>
    <row r="43" spans="1:49" ht="26" hidden="1" outlineLevel="1">
      <c r="A43" s="107">
        <v>41127</v>
      </c>
      <c r="B43" s="42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42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427"/>
      <c r="AW43" s="66"/>
    </row>
    <row r="44" spans="1:49" ht="26" hidden="1" outlineLevel="1">
      <c r="A44" s="107">
        <v>41134</v>
      </c>
      <c r="B44" s="42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42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427"/>
      <c r="AW44" s="66"/>
    </row>
    <row r="45" spans="1:49" ht="26" hidden="1" outlineLevel="1">
      <c r="A45" s="107">
        <v>41141</v>
      </c>
      <c r="B45" s="42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42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427"/>
      <c r="AW45" s="66"/>
    </row>
    <row r="46" spans="1:49" ht="26" hidden="1" outlineLevel="1">
      <c r="A46" s="107">
        <v>41148</v>
      </c>
      <c r="B46" s="42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42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427"/>
      <c r="AW46" s="66"/>
    </row>
    <row r="47" spans="1:49" ht="26" hidden="1" outlineLevel="1">
      <c r="A47" s="107">
        <v>41155</v>
      </c>
      <c r="B47" s="42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42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427"/>
      <c r="AW47" s="66"/>
    </row>
    <row r="48" spans="1:49" ht="26" hidden="1" outlineLevel="1">
      <c r="A48" s="107">
        <v>41162</v>
      </c>
      <c r="B48" s="42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42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427"/>
      <c r="AW48" s="66"/>
    </row>
    <row r="49" spans="1:49" ht="26" hidden="1" outlineLevel="1">
      <c r="A49" s="107">
        <v>41169</v>
      </c>
      <c r="B49" s="42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42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427"/>
      <c r="AW49" s="66"/>
    </row>
    <row r="50" spans="1:49" ht="26" hidden="1" outlineLevel="1">
      <c r="A50" s="107">
        <v>41176</v>
      </c>
      <c r="B50" s="42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42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427"/>
      <c r="AW50" s="66"/>
    </row>
    <row r="51" spans="1:49" ht="26" hidden="1" outlineLevel="1">
      <c r="A51" s="107">
        <v>41183</v>
      </c>
      <c r="B51" s="42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42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427"/>
      <c r="AW51" s="66"/>
    </row>
    <row r="52" spans="1:49" ht="26" hidden="1" outlineLevel="1">
      <c r="A52" s="107">
        <v>41190</v>
      </c>
      <c r="B52" s="42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42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427"/>
      <c r="AW52" s="66"/>
    </row>
    <row r="53" spans="1:49" ht="26" hidden="1" outlineLevel="1">
      <c r="A53" s="107">
        <v>41197</v>
      </c>
      <c r="B53" s="42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42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427"/>
      <c r="AW53" s="66"/>
    </row>
    <row r="54" spans="1:49" ht="26" hidden="1" outlineLevel="1">
      <c r="A54" s="107">
        <v>41204</v>
      </c>
      <c r="B54" s="42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42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427"/>
      <c r="AW54" s="66"/>
    </row>
    <row r="55" spans="1:49" ht="26" hidden="1" outlineLevel="1">
      <c r="A55" s="107">
        <v>41211</v>
      </c>
      <c r="B55" s="42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42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427"/>
      <c r="AW55" s="66"/>
    </row>
    <row r="56" spans="1:49" ht="26" hidden="1" outlineLevel="1">
      <c r="A56" s="107">
        <v>41218</v>
      </c>
      <c r="B56" s="42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42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427"/>
      <c r="AW56" s="66"/>
    </row>
    <row r="57" spans="1:49" ht="26" hidden="1" outlineLevel="1">
      <c r="A57" s="107">
        <v>41225</v>
      </c>
      <c r="B57" s="42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42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427"/>
      <c r="AW57" s="66"/>
    </row>
    <row r="58" spans="1:49" ht="26" hidden="1" outlineLevel="1">
      <c r="A58" s="107">
        <v>41232</v>
      </c>
      <c r="B58" s="42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42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427"/>
      <c r="AW58" s="66"/>
    </row>
    <row r="59" spans="1:49" ht="26" hidden="1" outlineLevel="1">
      <c r="A59" s="107">
        <v>41239</v>
      </c>
      <c r="B59" s="42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42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427"/>
      <c r="AW59" s="66"/>
    </row>
    <row r="60" spans="1:49" ht="26" hidden="1" outlineLevel="1">
      <c r="A60" s="107">
        <v>41246</v>
      </c>
      <c r="B60" s="42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42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427"/>
      <c r="AW60" s="66"/>
    </row>
    <row r="61" spans="1:49" ht="26" hidden="1" outlineLevel="1">
      <c r="A61" s="107">
        <v>41253</v>
      </c>
      <c r="B61" s="42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42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427"/>
      <c r="AW61" s="66"/>
    </row>
    <row r="62" spans="1:49" ht="26" hidden="1" outlineLevel="1">
      <c r="A62" s="107">
        <v>41260</v>
      </c>
      <c r="B62" s="42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42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427"/>
      <c r="AW62" s="66"/>
    </row>
    <row r="63" spans="1:49" ht="26" hidden="1" outlineLevel="1" collapsed="1">
      <c r="A63" s="107">
        <v>41267</v>
      </c>
      <c r="B63" s="42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42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428"/>
      <c r="AW63" s="66"/>
    </row>
    <row r="64" spans="1:49" ht="26" hidden="1" outlineLevel="1">
      <c r="A64" s="107">
        <v>41274</v>
      </c>
      <c r="B64" s="42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43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430"/>
      <c r="AW64" s="66"/>
    </row>
    <row r="65" spans="1:49" ht="26" hidden="1" outlineLevel="1">
      <c r="A65" s="107">
        <v>41281</v>
      </c>
      <c r="B65" s="42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42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428"/>
      <c r="AW65" s="66"/>
    </row>
    <row r="66" spans="1:49" ht="26" hidden="1" outlineLevel="1">
      <c r="A66" s="107">
        <v>41288</v>
      </c>
      <c r="B66" s="42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43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430"/>
      <c r="AW66" s="66"/>
    </row>
    <row r="67" spans="1:49" ht="26" hidden="1" outlineLevel="1">
      <c r="A67" s="107">
        <v>41295</v>
      </c>
      <c r="B67" s="42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42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428"/>
      <c r="AW67" s="66"/>
    </row>
    <row r="68" spans="1:49" ht="26" hidden="1" outlineLevel="1">
      <c r="A68" s="107">
        <v>41302</v>
      </c>
      <c r="B68" s="42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43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430"/>
      <c r="AW68" s="66"/>
    </row>
    <row r="69" spans="1:49" ht="26" hidden="1" outlineLevel="1">
      <c r="A69" s="107">
        <v>41309</v>
      </c>
      <c r="B69" s="42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42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428"/>
      <c r="AW69" s="66"/>
    </row>
    <row r="70" spans="1:49" ht="26" hidden="1" outlineLevel="1">
      <c r="A70" s="107">
        <v>41316</v>
      </c>
      <c r="B70" s="42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43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430"/>
      <c r="AW70" s="66"/>
    </row>
    <row r="71" spans="1:49" ht="26" hidden="1" outlineLevel="1">
      <c r="A71" s="107">
        <v>41323</v>
      </c>
      <c r="B71" s="42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42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428"/>
      <c r="AW71" s="66"/>
    </row>
    <row r="72" spans="1:49" ht="26" hidden="1" outlineLevel="1">
      <c r="A72" s="107">
        <v>41330</v>
      </c>
      <c r="B72" s="42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43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430"/>
      <c r="AW72" s="66"/>
    </row>
    <row r="73" spans="1:49" ht="26" hidden="1" outlineLevel="1">
      <c r="A73" s="107">
        <v>41337</v>
      </c>
      <c r="B73" s="42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42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428"/>
      <c r="AW73" s="66"/>
    </row>
    <row r="74" spans="1:49" ht="26" hidden="1" outlineLevel="1">
      <c r="A74" s="107">
        <v>41344</v>
      </c>
      <c r="B74" s="42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43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430"/>
      <c r="AW74" s="66"/>
    </row>
    <row r="75" spans="1:49" ht="26" hidden="1" outlineLevel="1">
      <c r="A75" s="107">
        <v>41351</v>
      </c>
      <c r="B75" s="42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42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428"/>
      <c r="AW75" s="66"/>
    </row>
    <row r="76" spans="1:49" ht="26" hidden="1" outlineLevel="1">
      <c r="A76" s="107">
        <v>41358</v>
      </c>
      <c r="B76" s="42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43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430"/>
      <c r="AW76" s="66"/>
    </row>
    <row r="77" spans="1:49" ht="26" hidden="1" outlineLevel="1">
      <c r="A77" s="107">
        <v>41365</v>
      </c>
      <c r="B77" s="42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42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428"/>
      <c r="AW77" s="66"/>
    </row>
    <row r="78" spans="1:49" ht="26" hidden="1" outlineLevel="1">
      <c r="A78" s="107">
        <v>41372</v>
      </c>
      <c r="B78" s="42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43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430"/>
      <c r="AW78" s="66"/>
    </row>
    <row r="79" spans="1:49" ht="26" hidden="1" outlineLevel="1">
      <c r="A79" s="107">
        <v>41379</v>
      </c>
      <c r="B79" s="42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42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428"/>
      <c r="AW79" s="66"/>
    </row>
    <row r="80" spans="1:49" ht="26" hidden="1" outlineLevel="1">
      <c r="A80" s="107">
        <v>41386</v>
      </c>
      <c r="B80" s="42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43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430"/>
      <c r="AW80" s="66"/>
    </row>
    <row r="81" spans="1:49" ht="26" hidden="1" outlineLevel="1">
      <c r="A81" s="107">
        <v>41393</v>
      </c>
      <c r="B81" s="42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42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428"/>
      <c r="AW81" s="66"/>
    </row>
    <row r="82" spans="1:49" ht="26" hidden="1" outlineLevel="1">
      <c r="A82" s="107">
        <v>41400</v>
      </c>
      <c r="B82" s="42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43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430"/>
      <c r="AW82" s="66"/>
    </row>
    <row r="83" spans="1:49" ht="26" hidden="1" outlineLevel="1">
      <c r="A83" s="107">
        <v>41407</v>
      </c>
      <c r="B83" s="42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42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428"/>
      <c r="AW83" s="66"/>
    </row>
    <row r="84" spans="1:49" ht="26" hidden="1" outlineLevel="1">
      <c r="A84" s="107">
        <v>41414</v>
      </c>
      <c r="B84" s="42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43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430"/>
      <c r="AW84" s="66"/>
    </row>
    <row r="85" spans="1:49" ht="26" hidden="1" outlineLevel="1">
      <c r="A85" s="107">
        <v>41421</v>
      </c>
      <c r="B85" s="42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43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430"/>
      <c r="AW85" s="66"/>
    </row>
    <row r="86" spans="1:49" ht="26" hidden="1" outlineLevel="1">
      <c r="A86" s="107">
        <v>41428</v>
      </c>
      <c r="B86" s="42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43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430"/>
      <c r="AW86" s="66"/>
    </row>
    <row r="87" spans="1:49" ht="26" hidden="1" outlineLevel="1">
      <c r="A87" s="107">
        <v>41435</v>
      </c>
      <c r="B87" s="42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43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430"/>
      <c r="AW87" s="66"/>
    </row>
    <row r="88" spans="1:49" ht="26" hidden="1" outlineLevel="1">
      <c r="A88" s="107">
        <v>41442</v>
      </c>
      <c r="B88" s="42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43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430"/>
      <c r="AW88" s="66"/>
    </row>
    <row r="89" spans="1:49" ht="26" hidden="1" outlineLevel="1">
      <c r="A89" s="107">
        <v>41449</v>
      </c>
      <c r="B89" s="42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43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430"/>
      <c r="AW89" s="66"/>
    </row>
    <row r="90" spans="1:49" ht="26" hidden="1" outlineLevel="1">
      <c r="A90" s="107">
        <v>41456</v>
      </c>
      <c r="B90" s="42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43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430"/>
      <c r="AW90" s="66"/>
    </row>
    <row r="91" spans="1:49" ht="26" hidden="1" outlineLevel="1" collapsed="1">
      <c r="A91" s="107">
        <v>41463</v>
      </c>
      <c r="B91" s="42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43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430"/>
      <c r="AW91" s="66"/>
    </row>
    <row r="92" spans="1:49" ht="26" hidden="1" outlineLevel="1">
      <c r="A92" s="107">
        <v>41470</v>
      </c>
      <c r="B92" s="42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43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430"/>
      <c r="AW92" s="66"/>
    </row>
    <row r="93" spans="1:49" ht="26" hidden="1" outlineLevel="1">
      <c r="A93" s="107">
        <v>41477</v>
      </c>
      <c r="B93" s="42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43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430"/>
      <c r="AW93" s="66"/>
    </row>
    <row r="94" spans="1:49" ht="26" hidden="1" outlineLevel="1">
      <c r="A94" s="107">
        <v>41484</v>
      </c>
      <c r="B94" s="42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43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430"/>
      <c r="AW94" s="66"/>
    </row>
    <row r="95" spans="1:49" ht="26" hidden="1" outlineLevel="1">
      <c r="A95" s="107">
        <v>41491</v>
      </c>
      <c r="B95" s="42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43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430"/>
      <c r="AW95" s="66"/>
    </row>
    <row r="96" spans="1:49" ht="26" hidden="1" outlineLevel="1">
      <c r="A96" s="107">
        <v>41498</v>
      </c>
      <c r="B96" s="42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43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430"/>
      <c r="AW96" s="66"/>
    </row>
    <row r="97" spans="1:49" ht="26" hidden="1" outlineLevel="1">
      <c r="A97" s="107">
        <v>41505</v>
      </c>
      <c r="B97" s="42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43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430"/>
      <c r="AW97" s="66"/>
    </row>
    <row r="98" spans="1:49" ht="26" hidden="1" outlineLevel="1">
      <c r="A98" s="107">
        <v>41512</v>
      </c>
      <c r="B98" s="42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43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430"/>
      <c r="AW98" s="66"/>
    </row>
    <row r="99" spans="1:49" ht="26" hidden="1" outlineLevel="1">
      <c r="A99" s="107">
        <v>41519</v>
      </c>
      <c r="B99" s="42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43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430"/>
      <c r="AW99" s="66"/>
    </row>
    <row r="100" spans="1:49" ht="26" hidden="1" outlineLevel="1">
      <c r="A100" s="107">
        <v>41526</v>
      </c>
      <c r="B100" s="42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43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430"/>
      <c r="AW100" s="66"/>
    </row>
    <row r="101" spans="1:49" ht="26" hidden="1" outlineLevel="1">
      <c r="A101" s="107">
        <v>41533</v>
      </c>
      <c r="B101" s="42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43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430"/>
      <c r="AW101" s="66"/>
    </row>
    <row r="102" spans="1:49" ht="26" hidden="1" outlineLevel="1">
      <c r="A102" s="107">
        <v>41540</v>
      </c>
      <c r="B102" s="42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43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430"/>
      <c r="AW102" s="66"/>
    </row>
    <row r="103" spans="1:49" ht="26" hidden="1" outlineLevel="1">
      <c r="A103" s="107">
        <v>41547</v>
      </c>
      <c r="B103" s="42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43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430"/>
      <c r="AW103" s="66"/>
    </row>
    <row r="104" spans="1:49" ht="26" hidden="1" outlineLevel="1">
      <c r="A104" s="107">
        <v>41554</v>
      </c>
      <c r="B104" s="42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43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430"/>
      <c r="AW104" s="66"/>
    </row>
    <row r="105" spans="1:49" ht="26" hidden="1" outlineLevel="1" collapsed="1">
      <c r="A105" s="107">
        <v>41561</v>
      </c>
      <c r="B105" s="42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43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430"/>
      <c r="AW105" s="66"/>
    </row>
    <row r="106" spans="1:49" ht="26" hidden="1" outlineLevel="1">
      <c r="A106" s="107">
        <v>41568</v>
      </c>
      <c r="B106" s="42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43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430"/>
      <c r="AW106" s="66"/>
    </row>
    <row r="107" spans="1:49" ht="26" hidden="1" outlineLevel="1">
      <c r="A107" s="107">
        <v>41575</v>
      </c>
      <c r="B107" s="42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43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430"/>
      <c r="AW107" s="66"/>
    </row>
    <row r="108" spans="1:49" ht="26" hidden="1" outlineLevel="1">
      <c r="A108" s="107">
        <v>41582</v>
      </c>
      <c r="B108" s="42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43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430"/>
      <c r="AW108" s="66"/>
    </row>
    <row r="109" spans="1:49" ht="26" hidden="1" outlineLevel="1">
      <c r="A109" s="107">
        <v>41589</v>
      </c>
      <c r="B109" s="42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43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430"/>
      <c r="AW109" s="66"/>
    </row>
    <row r="110" spans="1:49" ht="26" hidden="1" outlineLevel="1" collapsed="1">
      <c r="A110" s="107">
        <v>41596</v>
      </c>
      <c r="B110" s="42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43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430"/>
      <c r="AW110" s="66"/>
    </row>
    <row r="111" spans="1:49" ht="26" hidden="1" outlineLevel="1">
      <c r="A111" s="107">
        <v>41603</v>
      </c>
      <c r="B111" s="42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43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430"/>
      <c r="AW111" s="66"/>
    </row>
    <row r="112" spans="1:49" ht="26" hidden="1" outlineLevel="1">
      <c r="A112" s="107">
        <v>41610</v>
      </c>
      <c r="B112" s="42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43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430"/>
      <c r="AW112" s="66"/>
    </row>
    <row r="113" spans="1:49" ht="26" hidden="1" outlineLevel="1">
      <c r="A113" s="107">
        <v>41617</v>
      </c>
      <c r="B113" s="42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43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430"/>
      <c r="AW113" s="66"/>
    </row>
    <row r="114" spans="1:49" ht="26" hidden="1" outlineLevel="1">
      <c r="A114" s="107">
        <v>41624</v>
      </c>
      <c r="B114" s="42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43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430"/>
      <c r="AW114" s="66"/>
    </row>
    <row r="115" spans="1:49" ht="26" hidden="1" outlineLevel="1">
      <c r="A115" s="107">
        <v>41631</v>
      </c>
      <c r="B115" s="42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43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430"/>
      <c r="AW115" s="66"/>
    </row>
    <row r="116" spans="1:49" ht="26" hidden="1" outlineLevel="1" collapsed="1">
      <c r="A116" s="107">
        <v>41638</v>
      </c>
      <c r="B116" s="42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43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430"/>
      <c r="AW116" s="66"/>
    </row>
    <row r="117" spans="1:49" ht="26" hidden="1" outlineLevel="1">
      <c r="A117" s="107">
        <v>41645</v>
      </c>
      <c r="B117" s="42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43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430"/>
      <c r="AW117" s="66"/>
    </row>
    <row r="118" spans="1:49" ht="26" hidden="1" outlineLevel="1">
      <c r="A118" s="107">
        <v>41652</v>
      </c>
      <c r="B118" s="42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43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430"/>
      <c r="AW118" s="66"/>
    </row>
    <row r="119" spans="1:49" ht="26" hidden="1" outlineLevel="1">
      <c r="A119" s="107">
        <v>41659</v>
      </c>
      <c r="B119" s="42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43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430"/>
      <c r="AW119" s="66"/>
    </row>
    <row r="120" spans="1:49" ht="26" hidden="1" outlineLevel="1">
      <c r="A120" s="107">
        <v>41666</v>
      </c>
      <c r="B120" s="42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43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430"/>
      <c r="AW120" s="66"/>
    </row>
    <row r="121" spans="1:49" ht="26" hidden="1" outlineLevel="1">
      <c r="A121" s="107">
        <v>41673</v>
      </c>
      <c r="B121" s="42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43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430"/>
      <c r="AW121" s="66"/>
    </row>
    <row r="122" spans="1:49" ht="26" hidden="1" outlineLevel="1">
      <c r="A122" s="107">
        <v>41680</v>
      </c>
      <c r="B122" s="42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43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430"/>
      <c r="AW122" s="66"/>
    </row>
    <row r="123" spans="1:49" ht="26" hidden="1" outlineLevel="1">
      <c r="A123" s="107">
        <v>41687</v>
      </c>
      <c r="B123" s="42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43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430"/>
      <c r="AW123" s="66"/>
    </row>
    <row r="124" spans="1:49" ht="26" hidden="1" outlineLevel="1">
      <c r="A124" s="107">
        <v>41694</v>
      </c>
      <c r="B124" s="42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43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430"/>
      <c r="AW124" s="66"/>
    </row>
    <row r="125" spans="1:49" ht="26" hidden="1" outlineLevel="1">
      <c r="A125" s="107">
        <v>41701</v>
      </c>
      <c r="B125" s="42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43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430"/>
      <c r="AW125" s="66"/>
    </row>
    <row r="126" spans="1:49" ht="26" hidden="1" outlineLevel="1" collapsed="1">
      <c r="A126" s="107">
        <v>41708</v>
      </c>
      <c r="B126" s="42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43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430"/>
      <c r="AW126" s="66"/>
    </row>
    <row r="127" spans="1:49" ht="26" hidden="1" outlineLevel="1">
      <c r="A127" s="107">
        <v>41715</v>
      </c>
      <c r="B127" s="42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43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430"/>
      <c r="AW127" s="66"/>
    </row>
    <row r="128" spans="1:49" ht="26" hidden="1" outlineLevel="1">
      <c r="A128" s="107">
        <v>41722</v>
      </c>
      <c r="B128" s="42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43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430"/>
      <c r="AW128" s="66"/>
    </row>
    <row r="129" spans="1:49" ht="26" hidden="1" outlineLevel="1">
      <c r="A129" s="107">
        <v>41729</v>
      </c>
      <c r="B129" s="42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43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430"/>
      <c r="AW129" s="66"/>
    </row>
    <row r="130" spans="1:49" ht="26" hidden="1" outlineLevel="1" collapsed="1">
      <c r="A130" s="107">
        <v>41736</v>
      </c>
      <c r="B130" s="42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43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430"/>
      <c r="AW130" s="66"/>
    </row>
    <row r="131" spans="1:49" ht="26" hidden="1" outlineLevel="1">
      <c r="A131" s="107">
        <v>41743</v>
      </c>
      <c r="B131" s="42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43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430"/>
      <c r="AW131" s="66"/>
    </row>
    <row r="132" spans="1:49" ht="26" hidden="1" outlineLevel="1">
      <c r="A132" s="107">
        <v>41750</v>
      </c>
      <c r="B132" s="42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43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430"/>
      <c r="AW132" s="66"/>
    </row>
    <row r="133" spans="1:49" ht="26" hidden="1" outlineLevel="1">
      <c r="A133" s="107">
        <v>41757</v>
      </c>
      <c r="B133" s="42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43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430"/>
      <c r="AW133" s="66"/>
    </row>
    <row r="134" spans="1:49" ht="26" hidden="1" outlineLevel="1">
      <c r="A134" s="107">
        <v>41764</v>
      </c>
      <c r="B134" s="42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43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430"/>
      <c r="AW134" s="66"/>
    </row>
    <row r="135" spans="1:49" ht="26" hidden="1" outlineLevel="1">
      <c r="A135" s="107">
        <v>41771</v>
      </c>
      <c r="B135" s="42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43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430"/>
      <c r="AW135" s="66"/>
    </row>
    <row r="136" spans="1:49" ht="26" hidden="1" outlineLevel="1">
      <c r="A136" s="107">
        <v>41778</v>
      </c>
      <c r="B136" s="42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43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430"/>
      <c r="AW136" s="66"/>
    </row>
    <row r="137" spans="1:49" ht="26" hidden="1" outlineLevel="1">
      <c r="A137" s="107">
        <v>41785</v>
      </c>
      <c r="B137" s="42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43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430"/>
      <c r="AW137" s="66"/>
    </row>
    <row r="138" spans="1:49" ht="26" hidden="1" outlineLevel="1">
      <c r="A138" s="107">
        <v>41792</v>
      </c>
      <c r="B138" s="42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43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430"/>
      <c r="AW138" s="66"/>
    </row>
    <row r="139" spans="1:49" ht="26" hidden="1" outlineLevel="1">
      <c r="A139" s="107">
        <v>41799</v>
      </c>
      <c r="B139" s="42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43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430"/>
      <c r="AW139" s="66"/>
    </row>
    <row r="140" spans="1:49" ht="26" hidden="1" outlineLevel="1">
      <c r="A140" s="107">
        <v>41806</v>
      </c>
      <c r="B140" s="42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43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430"/>
      <c r="AW140" s="66"/>
    </row>
    <row r="141" spans="1:49" ht="26" hidden="1" outlineLevel="1">
      <c r="A141" s="107">
        <v>41813</v>
      </c>
      <c r="B141" s="42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43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430"/>
      <c r="AW141" s="66"/>
    </row>
    <row r="142" spans="1:49" ht="26" hidden="1" outlineLevel="1">
      <c r="A142" s="107">
        <v>41820</v>
      </c>
      <c r="B142" s="42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43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430"/>
      <c r="AW142" s="66"/>
    </row>
    <row r="143" spans="1:49" ht="26" hidden="1" outlineLevel="1" collapsed="1">
      <c r="A143" s="107">
        <v>41827</v>
      </c>
      <c r="B143" s="42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43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430"/>
      <c r="AW143" s="66"/>
    </row>
    <row r="144" spans="1:49" ht="26" hidden="1" outlineLevel="1">
      <c r="A144" s="107">
        <v>41834</v>
      </c>
      <c r="B144" s="42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43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430"/>
      <c r="AW144" s="66"/>
    </row>
    <row r="145" spans="1:49" ht="26" hidden="1" outlineLevel="1">
      <c r="A145" s="107">
        <v>41841</v>
      </c>
      <c r="B145" s="42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43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430"/>
      <c r="AW145" s="66"/>
    </row>
    <row r="146" spans="1:49" ht="26" hidden="1" outlineLevel="1">
      <c r="A146" s="107">
        <v>41848</v>
      </c>
      <c r="B146" s="42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43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430"/>
      <c r="AW146" s="66"/>
    </row>
    <row r="147" spans="1:49" ht="26" hidden="1" outlineLevel="1">
      <c r="A147" s="107">
        <v>41855</v>
      </c>
      <c r="B147" s="42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43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430"/>
      <c r="AW147" s="66"/>
    </row>
    <row r="148" spans="1:49" ht="26" hidden="1" outlineLevel="1">
      <c r="A148" s="107">
        <v>41862</v>
      </c>
      <c r="B148" s="42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43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430"/>
      <c r="AW148" s="66"/>
    </row>
    <row r="149" spans="1:49" ht="26" hidden="1" outlineLevel="1">
      <c r="A149" s="107">
        <v>41869</v>
      </c>
      <c r="B149" s="42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43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430"/>
      <c r="AW149" s="66"/>
    </row>
    <row r="150" spans="1:49" ht="26" hidden="1" outlineLevel="1">
      <c r="A150" s="107">
        <v>41876</v>
      </c>
      <c r="B150" s="42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43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430"/>
      <c r="AW150" s="66"/>
    </row>
    <row r="151" spans="1:49" ht="26" hidden="1" outlineLevel="1">
      <c r="A151" s="107">
        <v>41883</v>
      </c>
      <c r="B151" s="42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43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430"/>
      <c r="AW151" s="66"/>
    </row>
    <row r="152" spans="1:49" ht="26" hidden="1" outlineLevel="1">
      <c r="A152" s="107">
        <v>41890</v>
      </c>
      <c r="B152" s="42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43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430"/>
      <c r="AW152" s="66"/>
    </row>
    <row r="153" spans="1:49" ht="26" hidden="1" outlineLevel="1">
      <c r="A153" s="107">
        <v>41897</v>
      </c>
      <c r="B153" s="42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43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430"/>
      <c r="AW153" s="66"/>
    </row>
    <row r="154" spans="1:49" ht="26" hidden="1" outlineLevel="1">
      <c r="A154" s="107">
        <v>41904</v>
      </c>
      <c r="B154" s="42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43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430"/>
      <c r="AW154" s="66"/>
    </row>
    <row r="155" spans="1:49" ht="26" hidden="1" outlineLevel="1">
      <c r="A155" s="107">
        <v>41911</v>
      </c>
      <c r="B155" s="42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43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430"/>
      <c r="AW155" s="66"/>
    </row>
    <row r="156" spans="1:49" ht="26" hidden="1" outlineLevel="1">
      <c r="A156" s="107">
        <v>41918</v>
      </c>
      <c r="B156" s="42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43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430"/>
      <c r="AW156" s="66"/>
    </row>
    <row r="157" spans="1:49" ht="26" hidden="1" outlineLevel="1">
      <c r="A157" s="107">
        <v>41925</v>
      </c>
      <c r="B157" s="42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43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430"/>
      <c r="AW157" s="66"/>
    </row>
    <row r="158" spans="1:49" ht="26" hidden="1" outlineLevel="1">
      <c r="A158" s="107">
        <v>41932</v>
      </c>
      <c r="B158" s="42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43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430"/>
      <c r="AW158" s="66"/>
    </row>
    <row r="159" spans="1:49" ht="26" hidden="1" outlineLevel="1">
      <c r="A159" s="107">
        <v>41939</v>
      </c>
      <c r="B159" s="42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43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430"/>
      <c r="AW159" s="66"/>
    </row>
    <row r="160" spans="1:49" ht="26" hidden="1" outlineLevel="1">
      <c r="A160" s="107">
        <v>41946</v>
      </c>
      <c r="B160" s="42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43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430"/>
      <c r="AW160" s="66"/>
    </row>
    <row r="161" spans="1:49" ht="26" hidden="1" outlineLevel="1">
      <c r="A161" s="107">
        <v>41953</v>
      </c>
      <c r="B161" s="42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43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430"/>
      <c r="AW161" s="66"/>
    </row>
    <row r="162" spans="1:49" ht="26" hidden="1" outlineLevel="1">
      <c r="A162" s="107">
        <v>41960</v>
      </c>
      <c r="B162" s="42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43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430"/>
      <c r="AW162" s="66"/>
    </row>
    <row r="163" spans="1:49" ht="26" hidden="1" outlineLevel="1">
      <c r="A163" s="107">
        <v>41967</v>
      </c>
      <c r="B163" s="42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43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430"/>
      <c r="AW163" s="66"/>
    </row>
    <row r="164" spans="1:49" ht="26" hidden="1" outlineLevel="1">
      <c r="A164" s="107">
        <v>41974</v>
      </c>
      <c r="B164" s="42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43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430"/>
      <c r="AW164" s="66"/>
    </row>
    <row r="165" spans="1:49" ht="26" hidden="1" outlineLevel="1">
      <c r="A165" s="116">
        <v>41981</v>
      </c>
      <c r="B165" s="43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414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414"/>
      <c r="AW165" s="66"/>
    </row>
    <row r="166" spans="1:49" ht="26" hidden="1" outlineLevel="1">
      <c r="A166" s="116">
        <v>41988</v>
      </c>
      <c r="B166" s="43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414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414"/>
      <c r="AW166" s="66"/>
    </row>
    <row r="167" spans="1:49" ht="26" hidden="1" outlineLevel="1">
      <c r="A167" s="116">
        <v>41995</v>
      </c>
      <c r="B167" s="43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414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414"/>
      <c r="AW167" s="66"/>
    </row>
    <row r="168" spans="1:49" ht="26" hidden="1" outlineLevel="1">
      <c r="A168" s="116">
        <v>42002</v>
      </c>
      <c r="B168" s="43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414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414"/>
      <c r="AW168" s="66"/>
    </row>
    <row r="169" spans="1:49" ht="26" hidden="1" outlineLevel="1">
      <c r="A169" s="116">
        <v>42009</v>
      </c>
      <c r="B169" s="43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414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414"/>
      <c r="AW169" s="66"/>
    </row>
    <row r="170" spans="1:49" ht="26" hidden="1" outlineLevel="1">
      <c r="A170" s="116">
        <v>42016</v>
      </c>
      <c r="B170" s="43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414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414"/>
      <c r="AW170" s="66"/>
    </row>
    <row r="171" spans="1:49" ht="26" hidden="1" outlineLevel="1">
      <c r="A171" s="116">
        <v>42023</v>
      </c>
      <c r="B171" s="43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414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414"/>
      <c r="AW171" s="66"/>
    </row>
    <row r="172" spans="1:49" ht="26" hidden="1" outlineLevel="1">
      <c r="A172" s="116">
        <v>42030</v>
      </c>
      <c r="B172" s="43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414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414"/>
      <c r="AW172" s="66"/>
    </row>
    <row r="173" spans="1:49" ht="26" hidden="1" outlineLevel="1">
      <c r="A173" s="116">
        <v>42037</v>
      </c>
      <c r="B173" s="43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414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414"/>
      <c r="AW173" s="66"/>
    </row>
    <row r="174" spans="1:49" ht="26" hidden="1" outlineLevel="1">
      <c r="A174" s="116">
        <v>42044</v>
      </c>
      <c r="B174" s="43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414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414"/>
      <c r="AW174" s="66"/>
    </row>
    <row r="175" spans="1:49" ht="26" hidden="1" outlineLevel="1">
      <c r="A175" s="116">
        <v>42051</v>
      </c>
      <c r="B175" s="43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414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414"/>
      <c r="AW175" s="66"/>
    </row>
    <row r="176" spans="1:49" ht="26" hidden="1" outlineLevel="1">
      <c r="A176" s="116">
        <v>42058</v>
      </c>
      <c r="B176" s="43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414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414"/>
      <c r="AW176" s="66"/>
    </row>
    <row r="177" spans="1:49" ht="26" hidden="1" outlineLevel="1">
      <c r="A177" s="116">
        <v>42065</v>
      </c>
      <c r="B177" s="43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414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414"/>
      <c r="AW177" s="66"/>
    </row>
    <row r="178" spans="1:49" ht="26" hidden="1" outlineLevel="1" collapsed="1">
      <c r="A178" s="116">
        <v>42072</v>
      </c>
      <c r="B178" s="43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414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414"/>
      <c r="AW178" s="66"/>
    </row>
    <row r="179" spans="1:49" ht="26" hidden="1" outlineLevel="1">
      <c r="A179" s="116">
        <v>42079</v>
      </c>
      <c r="B179" s="43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414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414"/>
      <c r="AW179" s="66"/>
    </row>
    <row r="180" spans="1:49" ht="26" hidden="1" outlineLevel="1">
      <c r="A180" s="116">
        <v>42086</v>
      </c>
      <c r="B180" s="43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414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414"/>
      <c r="AW180" s="66"/>
    </row>
    <row r="181" spans="1:49" ht="26" hidden="1" outlineLevel="1">
      <c r="A181" s="116">
        <v>42093</v>
      </c>
      <c r="B181" s="43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414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414"/>
      <c r="AW181" s="66"/>
    </row>
    <row r="182" spans="1:49" ht="26" hidden="1" outlineLevel="1" collapsed="1">
      <c r="A182" s="116">
        <v>42100</v>
      </c>
      <c r="B182" s="43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414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414"/>
      <c r="AW182" s="66"/>
    </row>
    <row r="183" spans="1:49" ht="26" hidden="1" outlineLevel="1">
      <c r="A183" s="116">
        <v>42107</v>
      </c>
      <c r="B183" s="43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414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414"/>
      <c r="AW183" s="66"/>
    </row>
    <row r="184" spans="1:49" ht="26" hidden="1" outlineLevel="1">
      <c r="A184" s="116">
        <v>42114</v>
      </c>
      <c r="B184" s="43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414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414"/>
      <c r="AW184" s="66"/>
    </row>
    <row r="185" spans="1:49" ht="26" hidden="1" outlineLevel="1">
      <c r="A185" s="116">
        <v>42121</v>
      </c>
      <c r="B185" s="43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414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414"/>
      <c r="AW185" s="66"/>
    </row>
    <row r="186" spans="1:49" ht="26" hidden="1" outlineLevel="1">
      <c r="A186" s="116">
        <v>42128</v>
      </c>
      <c r="B186" s="43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414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414"/>
      <c r="AW186" s="66"/>
    </row>
    <row r="187" spans="1:49" ht="26" hidden="1" outlineLevel="1" collapsed="1">
      <c r="A187" s="116">
        <v>42135</v>
      </c>
      <c r="B187" s="43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414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414"/>
      <c r="AW187" s="66"/>
    </row>
    <row r="188" spans="1:49" ht="26" hidden="1" outlineLevel="1">
      <c r="A188" s="116">
        <v>42142</v>
      </c>
      <c r="B188" s="43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414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414"/>
      <c r="AW188" s="66"/>
    </row>
    <row r="189" spans="1:49" ht="26" hidden="1" outlineLevel="1">
      <c r="A189" s="116">
        <v>42149</v>
      </c>
      <c r="B189" s="43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414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414"/>
      <c r="AW189" s="66"/>
    </row>
    <row r="190" spans="1:49" ht="26" hidden="1" outlineLevel="1">
      <c r="A190" s="116">
        <v>42156</v>
      </c>
      <c r="B190" s="43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414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414"/>
      <c r="AW190" s="66"/>
    </row>
    <row r="191" spans="1:49" ht="26" hidden="1" outlineLevel="1">
      <c r="A191" s="116">
        <v>42163</v>
      </c>
      <c r="B191" s="43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414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414"/>
      <c r="AW191" s="66"/>
    </row>
    <row r="192" spans="1:49" ht="26" hidden="1" outlineLevel="1">
      <c r="A192" s="116">
        <v>42170</v>
      </c>
      <c r="B192" s="43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414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414"/>
      <c r="AW192" s="66"/>
    </row>
    <row r="193" spans="1:49" ht="26" hidden="1" outlineLevel="1">
      <c r="A193" s="116">
        <v>42177</v>
      </c>
      <c r="B193" s="43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414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414"/>
      <c r="AW193" s="66"/>
    </row>
    <row r="194" spans="1:49" ht="26" hidden="1" outlineLevel="1">
      <c r="A194" s="116">
        <v>42184</v>
      </c>
      <c r="B194" s="43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414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414"/>
      <c r="AW194" s="66"/>
    </row>
    <row r="195" spans="1:49" ht="26" hidden="1" outlineLevel="1">
      <c r="A195" s="116">
        <v>42191</v>
      </c>
      <c r="B195" s="43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414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414"/>
      <c r="AW195" s="66"/>
    </row>
    <row r="196" spans="1:49" ht="26" hidden="1" outlineLevel="1">
      <c r="A196" s="116">
        <v>42198</v>
      </c>
      <c r="B196" s="43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414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414"/>
      <c r="AW196" s="66"/>
    </row>
    <row r="197" spans="1:49" ht="26" hidden="1" outlineLevel="1">
      <c r="A197" s="116">
        <v>42205</v>
      </c>
      <c r="B197" s="43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414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414"/>
      <c r="AW197" s="66"/>
    </row>
    <row r="198" spans="1:49" ht="26" hidden="1" outlineLevel="1">
      <c r="A198" s="116">
        <v>42212</v>
      </c>
      <c r="B198" s="43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414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414"/>
      <c r="AW198" s="66"/>
    </row>
    <row r="199" spans="1:49" ht="26" hidden="1" outlineLevel="1">
      <c r="A199" s="116">
        <v>42219</v>
      </c>
      <c r="B199" s="43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414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414"/>
      <c r="AW199" s="66"/>
    </row>
    <row r="200" spans="1:49" ht="26" hidden="1" outlineLevel="1">
      <c r="A200" s="116">
        <v>42226</v>
      </c>
      <c r="B200" s="43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414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414"/>
      <c r="AW200" s="66"/>
    </row>
    <row r="201" spans="1:49" ht="26" hidden="1" outlineLevel="1">
      <c r="A201" s="116">
        <v>42233</v>
      </c>
      <c r="B201" s="43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414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414"/>
      <c r="AW201" s="66"/>
    </row>
    <row r="202" spans="1:49" ht="26" hidden="1" outlineLevel="1">
      <c r="A202" s="116">
        <v>42240</v>
      </c>
      <c r="B202" s="43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414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414"/>
      <c r="AW202" s="66"/>
    </row>
    <row r="203" spans="1:49" ht="26" hidden="1" outlineLevel="1">
      <c r="A203" s="116">
        <v>42247</v>
      </c>
      <c r="B203" s="43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414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414"/>
      <c r="AW203" s="66"/>
    </row>
    <row r="204" spans="1:49" ht="26" hidden="1" outlineLevel="1" collapsed="1">
      <c r="A204" s="116">
        <v>42254</v>
      </c>
      <c r="B204" s="43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414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414"/>
      <c r="AW204" s="66"/>
    </row>
    <row r="205" spans="1:49" ht="26" hidden="1" outlineLevel="1">
      <c r="A205" s="116">
        <v>42261</v>
      </c>
      <c r="B205" s="43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414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414"/>
      <c r="AW205" s="66"/>
    </row>
    <row r="206" spans="1:49" ht="26" hidden="1" outlineLevel="1">
      <c r="A206" s="116">
        <v>42268</v>
      </c>
      <c r="B206" s="43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414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414"/>
      <c r="AW206" s="66"/>
    </row>
    <row r="207" spans="1:49" ht="26" hidden="1" outlineLevel="1">
      <c r="A207" s="116">
        <v>42275</v>
      </c>
      <c r="B207" s="43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414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414"/>
      <c r="AW207" s="66"/>
    </row>
    <row r="208" spans="1:49" ht="26" hidden="1" outlineLevel="1">
      <c r="A208" s="116">
        <v>42282</v>
      </c>
      <c r="B208" s="43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414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414"/>
      <c r="AW208" s="66"/>
    </row>
    <row r="209" spans="1:49" ht="26" hidden="1" outlineLevel="1">
      <c r="A209" s="116">
        <v>42289</v>
      </c>
      <c r="B209" s="43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414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414"/>
      <c r="AW209" s="66"/>
    </row>
    <row r="210" spans="1:49" ht="26" hidden="1" outlineLevel="1">
      <c r="A210" s="116">
        <v>42296</v>
      </c>
      <c r="B210" s="43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414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414"/>
      <c r="AW210" s="66"/>
    </row>
    <row r="211" spans="1:49" ht="26" hidden="1" outlineLevel="1">
      <c r="A211" s="116">
        <v>42303</v>
      </c>
      <c r="B211" s="43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414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414"/>
      <c r="AW211" s="66"/>
    </row>
    <row r="212" spans="1:49" ht="26" hidden="1" outlineLevel="1">
      <c r="A212" s="116">
        <v>42310</v>
      </c>
      <c r="B212" s="43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414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414"/>
      <c r="AW212" s="66"/>
    </row>
    <row r="213" spans="1:49" ht="26" hidden="1" outlineLevel="1">
      <c r="A213" s="116">
        <v>42317</v>
      </c>
      <c r="B213" s="43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414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414"/>
      <c r="AW213" s="66"/>
    </row>
    <row r="214" spans="1:49" ht="26" hidden="1" outlineLevel="1">
      <c r="A214" s="116">
        <v>42324</v>
      </c>
      <c r="B214" s="43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414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414"/>
      <c r="AW214" s="66"/>
    </row>
    <row r="215" spans="1:49" ht="26" hidden="1" outlineLevel="1">
      <c r="A215" s="116">
        <v>42331</v>
      </c>
      <c r="B215" s="43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414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414"/>
      <c r="AW215" s="66"/>
    </row>
    <row r="216" spans="1:49" ht="26" hidden="1" outlineLevel="1">
      <c r="A216" s="116">
        <v>42338</v>
      </c>
      <c r="B216" s="43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414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414"/>
      <c r="AW216" s="66"/>
    </row>
    <row r="217" spans="1:49" ht="26" hidden="1" outlineLevel="1">
      <c r="A217" s="116">
        <v>42345</v>
      </c>
      <c r="B217" s="43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414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414"/>
      <c r="AW217" s="66"/>
    </row>
    <row r="218" spans="1:49" ht="26" hidden="1" outlineLevel="1">
      <c r="A218" s="116">
        <v>42352</v>
      </c>
      <c r="B218" s="43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414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414"/>
      <c r="AW218" s="66"/>
    </row>
    <row r="219" spans="1:49" ht="26" hidden="1" outlineLevel="1">
      <c r="A219" s="116">
        <v>42359</v>
      </c>
      <c r="B219" s="43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414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414"/>
      <c r="AW219" s="66"/>
    </row>
    <row r="220" spans="1:49" ht="26" hidden="1" outlineLevel="1">
      <c r="A220" s="116">
        <v>42366</v>
      </c>
      <c r="B220" s="43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414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414"/>
      <c r="AW220" s="66"/>
    </row>
    <row r="221" spans="1:49" ht="26" hidden="1" outlineLevel="1" collapsed="1">
      <c r="A221" s="116">
        <v>42373</v>
      </c>
      <c r="B221" s="43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414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414"/>
      <c r="AW221" s="66"/>
    </row>
    <row r="222" spans="1:49" ht="26" hidden="1" outlineLevel="1">
      <c r="A222" s="116">
        <v>42380</v>
      </c>
      <c r="B222" s="43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414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414"/>
      <c r="AW222" s="66"/>
    </row>
    <row r="223" spans="1:49" ht="26" hidden="1" outlineLevel="1">
      <c r="A223" s="116">
        <v>42387</v>
      </c>
      <c r="B223" s="43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414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414"/>
      <c r="AW223" s="66"/>
    </row>
    <row r="224" spans="1:49" ht="26" hidden="1" outlineLevel="1">
      <c r="A224" s="116">
        <v>42394</v>
      </c>
      <c r="B224" s="43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414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414"/>
      <c r="AW224" s="66"/>
    </row>
    <row r="225" spans="1:49" ht="26" hidden="1" outlineLevel="1">
      <c r="A225" s="116">
        <v>42401</v>
      </c>
      <c r="B225" s="43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414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414"/>
      <c r="AW225" s="66"/>
    </row>
    <row r="226" spans="1:49" ht="26" hidden="1" outlineLevel="1">
      <c r="A226" s="116">
        <v>42408</v>
      </c>
      <c r="B226" s="43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414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414"/>
      <c r="AW226" s="66"/>
    </row>
    <row r="227" spans="1:49" ht="26" hidden="1" outlineLevel="1">
      <c r="A227" s="116">
        <v>42415</v>
      </c>
      <c r="B227" s="43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414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414"/>
      <c r="AW227" s="66"/>
    </row>
    <row r="228" spans="1:49" ht="26" hidden="1" outlineLevel="1">
      <c r="A228" s="116">
        <v>42422</v>
      </c>
      <c r="B228" s="43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414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414"/>
      <c r="AW228" s="66"/>
    </row>
    <row r="229" spans="1:49" ht="26" hidden="1" outlineLevel="1">
      <c r="A229" s="116">
        <v>42429</v>
      </c>
      <c r="B229" s="43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414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414"/>
      <c r="AW229" s="66"/>
    </row>
    <row r="230" spans="1:49" ht="26" hidden="1" outlineLevel="1">
      <c r="A230" s="116">
        <v>42436</v>
      </c>
      <c r="B230" s="43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414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414"/>
      <c r="AW230" s="66"/>
    </row>
    <row r="231" spans="1:49" ht="26" hidden="1" outlineLevel="1">
      <c r="A231" s="116">
        <v>42443</v>
      </c>
      <c r="B231" s="43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414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414"/>
      <c r="AW231" s="66"/>
    </row>
    <row r="232" spans="1:49" ht="26" hidden="1" outlineLevel="1">
      <c r="A232" s="116">
        <v>42450</v>
      </c>
      <c r="B232" s="43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414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414"/>
      <c r="AW232" s="66"/>
    </row>
    <row r="233" spans="1:49" ht="26" hidden="1" outlineLevel="1">
      <c r="A233" s="116">
        <v>42457</v>
      </c>
      <c r="B233" s="43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414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414"/>
      <c r="AW233" s="66"/>
    </row>
    <row r="234" spans="1:49" ht="26" hidden="1" outlineLevel="1">
      <c r="A234" s="116">
        <v>42464</v>
      </c>
      <c r="B234" s="43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414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414"/>
      <c r="AW234" s="66"/>
    </row>
    <row r="235" spans="1:49" ht="26" hidden="1" outlineLevel="1">
      <c r="A235" s="116">
        <v>42471</v>
      </c>
      <c r="B235" s="43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414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414"/>
      <c r="AW235" s="66"/>
    </row>
    <row r="236" spans="1:49" ht="26" hidden="1" outlineLevel="1" collapsed="1">
      <c r="A236" s="116">
        <v>42478</v>
      </c>
      <c r="B236" s="43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414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414"/>
      <c r="AW236" s="66"/>
    </row>
    <row r="237" spans="1:49" ht="26" hidden="1" outlineLevel="1">
      <c r="A237" s="116">
        <v>42485</v>
      </c>
      <c r="B237" s="43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414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414"/>
      <c r="AW237" s="66"/>
    </row>
    <row r="238" spans="1:49" ht="26" hidden="1" outlineLevel="1">
      <c r="A238" s="116">
        <v>42492</v>
      </c>
      <c r="B238" s="43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414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414"/>
      <c r="AW238" s="66"/>
    </row>
    <row r="239" spans="1:49" ht="26" hidden="1" outlineLevel="1">
      <c r="A239" s="116">
        <v>42499</v>
      </c>
      <c r="B239" s="43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414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414"/>
      <c r="AW239" s="66"/>
    </row>
    <row r="240" spans="1:49" ht="26" hidden="1" outlineLevel="1">
      <c r="A240" s="116">
        <v>42506</v>
      </c>
      <c r="B240" s="43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414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414"/>
      <c r="AW240" s="66"/>
    </row>
    <row r="241" spans="1:49" ht="26" hidden="1" outlineLevel="1">
      <c r="A241" s="116">
        <v>42513</v>
      </c>
      <c r="B241" s="43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414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414"/>
      <c r="AW241" s="66"/>
    </row>
    <row r="242" spans="1:49" ht="26" hidden="1" outlineLevel="1">
      <c r="A242" s="116">
        <v>42520</v>
      </c>
      <c r="B242" s="43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414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414"/>
      <c r="AW242" s="66"/>
    </row>
    <row r="243" spans="1:49" ht="26" hidden="1" outlineLevel="1">
      <c r="A243" s="116">
        <v>42527</v>
      </c>
      <c r="B243" s="43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414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414"/>
      <c r="AW243" s="66"/>
    </row>
    <row r="244" spans="1:49" ht="26" hidden="1" outlineLevel="1">
      <c r="A244" s="116">
        <v>42534</v>
      </c>
      <c r="B244" s="43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414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414"/>
      <c r="AW244" s="66"/>
    </row>
    <row r="245" spans="1:49" ht="26" hidden="1" outlineLevel="1">
      <c r="A245" s="116">
        <v>42541</v>
      </c>
      <c r="B245" s="43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414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414"/>
      <c r="AW245" s="66"/>
    </row>
    <row r="246" spans="1:49" ht="26" hidden="1" outlineLevel="1">
      <c r="A246" s="116">
        <v>42548</v>
      </c>
      <c r="B246" s="43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414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414"/>
      <c r="AW246" s="66"/>
    </row>
    <row r="247" spans="1:49" ht="26" hidden="1" outlineLevel="1">
      <c r="A247" s="116">
        <v>42555</v>
      </c>
      <c r="B247" s="43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414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414"/>
      <c r="AW247" s="66"/>
    </row>
    <row r="248" spans="1:49" ht="26" hidden="1" outlineLevel="1">
      <c r="A248" s="116">
        <v>42562</v>
      </c>
      <c r="B248" s="43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414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414"/>
      <c r="AW248" s="66"/>
    </row>
    <row r="249" spans="1:49" ht="26" hidden="1" outlineLevel="1">
      <c r="A249" s="116">
        <v>42569</v>
      </c>
      <c r="B249" s="43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414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414"/>
      <c r="AW249" s="66"/>
    </row>
    <row r="250" spans="1:49" ht="26" hidden="1" outlineLevel="1" collapsed="1">
      <c r="A250" s="116">
        <v>42576</v>
      </c>
      <c r="B250" s="43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414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414"/>
      <c r="AW250" s="66"/>
    </row>
    <row r="251" spans="1:49" ht="26" hidden="1" outlineLevel="1">
      <c r="A251" s="116">
        <v>42583</v>
      </c>
      <c r="B251" s="43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414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414"/>
      <c r="AW251" s="66"/>
    </row>
    <row r="252" spans="1:49" ht="26" hidden="1" outlineLevel="1">
      <c r="A252" s="116">
        <v>42590</v>
      </c>
      <c r="B252" s="43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414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414"/>
      <c r="AW252" s="66"/>
    </row>
    <row r="253" spans="1:49" ht="26" hidden="1" outlineLevel="1">
      <c r="A253" s="116">
        <v>42597</v>
      </c>
      <c r="B253" s="43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414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414"/>
      <c r="AW253" s="66"/>
    </row>
    <row r="254" spans="1:49" ht="26" hidden="1" outlineLevel="1">
      <c r="A254" s="116">
        <v>42604</v>
      </c>
      <c r="B254" s="43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414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414"/>
      <c r="AW254" s="66"/>
    </row>
    <row r="255" spans="1:49" ht="26" hidden="1" outlineLevel="1">
      <c r="A255" s="116">
        <v>42611</v>
      </c>
      <c r="B255" s="43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414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414"/>
      <c r="AW255" s="66"/>
    </row>
    <row r="256" spans="1:49" ht="26" hidden="1" outlineLevel="1">
      <c r="A256" s="116">
        <v>42618</v>
      </c>
      <c r="B256" s="43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414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414"/>
      <c r="AW256" s="66"/>
    </row>
    <row r="257" spans="1:49" ht="26" hidden="1" outlineLevel="1">
      <c r="A257" s="116">
        <v>42625</v>
      </c>
      <c r="B257" s="43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414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414"/>
      <c r="AW257" s="66"/>
    </row>
    <row r="258" spans="1:49" ht="26" hidden="1" outlineLevel="1">
      <c r="A258" s="116">
        <v>42632</v>
      </c>
      <c r="B258" s="43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414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414"/>
      <c r="AW258" s="66"/>
    </row>
    <row r="259" spans="1:49" ht="26" hidden="1" outlineLevel="1">
      <c r="A259" s="116">
        <v>42639</v>
      </c>
      <c r="B259" s="43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414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414"/>
      <c r="AW259" s="66"/>
    </row>
    <row r="260" spans="1:49" ht="26" hidden="1" outlineLevel="1" collapsed="1">
      <c r="A260" s="116">
        <v>42646</v>
      </c>
      <c r="B260" s="43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414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414"/>
      <c r="AW260" s="66"/>
    </row>
    <row r="261" spans="1:49" ht="26" hidden="1" outlineLevel="1">
      <c r="A261" s="116">
        <v>42653</v>
      </c>
      <c r="B261" s="43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414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414"/>
      <c r="AW261" s="66"/>
    </row>
    <row r="262" spans="1:49" ht="26" hidden="1" outlineLevel="1">
      <c r="A262" s="116">
        <v>42660</v>
      </c>
      <c r="B262" s="43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414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414"/>
      <c r="AW262" s="66"/>
    </row>
    <row r="263" spans="1:49" ht="26" hidden="1" outlineLevel="1">
      <c r="A263" s="116">
        <v>42667</v>
      </c>
      <c r="B263" s="43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414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414"/>
      <c r="AW263" s="66"/>
    </row>
    <row r="264" spans="1:49" ht="26" hidden="1" outlineLevel="1">
      <c r="A264" s="116">
        <v>42674</v>
      </c>
      <c r="B264" s="43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414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414"/>
      <c r="AW264" s="66"/>
    </row>
    <row r="265" spans="1:49" ht="26" hidden="1" outlineLevel="1" collapsed="1">
      <c r="A265" s="116">
        <v>42681</v>
      </c>
      <c r="B265" s="43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414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414"/>
      <c r="AW265" s="66"/>
    </row>
    <row r="266" spans="1:49" ht="26" hidden="1" outlineLevel="1">
      <c r="A266" s="116">
        <v>42688</v>
      </c>
      <c r="B266" s="43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414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414"/>
      <c r="AW266" s="66"/>
    </row>
    <row r="267" spans="1:49" ht="26" hidden="1" outlineLevel="1">
      <c r="A267" s="116">
        <v>42695</v>
      </c>
      <c r="B267" s="43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414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414"/>
      <c r="AW267" s="66"/>
    </row>
    <row r="268" spans="1:49" ht="26" hidden="1" outlineLevel="1">
      <c r="A268" s="116">
        <v>42702</v>
      </c>
      <c r="B268" s="43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414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414"/>
      <c r="AW268" s="66"/>
    </row>
    <row r="269" spans="1:49" ht="26" hidden="1" outlineLevel="1">
      <c r="A269" s="116">
        <v>42709</v>
      </c>
      <c r="B269" s="43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414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414"/>
      <c r="AW269" s="66"/>
    </row>
    <row r="270" spans="1:49" ht="26" hidden="1" outlineLevel="1">
      <c r="A270" s="116">
        <v>42716</v>
      </c>
      <c r="B270" s="43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414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414"/>
      <c r="AW270" s="66"/>
    </row>
    <row r="271" spans="1:49" ht="26" hidden="1" outlineLevel="1">
      <c r="A271" s="116">
        <v>42723</v>
      </c>
      <c r="B271" s="43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414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414"/>
      <c r="AW271" s="66"/>
    </row>
    <row r="272" spans="1:49" ht="26" hidden="1" outlineLevel="1">
      <c r="A272" s="116">
        <v>42730</v>
      </c>
      <c r="B272" s="43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414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414"/>
      <c r="AW272" s="66"/>
    </row>
    <row r="273" spans="1:49" ht="26" hidden="1" outlineLevel="1" collapsed="1">
      <c r="A273" s="116">
        <v>42737</v>
      </c>
      <c r="B273" s="432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414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414"/>
      <c r="AW273" s="66"/>
    </row>
    <row r="274" spans="1:49" ht="26" hidden="1" outlineLevel="1">
      <c r="A274" s="116">
        <v>42744</v>
      </c>
      <c r="B274" s="432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414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414"/>
      <c r="AW274" s="66"/>
    </row>
    <row r="275" spans="1:49" ht="26" hidden="1" outlineLevel="1">
      <c r="A275" s="116">
        <v>42751</v>
      </c>
      <c r="B275" s="432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414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414"/>
      <c r="AW275" s="66"/>
    </row>
    <row r="276" spans="1:49" ht="26" hidden="1" outlineLevel="1">
      <c r="A276" s="116">
        <v>42758</v>
      </c>
      <c r="B276" s="432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414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414"/>
      <c r="AW276" s="66"/>
    </row>
    <row r="277" spans="1:49" ht="26" hidden="1" outlineLevel="1">
      <c r="A277" s="116">
        <v>42765</v>
      </c>
      <c r="B277" s="432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414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414"/>
      <c r="AW277" s="66"/>
    </row>
    <row r="278" spans="1:49" ht="26" hidden="1" outlineLevel="1">
      <c r="A278" s="116">
        <v>42772</v>
      </c>
      <c r="B278" s="432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414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414"/>
    </row>
    <row r="279" spans="1:49" ht="26" hidden="1" outlineLevel="1">
      <c r="A279" s="116">
        <v>42779</v>
      </c>
      <c r="B279" s="432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414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414"/>
    </row>
    <row r="280" spans="1:49" ht="26" hidden="1" outlineLevel="1">
      <c r="A280" s="116">
        <v>42786</v>
      </c>
      <c r="B280" s="432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414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414"/>
    </row>
    <row r="281" spans="1:49" ht="26" hidden="1" outlineLevel="1">
      <c r="A281" s="116">
        <v>42793</v>
      </c>
      <c r="B281" s="432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414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414"/>
    </row>
    <row r="282" spans="1:49" ht="26" hidden="1" outlineLevel="1" collapsed="1">
      <c r="A282" s="116">
        <v>42800</v>
      </c>
      <c r="B282" s="432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414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414"/>
    </row>
    <row r="283" spans="1:49" ht="26" hidden="1" outlineLevel="1">
      <c r="A283" s="116">
        <v>42807</v>
      </c>
      <c r="B283" s="432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414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414"/>
    </row>
    <row r="284" spans="1:49" ht="26" hidden="1" outlineLevel="1">
      <c r="A284" s="116">
        <v>42814</v>
      </c>
      <c r="B284" s="432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414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414"/>
    </row>
    <row r="285" spans="1:49" ht="26" hidden="1" outlineLevel="1">
      <c r="A285" s="116">
        <v>42821</v>
      </c>
      <c r="B285" s="432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414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414"/>
    </row>
    <row r="286" spans="1:49" ht="26" hidden="1" outlineLevel="1">
      <c r="A286" s="116">
        <v>42828</v>
      </c>
      <c r="B286" s="432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414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414"/>
    </row>
    <row r="287" spans="1:49" ht="26" hidden="1" outlineLevel="1">
      <c r="A287" s="116">
        <v>42835</v>
      </c>
      <c r="B287" s="432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414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414"/>
    </row>
    <row r="288" spans="1:49" ht="26" hidden="1" outlineLevel="1" collapsed="1">
      <c r="A288" s="116">
        <v>42842</v>
      </c>
      <c r="B288" s="432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414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414"/>
    </row>
    <row r="289" spans="1:46" ht="26" hidden="1" outlineLevel="1">
      <c r="A289" s="116">
        <v>42849</v>
      </c>
      <c r="B289" s="432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414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414"/>
    </row>
    <row r="290" spans="1:46" ht="26" hidden="1" outlineLevel="1">
      <c r="A290" s="116">
        <v>42856</v>
      </c>
      <c r="B290" s="432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414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414"/>
    </row>
    <row r="291" spans="1:46" ht="26" hidden="1" outlineLevel="1">
      <c r="A291" s="116">
        <v>42863</v>
      </c>
      <c r="B291" s="432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414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414"/>
    </row>
    <row r="292" spans="1:46" ht="26" hidden="1" outlineLevel="1">
      <c r="A292" s="116">
        <v>42870</v>
      </c>
      <c r="B292" s="432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414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414"/>
    </row>
    <row r="293" spans="1:46" ht="26" hidden="1" outlineLevel="1" collapsed="1">
      <c r="A293" s="116">
        <v>42877</v>
      </c>
      <c r="B293" s="432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414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414"/>
    </row>
    <row r="294" spans="1:46" ht="26" hidden="1" outlineLevel="1" collapsed="1">
      <c r="A294" s="116">
        <v>42884</v>
      </c>
      <c r="B294" s="432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414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414"/>
    </row>
    <row r="295" spans="1:46" ht="26" hidden="1" outlineLevel="1" collapsed="1">
      <c r="A295" s="116">
        <v>42891</v>
      </c>
      <c r="B295" s="432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414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414"/>
    </row>
    <row r="296" spans="1:46" ht="26" hidden="1" outlineLevel="1" collapsed="1">
      <c r="A296" s="116">
        <v>42898</v>
      </c>
      <c r="B296" s="432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414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414"/>
    </row>
    <row r="297" spans="1:46" ht="26" hidden="1" outlineLevel="1" collapsed="1">
      <c r="A297" s="116">
        <v>42905</v>
      </c>
      <c r="B297" s="432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414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414"/>
    </row>
    <row r="298" spans="1:46" ht="26" hidden="1" outlineLevel="1" collapsed="1">
      <c r="A298" s="116">
        <v>42912</v>
      </c>
      <c r="B298" s="432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414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414"/>
    </row>
    <row r="299" spans="1:46" ht="26" hidden="1" outlineLevel="1">
      <c r="A299" s="116">
        <v>42919</v>
      </c>
      <c r="B299" s="432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414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416"/>
    </row>
    <row r="300" spans="1:46" ht="26" hidden="1" outlineLevel="1" collapsed="1">
      <c r="A300" s="116">
        <v>42926</v>
      </c>
      <c r="B300" s="432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414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414"/>
    </row>
    <row r="301" spans="1:46" ht="26" hidden="1" outlineLevel="1" collapsed="1">
      <c r="A301" s="116">
        <v>42933</v>
      </c>
      <c r="B301" s="432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414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414"/>
    </row>
    <row r="302" spans="1:46" ht="26" hidden="1" outlineLevel="1" collapsed="1">
      <c r="A302" s="116">
        <v>42940</v>
      </c>
      <c r="B302" s="432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414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414"/>
    </row>
    <row r="303" spans="1:46" ht="26" hidden="1" outlineLevel="1" collapsed="1">
      <c r="A303" s="116">
        <v>42947</v>
      </c>
      <c r="B303" s="432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414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414"/>
    </row>
    <row r="304" spans="1:46" ht="26" hidden="1" outlineLevel="1" collapsed="1">
      <c r="A304" s="116">
        <v>42954</v>
      </c>
      <c r="B304" s="432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414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414"/>
    </row>
    <row r="305" spans="1:46" ht="26" hidden="1" outlineLevel="1" collapsed="1">
      <c r="A305" s="116">
        <v>42961</v>
      </c>
      <c r="B305" s="432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414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414"/>
    </row>
    <row r="306" spans="1:46" ht="26" hidden="1" outlineLevel="1" collapsed="1">
      <c r="A306" s="116">
        <v>42968</v>
      </c>
      <c r="B306" s="432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414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414"/>
    </row>
    <row r="307" spans="1:46" ht="26" hidden="1" outlineLevel="1" collapsed="1">
      <c r="A307" s="116">
        <v>42975</v>
      </c>
      <c r="B307" s="432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414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414"/>
    </row>
    <row r="308" spans="1:46" ht="26" hidden="1" outlineLevel="1" collapsed="1">
      <c r="A308" s="116">
        <v>42982</v>
      </c>
      <c r="B308" s="432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414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414"/>
    </row>
    <row r="309" spans="1:46" ht="26" hidden="1" outlineLevel="1" collapsed="1">
      <c r="A309" s="116">
        <v>42989</v>
      </c>
      <c r="B309" s="432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414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414"/>
    </row>
    <row r="310" spans="1:46" ht="26" hidden="1" outlineLevel="1" collapsed="1">
      <c r="A310" s="116">
        <v>42996</v>
      </c>
      <c r="B310" s="432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414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414"/>
    </row>
    <row r="311" spans="1:46" ht="26" hidden="1" outlineLevel="1" collapsed="1">
      <c r="A311" s="116">
        <v>43003</v>
      </c>
      <c r="B311" s="432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414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414"/>
    </row>
    <row r="312" spans="1:46" ht="26" hidden="1" outlineLevel="1" collapsed="1">
      <c r="A312" s="116">
        <v>43010</v>
      </c>
      <c r="B312" s="432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414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414"/>
    </row>
    <row r="313" spans="1:46" ht="26" hidden="1" outlineLevel="1" collapsed="1">
      <c r="A313" s="116">
        <v>43017</v>
      </c>
      <c r="B313" s="432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414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414"/>
    </row>
    <row r="314" spans="1:46" ht="26" hidden="1" outlineLevel="1" collapsed="1">
      <c r="A314" s="116">
        <v>43024</v>
      </c>
      <c r="B314" s="432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414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414"/>
    </row>
    <row r="315" spans="1:46" ht="26" hidden="1" outlineLevel="1" collapsed="1">
      <c r="A315" s="116">
        <v>43031</v>
      </c>
      <c r="B315" s="432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414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414"/>
    </row>
    <row r="316" spans="1:46" ht="26" hidden="1" outlineLevel="1" collapsed="1">
      <c r="A316" s="116">
        <v>43038</v>
      </c>
      <c r="B316" s="432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414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414"/>
    </row>
    <row r="317" spans="1:46" ht="26" hidden="1" outlineLevel="1" collapsed="1">
      <c r="A317" s="116">
        <v>43045</v>
      </c>
      <c r="B317" s="432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414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414"/>
    </row>
    <row r="318" spans="1:46" ht="26" hidden="1" outlineLevel="1" collapsed="1">
      <c r="A318" s="116">
        <v>43052</v>
      </c>
      <c r="B318" s="432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414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414"/>
    </row>
    <row r="319" spans="1:46" ht="26" hidden="1" outlineLevel="1" collapsed="1">
      <c r="A319" s="116">
        <v>43059</v>
      </c>
      <c r="B319" s="432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414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414"/>
    </row>
    <row r="320" spans="1:46" ht="26" hidden="1" outlineLevel="1" collapsed="1">
      <c r="A320" s="116">
        <v>43066</v>
      </c>
      <c r="B320" s="432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414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414"/>
    </row>
    <row r="321" spans="1:46" ht="26" hidden="1" outlineLevel="1" collapsed="1">
      <c r="A321" s="116">
        <v>43073</v>
      </c>
      <c r="B321" s="432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414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414"/>
    </row>
    <row r="322" spans="1:46" ht="26" hidden="1" outlineLevel="1" collapsed="1">
      <c r="A322" s="116">
        <v>43080</v>
      </c>
      <c r="B322" s="432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414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414"/>
    </row>
    <row r="323" spans="1:46" ht="26" hidden="1" outlineLevel="1">
      <c r="A323" s="116">
        <v>43087</v>
      </c>
      <c r="B323" s="432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414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414"/>
    </row>
    <row r="324" spans="1:46" ht="26" hidden="1" outlineLevel="1" collapsed="1">
      <c r="A324" s="116">
        <v>43094</v>
      </c>
      <c r="B324" s="432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414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414"/>
    </row>
    <row r="325" spans="1:46" ht="26" hidden="1" outlineLevel="1" collapsed="1">
      <c r="A325" s="116">
        <v>43101</v>
      </c>
      <c r="B325" s="432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414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414"/>
    </row>
    <row r="326" spans="1:46" ht="26" hidden="1" outlineLevel="1" collapsed="1">
      <c r="A326" s="116">
        <v>43108</v>
      </c>
      <c r="B326" s="432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414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414"/>
    </row>
    <row r="327" spans="1:46" ht="26" hidden="1" outlineLevel="1" collapsed="1">
      <c r="A327" s="116">
        <v>43115</v>
      </c>
      <c r="B327" s="432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414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414"/>
    </row>
    <row r="328" spans="1:46" ht="26" hidden="1" outlineLevel="1" collapsed="1">
      <c r="A328" s="116">
        <v>43122</v>
      </c>
      <c r="B328" s="432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414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414"/>
    </row>
    <row r="329" spans="1:46" ht="26" hidden="1" outlineLevel="1" collapsed="1">
      <c r="A329" s="116">
        <v>43129</v>
      </c>
      <c r="B329" s="432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414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414"/>
    </row>
    <row r="330" spans="1:46" ht="26" hidden="1" outlineLevel="1" collapsed="1">
      <c r="A330" s="116">
        <v>43136</v>
      </c>
      <c r="B330" s="432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414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414"/>
    </row>
    <row r="331" spans="1:46" ht="26" hidden="1" outlineLevel="1" collapsed="1">
      <c r="A331" s="116">
        <v>43143</v>
      </c>
      <c r="B331" s="432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414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414"/>
    </row>
    <row r="332" spans="1:46" ht="26" hidden="1" outlineLevel="1" collapsed="1">
      <c r="A332" s="116">
        <v>43150</v>
      </c>
      <c r="B332" s="432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414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414"/>
    </row>
    <row r="333" spans="1:46" ht="26" hidden="1" outlineLevel="1" collapsed="1">
      <c r="A333" s="116">
        <v>43157</v>
      </c>
      <c r="B333" s="432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414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414"/>
    </row>
    <row r="334" spans="1:46" ht="26" hidden="1" outlineLevel="1" collapsed="1">
      <c r="A334" s="116">
        <v>43164</v>
      </c>
      <c r="B334" s="432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414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414"/>
    </row>
    <row r="335" spans="1:46" ht="26" hidden="1" outlineLevel="1" collapsed="1">
      <c r="A335" s="116">
        <v>43171</v>
      </c>
      <c r="B335" s="432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414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414"/>
    </row>
    <row r="336" spans="1:46" ht="26" hidden="1" outlineLevel="1" collapsed="1">
      <c r="A336" s="116">
        <v>43178</v>
      </c>
      <c r="B336" s="432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414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414"/>
    </row>
    <row r="337" spans="1:46" ht="26" hidden="1" outlineLevel="1" collapsed="1">
      <c r="A337" s="116">
        <v>43185</v>
      </c>
      <c r="B337" s="432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414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414"/>
    </row>
    <row r="338" spans="1:46" ht="26" hidden="1" outlineLevel="1" collapsed="1">
      <c r="A338" s="116">
        <v>43192</v>
      </c>
      <c r="B338" s="432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414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414"/>
    </row>
    <row r="339" spans="1:46" ht="26" hidden="1" outlineLevel="1" collapsed="1">
      <c r="A339" s="116">
        <v>43199</v>
      </c>
      <c r="B339" s="432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414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414"/>
    </row>
    <row r="340" spans="1:46" ht="26" hidden="1" outlineLevel="1" collapsed="1">
      <c r="A340" s="116">
        <v>43206</v>
      </c>
      <c r="B340" s="432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414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414"/>
    </row>
    <row r="341" spans="1:46" ht="26" hidden="1" outlineLevel="1" collapsed="1">
      <c r="A341" s="116">
        <v>43213</v>
      </c>
      <c r="B341" s="432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414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414"/>
    </row>
    <row r="342" spans="1:46" ht="26" hidden="1" outlineLevel="1" collapsed="1">
      <c r="A342" s="116">
        <v>43220</v>
      </c>
      <c r="B342" s="432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414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414"/>
    </row>
    <row r="343" spans="1:46" ht="26" hidden="1" outlineLevel="1" collapsed="1">
      <c r="A343" s="116">
        <v>43227</v>
      </c>
      <c r="B343" s="432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414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414"/>
    </row>
    <row r="344" spans="1:46" ht="26" hidden="1" outlineLevel="1" collapsed="1">
      <c r="A344" s="116">
        <v>43234</v>
      </c>
      <c r="B344" s="432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414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414"/>
    </row>
    <row r="345" spans="1:46" ht="26" hidden="1" outlineLevel="1" collapsed="1">
      <c r="A345" s="116">
        <v>43241</v>
      </c>
      <c r="B345" s="432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414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414"/>
    </row>
    <row r="346" spans="1:46" ht="26" hidden="1" outlineLevel="1" collapsed="1">
      <c r="A346" s="116">
        <v>43248</v>
      </c>
      <c r="B346" s="432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414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414"/>
    </row>
    <row r="347" spans="1:46" ht="26" hidden="1" outlineLevel="1" collapsed="1">
      <c r="A347" s="116">
        <v>43255</v>
      </c>
      <c r="B347" s="432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414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414"/>
    </row>
    <row r="348" spans="1:46" ht="26" hidden="1" outlineLevel="1" collapsed="1">
      <c r="A348" s="116">
        <v>43262</v>
      </c>
      <c r="B348" s="432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414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414"/>
    </row>
    <row r="349" spans="1:46" ht="26" hidden="1" outlineLevel="1" collapsed="1">
      <c r="A349" s="116">
        <v>43269</v>
      </c>
      <c r="B349" s="432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414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414"/>
    </row>
    <row r="350" spans="1:46" ht="26" hidden="1" outlineLevel="1" collapsed="1">
      <c r="A350" s="116">
        <v>43276</v>
      </c>
      <c r="B350" s="432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414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414"/>
    </row>
    <row r="351" spans="1:46" ht="26" hidden="1" outlineLevel="1" collapsed="1">
      <c r="A351" s="116">
        <v>43283</v>
      </c>
      <c r="B351" s="432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416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416"/>
    </row>
    <row r="352" spans="1:46" ht="26" hidden="1" outlineLevel="1">
      <c r="A352" s="116">
        <v>43290</v>
      </c>
      <c r="B352" s="432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414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414"/>
    </row>
    <row r="353" spans="1:46" ht="26" hidden="1" outlineLevel="1" collapsed="1">
      <c r="A353" s="116">
        <v>43297</v>
      </c>
      <c r="B353" s="432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414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414"/>
    </row>
    <row r="354" spans="1:46" ht="26" hidden="1" outlineLevel="1" collapsed="1">
      <c r="A354" s="116">
        <v>43304</v>
      </c>
      <c r="B354" s="432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414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414"/>
    </row>
    <row r="355" spans="1:46" ht="26" hidden="1" outlineLevel="1" collapsed="1">
      <c r="A355" s="116">
        <v>43311</v>
      </c>
      <c r="B355" s="432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414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414"/>
    </row>
    <row r="356" spans="1:46" ht="26" hidden="1" outlineLevel="1" collapsed="1">
      <c r="A356" s="116">
        <v>43318</v>
      </c>
      <c r="B356" s="432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414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414"/>
    </row>
    <row r="357" spans="1:46" ht="26" hidden="1" outlineLevel="1" collapsed="1">
      <c r="A357" s="116">
        <v>43325</v>
      </c>
      <c r="B357" s="432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414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414"/>
    </row>
    <row r="358" spans="1:46" ht="26" hidden="1" outlineLevel="1" collapsed="1">
      <c r="A358" s="116">
        <v>43332</v>
      </c>
      <c r="B358" s="432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414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414"/>
    </row>
    <row r="359" spans="1:46" ht="26" hidden="1" outlineLevel="1">
      <c r="A359" s="116">
        <v>43339</v>
      </c>
      <c r="B359" s="432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414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414"/>
    </row>
    <row r="360" spans="1:46" ht="26" hidden="1" outlineLevel="1" collapsed="1">
      <c r="A360" s="116">
        <v>43346</v>
      </c>
      <c r="B360" s="432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414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414"/>
    </row>
    <row r="361" spans="1:46" ht="26" hidden="1" outlineLevel="1" collapsed="1">
      <c r="A361" s="116">
        <v>43353</v>
      </c>
      <c r="B361" s="432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414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414"/>
    </row>
    <row r="362" spans="1:46" ht="26" hidden="1" outlineLevel="1" collapsed="1">
      <c r="A362" s="116">
        <v>43360</v>
      </c>
      <c r="B362" s="432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414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414"/>
    </row>
    <row r="363" spans="1:46" ht="26" hidden="1" outlineLevel="1" collapsed="1">
      <c r="A363" s="116">
        <v>43367</v>
      </c>
      <c r="B363" s="432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414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414"/>
    </row>
    <row r="364" spans="1:46" ht="26" hidden="1" outlineLevel="1" collapsed="1">
      <c r="A364" s="116">
        <v>43374</v>
      </c>
      <c r="B364" s="432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414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414"/>
    </row>
    <row r="365" spans="1:46" ht="26" hidden="1" outlineLevel="1" collapsed="1">
      <c r="A365" s="116">
        <v>43381</v>
      </c>
      <c r="B365" s="432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414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414"/>
    </row>
    <row r="366" spans="1:46" ht="26" hidden="1" outlineLevel="1" collapsed="1">
      <c r="A366" s="116">
        <v>43388</v>
      </c>
      <c r="B366" s="432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414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414"/>
    </row>
    <row r="367" spans="1:46" ht="26" hidden="1" outlineLevel="1" collapsed="1">
      <c r="A367" s="116">
        <v>43395</v>
      </c>
      <c r="B367" s="432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414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414"/>
    </row>
    <row r="368" spans="1:46" ht="26" hidden="1" outlineLevel="1" collapsed="1">
      <c r="A368" s="116">
        <v>43402</v>
      </c>
      <c r="B368" s="432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414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414"/>
    </row>
    <row r="369" spans="1:46" ht="26" hidden="1" outlineLevel="1" collapsed="1">
      <c r="A369" s="116">
        <v>43409</v>
      </c>
      <c r="B369" s="432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414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414"/>
    </row>
    <row r="370" spans="1:46" ht="26" hidden="1" outlineLevel="1" collapsed="1">
      <c r="A370" s="116">
        <v>43416</v>
      </c>
      <c r="B370" s="432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414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414"/>
    </row>
    <row r="371" spans="1:46" ht="26" hidden="1" outlineLevel="1" collapsed="1">
      <c r="A371" s="116">
        <v>43423</v>
      </c>
      <c r="B371" s="432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414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414"/>
    </row>
    <row r="372" spans="1:46" ht="26" hidden="1" outlineLevel="1" collapsed="1">
      <c r="A372" s="116">
        <v>43430</v>
      </c>
      <c r="B372" s="432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414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414"/>
    </row>
    <row r="373" spans="1:46" ht="26" hidden="1" outlineLevel="1" collapsed="1">
      <c r="A373" s="116">
        <v>43437</v>
      </c>
      <c r="B373" s="432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414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414"/>
    </row>
    <row r="374" spans="1:46" ht="26" hidden="1" outlineLevel="1" collapsed="1">
      <c r="A374" s="116">
        <v>43444</v>
      </c>
      <c r="B374" s="432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414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414"/>
    </row>
    <row r="375" spans="1:46" ht="26" hidden="1" outlineLevel="1" collapsed="1">
      <c r="A375" s="116">
        <v>43451</v>
      </c>
      <c r="B375" s="432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414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414"/>
    </row>
    <row r="376" spans="1:46" ht="26" hidden="1" outlineLevel="1" collapsed="1">
      <c r="A376" s="116">
        <v>43458</v>
      </c>
      <c r="B376" s="432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414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414"/>
    </row>
    <row r="377" spans="1:46" ht="26" hidden="1" outlineLevel="1" collapsed="1">
      <c r="A377" s="116">
        <v>43465</v>
      </c>
      <c r="B377" s="432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414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414"/>
    </row>
    <row r="378" spans="1:46" ht="26" hidden="1" outlineLevel="1" collapsed="1">
      <c r="A378" s="116">
        <v>43472</v>
      </c>
      <c r="B378" s="432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414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414"/>
    </row>
    <row r="379" spans="1:46" ht="26" hidden="1" outlineLevel="1" collapsed="1">
      <c r="A379" s="116">
        <v>43479</v>
      </c>
      <c r="B379" s="432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414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414"/>
    </row>
    <row r="380" spans="1:46" ht="26" hidden="1" outlineLevel="1" collapsed="1">
      <c r="A380" s="116">
        <v>43486</v>
      </c>
      <c r="B380" s="432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414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414"/>
    </row>
    <row r="381" spans="1:46" ht="26" hidden="1" outlineLevel="1" collapsed="1">
      <c r="A381" s="116">
        <v>43493</v>
      </c>
      <c r="B381" s="432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414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414"/>
    </row>
    <row r="382" spans="1:46" ht="26" hidden="1" outlineLevel="1" collapsed="1">
      <c r="A382" s="116">
        <v>43500</v>
      </c>
      <c r="B382" s="432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414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414"/>
    </row>
    <row r="383" spans="1:46" ht="26" hidden="1" outlineLevel="1" collapsed="1">
      <c r="A383" s="116">
        <v>43507</v>
      </c>
      <c r="B383" s="432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414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414"/>
    </row>
    <row r="384" spans="1:46" ht="26" hidden="1" outlineLevel="1" collapsed="1">
      <c r="A384" s="116">
        <v>43514</v>
      </c>
      <c r="B384" s="432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414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414"/>
    </row>
    <row r="385" spans="1:46" ht="26" hidden="1" outlineLevel="1" collapsed="1">
      <c r="A385" s="116">
        <v>43521</v>
      </c>
      <c r="B385" s="432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414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414"/>
    </row>
    <row r="386" spans="1:46" ht="26" hidden="1" outlineLevel="1" collapsed="1">
      <c r="A386" s="116">
        <v>43528</v>
      </c>
      <c r="B386" s="432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414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414"/>
    </row>
    <row r="387" spans="1:46" ht="26" hidden="1" outlineLevel="1" collapsed="1">
      <c r="A387" s="116">
        <v>43535</v>
      </c>
      <c r="B387" s="432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414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414"/>
    </row>
    <row r="388" spans="1:46" ht="26" hidden="1" outlineLevel="1" collapsed="1">
      <c r="A388" s="116">
        <v>43542</v>
      </c>
      <c r="B388" s="432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414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414"/>
    </row>
    <row r="389" spans="1:46" ht="26" hidden="1" outlineLevel="1" collapsed="1">
      <c r="A389" s="116">
        <v>43549</v>
      </c>
      <c r="B389" s="432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414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414"/>
    </row>
    <row r="390" spans="1:46" ht="26" hidden="1" outlineLevel="1" collapsed="1">
      <c r="A390" s="116">
        <v>43556</v>
      </c>
      <c r="B390" s="432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414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414"/>
    </row>
    <row r="391" spans="1:46" ht="26" hidden="1" outlineLevel="1" collapsed="1">
      <c r="A391" s="116">
        <v>43563</v>
      </c>
      <c r="B391" s="432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414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414"/>
    </row>
    <row r="392" spans="1:46" ht="26" hidden="1" outlineLevel="1" collapsed="1">
      <c r="A392" s="116">
        <v>43570</v>
      </c>
      <c r="B392" s="432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414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414"/>
    </row>
    <row r="393" spans="1:46" ht="26" hidden="1" outlineLevel="1" collapsed="1">
      <c r="A393" s="116">
        <v>43577</v>
      </c>
      <c r="B393" s="432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414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414"/>
    </row>
    <row r="394" spans="1:46" ht="26" hidden="1" outlineLevel="1" collapsed="1">
      <c r="A394" s="116">
        <v>43584</v>
      </c>
      <c r="B394" s="432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414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414"/>
    </row>
    <row r="395" spans="1:46" ht="26" hidden="1" outlineLevel="1" collapsed="1">
      <c r="A395" s="116">
        <v>43591</v>
      </c>
      <c r="B395" s="432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414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414"/>
    </row>
    <row r="396" spans="1:46" ht="26" hidden="1" outlineLevel="1" collapsed="1">
      <c r="A396" s="116">
        <v>43598</v>
      </c>
      <c r="B396" s="432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414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414"/>
    </row>
    <row r="397" spans="1:46" ht="26" hidden="1" outlineLevel="1" collapsed="1">
      <c r="A397" s="116">
        <v>43605</v>
      </c>
      <c r="B397" s="432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414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414"/>
    </row>
    <row r="398" spans="1:46" ht="26" hidden="1" outlineLevel="1" collapsed="1">
      <c r="A398" s="116">
        <v>43612</v>
      </c>
      <c r="B398" s="432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414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414"/>
    </row>
    <row r="399" spans="1:46" ht="26" hidden="1" outlineLevel="1" collapsed="1">
      <c r="A399" s="116">
        <v>43619</v>
      </c>
      <c r="B399" s="432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414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414"/>
    </row>
    <row r="400" spans="1:46" ht="26" hidden="1" outlineLevel="1" collapsed="1">
      <c r="A400" s="116">
        <v>43626</v>
      </c>
      <c r="B400" s="432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414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414"/>
    </row>
    <row r="401" spans="1:46" ht="26" hidden="1" outlineLevel="1" collapsed="1">
      <c r="A401" s="116">
        <v>43633</v>
      </c>
      <c r="B401" s="432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414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414"/>
    </row>
    <row r="402" spans="1:46" ht="26" hidden="1" outlineLevel="1" collapsed="1">
      <c r="A402" s="116">
        <v>43640</v>
      </c>
      <c r="B402" s="432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416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416"/>
    </row>
    <row r="403" spans="1:46" ht="26" hidden="1" outlineLevel="1" collapsed="1">
      <c r="A403" s="116">
        <v>43647</v>
      </c>
      <c r="B403" s="432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416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415"/>
    </row>
    <row r="404" spans="1:46" ht="26" hidden="1" outlineLevel="1" collapsed="1">
      <c r="A404" s="116">
        <v>43654</v>
      </c>
      <c r="B404" s="432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414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414"/>
    </row>
    <row r="405" spans="1:46" ht="26" hidden="1" outlineLevel="1" collapsed="1">
      <c r="A405" s="116">
        <v>43661</v>
      </c>
      <c r="B405" s="432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414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414"/>
    </row>
    <row r="406" spans="1:46" ht="26" hidden="1" outlineLevel="1" collapsed="1">
      <c r="A406" s="116">
        <v>43668</v>
      </c>
      <c r="B406" s="432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414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414"/>
    </row>
    <row r="407" spans="1:46" ht="26" hidden="1" outlineLevel="1" collapsed="1">
      <c r="A407" s="116">
        <v>43675</v>
      </c>
      <c r="B407" s="432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414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414"/>
    </row>
    <row r="408" spans="1:46" ht="26" hidden="1" outlineLevel="1" collapsed="1">
      <c r="A408" s="116">
        <v>43682</v>
      </c>
      <c r="B408" s="432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414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414"/>
    </row>
    <row r="409" spans="1:46" ht="26" hidden="1" outlineLevel="1" collapsed="1">
      <c r="A409" s="116">
        <v>43689</v>
      </c>
      <c r="B409" s="432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414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414"/>
    </row>
    <row r="410" spans="1:46" ht="26" hidden="1" outlineLevel="1" collapsed="1">
      <c r="A410" s="116">
        <v>43696</v>
      </c>
      <c r="B410" s="432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414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414"/>
    </row>
    <row r="411" spans="1:46" ht="26" hidden="1" outlineLevel="1" collapsed="1">
      <c r="A411" s="116">
        <v>43703</v>
      </c>
      <c r="B411" s="432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414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414"/>
    </row>
    <row r="412" spans="1:46" ht="26" hidden="1" outlineLevel="1" collapsed="1">
      <c r="A412" s="116">
        <v>43710</v>
      </c>
      <c r="B412" s="432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414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414"/>
    </row>
    <row r="413" spans="1:46" ht="26" hidden="1" outlineLevel="1" collapsed="1">
      <c r="A413" s="116">
        <v>43717</v>
      </c>
      <c r="B413" s="432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414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414"/>
    </row>
    <row r="414" spans="1:46" ht="26" hidden="1" outlineLevel="1" collapsed="1">
      <c r="A414" s="116">
        <v>43724</v>
      </c>
      <c r="B414" s="432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414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414"/>
    </row>
    <row r="415" spans="1:46" ht="26" hidden="1" outlineLevel="1" collapsed="1">
      <c r="A415" s="116">
        <v>43731</v>
      </c>
      <c r="B415" s="432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414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414"/>
    </row>
    <row r="416" spans="1:46" ht="26" hidden="1" outlineLevel="1" collapsed="1">
      <c r="A416" s="116">
        <v>43738</v>
      </c>
      <c r="B416" s="432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414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414"/>
    </row>
    <row r="417" spans="1:47" ht="26" hidden="1" outlineLevel="1" collapsed="1">
      <c r="A417" s="116">
        <v>43745</v>
      </c>
      <c r="B417" s="432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414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414"/>
    </row>
    <row r="418" spans="1:47" ht="26" hidden="1" outlineLevel="1" collapsed="1">
      <c r="A418" s="116">
        <v>43752</v>
      </c>
      <c r="B418" s="432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414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414"/>
    </row>
    <row r="419" spans="1:47" ht="26" hidden="1" outlineLevel="1" collapsed="1">
      <c r="A419" s="116">
        <v>43759</v>
      </c>
      <c r="B419" s="432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414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414"/>
    </row>
    <row r="420" spans="1:47" ht="26" hidden="1" outlineLevel="1" collapsed="1">
      <c r="A420" s="116">
        <v>43766</v>
      </c>
      <c r="B420" s="432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414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414"/>
    </row>
    <row r="421" spans="1:47" ht="26" hidden="1" outlineLevel="1" collapsed="1">
      <c r="A421" s="116">
        <v>43773</v>
      </c>
      <c r="B421" s="432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414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414"/>
    </row>
    <row r="422" spans="1:47" ht="26" hidden="1" outlineLevel="1" collapsed="1">
      <c r="A422" s="116">
        <v>43780</v>
      </c>
      <c r="B422" s="432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414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414"/>
    </row>
    <row r="423" spans="1:47" ht="26" hidden="1" outlineLevel="1" collapsed="1">
      <c r="A423" s="116">
        <v>43787</v>
      </c>
      <c r="B423" s="432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414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414"/>
    </row>
    <row r="424" spans="1:47" ht="26" hidden="1" outlineLevel="1" collapsed="1">
      <c r="A424" s="116">
        <v>43794</v>
      </c>
      <c r="B424" s="432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414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414"/>
    </row>
    <row r="425" spans="1:47" ht="26" hidden="1" outlineLevel="1" collapsed="1">
      <c r="A425" s="116">
        <v>43801</v>
      </c>
      <c r="B425" s="432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414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414"/>
    </row>
    <row r="426" spans="1:47" ht="26" hidden="1" outlineLevel="1" collapsed="1">
      <c r="A426" s="116">
        <v>43808</v>
      </c>
      <c r="B426" s="432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414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414"/>
    </row>
    <row r="427" spans="1:47" ht="26" hidden="1" outlineLevel="1" collapsed="1">
      <c r="A427" s="116">
        <v>43815</v>
      </c>
      <c r="B427" s="432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414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414"/>
    </row>
    <row r="428" spans="1:47" ht="26" hidden="1" outlineLevel="1" collapsed="1">
      <c r="A428" s="116">
        <v>43822</v>
      </c>
      <c r="B428" s="432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414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414"/>
      <c r="AU428" s="78"/>
    </row>
    <row r="429" spans="1:47" ht="26" hidden="1" outlineLevel="1" collapsed="1">
      <c r="A429" s="116">
        <v>43829</v>
      </c>
      <c r="B429" s="432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414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414"/>
      <c r="AU429" s="78"/>
    </row>
    <row r="430" spans="1:47" ht="30.5" hidden="1" customHeight="1" outlineLevel="1" collapsed="1">
      <c r="A430" s="116">
        <v>43836</v>
      </c>
      <c r="B430" s="432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414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414"/>
      <c r="AU430" s="78"/>
    </row>
    <row r="431" spans="1:47" ht="30.5" hidden="1" customHeight="1" outlineLevel="1" collapsed="1">
      <c r="A431" s="116">
        <v>43843</v>
      </c>
      <c r="B431" s="432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414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414"/>
      <c r="AU431" s="78"/>
    </row>
    <row r="432" spans="1:47" ht="30.5" hidden="1" customHeight="1" outlineLevel="1" collapsed="1">
      <c r="A432" s="116">
        <v>43850</v>
      </c>
      <c r="B432" s="432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414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414"/>
      <c r="AU432" s="78"/>
    </row>
    <row r="433" spans="1:47" ht="30.5" hidden="1" customHeight="1" outlineLevel="1" collapsed="1">
      <c r="A433" s="116">
        <v>43857</v>
      </c>
      <c r="B433" s="432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414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414"/>
      <c r="AU433" s="78"/>
    </row>
    <row r="434" spans="1:47" ht="30.5" hidden="1" customHeight="1" outlineLevel="1" collapsed="1">
      <c r="A434" s="116">
        <v>43864</v>
      </c>
      <c r="B434" s="432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414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414"/>
      <c r="AU434" s="78"/>
    </row>
    <row r="435" spans="1:47" ht="30.5" hidden="1" customHeight="1" outlineLevel="1" collapsed="1">
      <c r="A435" s="116">
        <v>43871</v>
      </c>
      <c r="B435" s="432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414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414"/>
      <c r="AU435" s="78"/>
    </row>
    <row r="436" spans="1:47" ht="30.5" hidden="1" customHeight="1" outlineLevel="1" collapsed="1">
      <c r="A436" s="116">
        <v>43878</v>
      </c>
      <c r="B436" s="432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414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414"/>
      <c r="AU436" s="78"/>
    </row>
    <row r="437" spans="1:47" ht="30.5" hidden="1" customHeight="1" outlineLevel="1" collapsed="1">
      <c r="A437" s="116">
        <v>43885</v>
      </c>
      <c r="B437" s="432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414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414"/>
      <c r="AU437" s="78"/>
    </row>
    <row r="438" spans="1:47" ht="30.5" hidden="1" customHeight="1" outlineLevel="1" collapsed="1">
      <c r="A438" s="116">
        <v>43892</v>
      </c>
      <c r="B438" s="432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414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414"/>
      <c r="AU438" s="78"/>
    </row>
    <row r="439" spans="1:47" ht="30.5" hidden="1" customHeight="1" outlineLevel="1" collapsed="1">
      <c r="A439" s="116">
        <v>43899</v>
      </c>
      <c r="B439" s="432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414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414"/>
      <c r="AU439" s="78"/>
    </row>
    <row r="440" spans="1:47" ht="30.5" hidden="1" customHeight="1" outlineLevel="1" collapsed="1">
      <c r="A440" s="116">
        <v>43906</v>
      </c>
      <c r="B440" s="432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414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414"/>
      <c r="AU440" s="78"/>
    </row>
    <row r="441" spans="1:47" ht="30.5" hidden="1" customHeight="1" outlineLevel="1" collapsed="1">
      <c r="A441" s="116">
        <v>43913</v>
      </c>
      <c r="B441" s="432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414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414"/>
      <c r="AU441" s="78"/>
    </row>
    <row r="442" spans="1:47" ht="30.5" hidden="1" customHeight="1" outlineLevel="1" collapsed="1">
      <c r="A442" s="116">
        <v>43920</v>
      </c>
      <c r="B442" s="432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414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414"/>
      <c r="AU442" s="78"/>
    </row>
    <row r="443" spans="1:47" ht="30.5" hidden="1" customHeight="1" outlineLevel="1" collapsed="1">
      <c r="A443" s="116">
        <v>43927</v>
      </c>
      <c r="B443" s="432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414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414"/>
      <c r="AU443" s="78"/>
    </row>
    <row r="444" spans="1:47" ht="30.5" hidden="1" customHeight="1" outlineLevel="1" collapsed="1">
      <c r="A444" s="116">
        <v>43934</v>
      </c>
      <c r="B444" s="432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414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414"/>
      <c r="AU444" s="78"/>
    </row>
    <row r="445" spans="1:47" ht="30.5" hidden="1" customHeight="1" outlineLevel="1" collapsed="1">
      <c r="A445" s="116">
        <v>43941</v>
      </c>
      <c r="B445" s="432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414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414"/>
      <c r="AU445" s="78"/>
    </row>
    <row r="446" spans="1:47" ht="30.5" hidden="1" customHeight="1" outlineLevel="1" collapsed="1">
      <c r="A446" s="116">
        <v>43948</v>
      </c>
      <c r="B446" s="432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414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414"/>
      <c r="AU446" s="78"/>
    </row>
    <row r="447" spans="1:47" ht="30.5" hidden="1" customHeight="1" outlineLevel="1" collapsed="1">
      <c r="A447" s="116">
        <v>43955</v>
      </c>
      <c r="B447" s="432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414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414"/>
      <c r="AU447" s="78"/>
    </row>
    <row r="448" spans="1:47" ht="30.5" hidden="1" customHeight="1" outlineLevel="1" collapsed="1">
      <c r="A448" s="116">
        <v>43962</v>
      </c>
      <c r="B448" s="432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414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414"/>
      <c r="AU448" s="78"/>
    </row>
    <row r="449" spans="1:47" ht="30.5" hidden="1" customHeight="1" outlineLevel="1" collapsed="1">
      <c r="A449" s="116">
        <v>43969</v>
      </c>
      <c r="B449" s="432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414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414"/>
      <c r="AU449" s="78"/>
    </row>
    <row r="450" spans="1:47" ht="30.5" hidden="1" customHeight="1" outlineLevel="1" collapsed="1">
      <c r="A450" s="116">
        <v>43976</v>
      </c>
      <c r="B450" s="432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414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414"/>
      <c r="AU450" s="78"/>
    </row>
    <row r="451" spans="1:47" ht="30.5" hidden="1" customHeight="1" outlineLevel="1" collapsed="1">
      <c r="A451" s="116">
        <v>43983</v>
      </c>
      <c r="B451" s="432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414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414"/>
      <c r="AU451" s="78"/>
    </row>
    <row r="452" spans="1:47" ht="30.5" hidden="1" customHeight="1" outlineLevel="1" collapsed="1">
      <c r="A452" s="116">
        <v>43990</v>
      </c>
      <c r="B452" s="432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414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414"/>
      <c r="AU452" s="78"/>
    </row>
    <row r="453" spans="1:47" ht="30.5" hidden="1" customHeight="1" outlineLevel="1" collapsed="1">
      <c r="A453" s="116">
        <v>43997</v>
      </c>
      <c r="B453" s="432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414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414"/>
      <c r="AU453" s="78"/>
    </row>
    <row r="454" spans="1:47" ht="30.5" hidden="1" customHeight="1" outlineLevel="1" collapsed="1">
      <c r="A454" s="116">
        <v>44004</v>
      </c>
      <c r="B454" s="432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414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414"/>
      <c r="AU454" s="78"/>
    </row>
    <row r="455" spans="1:47" ht="30.5" hidden="1" customHeight="1" outlineLevel="1" collapsed="1">
      <c r="A455" s="116">
        <v>44011</v>
      </c>
      <c r="B455" s="432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414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414"/>
      <c r="AU455" s="78"/>
    </row>
    <row r="456" spans="1:47" ht="30.5" hidden="1" customHeight="1" outlineLevel="1" collapsed="1">
      <c r="A456" s="116">
        <v>44018</v>
      </c>
      <c r="B456" s="432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414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414"/>
      <c r="AU456" s="78"/>
    </row>
    <row r="457" spans="1:47" ht="30.5" hidden="1" customHeight="1" outlineLevel="1" collapsed="1">
      <c r="A457" s="116">
        <v>44025</v>
      </c>
      <c r="B457" s="432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414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414"/>
      <c r="AU457" s="78"/>
    </row>
    <row r="458" spans="1:47" ht="30.5" hidden="1" customHeight="1" outlineLevel="1" collapsed="1">
      <c r="A458" s="116">
        <v>44032</v>
      </c>
      <c r="B458" s="432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414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414"/>
      <c r="AU458" s="78"/>
    </row>
    <row r="459" spans="1:47" ht="30.5" hidden="1" customHeight="1" outlineLevel="1" collapsed="1">
      <c r="A459" s="116">
        <v>44039</v>
      </c>
      <c r="B459" s="432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414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414"/>
      <c r="AU459" s="78"/>
    </row>
    <row r="460" spans="1:47" ht="30.5" hidden="1" customHeight="1" outlineLevel="1" collapsed="1">
      <c r="A460" s="116">
        <v>44046</v>
      </c>
      <c r="B460" s="432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414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414"/>
      <c r="AU460" s="78"/>
    </row>
    <row r="461" spans="1:47" ht="30.5" hidden="1" customHeight="1" outlineLevel="1" collapsed="1">
      <c r="A461" s="116">
        <v>44053</v>
      </c>
      <c r="B461" s="432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414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414"/>
      <c r="AU461" s="78"/>
    </row>
    <row r="462" spans="1:47" ht="30.5" hidden="1" customHeight="1" outlineLevel="1" collapsed="1">
      <c r="A462" s="116">
        <v>44060</v>
      </c>
      <c r="B462" s="432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414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414"/>
      <c r="AU462" s="78"/>
    </row>
    <row r="463" spans="1:47" ht="30.5" hidden="1" customHeight="1" outlineLevel="1" collapsed="1">
      <c r="A463" s="116">
        <v>44067</v>
      </c>
      <c r="B463" s="432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414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414"/>
      <c r="AU463" s="78"/>
    </row>
    <row r="464" spans="1:47" ht="30.5" hidden="1" customHeight="1" outlineLevel="1" collapsed="1">
      <c r="A464" s="116">
        <v>44074</v>
      </c>
      <c r="B464" s="432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414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414"/>
      <c r="AU464" s="78"/>
    </row>
    <row r="465" spans="1:47" ht="30.5" hidden="1" customHeight="1" outlineLevel="1" collapsed="1">
      <c r="A465" s="116">
        <v>44081</v>
      </c>
      <c r="B465" s="432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414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414"/>
      <c r="AU465" s="78"/>
    </row>
    <row r="466" spans="1:47" ht="30.5" hidden="1" customHeight="1" outlineLevel="1" collapsed="1">
      <c r="A466" s="116">
        <v>44088</v>
      </c>
      <c r="B466" s="432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414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414"/>
      <c r="AU466" s="78"/>
    </row>
    <row r="467" spans="1:47" ht="30.5" hidden="1" customHeight="1" outlineLevel="1" collapsed="1">
      <c r="A467" s="116">
        <v>44095</v>
      </c>
      <c r="B467" s="432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414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414"/>
      <c r="AU467" s="78"/>
    </row>
    <row r="468" spans="1:47" ht="30.5" hidden="1" customHeight="1" outlineLevel="1" collapsed="1">
      <c r="A468" s="116">
        <v>44102</v>
      </c>
      <c r="B468" s="432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414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414"/>
      <c r="AU468" s="78"/>
    </row>
    <row r="469" spans="1:47" ht="30.5" hidden="1" customHeight="1" outlineLevel="1" collapsed="1">
      <c r="A469" s="116">
        <v>44109</v>
      </c>
      <c r="B469" s="432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414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414"/>
      <c r="AU469" s="78"/>
    </row>
    <row r="470" spans="1:47" ht="30.5" hidden="1" customHeight="1" outlineLevel="1" collapsed="1">
      <c r="A470" s="116">
        <v>44116</v>
      </c>
      <c r="B470" s="432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414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414"/>
      <c r="AU470" s="78"/>
    </row>
    <row r="471" spans="1:47" ht="30.5" hidden="1" customHeight="1" outlineLevel="1" collapsed="1">
      <c r="A471" s="116">
        <v>44123</v>
      </c>
      <c r="B471" s="432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414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414"/>
      <c r="AU471" s="78"/>
    </row>
    <row r="472" spans="1:47" ht="30.5" hidden="1" customHeight="1" outlineLevel="1" collapsed="1">
      <c r="A472" s="116">
        <v>44130</v>
      </c>
      <c r="B472" s="432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414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414"/>
      <c r="AU472" s="78"/>
    </row>
    <row r="473" spans="1:47" ht="30.5" hidden="1" customHeight="1" outlineLevel="1" collapsed="1">
      <c r="A473" s="116">
        <v>44137</v>
      </c>
      <c r="B473" s="432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414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414"/>
      <c r="AU473" s="78"/>
    </row>
    <row r="474" spans="1:47" ht="30.5" hidden="1" customHeight="1" outlineLevel="1" collapsed="1">
      <c r="A474" s="116">
        <v>44144</v>
      </c>
      <c r="B474" s="432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414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414"/>
      <c r="AU474" s="78"/>
    </row>
    <row r="475" spans="1:47" ht="30.5" hidden="1" customHeight="1" outlineLevel="1" collapsed="1">
      <c r="A475" s="116">
        <v>44151</v>
      </c>
      <c r="B475" s="432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414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414"/>
      <c r="AU475" s="78"/>
    </row>
    <row r="476" spans="1:47" ht="30.5" hidden="1" customHeight="1" outlineLevel="1" collapsed="1">
      <c r="A476" s="116">
        <v>44158</v>
      </c>
      <c r="B476" s="432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414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414"/>
      <c r="AU476" s="78"/>
    </row>
    <row r="477" spans="1:47" ht="30.5" hidden="1" customHeight="1" outlineLevel="1" collapsed="1">
      <c r="A477" s="116">
        <v>44165</v>
      </c>
      <c r="B477" s="432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414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414"/>
      <c r="AU477" s="78"/>
    </row>
    <row r="478" spans="1:47" ht="30.5" hidden="1" customHeight="1" outlineLevel="1" collapsed="1">
      <c r="A478" s="116">
        <v>44172</v>
      </c>
      <c r="B478" s="432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414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414"/>
      <c r="AU478" s="78"/>
    </row>
    <row r="479" spans="1:47" ht="30.5" hidden="1" customHeight="1" outlineLevel="1" collapsed="1">
      <c r="A479" s="116">
        <v>44179</v>
      </c>
      <c r="B479" s="432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414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414"/>
      <c r="AU479" s="78"/>
    </row>
    <row r="480" spans="1:47" ht="30.5" hidden="1" customHeight="1" outlineLevel="1" collapsed="1">
      <c r="A480" s="116">
        <v>44186</v>
      </c>
      <c r="B480" s="432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414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414"/>
      <c r="AU480" s="78"/>
    </row>
    <row r="481" spans="1:47" ht="30.5" hidden="1" customHeight="1" outlineLevel="1" collapsed="1">
      <c r="A481" s="116">
        <v>44193</v>
      </c>
      <c r="B481" s="432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414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414"/>
      <c r="AU481" s="78"/>
    </row>
    <row r="482" spans="1:47" ht="30.5" hidden="1" customHeight="1" outlineLevel="1" collapsed="1">
      <c r="A482" s="116">
        <v>44200</v>
      </c>
      <c r="B482" s="432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414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414"/>
      <c r="AU482" s="78"/>
    </row>
    <row r="483" spans="1:47" ht="30.5" hidden="1" customHeight="1" outlineLevel="1" collapsed="1">
      <c r="A483" s="116">
        <v>44207</v>
      </c>
      <c r="B483" s="432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414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414"/>
      <c r="AU483" s="78"/>
    </row>
    <row r="484" spans="1:47" ht="30.5" hidden="1" customHeight="1" outlineLevel="1" collapsed="1">
      <c r="A484" s="116">
        <v>44214</v>
      </c>
      <c r="B484" s="432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414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414"/>
      <c r="AU484" s="78"/>
    </row>
    <row r="485" spans="1:47" ht="30.5" hidden="1" customHeight="1" outlineLevel="1" collapsed="1">
      <c r="A485" s="116">
        <v>44221</v>
      </c>
      <c r="B485" s="432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414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414"/>
      <c r="AU485" s="78"/>
    </row>
    <row r="486" spans="1:47" ht="30.5" hidden="1" customHeight="1" outlineLevel="1" collapsed="1">
      <c r="A486" s="116">
        <v>44228</v>
      </c>
      <c r="B486" s="432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414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414"/>
      <c r="AU486" s="78"/>
    </row>
    <row r="487" spans="1:47" ht="30.5" hidden="1" customHeight="1" outlineLevel="1" collapsed="1">
      <c r="A487" s="116">
        <v>44235</v>
      </c>
      <c r="B487" s="432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414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414"/>
      <c r="AU487" s="78"/>
    </row>
    <row r="488" spans="1:47" ht="30.5" hidden="1" customHeight="1" outlineLevel="1" collapsed="1">
      <c r="A488" s="116">
        <v>44242</v>
      </c>
      <c r="B488" s="432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414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414"/>
      <c r="AU488" s="78"/>
    </row>
    <row r="489" spans="1:47" ht="30.5" hidden="1" customHeight="1" outlineLevel="1" collapsed="1">
      <c r="A489" s="116">
        <v>44249</v>
      </c>
      <c r="B489" s="432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414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414"/>
      <c r="AU489" s="78"/>
    </row>
    <row r="490" spans="1:47" ht="30.5" hidden="1" customHeight="1" outlineLevel="1" collapsed="1">
      <c r="A490" s="116">
        <v>44256</v>
      </c>
      <c r="B490" s="432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414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414"/>
      <c r="AU490" s="78"/>
    </row>
    <row r="491" spans="1:47" ht="30.5" hidden="1" customHeight="1" outlineLevel="1" collapsed="1">
      <c r="A491" s="116">
        <v>44263</v>
      </c>
      <c r="B491" s="432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414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414"/>
      <c r="AU491" s="78"/>
    </row>
    <row r="492" spans="1:47" ht="30.5" hidden="1" customHeight="1" outlineLevel="1" collapsed="1">
      <c r="A492" s="116">
        <v>44270</v>
      </c>
      <c r="B492" s="432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414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414"/>
      <c r="AU492" s="78"/>
    </row>
    <row r="493" spans="1:47" ht="30.5" hidden="1" customHeight="1" outlineLevel="1" collapsed="1">
      <c r="A493" s="116">
        <v>44277</v>
      </c>
      <c r="B493" s="432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414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414"/>
      <c r="AU493" s="78"/>
    </row>
    <row r="494" spans="1:47" ht="30.5" hidden="1" customHeight="1" outlineLevel="1" collapsed="1">
      <c r="A494" s="116">
        <v>44284</v>
      </c>
      <c r="B494" s="432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414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414"/>
      <c r="AU494" s="78"/>
    </row>
    <row r="495" spans="1:47" ht="30.5" hidden="1" customHeight="1" outlineLevel="1" collapsed="1">
      <c r="A495" s="116">
        <v>44291</v>
      </c>
      <c r="B495" s="432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414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414"/>
      <c r="AU495" s="78"/>
    </row>
    <row r="496" spans="1:47" ht="30.5" hidden="1" customHeight="1" outlineLevel="1" collapsed="1">
      <c r="A496" s="116">
        <v>44298</v>
      </c>
      <c r="B496" s="432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414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414"/>
      <c r="AU496" s="78"/>
    </row>
    <row r="497" spans="1:47" ht="30.5" hidden="1" customHeight="1" outlineLevel="1" collapsed="1">
      <c r="A497" s="116">
        <v>44305</v>
      </c>
      <c r="B497" s="432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414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414"/>
      <c r="AU497" s="78"/>
    </row>
    <row r="498" spans="1:47" ht="30.5" hidden="1" customHeight="1" outlineLevel="1" collapsed="1">
      <c r="A498" s="116">
        <v>44312</v>
      </c>
      <c r="B498" s="432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414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414"/>
      <c r="AU498" s="78"/>
    </row>
    <row r="499" spans="1:47" ht="30.5" hidden="1" customHeight="1" outlineLevel="1" collapsed="1">
      <c r="A499" s="116">
        <v>44319</v>
      </c>
      <c r="B499" s="432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414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414"/>
      <c r="AU499" s="78"/>
    </row>
    <row r="500" spans="1:47" ht="30.5" hidden="1" customHeight="1" outlineLevel="1" collapsed="1">
      <c r="A500" s="116">
        <v>44326</v>
      </c>
      <c r="B500" s="432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414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414"/>
      <c r="AU500" s="78"/>
    </row>
    <row r="501" spans="1:47" ht="30.5" hidden="1" customHeight="1" outlineLevel="1" collapsed="1">
      <c r="A501" s="116">
        <v>44333</v>
      </c>
      <c r="B501" s="432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414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414"/>
      <c r="AU501" s="78"/>
    </row>
    <row r="502" spans="1:47" ht="30.5" hidden="1" customHeight="1" outlineLevel="1" collapsed="1">
      <c r="A502" s="116">
        <v>44340</v>
      </c>
      <c r="B502" s="432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414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414"/>
      <c r="AU502" s="78"/>
    </row>
    <row r="503" spans="1:47" ht="30.5" hidden="1" customHeight="1" outlineLevel="1" collapsed="1">
      <c r="A503" s="116">
        <v>44347</v>
      </c>
      <c r="B503" s="432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414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414"/>
      <c r="AU503" s="78"/>
    </row>
    <row r="504" spans="1:47" ht="30.5" hidden="1" customHeight="1" outlineLevel="1" collapsed="1">
      <c r="A504" s="116">
        <v>44354</v>
      </c>
      <c r="B504" s="432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414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414"/>
      <c r="AU504" s="78"/>
    </row>
    <row r="505" spans="1:47" ht="30.5" hidden="1" customHeight="1" outlineLevel="1" collapsed="1">
      <c r="A505" s="116">
        <v>44361</v>
      </c>
      <c r="B505" s="432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414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414"/>
      <c r="AU505" s="78"/>
    </row>
    <row r="506" spans="1:47" ht="30.5" hidden="1" customHeight="1" outlineLevel="1" collapsed="1">
      <c r="A506" s="116">
        <v>44368</v>
      </c>
      <c r="B506" s="432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414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414"/>
      <c r="AU506" s="78"/>
    </row>
    <row r="507" spans="1:47" ht="30.5" hidden="1" customHeight="1" outlineLevel="1" collapsed="1">
      <c r="A507" s="116">
        <v>44375</v>
      </c>
      <c r="B507" s="432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414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414"/>
      <c r="AU507" s="78"/>
    </row>
    <row r="508" spans="1:47" ht="30.5" hidden="1" customHeight="1" outlineLevel="1" collapsed="1">
      <c r="A508" s="116">
        <v>44382</v>
      </c>
      <c r="B508" s="432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414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414"/>
      <c r="AU508" s="78"/>
    </row>
    <row r="509" spans="1:47" ht="30.5" hidden="1" customHeight="1" outlineLevel="1" collapsed="1">
      <c r="A509" s="116">
        <v>44389</v>
      </c>
      <c r="B509" s="432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414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414"/>
      <c r="AU509" s="78"/>
    </row>
    <row r="510" spans="1:47" ht="30.5" hidden="1" customHeight="1" outlineLevel="1">
      <c r="A510" s="116">
        <v>44396</v>
      </c>
      <c r="B510" s="432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414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414"/>
      <c r="AU510" s="78"/>
    </row>
    <row r="511" spans="1:47" ht="30.5" hidden="1" customHeight="1" outlineLevel="1" collapsed="1">
      <c r="A511" s="116">
        <v>44403</v>
      </c>
      <c r="B511" s="432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414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414"/>
      <c r="AU511" s="78"/>
    </row>
    <row r="512" spans="1:47" ht="30.5" hidden="1" customHeight="1" outlineLevel="1" collapsed="1">
      <c r="A512" s="116">
        <v>44410</v>
      </c>
      <c r="B512" s="432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414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414"/>
      <c r="AU512" s="78"/>
    </row>
    <row r="513" spans="1:47" ht="30.5" hidden="1" customHeight="1" outlineLevel="1" collapsed="1">
      <c r="A513" s="116">
        <v>44417</v>
      </c>
      <c r="B513" s="432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414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414"/>
      <c r="AU513" s="78"/>
    </row>
    <row r="514" spans="1:47" ht="30.5" hidden="1" customHeight="1" outlineLevel="1" collapsed="1">
      <c r="A514" s="116">
        <v>44424</v>
      </c>
      <c r="B514" s="432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414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414"/>
      <c r="AU514" s="78"/>
    </row>
    <row r="515" spans="1:47" ht="30.5" hidden="1" customHeight="1" outlineLevel="1" collapsed="1">
      <c r="A515" s="116">
        <v>44431</v>
      </c>
      <c r="B515" s="432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414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414"/>
      <c r="AU515" s="78"/>
    </row>
    <row r="516" spans="1:47" ht="30.5" hidden="1" customHeight="1" outlineLevel="1" collapsed="1">
      <c r="A516" s="116">
        <v>44438</v>
      </c>
      <c r="B516" s="432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414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414"/>
      <c r="AU516" s="78"/>
    </row>
    <row r="517" spans="1:47" ht="30.5" hidden="1" customHeight="1" outlineLevel="1" collapsed="1">
      <c r="A517" s="116">
        <v>44445</v>
      </c>
      <c r="B517" s="432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414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414"/>
      <c r="AU517" s="78"/>
    </row>
    <row r="518" spans="1:47" ht="30.5" hidden="1" customHeight="1" outlineLevel="1" collapsed="1">
      <c r="A518" s="116">
        <v>44452</v>
      </c>
      <c r="B518" s="432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414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414"/>
      <c r="AU518" s="78"/>
    </row>
    <row r="519" spans="1:47" ht="30.5" hidden="1" customHeight="1" outlineLevel="1" collapsed="1">
      <c r="A519" s="116">
        <v>44459</v>
      </c>
      <c r="B519" s="432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414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414"/>
      <c r="AU519" s="78"/>
    </row>
    <row r="520" spans="1:47" ht="30.5" hidden="1" customHeight="1" outlineLevel="1" collapsed="1">
      <c r="A520" s="116">
        <v>44466</v>
      </c>
      <c r="B520" s="432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414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414"/>
      <c r="AU520" s="78"/>
    </row>
    <row r="521" spans="1:47" ht="30.5" hidden="1" customHeight="1" outlineLevel="1" collapsed="1">
      <c r="A521" s="116">
        <v>44473</v>
      </c>
      <c r="B521" s="432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414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414"/>
      <c r="AU521" s="78"/>
    </row>
    <row r="522" spans="1:47" ht="30.5" hidden="1" customHeight="1" outlineLevel="1" collapsed="1">
      <c r="A522" s="116">
        <v>44480</v>
      </c>
      <c r="B522" s="432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414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414"/>
      <c r="AU522" s="78"/>
    </row>
    <row r="523" spans="1:47" ht="30.5" hidden="1" customHeight="1" outlineLevel="1" collapsed="1">
      <c r="A523" s="116">
        <v>44487</v>
      </c>
      <c r="B523" s="432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414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414"/>
      <c r="AU523" s="78"/>
    </row>
    <row r="524" spans="1:47" ht="30.5" hidden="1" customHeight="1" outlineLevel="1" collapsed="1">
      <c r="A524" s="116">
        <v>44494</v>
      </c>
      <c r="B524" s="432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414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414"/>
      <c r="AU524" s="78"/>
    </row>
    <row r="525" spans="1:47" ht="30.5" hidden="1" customHeight="1" outlineLevel="1" collapsed="1">
      <c r="A525" s="116">
        <v>44501</v>
      </c>
      <c r="B525" s="432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414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414"/>
      <c r="AU525" s="78"/>
    </row>
    <row r="526" spans="1:47" ht="30.5" hidden="1" customHeight="1" outlineLevel="1" collapsed="1">
      <c r="A526" s="116">
        <v>44508</v>
      </c>
      <c r="B526" s="432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414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414"/>
      <c r="AU526" s="78"/>
    </row>
    <row r="527" spans="1:47" ht="30.5" hidden="1" customHeight="1" outlineLevel="1" collapsed="1">
      <c r="A527" s="116">
        <v>44515</v>
      </c>
      <c r="B527" s="432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414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414"/>
      <c r="AU527" s="78"/>
    </row>
    <row r="528" spans="1:47" ht="30.5" hidden="1" customHeight="1" outlineLevel="1" collapsed="1">
      <c r="A528" s="116">
        <v>44522</v>
      </c>
      <c r="B528" s="432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414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414"/>
      <c r="AU528" s="78"/>
    </row>
    <row r="529" spans="1:47" ht="30.5" hidden="1" customHeight="1" outlineLevel="1" collapsed="1">
      <c r="A529" s="116">
        <v>44529</v>
      </c>
      <c r="B529" s="432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414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414"/>
      <c r="AU529" s="78"/>
    </row>
    <row r="530" spans="1:47" ht="30.5" hidden="1" customHeight="1" outlineLevel="1" collapsed="1">
      <c r="A530" s="116">
        <v>44536</v>
      </c>
      <c r="B530" s="432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414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414"/>
      <c r="AU530" s="78"/>
    </row>
    <row r="531" spans="1:47" ht="30.5" hidden="1" customHeight="1" outlineLevel="1" collapsed="1">
      <c r="A531" s="116">
        <v>44543</v>
      </c>
      <c r="B531" s="432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414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414"/>
      <c r="AU531" s="78"/>
    </row>
    <row r="532" spans="1:47" ht="30.5" hidden="1" customHeight="1" outlineLevel="1" collapsed="1">
      <c r="A532" s="116">
        <v>44550</v>
      </c>
      <c r="B532" s="432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414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414"/>
      <c r="AU532" s="78"/>
    </row>
    <row r="533" spans="1:47" ht="30.5" hidden="1" customHeight="1" outlineLevel="1" collapsed="1">
      <c r="A533" s="116">
        <v>44557</v>
      </c>
      <c r="B533" s="432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414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414"/>
      <c r="AU533" s="78"/>
    </row>
    <row r="534" spans="1:47" ht="30.5" hidden="1" customHeight="1" outlineLevel="1" collapsed="1">
      <c r="A534" s="116">
        <v>44564</v>
      </c>
      <c r="B534" s="432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414"/>
      <c r="AO534" s="109">
        <v>145.10991229000004</v>
      </c>
      <c r="AP534" s="85">
        <v>-8.0264657681704543E-3</v>
      </c>
      <c r="AR534" s="433" t="s">
        <v>62</v>
      </c>
      <c r="AS534" s="414"/>
      <c r="AT534" s="78"/>
      <c r="AU534" s="78"/>
    </row>
    <row r="535" spans="1:47" ht="30.5" hidden="1" customHeight="1" outlineLevel="1" collapsed="1">
      <c r="A535" s="116">
        <v>44571</v>
      </c>
      <c r="B535" s="432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414"/>
      <c r="AO535" s="109">
        <v>143.82245982000006</v>
      </c>
      <c r="AP535" s="85">
        <v>-8.8722572406151334E-3</v>
      </c>
      <c r="AR535" s="433" t="s">
        <v>62</v>
      </c>
      <c r="AS535" s="414"/>
      <c r="AT535" s="414"/>
      <c r="AU535" s="78"/>
    </row>
    <row r="536" spans="1:47" ht="30.5" hidden="1" customHeight="1" outlineLevel="1" collapsed="1">
      <c r="A536" s="116">
        <v>44578</v>
      </c>
      <c r="B536" s="432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414"/>
      <c r="AO536" s="109">
        <v>143.40230230000006</v>
      </c>
      <c r="AP536" s="85">
        <v>-2.9213623555448542E-3</v>
      </c>
      <c r="AR536" s="433" t="s">
        <v>62</v>
      </c>
      <c r="AS536" s="414"/>
      <c r="AT536" s="414"/>
      <c r="AU536" s="78"/>
    </row>
    <row r="537" spans="1:47" ht="30.5" hidden="1" customHeight="1" outlineLevel="1" collapsed="1">
      <c r="A537" s="116">
        <v>44585</v>
      </c>
      <c r="B537" s="432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414"/>
      <c r="AO537" s="109">
        <v>142.13436591000004</v>
      </c>
      <c r="AP537" s="85">
        <v>-8.8418133437458968E-3</v>
      </c>
      <c r="AR537" s="433" t="s">
        <v>62</v>
      </c>
      <c r="AS537" s="414"/>
      <c r="AT537" s="414"/>
      <c r="AU537" s="78"/>
    </row>
    <row r="538" spans="1:47" ht="30.5" hidden="1" customHeight="1" outlineLevel="1" collapsed="1">
      <c r="A538" s="116">
        <v>44592</v>
      </c>
      <c r="B538" s="432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414"/>
      <c r="AO538" s="109">
        <v>143.31367042000005</v>
      </c>
      <c r="AP538" s="85">
        <v>8.2971102903202087E-3</v>
      </c>
      <c r="AR538" s="433" t="s">
        <v>62</v>
      </c>
      <c r="AS538" s="414"/>
      <c r="AT538" s="414"/>
      <c r="AU538" s="78"/>
    </row>
    <row r="539" spans="1:47" ht="30.5" hidden="1" customHeight="1" outlineLevel="1" collapsed="1">
      <c r="A539" s="116">
        <v>44599</v>
      </c>
      <c r="B539" s="432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414"/>
      <c r="AO539" s="109">
        <v>145.67666833000007</v>
      </c>
      <c r="AP539" s="85">
        <v>1.6488293845764668E-2</v>
      </c>
      <c r="AR539" s="433" t="s">
        <v>62</v>
      </c>
      <c r="AS539" s="414"/>
      <c r="AT539" s="414"/>
      <c r="AU539" s="78"/>
    </row>
    <row r="540" spans="1:47" ht="30.5" hidden="1" customHeight="1" outlineLevel="1" collapsed="1">
      <c r="A540" s="116">
        <v>44606</v>
      </c>
      <c r="B540" s="432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414"/>
      <c r="AO540" s="109">
        <v>146.55553472000005</v>
      </c>
      <c r="AP540" s="85">
        <v>6.0329934784690842E-3</v>
      </c>
      <c r="AR540" s="433" t="s">
        <v>62</v>
      </c>
      <c r="AS540" s="414"/>
      <c r="AT540" s="414"/>
      <c r="AU540" s="78"/>
    </row>
    <row r="541" spans="1:47" ht="30.5" hidden="1" customHeight="1" outlineLevel="1" collapsed="1">
      <c r="A541" s="116">
        <v>44613</v>
      </c>
      <c r="B541" s="432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414"/>
      <c r="AO541" s="109">
        <v>151.43938223000009</v>
      </c>
      <c r="AP541" s="85">
        <v>3.3324210643636221E-2</v>
      </c>
      <c r="AR541" s="433" t="s">
        <v>62</v>
      </c>
      <c r="AS541" s="414"/>
      <c r="AT541" s="414"/>
      <c r="AU541" s="78"/>
    </row>
    <row r="542" spans="1:47" ht="30.5" hidden="1" customHeight="1" outlineLevel="1" collapsed="1">
      <c r="A542" s="116">
        <v>44620</v>
      </c>
      <c r="B542" s="432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414"/>
      <c r="AO542" s="109">
        <v>153.94728167000002</v>
      </c>
      <c r="AP542" s="85">
        <v>1.6560417792718107E-2</v>
      </c>
      <c r="AR542" s="433" t="s">
        <v>62</v>
      </c>
      <c r="AS542" s="414"/>
      <c r="AT542" s="414"/>
      <c r="AU542" s="78"/>
    </row>
    <row r="543" spans="1:47" ht="30.5" hidden="1" customHeight="1" outlineLevel="1" collapsed="1">
      <c r="A543" s="116">
        <v>44627</v>
      </c>
      <c r="B543" s="432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414"/>
      <c r="AO543" s="109">
        <v>160.49551755000005</v>
      </c>
      <c r="AP543" s="85">
        <v>4.2535573275251259E-2</v>
      </c>
      <c r="AR543" s="433" t="s">
        <v>62</v>
      </c>
      <c r="AS543" s="414"/>
      <c r="AT543" s="414"/>
      <c r="AU543" s="78"/>
    </row>
    <row r="544" spans="1:47" ht="30.5" hidden="1" customHeight="1" outlineLevel="1" collapsed="1">
      <c r="A544" s="116">
        <v>44634</v>
      </c>
      <c r="B544" s="432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414"/>
      <c r="AO544" s="109">
        <v>168.84475991000008</v>
      </c>
      <c r="AP544" s="85">
        <v>5.202165448264906E-2</v>
      </c>
      <c r="AR544" s="433" t="s">
        <v>62</v>
      </c>
      <c r="AS544" s="414"/>
      <c r="AT544" s="414"/>
      <c r="AU544" s="78"/>
    </row>
    <row r="545" spans="1:47" ht="30.5" hidden="1" customHeight="1" outlineLevel="1" collapsed="1">
      <c r="A545" s="116">
        <v>44641</v>
      </c>
      <c r="B545" s="432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414"/>
      <c r="AO545" s="109">
        <v>179.71374782000007</v>
      </c>
      <c r="AP545" s="85">
        <v>6.4372669402316784E-2</v>
      </c>
      <c r="AR545" s="433" t="s">
        <v>62</v>
      </c>
      <c r="AS545" s="414"/>
      <c r="AT545" s="414"/>
      <c r="AU545" s="78"/>
    </row>
    <row r="546" spans="1:47" ht="30.5" hidden="1" customHeight="1" outlineLevel="1" collapsed="1">
      <c r="A546" s="116">
        <v>44648</v>
      </c>
      <c r="B546" s="432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414"/>
      <c r="AO546" s="109">
        <v>187.40860819000002</v>
      </c>
      <c r="AP546" s="85">
        <v>4.2817316222836022E-2</v>
      </c>
      <c r="AR546" s="433" t="s">
        <v>62</v>
      </c>
      <c r="AS546" s="414"/>
      <c r="AT546" s="414"/>
      <c r="AU546" s="78"/>
    </row>
    <row r="547" spans="1:47" ht="30.5" hidden="1" customHeight="1" outlineLevel="1" collapsed="1">
      <c r="A547" s="116">
        <v>44655</v>
      </c>
      <c r="B547" s="432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414"/>
      <c r="AO547" s="109">
        <v>192.13725172000011</v>
      </c>
      <c r="AP547" s="85">
        <v>2.5231730685529863E-2</v>
      </c>
      <c r="AR547" s="433" t="s">
        <v>62</v>
      </c>
      <c r="AS547" s="414"/>
      <c r="AT547" s="414"/>
      <c r="AU547" s="78"/>
    </row>
    <row r="548" spans="1:47" ht="30.5" hidden="1" customHeight="1" outlineLevel="1" collapsed="1">
      <c r="A548" s="116">
        <v>44662</v>
      </c>
      <c r="B548" s="432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414"/>
      <c r="AO548" s="109">
        <v>193.69694202000002</v>
      </c>
      <c r="AP548" s="85">
        <v>8.1175841021856598E-3</v>
      </c>
      <c r="AR548" s="433" t="s">
        <v>62</v>
      </c>
      <c r="AS548" s="414"/>
      <c r="AT548" s="414"/>
      <c r="AU548" s="78"/>
    </row>
    <row r="549" spans="1:47" ht="30.5" hidden="1" customHeight="1" outlineLevel="1" collapsed="1">
      <c r="A549" s="116">
        <v>44669</v>
      </c>
      <c r="B549" s="432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414"/>
      <c r="AO549" s="109">
        <v>190.06617602000006</v>
      </c>
      <c r="AP549" s="85">
        <v>-1.8744570575745412E-2</v>
      </c>
      <c r="AR549" s="433" t="s">
        <v>62</v>
      </c>
      <c r="AS549" s="414"/>
      <c r="AT549" s="414"/>
      <c r="AU549" s="78"/>
    </row>
    <row r="550" spans="1:47" ht="30.5" hidden="1" customHeight="1" outlineLevel="1" collapsed="1">
      <c r="A550" s="116">
        <v>44676</v>
      </c>
      <c r="B550" s="432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414"/>
      <c r="AO550" s="109">
        <v>188.03148830000001</v>
      </c>
      <c r="AP550" s="85">
        <v>-1.0705154186855137E-2</v>
      </c>
      <c r="AR550" s="433" t="s">
        <v>62</v>
      </c>
      <c r="AS550" s="414"/>
      <c r="AT550" s="414"/>
      <c r="AU550" s="78"/>
    </row>
    <row r="551" spans="1:47" ht="30.5" hidden="1" customHeight="1" outlineLevel="1" collapsed="1">
      <c r="A551" s="116">
        <v>44683</v>
      </c>
      <c r="B551" s="432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414"/>
      <c r="AO551" s="109">
        <v>186.11889575000001</v>
      </c>
      <c r="AP551" s="85">
        <v>-1.0171660966425522E-2</v>
      </c>
      <c r="AR551" s="433" t="s">
        <v>62</v>
      </c>
      <c r="AS551" s="414"/>
      <c r="AT551" s="414"/>
      <c r="AU551" s="78"/>
    </row>
    <row r="552" spans="1:47" ht="30.5" hidden="1" customHeight="1" outlineLevel="1" collapsed="1">
      <c r="A552" s="116">
        <v>44690</v>
      </c>
      <c r="B552" s="432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414"/>
      <c r="AO552" s="109">
        <v>184.46977935000007</v>
      </c>
      <c r="AP552" s="85">
        <v>-8.8605533218673038E-3</v>
      </c>
      <c r="AR552" s="433" t="s">
        <v>62</v>
      </c>
      <c r="AS552" s="414"/>
      <c r="AT552" s="414"/>
      <c r="AU552" s="78"/>
    </row>
    <row r="553" spans="1:47" ht="30.5" hidden="1" customHeight="1" outlineLevel="1" collapsed="1">
      <c r="A553" s="116">
        <v>44697</v>
      </c>
      <c r="B553" s="432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414"/>
      <c r="AO553" s="109">
        <v>183.73356085000003</v>
      </c>
      <c r="AP553" s="85">
        <v>-3.9909978891620179E-3</v>
      </c>
      <c r="AR553" s="433" t="s">
        <v>62</v>
      </c>
      <c r="AS553" s="414"/>
      <c r="AT553" s="414"/>
      <c r="AU553" s="78"/>
    </row>
    <row r="554" spans="1:47" ht="30.5" hidden="1" customHeight="1" outlineLevel="1" collapsed="1">
      <c r="A554" s="116">
        <v>44704</v>
      </c>
      <c r="B554" s="432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414"/>
      <c r="AO554" s="109">
        <v>182.44960359000004</v>
      </c>
      <c r="AP554" s="85">
        <v>-6.9881476963711275E-3</v>
      </c>
      <c r="AR554" s="433" t="s">
        <v>62</v>
      </c>
      <c r="AS554" s="414"/>
      <c r="AT554" s="414"/>
      <c r="AU554" s="78"/>
    </row>
    <row r="555" spans="1:47" ht="30.5" hidden="1" customHeight="1" outlineLevel="1" collapsed="1">
      <c r="A555" s="116">
        <v>44711</v>
      </c>
      <c r="B555" s="432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414"/>
      <c r="AO555" s="109">
        <v>181.99136127000006</v>
      </c>
      <c r="AP555" s="85">
        <v>-2.5116103898462638E-3</v>
      </c>
      <c r="AR555" s="433" t="s">
        <v>62</v>
      </c>
      <c r="AS555" s="414"/>
      <c r="AT555" s="414"/>
      <c r="AU555" s="78"/>
    </row>
    <row r="556" spans="1:47" ht="30.5" hidden="1" customHeight="1" outlineLevel="1" collapsed="1">
      <c r="A556" s="116">
        <v>44718</v>
      </c>
      <c r="B556" s="432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414"/>
      <c r="AO556" s="109">
        <v>179.30831368000003</v>
      </c>
      <c r="AP556" s="85">
        <v>-1.4742719496556145E-2</v>
      </c>
      <c r="AR556" s="433" t="s">
        <v>62</v>
      </c>
      <c r="AS556" s="414"/>
      <c r="AT556" s="414"/>
      <c r="AU556" s="78"/>
    </row>
    <row r="557" spans="1:47" ht="30.5" hidden="1" customHeight="1" outlineLevel="1" collapsed="1">
      <c r="A557" s="116">
        <v>44725</v>
      </c>
      <c r="B557" s="432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414"/>
      <c r="AO557" s="109">
        <v>180.88639126000007</v>
      </c>
      <c r="AP557" s="85">
        <v>8.8009169659379882E-3</v>
      </c>
      <c r="AR557" s="433" t="s">
        <v>62</v>
      </c>
      <c r="AS557" s="414"/>
      <c r="AT557" s="414"/>
      <c r="AU557" s="78"/>
    </row>
    <row r="558" spans="1:47" ht="30.5" hidden="1" customHeight="1" outlineLevel="1" collapsed="1">
      <c r="A558" s="116">
        <v>44732</v>
      </c>
      <c r="B558" s="432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414"/>
      <c r="AO558" s="109">
        <v>180.19967788000005</v>
      </c>
      <c r="AP558" s="85">
        <v>-3.7963794579380927E-3</v>
      </c>
      <c r="AR558" s="433" t="s">
        <v>62</v>
      </c>
      <c r="AS558" s="414"/>
      <c r="AT558" s="414"/>
      <c r="AU558" s="78"/>
    </row>
    <row r="559" spans="1:47" ht="30.5" hidden="1" customHeight="1" outlineLevel="1" collapsed="1">
      <c r="A559" s="116">
        <v>44739</v>
      </c>
      <c r="B559" s="432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414"/>
      <c r="AO559" s="109">
        <v>179.77078183000006</v>
      </c>
      <c r="AP559" s="85">
        <v>-2.3801155198823754E-3</v>
      </c>
      <c r="AR559" s="433" t="s">
        <v>62</v>
      </c>
      <c r="AS559" s="414"/>
      <c r="AT559" s="414"/>
      <c r="AU559" s="78"/>
    </row>
    <row r="560" spans="1:47" ht="30.5" hidden="1" customHeight="1" outlineLevel="1" collapsed="1">
      <c r="A560" s="116">
        <v>44746</v>
      </c>
      <c r="B560" s="432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414"/>
      <c r="AO560" s="109">
        <v>180.99242107000001</v>
      </c>
      <c r="AP560" s="85">
        <v>6.7955383381221868E-3</v>
      </c>
      <c r="AR560" s="433" t="s">
        <v>62</v>
      </c>
      <c r="AS560" s="414"/>
      <c r="AT560" s="414"/>
      <c r="AU560" s="78"/>
    </row>
    <row r="561" spans="1:47" ht="30.5" hidden="1" customHeight="1" outlineLevel="1" collapsed="1">
      <c r="A561" s="116">
        <v>44753</v>
      </c>
      <c r="B561" s="432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414"/>
      <c r="AO561" s="109">
        <v>180.30526572000002</v>
      </c>
      <c r="AP561" s="85">
        <v>-3.7965973709707113E-3</v>
      </c>
      <c r="AR561" s="433" t="s">
        <v>62</v>
      </c>
      <c r="AS561" s="414"/>
      <c r="AT561" s="414"/>
      <c r="AU561" s="78"/>
    </row>
    <row r="562" spans="1:47" ht="30.5" hidden="1" customHeight="1" outlineLevel="1" collapsed="1">
      <c r="A562" s="116">
        <v>44760</v>
      </c>
      <c r="B562" s="432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414"/>
      <c r="AO562" s="109">
        <v>179.84728599999997</v>
      </c>
      <c r="AP562" s="85">
        <v>-2.5400240984156941E-3</v>
      </c>
      <c r="AR562" s="433" t="s">
        <v>62</v>
      </c>
      <c r="AS562" s="414"/>
      <c r="AT562" s="414"/>
      <c r="AU562" s="78"/>
    </row>
    <row r="563" spans="1:47" ht="30.5" hidden="1" customHeight="1" outlineLevel="1">
      <c r="A563" s="116">
        <v>44767</v>
      </c>
      <c r="B563" s="432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414"/>
      <c r="AO563" s="109">
        <v>187.57550198999999</v>
      </c>
      <c r="AP563" s="85">
        <v>4.2970990343440763E-2</v>
      </c>
      <c r="AR563" s="433" t="s">
        <v>62</v>
      </c>
      <c r="AS563" s="414"/>
      <c r="AT563" s="414"/>
      <c r="AU563" s="78"/>
    </row>
    <row r="564" spans="1:47" ht="30.5" hidden="1" customHeight="1" outlineLevel="1" collapsed="1">
      <c r="A564" s="116">
        <v>44774</v>
      </c>
      <c r="B564" s="432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414"/>
      <c r="AO564" s="109">
        <v>182.38490768</v>
      </c>
      <c r="AP564" s="85">
        <v>-2.7672026756866752E-2</v>
      </c>
      <c r="AR564" s="433" t="s">
        <v>62</v>
      </c>
      <c r="AS564" s="414"/>
      <c r="AT564" s="414"/>
      <c r="AU564" s="78"/>
    </row>
    <row r="565" spans="1:47" ht="30.5" hidden="1" customHeight="1" outlineLevel="1" collapsed="1">
      <c r="A565" s="116">
        <v>44781</v>
      </c>
      <c r="B565" s="432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414"/>
      <c r="AO565" s="109">
        <v>182.72994611000001</v>
      </c>
      <c r="AP565" s="85">
        <v>1.8918145935924446E-3</v>
      </c>
      <c r="AR565" s="433" t="s">
        <v>62</v>
      </c>
      <c r="AS565" s="414"/>
      <c r="AT565" s="414"/>
      <c r="AU565" s="78"/>
    </row>
    <row r="566" spans="1:47" ht="30.5" hidden="1" customHeight="1" outlineLevel="1" collapsed="1">
      <c r="A566" s="116">
        <v>44788</v>
      </c>
      <c r="B566" s="432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414"/>
      <c r="AO566" s="109">
        <v>184.34337189999997</v>
      </c>
      <c r="AP566" s="85">
        <v>8.8295641975875139E-3</v>
      </c>
      <c r="AR566" s="433" t="s">
        <v>62</v>
      </c>
      <c r="AS566" s="414"/>
      <c r="AT566" s="414"/>
      <c r="AU566" s="78"/>
    </row>
    <row r="567" spans="1:47" ht="30.5" hidden="1" customHeight="1" outlineLevel="1" collapsed="1">
      <c r="A567" s="116">
        <v>44795</v>
      </c>
      <c r="B567" s="432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414"/>
      <c r="AO567" s="109">
        <v>186.44756679999998</v>
      </c>
      <c r="AP567" s="85">
        <v>1.1414540584304023E-2</v>
      </c>
      <c r="AR567" s="433" t="s">
        <v>62</v>
      </c>
      <c r="AS567" s="414"/>
      <c r="AT567" s="414"/>
      <c r="AU567" s="78"/>
    </row>
    <row r="568" spans="1:47" ht="30.5" hidden="1" customHeight="1" outlineLevel="1" collapsed="1">
      <c r="A568" s="116">
        <v>44802</v>
      </c>
      <c r="B568" s="432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414"/>
      <c r="AO568" s="109">
        <v>188.68409367999999</v>
      </c>
      <c r="AP568" s="85">
        <v>1.1995473678662272E-2</v>
      </c>
      <c r="AR568" s="433" t="s">
        <v>62</v>
      </c>
      <c r="AS568" s="414"/>
      <c r="AT568" s="414"/>
      <c r="AU568" s="78"/>
    </row>
    <row r="569" spans="1:47" ht="30.5" hidden="1" customHeight="1" outlineLevel="1" collapsed="1">
      <c r="A569" s="116">
        <v>44809</v>
      </c>
      <c r="B569" s="432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414"/>
      <c r="AO569" s="109">
        <v>193.79181470000003</v>
      </c>
      <c r="AP569" s="85">
        <v>2.7070225795834846E-2</v>
      </c>
      <c r="AR569" s="433" t="s">
        <v>62</v>
      </c>
      <c r="AS569" s="414"/>
      <c r="AT569" s="414"/>
      <c r="AU569" s="78"/>
    </row>
    <row r="570" spans="1:47" ht="30.5" hidden="1" customHeight="1" outlineLevel="1" collapsed="1">
      <c r="A570" s="116">
        <v>44816</v>
      </c>
      <c r="B570" s="432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414"/>
      <c r="AO570" s="109">
        <v>196.87682844999995</v>
      </c>
      <c r="AP570" s="85">
        <v>1.5919215962633348E-2</v>
      </c>
      <c r="AR570" s="433" t="s">
        <v>62</v>
      </c>
      <c r="AS570" s="414"/>
      <c r="AT570" s="414"/>
      <c r="AU570" s="78"/>
    </row>
    <row r="571" spans="1:47" ht="30.5" hidden="1" customHeight="1" outlineLevel="1" collapsed="1">
      <c r="A571" s="116">
        <v>44823</v>
      </c>
      <c r="B571" s="432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414"/>
      <c r="AO571" s="109">
        <v>203.96240894000002</v>
      </c>
      <c r="AP571" s="85">
        <v>3.5989915856449173E-2</v>
      </c>
      <c r="AR571" s="433" t="s">
        <v>62</v>
      </c>
      <c r="AS571" s="414"/>
      <c r="AT571" s="414"/>
      <c r="AU571" s="78"/>
    </row>
    <row r="572" spans="1:47" ht="30.5" hidden="1" customHeight="1" outlineLevel="1" collapsed="1">
      <c r="A572" s="116">
        <v>44830</v>
      </c>
      <c r="B572" s="432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414"/>
      <c r="AO572" s="109">
        <v>207.57423580999998</v>
      </c>
      <c r="AP572" s="85">
        <v>1.7708296782582345E-2</v>
      </c>
      <c r="AR572" s="433" t="s">
        <v>62</v>
      </c>
      <c r="AS572" s="414"/>
      <c r="AT572" s="414"/>
      <c r="AU572" s="78"/>
    </row>
    <row r="573" spans="1:47" ht="30.5" hidden="1" customHeight="1" outlineLevel="1" collapsed="1">
      <c r="A573" s="116">
        <v>44837</v>
      </c>
      <c r="B573" s="432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414"/>
      <c r="AO573" s="109">
        <v>213.97882766000012</v>
      </c>
      <c r="AP573" s="85">
        <v>3.0854464307711549E-2</v>
      </c>
      <c r="AR573" s="433" t="s">
        <v>62</v>
      </c>
      <c r="AS573" s="414"/>
      <c r="AT573" s="414"/>
      <c r="AU573" s="78"/>
    </row>
    <row r="574" spans="1:47" ht="30.5" hidden="1" customHeight="1" outlineLevel="1" collapsed="1">
      <c r="A574" s="116">
        <v>44844</v>
      </c>
      <c r="B574" s="432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414"/>
      <c r="AO574" s="109">
        <v>221.60845584999996</v>
      </c>
      <c r="AP574" s="85">
        <v>3.5655995845172539E-2</v>
      </c>
      <c r="AR574" s="433" t="s">
        <v>62</v>
      </c>
      <c r="AS574" s="414"/>
      <c r="AT574" s="414"/>
      <c r="AU574" s="78"/>
    </row>
    <row r="575" spans="1:47" ht="30.5" hidden="1" customHeight="1" outlineLevel="1" collapsed="1">
      <c r="A575" s="116">
        <v>44851</v>
      </c>
      <c r="B575" s="432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414"/>
      <c r="AO575" s="109">
        <v>226.80683045999999</v>
      </c>
      <c r="AP575" s="85">
        <v>2.3457474084466634E-2</v>
      </c>
      <c r="AR575" s="433" t="s">
        <v>62</v>
      </c>
      <c r="AS575" s="414"/>
      <c r="AT575" s="414"/>
      <c r="AU575" s="78"/>
    </row>
    <row r="576" spans="1:47" ht="30.5" hidden="1" customHeight="1" outlineLevel="1" collapsed="1">
      <c r="A576" s="116">
        <v>44858</v>
      </c>
      <c r="B576" s="432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414"/>
      <c r="AO576" s="109">
        <v>230.05638770000002</v>
      </c>
      <c r="AP576" s="85">
        <v>1.4327422297685688E-2</v>
      </c>
      <c r="AR576" s="433" t="s">
        <v>62</v>
      </c>
      <c r="AS576" s="414"/>
      <c r="AT576" s="414"/>
      <c r="AU576" s="78"/>
    </row>
    <row r="577" spans="1:47" ht="30.5" hidden="1" customHeight="1" outlineLevel="1" collapsed="1">
      <c r="A577" s="116">
        <v>44865</v>
      </c>
      <c r="B577" s="432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414"/>
      <c r="AO577" s="109">
        <v>232.71868660000001</v>
      </c>
      <c r="AP577" s="85">
        <v>1.1572375479839803E-2</v>
      </c>
      <c r="AR577" s="433" t="s">
        <v>62</v>
      </c>
      <c r="AS577" s="414"/>
      <c r="AT577" s="414"/>
      <c r="AU577" s="78"/>
    </row>
    <row r="578" spans="1:47" ht="30.5" hidden="1" customHeight="1" outlineLevel="1" collapsed="1">
      <c r="A578" s="116">
        <v>44872</v>
      </c>
      <c r="B578" s="432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414"/>
      <c r="AO578" s="109">
        <v>234.51656546999999</v>
      </c>
      <c r="AP578" s="85">
        <v>7.7255457920755166E-3</v>
      </c>
      <c r="AR578" s="433" t="s">
        <v>62</v>
      </c>
      <c r="AS578" s="414"/>
      <c r="AT578" s="414"/>
      <c r="AU578" s="78"/>
    </row>
    <row r="579" spans="1:47" ht="30.5" hidden="1" customHeight="1" outlineLevel="1" collapsed="1">
      <c r="A579" s="116">
        <v>44879</v>
      </c>
      <c r="B579" s="432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414"/>
      <c r="AO579" s="109">
        <v>238.66865408000001</v>
      </c>
      <c r="AP579" s="85">
        <v>1.770488409498383E-2</v>
      </c>
      <c r="AR579" s="433" t="s">
        <v>62</v>
      </c>
      <c r="AS579" s="414"/>
      <c r="AT579" s="414"/>
      <c r="AU579" s="78"/>
    </row>
    <row r="580" spans="1:47" ht="30.5" hidden="1" customHeight="1" outlineLevel="1" collapsed="1">
      <c r="A580" s="116">
        <v>44886</v>
      </c>
      <c r="B580" s="432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414"/>
      <c r="AO580" s="109">
        <v>239.53436092000004</v>
      </c>
      <c r="AP580" s="85">
        <v>3.6272330915725348E-3</v>
      </c>
      <c r="AR580" s="433" t="s">
        <v>62</v>
      </c>
      <c r="AS580" s="414"/>
      <c r="AT580" s="414"/>
      <c r="AU580" s="78"/>
    </row>
    <row r="581" spans="1:47" ht="30.5" hidden="1" customHeight="1" outlineLevel="1" collapsed="1">
      <c r="A581" s="116">
        <v>44893</v>
      </c>
      <c r="B581" s="432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414"/>
      <c r="AO581" s="109">
        <v>242.80979191000003</v>
      </c>
      <c r="AP581" s="85">
        <v>1.3674159220496751E-2</v>
      </c>
      <c r="AR581" s="433" t="s">
        <v>62</v>
      </c>
      <c r="AS581" s="414"/>
      <c r="AT581" s="414"/>
      <c r="AU581" s="78"/>
    </row>
    <row r="582" spans="1:47" ht="30.5" hidden="1" customHeight="1" outlineLevel="1" collapsed="1">
      <c r="A582" s="116">
        <v>44900</v>
      </c>
      <c r="B582" s="432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414"/>
      <c r="AO582" s="109">
        <v>244.85415705999995</v>
      </c>
      <c r="AP582" s="85">
        <v>8.4196157573319663E-3</v>
      </c>
      <c r="AR582" s="433" t="s">
        <v>62</v>
      </c>
      <c r="AS582" s="414"/>
      <c r="AT582" s="414"/>
      <c r="AU582" s="78"/>
    </row>
    <row r="583" spans="1:47" ht="30.5" hidden="1" customHeight="1" outlineLevel="1" collapsed="1">
      <c r="A583" s="116">
        <v>44907</v>
      </c>
      <c r="B583" s="432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414"/>
      <c r="AO583" s="109">
        <v>246.13223826000004</v>
      </c>
      <c r="AP583" s="85">
        <v>5.2197651669312339E-3</v>
      </c>
      <c r="AR583" s="433" t="s">
        <v>62</v>
      </c>
      <c r="AS583" s="414"/>
      <c r="AT583" s="414"/>
      <c r="AU583" s="78"/>
    </row>
    <row r="584" spans="1:47" ht="30.5" hidden="1" customHeight="1" outlineLevel="1" collapsed="1">
      <c r="A584" s="116">
        <v>44914</v>
      </c>
      <c r="B584" s="432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414"/>
      <c r="AO584" s="109">
        <v>246.70518715000003</v>
      </c>
      <c r="AP584" s="85">
        <v>2.3278092055327715E-3</v>
      </c>
      <c r="AR584" s="433" t="s">
        <v>62</v>
      </c>
      <c r="AS584" s="414"/>
      <c r="AT584" s="414"/>
      <c r="AU584" s="78"/>
    </row>
    <row r="585" spans="1:47" ht="30.5" hidden="1" customHeight="1" outlineLevel="1" collapsed="1">
      <c r="A585" s="116">
        <v>44921</v>
      </c>
      <c r="B585" s="432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414"/>
      <c r="AO585" s="109">
        <v>247.25626749000003</v>
      </c>
      <c r="AP585" s="85">
        <v>2.2337606532161214E-3</v>
      </c>
      <c r="AR585" s="433" t="s">
        <v>62</v>
      </c>
      <c r="AS585" s="414"/>
      <c r="AT585" s="414"/>
      <c r="AU585" s="78"/>
    </row>
    <row r="586" spans="1:47" ht="30.5" hidden="1" customHeight="1" outlineLevel="1" collapsed="1">
      <c r="A586" s="116">
        <v>44928</v>
      </c>
      <c r="B586" s="432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414"/>
      <c r="AO586" s="109">
        <v>247.82850973000001</v>
      </c>
      <c r="AP586" s="85">
        <v>2.31436899783799E-3</v>
      </c>
      <c r="AR586" s="433" t="s">
        <v>62</v>
      </c>
      <c r="AS586" s="414"/>
      <c r="AT586" s="414"/>
      <c r="AU586" s="78"/>
    </row>
    <row r="587" spans="1:47" ht="30.5" hidden="1" customHeight="1" outlineLevel="1" collapsed="1">
      <c r="A587" s="116">
        <v>44935</v>
      </c>
      <c r="B587" s="432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414"/>
      <c r="AO587" s="109">
        <v>247.51649800999994</v>
      </c>
      <c r="AP587" s="85">
        <v>-1.2589823517076271E-3</v>
      </c>
      <c r="AR587" s="433" t="s">
        <v>62</v>
      </c>
      <c r="AS587" s="414"/>
      <c r="AT587" s="414"/>
      <c r="AU587" s="78"/>
    </row>
    <row r="588" spans="1:47" ht="30.5" hidden="1" customHeight="1" outlineLevel="1" collapsed="1">
      <c r="A588" s="116">
        <v>44942</v>
      </c>
      <c r="B588" s="432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414"/>
      <c r="AO588" s="109">
        <v>248.07915484</v>
      </c>
      <c r="AP588" s="85">
        <v>2.2732094002773096E-3</v>
      </c>
      <c r="AR588" s="433" t="s">
        <v>62</v>
      </c>
      <c r="AS588" s="414"/>
      <c r="AT588" s="414"/>
      <c r="AU588" s="78"/>
    </row>
    <row r="589" spans="1:47" ht="30.5" hidden="1" customHeight="1" outlineLevel="1" collapsed="1">
      <c r="A589" s="116">
        <v>44949</v>
      </c>
      <c r="B589" s="432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414"/>
      <c r="AO589" s="109">
        <v>247.67164142999999</v>
      </c>
      <c r="AP589" s="85">
        <v>-1.6426749368072535E-3</v>
      </c>
      <c r="AR589" s="433" t="s">
        <v>62</v>
      </c>
      <c r="AS589" s="414"/>
      <c r="AT589" s="414"/>
      <c r="AU589" s="78"/>
    </row>
    <row r="590" spans="1:47" ht="30.5" hidden="1" customHeight="1" outlineLevel="1" collapsed="1">
      <c r="A590" s="116">
        <v>44956</v>
      </c>
      <c r="B590" s="432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414"/>
      <c r="AO590" s="109">
        <v>248.92369330000002</v>
      </c>
      <c r="AP590" s="85">
        <v>5.0552895873381409E-3</v>
      </c>
      <c r="AR590" s="433" t="s">
        <v>62</v>
      </c>
      <c r="AS590" s="414"/>
      <c r="AT590" s="414"/>
      <c r="AU590" s="78"/>
    </row>
    <row r="591" spans="1:47" ht="30.5" hidden="1" customHeight="1" outlineLevel="1" collapsed="1">
      <c r="A591" s="116">
        <v>44963</v>
      </c>
      <c r="B591" s="432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414"/>
      <c r="AO591" s="109">
        <v>250.40027808000002</v>
      </c>
      <c r="AP591" s="85">
        <v>5.9318771966814232E-3</v>
      </c>
      <c r="AR591" s="433" t="s">
        <v>62</v>
      </c>
      <c r="AS591" s="414"/>
      <c r="AT591" s="414"/>
      <c r="AU591" s="78"/>
    </row>
    <row r="592" spans="1:47" ht="30.5" hidden="1" customHeight="1" outlineLevel="1" collapsed="1">
      <c r="A592" s="116">
        <v>44970</v>
      </c>
      <c r="B592" s="432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414"/>
      <c r="AO592" s="109">
        <v>253.07413715999999</v>
      </c>
      <c r="AP592" s="85">
        <v>1.0678339099710277E-2</v>
      </c>
      <c r="AR592" s="433" t="s">
        <v>62</v>
      </c>
      <c r="AS592" s="414"/>
      <c r="AT592" s="414"/>
      <c r="AU592" s="78"/>
    </row>
    <row r="593" spans="1:47" ht="30.5" hidden="1" customHeight="1" outlineLevel="1" collapsed="1">
      <c r="A593" s="116">
        <v>44977</v>
      </c>
      <c r="B593" s="432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414"/>
      <c r="AO593" s="109">
        <v>256.54267256000003</v>
      </c>
      <c r="AP593" s="85">
        <v>1.370560990120917E-2</v>
      </c>
      <c r="AR593" s="433" t="s">
        <v>62</v>
      </c>
      <c r="AS593" s="414"/>
      <c r="AT593" s="414"/>
      <c r="AU593" s="78"/>
    </row>
    <row r="594" spans="1:47" ht="30.5" hidden="1" customHeight="1" outlineLevel="1" collapsed="1">
      <c r="A594" s="116">
        <v>44984</v>
      </c>
      <c r="B594" s="432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414"/>
      <c r="AO594" s="109">
        <v>260.06617238000001</v>
      </c>
      <c r="AP594" s="85">
        <v>1.3734556457370317E-2</v>
      </c>
      <c r="AR594" s="433" t="s">
        <v>62</v>
      </c>
      <c r="AS594" s="414"/>
      <c r="AT594" s="414"/>
      <c r="AU594" s="78"/>
    </row>
    <row r="595" spans="1:47" ht="30.5" hidden="1" customHeight="1" outlineLevel="1" collapsed="1">
      <c r="A595" s="116">
        <v>44991</v>
      </c>
      <c r="B595" s="432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414"/>
      <c r="AO595" s="109">
        <v>262.35181117000002</v>
      </c>
      <c r="AP595" s="85">
        <v>8.7886816231537157E-3</v>
      </c>
      <c r="AR595" s="433" t="s">
        <v>62</v>
      </c>
      <c r="AS595" s="414"/>
      <c r="AT595" s="414"/>
      <c r="AU595" s="78"/>
    </row>
    <row r="596" spans="1:47" ht="30.5" hidden="1" customHeight="1" outlineLevel="1" collapsed="1">
      <c r="A596" s="116">
        <v>44998</v>
      </c>
      <c r="B596" s="432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414"/>
      <c r="AO596" s="109">
        <v>263.05965686000002</v>
      </c>
      <c r="AP596" s="85">
        <v>2.6980781525511865E-3</v>
      </c>
      <c r="AR596" s="433" t="s">
        <v>62</v>
      </c>
      <c r="AS596" s="414"/>
      <c r="AT596" s="414"/>
      <c r="AU596" s="78"/>
    </row>
    <row r="597" spans="1:47" ht="30.5" hidden="1" customHeight="1" outlineLevel="1" collapsed="1">
      <c r="A597" s="116">
        <v>45005</v>
      </c>
      <c r="B597" s="432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414"/>
      <c r="AO597" s="109">
        <v>264.06810617999997</v>
      </c>
      <c r="AP597" s="85">
        <v>3.8335384909919945E-3</v>
      </c>
      <c r="AR597" s="433" t="s">
        <v>62</v>
      </c>
      <c r="AS597" s="414"/>
      <c r="AT597" s="414"/>
      <c r="AU597" s="78"/>
    </row>
    <row r="598" spans="1:47" ht="30.5" hidden="1" customHeight="1" outlineLevel="1" collapsed="1">
      <c r="A598" s="116">
        <v>45012</v>
      </c>
      <c r="B598" s="432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414"/>
      <c r="AO598" s="109">
        <v>265.73243428000001</v>
      </c>
      <c r="AP598" s="85">
        <v>6.3026471620375446E-3</v>
      </c>
      <c r="AR598" s="433" t="s">
        <v>62</v>
      </c>
      <c r="AS598" s="414"/>
      <c r="AT598" s="414"/>
      <c r="AU598" s="78"/>
    </row>
    <row r="599" spans="1:47" ht="30.5" hidden="1" customHeight="1" outlineLevel="1" collapsed="1">
      <c r="A599" s="116">
        <v>45019</v>
      </c>
      <c r="B599" s="432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414"/>
      <c r="AO599" s="109">
        <v>264.26195249999995</v>
      </c>
      <c r="AP599" s="85">
        <v>-5.5336932579732601E-3</v>
      </c>
      <c r="AR599" s="433" t="s">
        <v>62</v>
      </c>
      <c r="AS599" s="414"/>
      <c r="AT599" s="414"/>
      <c r="AU599" s="78"/>
    </row>
    <row r="600" spans="1:47" ht="30.5" hidden="1" customHeight="1" outlineLevel="1" collapsed="1">
      <c r="A600" s="116">
        <v>45026</v>
      </c>
      <c r="B600" s="432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414"/>
      <c r="AO600" s="109">
        <v>262.41110307000002</v>
      </c>
      <c r="AP600" s="85">
        <v>-7.0038437712668378E-3</v>
      </c>
      <c r="AR600" s="433" t="s">
        <v>62</v>
      </c>
      <c r="AS600" s="414"/>
      <c r="AT600" s="414"/>
      <c r="AU600" s="78"/>
    </row>
    <row r="601" spans="1:47" ht="30.5" hidden="1" customHeight="1" outlineLevel="1" collapsed="1">
      <c r="A601" s="116">
        <v>45033</v>
      </c>
      <c r="B601" s="432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414"/>
      <c r="AO601" s="109">
        <v>260.76994924000002</v>
      </c>
      <c r="AP601" s="85">
        <v>-6.254132583567662E-3</v>
      </c>
      <c r="AR601" s="433" t="s">
        <v>62</v>
      </c>
      <c r="AS601" s="414"/>
      <c r="AT601" s="414"/>
      <c r="AU601" s="78"/>
    </row>
    <row r="602" spans="1:47" ht="30.5" hidden="1" customHeight="1" outlineLevel="1" collapsed="1">
      <c r="A602" s="116">
        <v>45040</v>
      </c>
      <c r="B602" s="432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414"/>
      <c r="AO602" s="109">
        <v>259.39471134000007</v>
      </c>
      <c r="AP602" s="85">
        <v>-5.2737591275682227E-3</v>
      </c>
      <c r="AR602" s="433" t="s">
        <v>62</v>
      </c>
      <c r="AS602" s="414"/>
      <c r="AT602" s="414"/>
      <c r="AU602" s="78"/>
    </row>
    <row r="603" spans="1:47" ht="30.5" hidden="1" customHeight="1" outlineLevel="1" collapsed="1">
      <c r="A603" s="116">
        <v>45047</v>
      </c>
      <c r="B603" s="432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414"/>
      <c r="AO603" s="109">
        <v>256.27489671999996</v>
      </c>
      <c r="AP603" s="85">
        <v>-1.2027286924562008E-2</v>
      </c>
      <c r="AR603" s="433" t="s">
        <v>62</v>
      </c>
      <c r="AS603" s="414"/>
      <c r="AT603" s="414"/>
      <c r="AU603" s="78"/>
    </row>
    <row r="604" spans="1:47" ht="30.5" hidden="1" customHeight="1" outlineLevel="1" collapsed="1">
      <c r="A604" s="116">
        <v>45054</v>
      </c>
      <c r="B604" s="432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414"/>
      <c r="AO604" s="109">
        <v>251.71556788000001</v>
      </c>
      <c r="AP604" s="85">
        <v>-1.7790774275411647E-2</v>
      </c>
      <c r="AR604" s="433" t="s">
        <v>62</v>
      </c>
      <c r="AS604" s="414"/>
      <c r="AT604" s="414"/>
      <c r="AU604" s="78"/>
    </row>
    <row r="605" spans="1:47" ht="30.5" hidden="1" customHeight="1" outlineLevel="1" collapsed="1">
      <c r="A605" s="116">
        <v>45061</v>
      </c>
      <c r="B605" s="432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414"/>
      <c r="AO605" s="109">
        <v>249.80420624999999</v>
      </c>
      <c r="AP605" s="85">
        <v>-7.5933389662701245E-3</v>
      </c>
      <c r="AR605" s="433" t="s">
        <v>62</v>
      </c>
      <c r="AS605" s="414"/>
      <c r="AT605" s="414"/>
      <c r="AU605" s="78"/>
    </row>
    <row r="606" spans="1:47" ht="30.5" hidden="1" customHeight="1" outlineLevel="1" collapsed="1">
      <c r="A606" s="116">
        <v>45068</v>
      </c>
      <c r="B606" s="432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414"/>
      <c r="AO606" s="109">
        <v>247.18064278999995</v>
      </c>
      <c r="AP606" s="85">
        <v>-1.0502479119084307E-2</v>
      </c>
      <c r="AR606" s="433" t="s">
        <v>62</v>
      </c>
      <c r="AS606" s="414"/>
      <c r="AT606" s="414"/>
      <c r="AU606" s="78"/>
    </row>
    <row r="607" spans="1:47" ht="30.5" hidden="1" customHeight="1" outlineLevel="1" collapsed="1">
      <c r="A607" s="116">
        <v>45075</v>
      </c>
      <c r="B607" s="432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414"/>
      <c r="AO607" s="109">
        <v>244.10328071000001</v>
      </c>
      <c r="AP607" s="85">
        <v>-1.2449850624486003E-2</v>
      </c>
      <c r="AR607" s="433" t="s">
        <v>62</v>
      </c>
      <c r="AS607" s="414"/>
      <c r="AT607" s="414"/>
      <c r="AU607" s="78"/>
    </row>
    <row r="608" spans="1:47" ht="30.5" hidden="1" customHeight="1" outlineLevel="1" collapsed="1">
      <c r="A608" s="116">
        <v>45082</v>
      </c>
      <c r="B608" s="432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414"/>
      <c r="AO608" s="109">
        <v>240.25821582</v>
      </c>
      <c r="AP608" s="85">
        <v>-1.5751795218877152E-2</v>
      </c>
      <c r="AR608" s="433" t="s">
        <v>62</v>
      </c>
      <c r="AS608" s="414"/>
      <c r="AT608" s="414"/>
      <c r="AU608" s="78"/>
    </row>
    <row r="609" spans="1:47" ht="30.5" hidden="1" customHeight="1" outlineLevel="1" collapsed="1">
      <c r="A609" s="116">
        <v>45089</v>
      </c>
      <c r="B609" s="432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414"/>
      <c r="AO609" s="109">
        <v>237.28930363999996</v>
      </c>
      <c r="AP609" s="85">
        <v>-1.2357172344209633E-2</v>
      </c>
      <c r="AR609" s="433" t="s">
        <v>62</v>
      </c>
      <c r="AS609" s="414"/>
      <c r="AT609" s="414"/>
      <c r="AU609" s="78"/>
    </row>
    <row r="610" spans="1:47" ht="30.5" hidden="1" customHeight="1" outlineLevel="1" collapsed="1">
      <c r="A610" s="116">
        <v>45096</v>
      </c>
      <c r="B610" s="432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414"/>
      <c r="AO610" s="109">
        <v>230.67874412999998</v>
      </c>
      <c r="AP610" s="85">
        <v>-2.7858649372704547E-2</v>
      </c>
      <c r="AR610" s="433" t="s">
        <v>62</v>
      </c>
      <c r="AS610" s="414"/>
      <c r="AT610" s="414"/>
      <c r="AU610" s="78"/>
    </row>
    <row r="611" spans="1:47" ht="30.5" hidden="1" customHeight="1" outlineLevel="1" collapsed="1">
      <c r="A611" s="116">
        <v>45103</v>
      </c>
      <c r="B611" s="432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414"/>
      <c r="AO611" s="109">
        <v>225.69229937999992</v>
      </c>
      <c r="AP611" s="85">
        <v>-2.161640323128311E-2</v>
      </c>
      <c r="AR611" s="433" t="s">
        <v>62</v>
      </c>
      <c r="AS611" s="414"/>
      <c r="AT611" s="414"/>
      <c r="AU611" s="78"/>
    </row>
    <row r="612" spans="1:47" ht="30.5" hidden="1" customHeight="1" outlineLevel="1" collapsed="1">
      <c r="A612" s="116">
        <v>45110</v>
      </c>
      <c r="B612" s="432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414"/>
      <c r="AO612" s="109">
        <v>218.12566676999998</v>
      </c>
      <c r="AP612" s="85">
        <v>-3.3526321592656338E-2</v>
      </c>
      <c r="AR612" s="433" t="s">
        <v>62</v>
      </c>
      <c r="AS612" s="414"/>
      <c r="AT612" s="414"/>
      <c r="AU612" s="78"/>
    </row>
    <row r="613" spans="1:47" ht="30.5" hidden="1" customHeight="1" outlineLevel="1" collapsed="1">
      <c r="A613" s="116">
        <v>45117</v>
      </c>
      <c r="B613" s="432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414"/>
      <c r="AO613" s="109">
        <v>212.40564484000006</v>
      </c>
      <c r="AP613" s="85">
        <v>-2.6223516079982079E-2</v>
      </c>
      <c r="AR613" s="433" t="s">
        <v>62</v>
      </c>
      <c r="AS613" s="414"/>
      <c r="AT613" s="414"/>
      <c r="AU613" s="78"/>
    </row>
    <row r="614" spans="1:47" ht="30.5" hidden="1" customHeight="1" outlineLevel="1" collapsed="1">
      <c r="A614" s="116">
        <v>45124</v>
      </c>
      <c r="B614" s="432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414"/>
      <c r="AO614" s="109">
        <v>208.50374851000001</v>
      </c>
      <c r="AP614" s="85">
        <v>-1.8370021818107762E-2</v>
      </c>
      <c r="AR614" s="433" t="s">
        <v>62</v>
      </c>
      <c r="AS614" s="414"/>
      <c r="AT614" s="414"/>
      <c r="AU614" s="78"/>
    </row>
    <row r="615" spans="1:47" ht="30.5" hidden="1" customHeight="1" outlineLevel="1" collapsed="1">
      <c r="A615" s="116">
        <v>45131</v>
      </c>
      <c r="B615" s="432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414"/>
      <c r="AO615" s="109">
        <v>206.14869120999998</v>
      </c>
      <c r="AP615" s="85">
        <v>-1.1295035781512919E-2</v>
      </c>
      <c r="AR615" s="433" t="s">
        <v>62</v>
      </c>
      <c r="AS615" s="414"/>
      <c r="AT615" s="414"/>
      <c r="AU615" s="78"/>
    </row>
    <row r="616" spans="1:47" ht="30.5" hidden="1" customHeight="1" outlineLevel="1" collapsed="1">
      <c r="A616" s="116">
        <v>45138</v>
      </c>
      <c r="B616" s="432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414"/>
      <c r="AO616" s="109">
        <v>204.59469015999997</v>
      </c>
      <c r="AP616" s="85">
        <v>-7.5382532912467992E-3</v>
      </c>
      <c r="AR616" s="433" t="s">
        <v>62</v>
      </c>
      <c r="AS616" s="414"/>
      <c r="AT616" s="414"/>
      <c r="AU616" s="78"/>
    </row>
    <row r="617" spans="1:47" ht="30.5" hidden="1" customHeight="1" outlineLevel="1" collapsed="1">
      <c r="A617" s="116">
        <v>45145</v>
      </c>
      <c r="B617" s="432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414"/>
      <c r="AO617" s="109">
        <v>206.15001341999999</v>
      </c>
      <c r="AP617" s="85">
        <v>7.6019727529765824E-3</v>
      </c>
      <c r="AR617" s="433" t="s">
        <v>62</v>
      </c>
      <c r="AS617" s="414"/>
      <c r="AT617" s="414"/>
      <c r="AU617" s="78"/>
    </row>
    <row r="618" spans="1:47" ht="30.5" hidden="1" customHeight="1" outlineLevel="1" collapsed="1">
      <c r="A618" s="116">
        <v>45152</v>
      </c>
      <c r="B618" s="432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414"/>
      <c r="AO618" s="109">
        <v>206.01763748000005</v>
      </c>
      <c r="AP618" s="85">
        <v>-6.4213403532620283E-4</v>
      </c>
      <c r="AR618" s="433" t="s">
        <v>62</v>
      </c>
      <c r="AS618" s="414"/>
      <c r="AT618" s="414"/>
      <c r="AU618" s="78"/>
    </row>
    <row r="619" spans="1:47" ht="30.5" hidden="1" customHeight="1" outlineLevel="1" collapsed="1">
      <c r="A619" s="116">
        <v>45159</v>
      </c>
      <c r="B619" s="432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414"/>
      <c r="AO619" s="109">
        <v>206.42824689</v>
      </c>
      <c r="AP619" s="85">
        <v>1.9930789180115926E-3</v>
      </c>
      <c r="AR619" s="433" t="s">
        <v>62</v>
      </c>
      <c r="AS619" s="414"/>
      <c r="AT619" s="414"/>
      <c r="AU619" s="78"/>
    </row>
    <row r="620" spans="1:47" ht="30.5" hidden="1" customHeight="1" outlineLevel="1" collapsed="1">
      <c r="A620" s="116">
        <v>45166</v>
      </c>
      <c r="B620" s="432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414"/>
      <c r="AO620" s="109">
        <v>209.32366699000002</v>
      </c>
      <c r="AP620" s="85">
        <v>1.4026278591334984E-2</v>
      </c>
      <c r="AR620" s="433" t="s">
        <v>62</v>
      </c>
      <c r="AS620" s="414"/>
      <c r="AT620" s="414"/>
      <c r="AU620" s="78"/>
    </row>
    <row r="621" spans="1:47" ht="30.5" hidden="1" customHeight="1" outlineLevel="1" collapsed="1">
      <c r="A621" s="116">
        <v>45173</v>
      </c>
      <c r="B621" s="432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414"/>
      <c r="AO621" s="109">
        <v>211.08895406000002</v>
      </c>
      <c r="AP621" s="85">
        <v>8.4332894382379564E-3</v>
      </c>
      <c r="AR621" s="433" t="s">
        <v>62</v>
      </c>
      <c r="AS621" s="414"/>
      <c r="AT621" s="414"/>
      <c r="AU621" s="78"/>
    </row>
    <row r="622" spans="1:47" ht="30.5" hidden="1" customHeight="1" outlineLevel="1" collapsed="1">
      <c r="A622" s="116">
        <v>45180</v>
      </c>
      <c r="B622" s="432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414"/>
      <c r="AO622" s="109">
        <v>212.28882099</v>
      </c>
      <c r="AP622" s="85">
        <v>5.6841767743986971E-3</v>
      </c>
      <c r="AR622" s="433" t="s">
        <v>62</v>
      </c>
      <c r="AS622" s="414"/>
      <c r="AT622" s="414"/>
      <c r="AU622" s="78"/>
    </row>
    <row r="623" spans="1:47" ht="30.5" hidden="1" customHeight="1" outlineLevel="1" collapsed="1">
      <c r="A623" s="116">
        <v>45187</v>
      </c>
      <c r="B623" s="432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414"/>
      <c r="AO623" s="109">
        <v>213.13176454000001</v>
      </c>
      <c r="AP623" s="85">
        <v>3.9707392319057178E-3</v>
      </c>
      <c r="AR623" s="433" t="s">
        <v>62</v>
      </c>
      <c r="AS623" s="414"/>
      <c r="AT623" s="414"/>
      <c r="AU623" s="78"/>
    </row>
    <row r="624" spans="1:47" ht="30.5" hidden="1" customHeight="1" outlineLevel="1" collapsed="1">
      <c r="A624" s="116">
        <v>45194</v>
      </c>
      <c r="B624" s="432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414"/>
      <c r="AO624" s="109">
        <v>213.39841357999998</v>
      </c>
      <c r="AP624" s="85">
        <v>1.2510994809971088E-3</v>
      </c>
      <c r="AR624" s="433" t="s">
        <v>62</v>
      </c>
      <c r="AS624" s="414"/>
      <c r="AT624" s="414"/>
      <c r="AU624" s="78"/>
    </row>
    <row r="625" spans="1:47" ht="30.5" hidden="1" customHeight="1" outlineLevel="1" collapsed="1">
      <c r="A625" s="116">
        <v>45201</v>
      </c>
      <c r="B625" s="432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414"/>
      <c r="AO625" s="109">
        <v>214.54756704000002</v>
      </c>
      <c r="AP625" s="85">
        <v>5.3850140716684702E-3</v>
      </c>
      <c r="AR625" s="433" t="s">
        <v>62</v>
      </c>
      <c r="AS625" s="414"/>
      <c r="AT625" s="414"/>
      <c r="AU625" s="78"/>
    </row>
    <row r="626" spans="1:47" ht="30.5" hidden="1" customHeight="1" outlineLevel="1" collapsed="1">
      <c r="A626" s="116">
        <v>45208</v>
      </c>
      <c r="B626" s="432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414"/>
      <c r="AO626" s="109">
        <v>215.96555734000003</v>
      </c>
      <c r="AP626" s="85">
        <v>6.6092117452707377E-3</v>
      </c>
      <c r="AR626" s="433" t="s">
        <v>62</v>
      </c>
      <c r="AS626" s="414"/>
      <c r="AT626" s="414"/>
      <c r="AU626" s="78"/>
    </row>
    <row r="627" spans="1:47" ht="30.5" hidden="1" customHeight="1" outlineLevel="1" collapsed="1">
      <c r="A627" s="116">
        <v>45215</v>
      </c>
      <c r="B627" s="432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414"/>
      <c r="AO627" s="109">
        <v>217.29398369999998</v>
      </c>
      <c r="AP627" s="85">
        <v>6.1511028719667404E-3</v>
      </c>
      <c r="AR627" s="433" t="s">
        <v>62</v>
      </c>
      <c r="AS627" s="414"/>
      <c r="AT627" s="414"/>
      <c r="AU627" s="78"/>
    </row>
    <row r="628" spans="1:47" ht="30.5" hidden="1" customHeight="1" outlineLevel="1" collapsed="1">
      <c r="A628" s="116">
        <v>45222</v>
      </c>
      <c r="B628" s="432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414"/>
      <c r="AO628" s="109">
        <v>218.09093966000003</v>
      </c>
      <c r="AP628" s="85">
        <v>3.6676393263623819E-3</v>
      </c>
      <c r="AR628" s="433" t="s">
        <v>62</v>
      </c>
      <c r="AS628" s="414"/>
      <c r="AT628" s="414"/>
      <c r="AU628" s="78"/>
    </row>
    <row r="629" spans="1:47" ht="30.5" hidden="1" customHeight="1" outlineLevel="1" collapsed="1">
      <c r="A629" s="116">
        <v>45229</v>
      </c>
      <c r="B629" s="432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414"/>
      <c r="AO629" s="109">
        <v>219.96545162999996</v>
      </c>
      <c r="AP629" s="85">
        <v>8.5950932804557123E-3</v>
      </c>
      <c r="AR629" s="433" t="s">
        <v>62</v>
      </c>
      <c r="AS629" s="414"/>
      <c r="AT629" s="414"/>
      <c r="AU629" s="78"/>
    </row>
    <row r="630" spans="1:47" ht="30.5" hidden="1" customHeight="1" outlineLevel="1" collapsed="1">
      <c r="A630" s="116">
        <v>45236</v>
      </c>
      <c r="B630" s="432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414"/>
      <c r="AO630" s="109">
        <v>222.58421358999999</v>
      </c>
      <c r="AP630" s="85">
        <v>1.1905333044777366E-2</v>
      </c>
      <c r="AR630" s="433" t="s">
        <v>62</v>
      </c>
      <c r="AS630" s="414"/>
      <c r="AT630" s="414"/>
      <c r="AU630" s="78"/>
    </row>
    <row r="631" spans="1:47" ht="30.5" hidden="1" customHeight="1" outlineLevel="1" collapsed="1">
      <c r="A631" s="116">
        <v>45243</v>
      </c>
      <c r="B631" s="432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414"/>
      <c r="AO631" s="109">
        <v>225.79489962</v>
      </c>
      <c r="AP631" s="85">
        <v>1.4424590038150997E-2</v>
      </c>
      <c r="AR631" s="433" t="s">
        <v>62</v>
      </c>
      <c r="AS631" s="414"/>
      <c r="AT631" s="414"/>
      <c r="AU631" s="78"/>
    </row>
    <row r="632" spans="1:47" ht="30.5" hidden="1" customHeight="1" outlineLevel="1" collapsed="1">
      <c r="A632" s="116">
        <v>45250</v>
      </c>
      <c r="B632" s="432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414"/>
      <c r="AO632" s="109">
        <v>226.54706067000004</v>
      </c>
      <c r="AP632" s="85">
        <v>3.3311693544268994E-3</v>
      </c>
      <c r="AR632" s="433" t="s">
        <v>62</v>
      </c>
      <c r="AS632" s="414"/>
      <c r="AT632" s="414"/>
      <c r="AU632" s="78"/>
    </row>
    <row r="633" spans="1:47" ht="30.5" hidden="1" customHeight="1" outlineLevel="1" collapsed="1">
      <c r="A633" s="116">
        <v>45257</v>
      </c>
      <c r="B633" s="432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414"/>
      <c r="AO633" s="109">
        <v>227.99251178999998</v>
      </c>
      <c r="AP633" s="85">
        <v>6.380356980686841E-3</v>
      </c>
      <c r="AR633" s="433" t="s">
        <v>62</v>
      </c>
      <c r="AS633" s="414"/>
      <c r="AT633" s="414"/>
      <c r="AU633" s="78"/>
    </row>
    <row r="634" spans="1:47" ht="30.5" hidden="1" customHeight="1" outlineLevel="1" collapsed="1">
      <c r="A634" s="116">
        <v>45264</v>
      </c>
      <c r="B634" s="432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414"/>
      <c r="AO634" s="109">
        <v>227.57500189999996</v>
      </c>
      <c r="AP634" s="85">
        <v>-1.8312438716608925E-3</v>
      </c>
      <c r="AR634" s="433" t="s">
        <v>62</v>
      </c>
      <c r="AS634" s="414"/>
      <c r="AT634" s="414"/>
      <c r="AU634" s="78"/>
    </row>
    <row r="635" spans="1:47" ht="30.5" hidden="1" customHeight="1" outlineLevel="1" collapsed="1">
      <c r="A635" s="116">
        <v>45271</v>
      </c>
      <c r="B635" s="432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414"/>
      <c r="AO635" s="109">
        <v>231.09920649999992</v>
      </c>
      <c r="AP635" s="85">
        <v>1.5485903858406092E-2</v>
      </c>
      <c r="AR635" s="433" t="s">
        <v>62</v>
      </c>
      <c r="AS635" s="414"/>
      <c r="AT635" s="414"/>
      <c r="AU635" s="78"/>
    </row>
    <row r="636" spans="1:47" ht="30.5" hidden="1" customHeight="1" outlineLevel="1" collapsed="1">
      <c r="A636" s="116">
        <v>45278</v>
      </c>
      <c r="B636" s="432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414"/>
      <c r="AO636" s="109">
        <v>232.08767372000005</v>
      </c>
      <c r="AP636" s="85">
        <v>4.2772419471728274E-3</v>
      </c>
      <c r="AR636" s="433" t="s">
        <v>62</v>
      </c>
      <c r="AS636" s="414"/>
      <c r="AT636" s="414"/>
      <c r="AU636" s="78"/>
    </row>
    <row r="637" spans="1:47" ht="30.5" hidden="1" customHeight="1" outlineLevel="1" collapsed="1">
      <c r="A637" s="116">
        <v>45285</v>
      </c>
      <c r="B637" s="432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414"/>
      <c r="AO637" s="109">
        <v>230.88417361</v>
      </c>
      <c r="AP637" s="85">
        <v>-5.1855408376921819E-3</v>
      </c>
      <c r="AR637" s="433" t="s">
        <v>62</v>
      </c>
      <c r="AS637" s="414"/>
      <c r="AT637" s="414"/>
      <c r="AU637" s="78"/>
    </row>
    <row r="638" spans="1:47" ht="30.5" hidden="1" customHeight="1" outlineLevel="1" collapsed="1">
      <c r="A638" s="116">
        <v>45292</v>
      </c>
      <c r="B638" s="432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414"/>
      <c r="AO638" s="109">
        <v>228.90582799999999</v>
      </c>
      <c r="AP638" s="85">
        <v>-8.5685630984034811E-3</v>
      </c>
      <c r="AR638" s="433" t="s">
        <v>62</v>
      </c>
      <c r="AS638" s="414"/>
      <c r="AT638" s="414"/>
      <c r="AU638" s="78"/>
    </row>
    <row r="639" spans="1:47" ht="30.5" hidden="1" customHeight="1" outlineLevel="1" collapsed="1">
      <c r="A639" s="116">
        <v>45299</v>
      </c>
      <c r="B639" s="432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414"/>
      <c r="AO639" s="109">
        <v>227.18854029000005</v>
      </c>
      <c r="AP639" s="85">
        <v>-7.502158092715483E-3</v>
      </c>
      <c r="AR639" s="433" t="s">
        <v>62</v>
      </c>
      <c r="AS639" s="414"/>
      <c r="AT639" s="414"/>
      <c r="AU639" s="78"/>
    </row>
    <row r="640" spans="1:47" ht="30.5" hidden="1" customHeight="1" outlineLevel="1" collapsed="1">
      <c r="A640" s="116">
        <v>45306</v>
      </c>
      <c r="B640" s="432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414"/>
      <c r="AO640" s="109">
        <v>225.49697782999991</v>
      </c>
      <c r="AP640" s="85">
        <v>-7.4456328556049556E-3</v>
      </c>
      <c r="AR640" s="433" t="s">
        <v>62</v>
      </c>
      <c r="AS640" s="414"/>
      <c r="AT640" s="414"/>
      <c r="AU640" s="78"/>
    </row>
    <row r="641" spans="1:47" ht="30.5" hidden="1" customHeight="1" outlineLevel="1" collapsed="1">
      <c r="A641" s="116">
        <v>45313</v>
      </c>
      <c r="B641" s="432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414"/>
      <c r="AO641" s="109">
        <v>225.10921036999991</v>
      </c>
      <c r="AP641" s="85">
        <v>-1.7196126694537517E-3</v>
      </c>
      <c r="AR641" s="433" t="s">
        <v>62</v>
      </c>
      <c r="AS641" s="414"/>
      <c r="AT641" s="414"/>
      <c r="AU641" s="78"/>
    </row>
    <row r="642" spans="1:47" ht="30.5" hidden="1" customHeight="1" outlineLevel="1" collapsed="1">
      <c r="A642" s="116">
        <v>45320</v>
      </c>
      <c r="B642" s="432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414"/>
      <c r="AO642" s="109">
        <v>224.23288574000003</v>
      </c>
      <c r="AP642" s="85">
        <v>-3.8928866062810652E-3</v>
      </c>
      <c r="AR642" s="433" t="s">
        <v>62</v>
      </c>
      <c r="AS642" s="414"/>
      <c r="AT642" s="414"/>
      <c r="AU642" s="78"/>
    </row>
    <row r="643" spans="1:47" ht="30.5" hidden="1" customHeight="1" outlineLevel="1" collapsed="1">
      <c r="A643" s="116">
        <v>45327</v>
      </c>
      <c r="B643" s="432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414"/>
      <c r="AO643" s="109">
        <v>223.93944508000004</v>
      </c>
      <c r="AP643" s="85">
        <v>-1.3086423921789825E-3</v>
      </c>
      <c r="AR643" s="433" t="s">
        <v>62</v>
      </c>
      <c r="AS643" s="414"/>
      <c r="AT643" s="414"/>
      <c r="AU643" s="78"/>
    </row>
    <row r="644" spans="1:47" ht="30.5" hidden="1" customHeight="1" outlineLevel="1" collapsed="1">
      <c r="A644" s="116">
        <v>45334</v>
      </c>
      <c r="B644" s="432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414"/>
      <c r="AO644" s="109">
        <v>224.19938980999999</v>
      </c>
      <c r="AP644" s="85">
        <v>1.1607813438454517E-3</v>
      </c>
      <c r="AR644" s="433" t="s">
        <v>62</v>
      </c>
      <c r="AS644" s="414"/>
      <c r="AT644" s="414"/>
      <c r="AU644" s="78"/>
    </row>
    <row r="645" spans="1:47" ht="30.5" hidden="1" customHeight="1" outlineLevel="1" collapsed="1">
      <c r="A645" s="116">
        <v>45341</v>
      </c>
      <c r="B645" s="432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414"/>
      <c r="AO645" s="109">
        <v>226.21560274000004</v>
      </c>
      <c r="AP645" s="85">
        <v>8.99294566193376E-3</v>
      </c>
      <c r="AR645" s="433" t="s">
        <v>62</v>
      </c>
      <c r="AS645" s="414"/>
      <c r="AT645" s="414"/>
      <c r="AU645" s="78"/>
    </row>
    <row r="646" spans="1:47" ht="30.5" hidden="1" customHeight="1" outlineLevel="1" collapsed="1">
      <c r="A646" s="116">
        <v>45348</v>
      </c>
      <c r="B646" s="432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414"/>
      <c r="AO646" s="109">
        <v>226.83780109000003</v>
      </c>
      <c r="AP646" s="85">
        <v>2.7504661149084786E-3</v>
      </c>
      <c r="AR646" s="433" t="s">
        <v>62</v>
      </c>
      <c r="AS646" s="414"/>
      <c r="AT646" s="414"/>
      <c r="AU646" s="78"/>
    </row>
    <row r="647" spans="1:47" ht="30.5" hidden="1" customHeight="1" outlineLevel="1" collapsed="1">
      <c r="A647" s="116">
        <v>45355</v>
      </c>
      <c r="B647" s="432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414"/>
      <c r="AO647" s="109">
        <v>228.82013935000003</v>
      </c>
      <c r="AP647" s="85">
        <v>8.7390119745232031E-3</v>
      </c>
      <c r="AR647" s="433" t="s">
        <v>62</v>
      </c>
      <c r="AS647" s="414"/>
      <c r="AT647" s="414"/>
      <c r="AU647" s="78"/>
    </row>
    <row r="648" spans="1:47" ht="30.5" hidden="1" customHeight="1" outlineLevel="1" collapsed="1">
      <c r="A648" s="116">
        <v>45362</v>
      </c>
      <c r="B648" s="432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414"/>
      <c r="AO648" s="109">
        <v>230.49876337000001</v>
      </c>
      <c r="AP648" s="85">
        <v>7.3359977175451174E-3</v>
      </c>
      <c r="AR648" s="433" t="s">
        <v>62</v>
      </c>
      <c r="AS648" s="414"/>
      <c r="AT648" s="414"/>
      <c r="AU648" s="78"/>
    </row>
    <row r="649" spans="1:47" ht="30.5" hidden="1" customHeight="1" outlineLevel="1" collapsed="1">
      <c r="A649" s="116">
        <v>45369</v>
      </c>
      <c r="B649" s="432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414"/>
      <c r="AO649" s="109">
        <v>231.96745206999995</v>
      </c>
      <c r="AP649" s="85">
        <v>6.3717855945386592E-3</v>
      </c>
      <c r="AR649" s="433" t="s">
        <v>62</v>
      </c>
      <c r="AS649" s="414"/>
      <c r="AT649" s="414"/>
      <c r="AU649" s="78"/>
    </row>
    <row r="650" spans="1:47" ht="30.5" hidden="1" customHeight="1" outlineLevel="1" collapsed="1">
      <c r="A650" s="116">
        <v>45376</v>
      </c>
      <c r="B650" s="432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414"/>
      <c r="AO650" s="109">
        <v>231.37493887000005</v>
      </c>
      <c r="AP650" s="85">
        <v>-2.554294556035841E-3</v>
      </c>
      <c r="AR650" s="433" t="s">
        <v>62</v>
      </c>
      <c r="AS650" s="414"/>
    </row>
    <row r="651" spans="1:47" ht="30.5" hidden="1" customHeight="1" outlineLevel="1" collapsed="1">
      <c r="A651" s="116">
        <v>45383</v>
      </c>
      <c r="B651" s="432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414"/>
      <c r="AO651" s="109">
        <v>224.48641584999996</v>
      </c>
      <c r="AP651" s="85">
        <v>-2.9772122485013264E-2</v>
      </c>
      <c r="AR651" s="433" t="s">
        <v>62</v>
      </c>
      <c r="AS651" s="414"/>
    </row>
    <row r="652" spans="1:47" ht="30.5" hidden="1" customHeight="1" outlineLevel="1" collapsed="1">
      <c r="A652" s="116">
        <v>45390</v>
      </c>
      <c r="B652" s="432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414"/>
      <c r="AO652" s="109">
        <v>222.04041164999998</v>
      </c>
      <c r="AP652" s="85">
        <v>-1.0896000948379725E-2</v>
      </c>
      <c r="AR652" s="433" t="s">
        <v>62</v>
      </c>
      <c r="AS652" s="414"/>
    </row>
    <row r="653" spans="1:47" ht="30.5" hidden="1" customHeight="1" outlineLevel="1" collapsed="1">
      <c r="A653" s="116">
        <v>45397</v>
      </c>
      <c r="B653" s="432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414"/>
      <c r="AO653" s="109">
        <v>218.26484551000001</v>
      </c>
      <c r="AP653" s="85">
        <v>-1.7003959378130484E-2</v>
      </c>
      <c r="AR653" s="433" t="s">
        <v>62</v>
      </c>
      <c r="AS653" s="414"/>
    </row>
    <row r="654" spans="1:47" ht="30.5" hidden="1" customHeight="1" outlineLevel="1" collapsed="1">
      <c r="A654" s="116">
        <v>45404</v>
      </c>
      <c r="B654" s="432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414"/>
      <c r="AO654" s="109">
        <v>217.31065014999999</v>
      </c>
      <c r="AP654" s="85">
        <v>-4.3717317727939298E-3</v>
      </c>
      <c r="AR654" s="433" t="s">
        <v>62</v>
      </c>
      <c r="AS654" s="414"/>
    </row>
    <row r="655" spans="1:47" ht="30.5" hidden="1" customHeight="1" outlineLevel="1" collapsed="1">
      <c r="A655" s="116">
        <v>45411</v>
      </c>
      <c r="B655" s="432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414"/>
      <c r="AO655" s="109">
        <v>213.82326094000004</v>
      </c>
      <c r="AP655" s="85">
        <v>-1.6047944302742478E-2</v>
      </c>
      <c r="AR655" s="433" t="s">
        <v>62</v>
      </c>
      <c r="AS655" s="414"/>
    </row>
    <row r="656" spans="1:47" ht="30.5" hidden="1" customHeight="1" outlineLevel="1" collapsed="1">
      <c r="A656" s="116">
        <v>45418</v>
      </c>
      <c r="B656" s="432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414"/>
      <c r="AO656" s="109">
        <v>207.65073053999998</v>
      </c>
      <c r="AP656" s="85">
        <v>-2.8867441142112704E-2</v>
      </c>
      <c r="AR656" s="433" t="s">
        <v>62</v>
      </c>
      <c r="AS656" s="414"/>
    </row>
    <row r="657" spans="1:45" ht="30.5" hidden="1" customHeight="1" outlineLevel="1" collapsed="1">
      <c r="A657" s="116">
        <v>45425</v>
      </c>
      <c r="B657" s="432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414"/>
      <c r="AO657" s="109">
        <v>206.71321031999994</v>
      </c>
      <c r="AP657" s="85">
        <v>-4.5148900635312295E-3</v>
      </c>
      <c r="AR657" s="433" t="s">
        <v>62</v>
      </c>
      <c r="AS657" s="414"/>
    </row>
    <row r="658" spans="1:45" ht="30.5" hidden="1" customHeight="1" outlineLevel="1" collapsed="1">
      <c r="A658" s="116">
        <v>45432</v>
      </c>
      <c r="B658" s="432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414"/>
      <c r="AO658" s="109">
        <v>205.00981842000004</v>
      </c>
      <c r="AP658" s="85">
        <v>-8.2403630487040136E-3</v>
      </c>
      <c r="AR658" s="433" t="s">
        <v>62</v>
      </c>
      <c r="AS658" s="414"/>
    </row>
    <row r="659" spans="1:45" ht="30.5" hidden="1" customHeight="1" outlineLevel="1" collapsed="1">
      <c r="A659" s="116">
        <v>45439</v>
      </c>
      <c r="B659" s="432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414"/>
      <c r="AO659" s="109">
        <v>202.14893233999999</v>
      </c>
      <c r="AP659" s="85">
        <v>-1.395487348873703E-2</v>
      </c>
      <c r="AR659" s="433" t="s">
        <v>62</v>
      </c>
      <c r="AS659" s="414"/>
    </row>
    <row r="660" spans="1:45" ht="30.5" hidden="1" customHeight="1" outlineLevel="1" collapsed="1">
      <c r="A660" s="116">
        <v>45446</v>
      </c>
      <c r="B660" s="432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414"/>
      <c r="AO660" s="109">
        <v>199.92772366</v>
      </c>
      <c r="AP660" s="85">
        <v>-1.0987981258610224E-2</v>
      </c>
      <c r="AR660" s="433" t="s">
        <v>62</v>
      </c>
      <c r="AS660" s="414"/>
    </row>
    <row r="661" spans="1:45" ht="30.5" hidden="1" customHeight="1" outlineLevel="1" collapsed="1">
      <c r="A661" s="116">
        <v>45453</v>
      </c>
      <c r="B661" s="432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414"/>
      <c r="AO661" s="109">
        <v>197.45533123999996</v>
      </c>
      <c r="AP661" s="85">
        <v>-1.2366431101894726E-2</v>
      </c>
      <c r="AR661" s="433" t="s">
        <v>62</v>
      </c>
      <c r="AS661" s="414"/>
    </row>
    <row r="662" spans="1:45" ht="30.5" hidden="1" customHeight="1" outlineLevel="1" collapsed="1">
      <c r="A662" s="116">
        <v>45460</v>
      </c>
      <c r="B662" s="432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414"/>
      <c r="AO662" s="109">
        <v>196.50612709999996</v>
      </c>
      <c r="AP662" s="85">
        <v>-4.8071841567360885E-3</v>
      </c>
      <c r="AR662" s="433" t="s">
        <v>62</v>
      </c>
      <c r="AS662" s="414"/>
    </row>
    <row r="663" spans="1:45" ht="30.5" hidden="1" customHeight="1" outlineLevel="1" collapsed="1">
      <c r="A663" s="116">
        <v>45467</v>
      </c>
      <c r="B663" s="432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414"/>
      <c r="AO663" s="109">
        <v>196.09375859999992</v>
      </c>
      <c r="AP663" s="85">
        <v>-2.0985019962771467E-3</v>
      </c>
      <c r="AR663" s="433" t="s">
        <v>62</v>
      </c>
      <c r="AS663" s="414"/>
    </row>
    <row r="664" spans="1:45" ht="30.5" hidden="1" customHeight="1" outlineLevel="1" collapsed="1">
      <c r="A664" s="116">
        <v>45474</v>
      </c>
      <c r="B664" s="432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414"/>
      <c r="AO664" s="109">
        <v>195.66219754999997</v>
      </c>
      <c r="AP664" s="85">
        <v>-2.2007893218073393E-3</v>
      </c>
      <c r="AR664" s="433" t="s">
        <v>62</v>
      </c>
      <c r="AS664" s="414"/>
    </row>
    <row r="665" spans="1:45" ht="30.5" hidden="1" customHeight="1" outlineLevel="1" collapsed="1">
      <c r="A665" s="116">
        <v>45481</v>
      </c>
      <c r="B665" s="432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414"/>
      <c r="AO665" s="109">
        <v>195.13802090000001</v>
      </c>
      <c r="AP665" s="85">
        <v>-2.6789878503026276E-3</v>
      </c>
      <c r="AR665" s="433" t="s">
        <v>62</v>
      </c>
      <c r="AS665" s="414"/>
    </row>
    <row r="666" spans="1:45" ht="30.5" hidden="1" customHeight="1" outlineLevel="1" collapsed="1">
      <c r="A666" s="116">
        <v>45488</v>
      </c>
      <c r="B666" s="432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414"/>
      <c r="AO666" s="109">
        <v>194.98223082999996</v>
      </c>
      <c r="AP666" s="85">
        <v>-7.9835835826114199E-4</v>
      </c>
      <c r="AR666" s="433" t="s">
        <v>62</v>
      </c>
      <c r="AS666" s="414"/>
    </row>
    <row r="667" spans="1:45" ht="30.5" hidden="1" customHeight="1" outlineLevel="1" collapsed="1">
      <c r="A667" s="116">
        <v>45495</v>
      </c>
      <c r="B667" s="432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414"/>
      <c r="AO667" s="109">
        <v>194.63350226</v>
      </c>
      <c r="AP667" s="85">
        <v>-1.7885146175397049E-3</v>
      </c>
      <c r="AR667" s="433" t="s">
        <v>62</v>
      </c>
    </row>
    <row r="668" spans="1:45" ht="30.5" hidden="1" customHeight="1" outlineLevel="1" collapsed="1">
      <c r="A668" s="116">
        <v>45502</v>
      </c>
      <c r="B668" s="432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414"/>
      <c r="AO668" s="109">
        <v>194.61815636000006</v>
      </c>
      <c r="AP668" s="85">
        <v>-7.8845110537240082E-5</v>
      </c>
      <c r="AR668" s="433" t="s">
        <v>62</v>
      </c>
    </row>
    <row r="669" spans="1:45" ht="30.5" customHeight="1" collapsed="1">
      <c r="A669" s="116">
        <v>45509</v>
      </c>
      <c r="B669" s="432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414"/>
      <c r="AO669" s="109">
        <v>194.4043148100001</v>
      </c>
      <c r="AP669" s="85">
        <v>-1.0987749241874178E-3</v>
      </c>
      <c r="AR669" s="433" t="s">
        <v>62</v>
      </c>
    </row>
    <row r="670" spans="1:45" ht="30.5" customHeight="1">
      <c r="A670" s="116">
        <v>45516</v>
      </c>
      <c r="B670" s="432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414"/>
      <c r="AO670" s="109">
        <v>193.64017412000001</v>
      </c>
      <c r="AP670" s="85">
        <v>-3.9306776228034135E-3</v>
      </c>
      <c r="AR670" s="433" t="s">
        <v>62</v>
      </c>
    </row>
    <row r="671" spans="1:45" ht="30.5" customHeight="1">
      <c r="A671" s="116">
        <v>45523</v>
      </c>
      <c r="B671" s="432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414"/>
      <c r="AO671" s="109">
        <v>195.12732539000001</v>
      </c>
      <c r="AP671" s="85">
        <v>7.6799727988181576E-3</v>
      </c>
      <c r="AR671" s="433" t="s">
        <v>62</v>
      </c>
    </row>
    <row r="672" spans="1:45" ht="30.5" customHeight="1">
      <c r="A672" s="116">
        <v>45530</v>
      </c>
      <c r="B672" s="432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414"/>
      <c r="AO672" s="109">
        <v>197.58510052</v>
      </c>
      <c r="AP672" s="85">
        <v>1.2595750621229751E-2</v>
      </c>
      <c r="AR672" s="433" t="s">
        <v>62</v>
      </c>
    </row>
    <row r="673" spans="1:44" ht="30.5" customHeight="1">
      <c r="A673" s="116">
        <v>45537</v>
      </c>
      <c r="B673" s="432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414"/>
      <c r="AO673" s="109">
        <v>199.31950369000006</v>
      </c>
      <c r="AP673" s="85">
        <v>8.7780058589210785E-3</v>
      </c>
      <c r="AR673" s="433" t="s">
        <v>62</v>
      </c>
    </row>
    <row r="674" spans="1:44" ht="30.5" customHeight="1">
      <c r="A674" s="116">
        <v>45544</v>
      </c>
      <c r="B674" s="432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414"/>
      <c r="AO674" s="109">
        <v>201.88752726000004</v>
      </c>
      <c r="AP674" s="85">
        <v>1.2883955270097447E-2</v>
      </c>
      <c r="AR674" s="433" t="s">
        <v>62</v>
      </c>
    </row>
    <row r="675" spans="1:44" ht="30.5" customHeight="1">
      <c r="A675" s="116">
        <v>45551</v>
      </c>
      <c r="B675" s="432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414"/>
      <c r="AO675" s="109">
        <v>203.98096906000006</v>
      </c>
      <c r="AP675" s="85">
        <v>1.036934687552038E-2</v>
      </c>
      <c r="AR675" s="433" t="s">
        <v>62</v>
      </c>
    </row>
    <row r="676" spans="1:44" ht="30.5" customHeight="1">
      <c r="A676" s="116">
        <v>45558</v>
      </c>
      <c r="B676" s="432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414"/>
      <c r="AO676" s="109">
        <v>208.46460794000001</v>
      </c>
      <c r="AP676" s="85">
        <v>2.198067251401814E-2</v>
      </c>
      <c r="AR676" s="433" t="s">
        <v>62</v>
      </c>
    </row>
    <row r="677" spans="1:44" ht="30.5" customHeight="1">
      <c r="A677" s="116">
        <v>45565</v>
      </c>
      <c r="B677" s="432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414"/>
      <c r="AO677" s="109">
        <v>211.44788523999998</v>
      </c>
      <c r="AP677" s="85">
        <v>1.4310713600164782E-2</v>
      </c>
      <c r="AR677" s="433" t="s">
        <v>62</v>
      </c>
    </row>
    <row r="678" spans="1:44" ht="30.5" customHeight="1">
      <c r="A678" s="116">
        <v>45572</v>
      </c>
      <c r="B678" s="432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414"/>
      <c r="AO678" s="109">
        <v>215.16291893999997</v>
      </c>
      <c r="AP678" s="85">
        <v>1.7569500379648106E-2</v>
      </c>
      <c r="AR678" s="433" t="s">
        <v>62</v>
      </c>
    </row>
    <row r="679" spans="1:44" ht="30.5" customHeight="1">
      <c r="A679" s="116">
        <v>45579</v>
      </c>
      <c r="B679" s="432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414"/>
      <c r="AO679" s="109">
        <v>218.93252844000003</v>
      </c>
      <c r="AP679" s="85">
        <v>1.7519791600574264E-2</v>
      </c>
      <c r="AR679" s="433" t="s">
        <v>62</v>
      </c>
    </row>
    <row r="680" spans="1:44" ht="30.5" customHeight="1">
      <c r="A680" s="116">
        <v>45586</v>
      </c>
      <c r="B680" s="432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414"/>
      <c r="AO680" s="109">
        <v>225.69203855000001</v>
      </c>
      <c r="AP680" s="85">
        <v>3.0874855181022065E-2</v>
      </c>
      <c r="AR680" s="433" t="s">
        <v>62</v>
      </c>
    </row>
    <row r="681" spans="1:44" ht="30.5" customHeight="1">
      <c r="A681" s="116">
        <v>45593</v>
      </c>
      <c r="B681" s="432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414"/>
      <c r="AO681" s="109">
        <v>231.73016197000001</v>
      </c>
      <c r="AP681" s="85">
        <v>2.675381665562071E-2</v>
      </c>
      <c r="AR681" s="433" t="s">
        <v>62</v>
      </c>
    </row>
    <row r="682" spans="1:44" ht="30.5" customHeight="1">
      <c r="A682" s="116">
        <v>45600</v>
      </c>
      <c r="B682" s="432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414"/>
      <c r="AO682" s="109">
        <v>237.91701078000006</v>
      </c>
      <c r="AP682" s="85">
        <v>2.6698504663372313E-2</v>
      </c>
      <c r="AR682" s="433" t="s">
        <v>62</v>
      </c>
    </row>
    <row r="683" spans="1:44" ht="30.5" customHeight="1">
      <c r="A683" s="116">
        <v>45607</v>
      </c>
      <c r="B683" s="432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 t="s">
        <v>62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414"/>
      <c r="AO683" s="109">
        <v>240.02933978999994</v>
      </c>
      <c r="AP683" s="85">
        <v>8.878427831094271E-3</v>
      </c>
      <c r="AR683" s="433" t="s">
        <v>62</v>
      </c>
    </row>
    <row r="684" spans="1:44" ht="30.5" customHeight="1">
      <c r="A684" s="116">
        <v>45614</v>
      </c>
      <c r="B684" s="432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 t="s">
        <v>62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414"/>
      <c r="AO684" s="109">
        <v>242.00316836999994</v>
      </c>
      <c r="AP684" s="85">
        <v>8.2232804611590549E-3</v>
      </c>
      <c r="AR684" s="433" t="s">
        <v>62</v>
      </c>
    </row>
    <row r="685" spans="1:44" ht="30.5" customHeight="1">
      <c r="A685" s="116">
        <v>45621</v>
      </c>
      <c r="B685" s="432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 t="s">
        <v>62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414"/>
      <c r="AO685" s="109">
        <v>242.83147898999999</v>
      </c>
      <c r="AP685" s="85">
        <v>3.4227263451924728E-3</v>
      </c>
      <c r="AR685" s="433" t="s">
        <v>62</v>
      </c>
    </row>
    <row r="686" spans="1:44" ht="30.5" customHeight="1">
      <c r="A686" s="116">
        <v>45628</v>
      </c>
      <c r="B686" s="432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 t="s">
        <v>62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414"/>
      <c r="AO686" s="109">
        <v>244.54875394999999</v>
      </c>
      <c r="AP686" s="85">
        <v>7.0718795073134721E-3</v>
      </c>
      <c r="AR686" s="433" t="s">
        <v>62</v>
      </c>
    </row>
    <row r="687" spans="1:44" ht="30.5" customHeight="1">
      <c r="A687" s="116">
        <v>45635</v>
      </c>
      <c r="B687" s="432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 t="s">
        <v>62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 t="s">
        <v>62</v>
      </c>
      <c r="AE687" s="120" t="s">
        <v>62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414"/>
      <c r="AO687" s="109">
        <v>244.65005486034642</v>
      </c>
      <c r="AP687" s="85">
        <v>4.1423605195367585E-4</v>
      </c>
      <c r="AR687" s="433" t="s">
        <v>62</v>
      </c>
    </row>
    <row r="688" spans="1:44" ht="30.5" customHeight="1">
      <c r="A688" s="116">
        <v>45642</v>
      </c>
      <c r="B688" s="432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 t="s">
        <v>62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414"/>
      <c r="AO688" s="109">
        <v>244.96681926118734</v>
      </c>
      <c r="AP688" s="85">
        <v>1.2947652965855649E-3</v>
      </c>
      <c r="AR688" s="433" t="s">
        <v>62</v>
      </c>
    </row>
    <row r="689" spans="1:44" ht="30.5" customHeight="1">
      <c r="A689" s="116">
        <v>45649</v>
      </c>
      <c r="B689" s="432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 t="s">
        <v>62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414"/>
      <c r="AO689" s="109">
        <v>242.05220378280131</v>
      </c>
      <c r="AP689" s="85">
        <v>-1.1898001072865427E-2</v>
      </c>
      <c r="AR689" s="433" t="s">
        <v>62</v>
      </c>
    </row>
    <row r="690" spans="1:44" ht="30.5" customHeight="1">
      <c r="A690" s="116">
        <v>45656</v>
      </c>
      <c r="B690" s="432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 t="s">
        <v>62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 t="s">
        <v>62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274</v>
      </c>
      <c r="AD690" s="117" t="s">
        <v>62</v>
      </c>
      <c r="AE690" s="120" t="s">
        <v>62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414"/>
      <c r="AO690" s="109">
        <v>237.05662377598546</v>
      </c>
      <c r="AP690" s="85">
        <v>-2.0638440504753719E-2</v>
      </c>
      <c r="AR690" s="433" t="s">
        <v>62</v>
      </c>
    </row>
    <row r="691" spans="1:44" ht="30.5" customHeight="1">
      <c r="A691" s="116">
        <v>45663</v>
      </c>
      <c r="B691" s="432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 t="s">
        <v>62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414"/>
      <c r="AO691" s="109">
        <v>232.4899036237646</v>
      </c>
      <c r="AP691" s="85">
        <v>-1.9264258806521828E-2</v>
      </c>
      <c r="AR691" s="433" t="s">
        <v>62</v>
      </c>
    </row>
    <row r="692" spans="1:44" ht="30.5" customHeight="1">
      <c r="A692" s="116">
        <v>45670</v>
      </c>
      <c r="B692" s="432">
        <v>3</v>
      </c>
      <c r="C692" s="117">
        <v>217.27</v>
      </c>
      <c r="D692" s="117">
        <v>181.82840000000002</v>
      </c>
      <c r="E692" s="120">
        <v>355.62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 t="s">
        <v>62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 t="s">
        <v>62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414"/>
      <c r="AO692" s="109">
        <v>230.36942392366237</v>
      </c>
      <c r="AP692" s="85">
        <v>-9.120738866724265E-3</v>
      </c>
      <c r="AR692" s="433" t="s">
        <v>62</v>
      </c>
    </row>
    <row r="693" spans="1:44" ht="30.5" customHeight="1">
      <c r="A693" s="116">
        <v>45677</v>
      </c>
      <c r="B693" s="432">
        <v>4</v>
      </c>
      <c r="C693" s="117" t="s">
        <v>62</v>
      </c>
      <c r="D693" s="117">
        <v>179.9161</v>
      </c>
      <c r="E693" s="120">
        <v>351.88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 t="s">
        <v>62</v>
      </c>
      <c r="K693" s="117">
        <v>219.53</v>
      </c>
      <c r="L693" s="117" t="s">
        <v>62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 t="s">
        <v>62</v>
      </c>
      <c r="R693" s="117" t="s">
        <v>62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263.91300000000001</v>
      </c>
      <c r="Z693" s="120">
        <v>108421.51000000001</v>
      </c>
      <c r="AA693" s="117" t="s">
        <v>62</v>
      </c>
      <c r="AB693" s="117" t="s">
        <v>62</v>
      </c>
      <c r="AC693" s="117">
        <v>280.92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414"/>
      <c r="AO693" s="109">
        <v>229.88180968450243</v>
      </c>
      <c r="AP693" s="85">
        <v>-2.1166621457607837E-3</v>
      </c>
      <c r="AR693" s="433" t="s">
        <v>62</v>
      </c>
    </row>
    <row r="694" spans="1:44" ht="30.5" customHeight="1"/>
    <row r="695" spans="1:44" ht="30.5" customHeight="1"/>
    <row r="696" spans="1:44" ht="30.5" hidden="1" customHeight="1" outlineLevel="1"/>
    <row r="697" spans="1:44" ht="30.5" hidden="1" customHeight="1" outlineLevel="1"/>
    <row r="698" spans="1:44" ht="30.5" hidden="1" customHeight="1" outlineLevel="1"/>
    <row r="699" spans="1:44" ht="30.5" hidden="1" customHeight="1" outlineLevel="1"/>
    <row r="700" spans="1:44" ht="30.5" hidden="1" customHeight="1" outlineLevel="1"/>
    <row r="701" spans="1:44" ht="30.5" hidden="1" customHeight="1" outlineLevel="1"/>
    <row r="702" spans="1:44" ht="30.5" hidden="1" customHeight="1" outlineLevel="1"/>
    <row r="703" spans="1:44" ht="30.5" hidden="1" customHeight="1" outlineLevel="1"/>
    <row r="704" spans="1:44" ht="30.5" hidden="1" customHeight="1" outlineLevel="1"/>
    <row r="705" ht="30.5" hidden="1" customHeight="1" outlineLevel="1"/>
    <row r="706" ht="30.5" hidden="1" customHeight="1" outlineLevel="1"/>
    <row r="707" ht="30.5" hidden="1" customHeight="1" outlineLevel="1"/>
    <row r="708" ht="30.5" hidden="1" customHeight="1" outlineLevel="1"/>
    <row r="709" ht="30.5" hidden="1" customHeight="1" outlineLevel="1"/>
    <row r="710" ht="30.5" hidden="1" customHeight="1" outlineLevel="1"/>
    <row r="711" ht="30.5" hidden="1" customHeight="1" outlineLevel="1"/>
    <row r="712" ht="30.5" hidden="1" customHeight="1" outlineLevel="1"/>
    <row r="713" ht="30.5" hidden="1" customHeight="1" outlineLevel="1"/>
    <row r="714" ht="30.5" hidden="1" customHeight="1" outlineLevel="1"/>
    <row r="715" ht="30.5" hidden="1" customHeight="1" outlineLevel="1"/>
    <row r="716" ht="30.5" hidden="1" customHeight="1" outlineLevel="1"/>
    <row r="717" ht="30.5" hidden="1" customHeight="1" outlineLevel="1"/>
    <row r="718" ht="30.5" hidden="1" customHeight="1" outlineLevel="1"/>
    <row r="719" ht="30.5" hidden="1" customHeight="1" outlineLevel="1"/>
    <row r="720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5" customHeight="1">
      <c r="A899" s="86" t="s">
        <v>77</v>
      </c>
      <c r="C899" s="256"/>
      <c r="D899" s="256">
        <v>-1.0517058941287627E-2</v>
      </c>
      <c r="E899" s="256">
        <v>-1.0516843822057309E-2</v>
      </c>
      <c r="F899" s="256">
        <v>-1.185622628710814E-2</v>
      </c>
      <c r="G899" s="256">
        <v>-1.4475111758938564E-2</v>
      </c>
      <c r="H899" s="256"/>
      <c r="I899" s="256"/>
      <c r="J899" s="256"/>
      <c r="K899" s="256">
        <v>5.8894462666409408E-2</v>
      </c>
      <c r="L899" s="256"/>
      <c r="M899" s="256">
        <v>-8.5067036523347461E-3</v>
      </c>
      <c r="N899" s="256">
        <v>-3.9462325810827314E-3</v>
      </c>
      <c r="O899" s="256">
        <v>-2.9216904654129405E-2</v>
      </c>
      <c r="P899" s="256">
        <v>-2.9216904654129405E-2</v>
      </c>
      <c r="Q899" s="256"/>
      <c r="R899" s="256"/>
      <c r="S899" s="256">
        <v>0</v>
      </c>
      <c r="T899" s="256">
        <v>3.2258064516129004E-2</v>
      </c>
      <c r="U899" s="256">
        <v>3.2258064516129004E-2</v>
      </c>
      <c r="V899" s="256">
        <v>-1.6587259572966251E-2</v>
      </c>
      <c r="W899" s="256">
        <v>-1.6587259572966251E-2</v>
      </c>
      <c r="X899" s="256"/>
      <c r="Y899" s="256">
        <v>4.148424013603158E-3</v>
      </c>
      <c r="Z899" s="256">
        <v>0</v>
      </c>
      <c r="AA899" s="256"/>
      <c r="AB899" s="256"/>
      <c r="AC899" s="256">
        <v>2.4208837684118301E-2</v>
      </c>
      <c r="AD899" s="256">
        <v>6.8596580766588922E-3</v>
      </c>
      <c r="AE899" s="256">
        <v>-3.9827792212698832E-4</v>
      </c>
      <c r="AF899" s="256">
        <v>0</v>
      </c>
      <c r="AG899" s="256">
        <v>4.3339038314494926E-2</v>
      </c>
      <c r="AH899" s="256">
        <v>4.3680380660382045E-2</v>
      </c>
      <c r="AI899" s="256">
        <v>2.7980650668690821E-3</v>
      </c>
      <c r="AJ899" s="256">
        <v>-8.3582614816116729E-3</v>
      </c>
      <c r="AK899" s="256">
        <v>-6.8945426296368462E-3</v>
      </c>
      <c r="AL899" s="256">
        <v>-9.9989880178286139E-4</v>
      </c>
      <c r="AM899" s="87">
        <v>-5.6199508254303199E-3</v>
      </c>
      <c r="AN899" s="81"/>
      <c r="AO899" s="88">
        <v>-2.1166621457607837E-3</v>
      </c>
    </row>
    <row r="900" spans="1:41" ht="30.5" customHeight="1">
      <c r="A900" s="86" t="s">
        <v>78</v>
      </c>
      <c r="C900" s="256"/>
      <c r="D900" s="256">
        <v>-0.12554690955396686</v>
      </c>
      <c r="E900" s="256">
        <v>-0.12554671968190867</v>
      </c>
      <c r="F900" s="256">
        <v>-0.12171360269468068</v>
      </c>
      <c r="G900" s="256">
        <v>-0.12155418232506443</v>
      </c>
      <c r="H900" s="256"/>
      <c r="I900" s="256"/>
      <c r="J900" s="256"/>
      <c r="K900" s="256">
        <v>-4.866527994453107E-2</v>
      </c>
      <c r="L900" s="256"/>
      <c r="M900" s="256">
        <v>-6.8739415519562197E-2</v>
      </c>
      <c r="N900" s="256">
        <v>-1.3034092297666056E-2</v>
      </c>
      <c r="O900" s="256">
        <v>-5.1579963013588581E-2</v>
      </c>
      <c r="P900" s="256">
        <v>-5.1579963013588581E-2</v>
      </c>
      <c r="Q900" s="256"/>
      <c r="R900" s="256"/>
      <c r="S900" s="256">
        <v>0</v>
      </c>
      <c r="T900" s="256">
        <v>-3.2939150922024374E-2</v>
      </c>
      <c r="U900" s="256">
        <v>-3.2939150922024374E-2</v>
      </c>
      <c r="V900" s="256">
        <v>-4.3097527472527486E-2</v>
      </c>
      <c r="W900" s="256">
        <v>-4.3097527472527486E-2</v>
      </c>
      <c r="X900" s="256"/>
      <c r="Y900" s="256">
        <v>-8.6848884221671363E-2</v>
      </c>
      <c r="Z900" s="256">
        <v>-9.0394576337164967E-2</v>
      </c>
      <c r="AA900" s="256"/>
      <c r="AB900" s="256"/>
      <c r="AC900" s="256">
        <v>3.9251230069179854E-2</v>
      </c>
      <c r="AD900" s="256">
        <v>-0.10076354626425765</v>
      </c>
      <c r="AE900" s="256">
        <v>-0.10873241341991335</v>
      </c>
      <c r="AF900" s="256">
        <v>-1.7624490448405417E-2</v>
      </c>
      <c r="AG900" s="256">
        <v>0.12511228148501008</v>
      </c>
      <c r="AH900" s="256">
        <v>0.12529649783730989</v>
      </c>
      <c r="AI900" s="256">
        <v>6.7130070462770863E-3</v>
      </c>
      <c r="AJ900" s="256">
        <v>-0.18058887677208291</v>
      </c>
      <c r="AK900" s="256">
        <v>-9.2036427049021485E-3</v>
      </c>
      <c r="AL900" s="256">
        <v>-3.3290849510802634E-2</v>
      </c>
      <c r="AM900" s="87">
        <v>2.0180180180180196E-2</v>
      </c>
      <c r="AN900" s="81"/>
      <c r="AO900" s="88">
        <v>-5.0280038388824777E-2</v>
      </c>
    </row>
    <row r="901" spans="1:41" ht="30.5" customHeight="1">
      <c r="A901" s="86" t="s">
        <v>79</v>
      </c>
      <c r="C901" s="256"/>
      <c r="D901" s="256">
        <v>-0.2371167374076163</v>
      </c>
      <c r="E901" s="256">
        <v>-0.23711653116531162</v>
      </c>
      <c r="F901" s="256">
        <v>0.23051121558063303</v>
      </c>
      <c r="G901" s="256">
        <v>0.24961081804391072</v>
      </c>
      <c r="H901" s="256"/>
      <c r="I901" s="256"/>
      <c r="J901" s="256"/>
      <c r="K901" s="256">
        <v>-0.13933430038812877</v>
      </c>
      <c r="L901" s="256"/>
      <c r="M901" s="256">
        <v>0.13561027270320358</v>
      </c>
      <c r="N901" s="256">
        <v>9.6670694612275287E-3</v>
      </c>
      <c r="O901" s="256">
        <v>-9.0028929604628716E-2</v>
      </c>
      <c r="P901" s="256">
        <v>-9.0028929604628716E-2</v>
      </c>
      <c r="Q901" s="256"/>
      <c r="R901" s="256"/>
      <c r="S901" s="256">
        <v>0</v>
      </c>
      <c r="T901" s="256">
        <v>6.4963576489372121E-2</v>
      </c>
      <c r="U901" s="256">
        <v>6.4963576489372121E-2</v>
      </c>
      <c r="V901" s="256">
        <v>-1.0754615522495792E-3</v>
      </c>
      <c r="W901" s="256">
        <v>-1.0754615522495792E-3</v>
      </c>
      <c r="X901" s="256"/>
      <c r="Y901" s="256">
        <v>0.12621860537562579</v>
      </c>
      <c r="Z901" s="256">
        <v>0.20181511237623995</v>
      </c>
      <c r="AA901" s="256"/>
      <c r="AB901" s="256"/>
      <c r="AC901" s="256">
        <v>4.5517138710037708E-2</v>
      </c>
      <c r="AD901" s="256">
        <v>9.2329501206323661E-2</v>
      </c>
      <c r="AE901" s="256">
        <v>5.7535840765673196E-2</v>
      </c>
      <c r="AF901" s="256">
        <v>9.3120469604660361E-2</v>
      </c>
      <c r="AG901" s="256">
        <v>7.72039762634944E-2</v>
      </c>
      <c r="AH901" s="256">
        <v>7.7089818267739307E-2</v>
      </c>
      <c r="AI901" s="256">
        <v>-4.3320619673211658E-3</v>
      </c>
      <c r="AJ901" s="256">
        <v>0.17089133596509454</v>
      </c>
      <c r="AK901" s="256">
        <v>-2.4653092365647833E-2</v>
      </c>
      <c r="AL901" s="256">
        <v>8.1818222709096666E-2</v>
      </c>
      <c r="AM901" s="87">
        <v>3.5335689045945529E-4</v>
      </c>
      <c r="AN901" s="81"/>
      <c r="AO901" s="88">
        <v>2.1201261852671571E-2</v>
      </c>
    </row>
    <row r="902" spans="1:41" ht="30.5" customHeight="1"/>
    <row r="903" spans="1:41" ht="30.5" customHeight="1">
      <c r="A903" s="89" t="s">
        <v>62</v>
      </c>
      <c r="B903" s="73"/>
      <c r="C903" s="471" t="s">
        <v>121</v>
      </c>
      <c r="D903" s="471"/>
      <c r="E903" s="471"/>
      <c r="F903" s="471"/>
      <c r="G903" s="471"/>
      <c r="H903" s="471"/>
      <c r="I903" s="434"/>
      <c r="J903" s="434"/>
      <c r="K903" s="435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5" customHeight="1">
      <c r="A904" s="436" t="s">
        <v>122</v>
      </c>
      <c r="B904" s="73"/>
      <c r="C904" s="437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93">
    <cfRule type="cellIs" dxfId="24" priority="1" operator="equal">
      <formula>$X$287</formula>
    </cfRule>
  </conditionalFormatting>
  <conditionalFormatting sqref="C273:AM298 L300:L693 AA469:AD693 AF469:AG693 AI469:AI693 V491:Y693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693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693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693">
    <cfRule type="cellIs" dxfId="13" priority="8" operator="equal">
      <formula>$X$283</formula>
    </cfRule>
  </conditionalFormatting>
  <conditionalFormatting sqref="Q491:T693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693">
    <cfRule type="cellIs" dxfId="10" priority="7" operator="equal">
      <formula>$X$283</formula>
    </cfRule>
  </conditionalFormatting>
  <conditionalFormatting sqref="Z469:Z693">
    <cfRule type="cellIs" dxfId="9" priority="6" operator="equal">
      <formula>$X$283</formula>
    </cfRule>
  </conditionalFormatting>
  <conditionalFormatting sqref="AE469:AE693">
    <cfRule type="cellIs" dxfId="8" priority="5" operator="equal">
      <formula>$X$283</formula>
    </cfRule>
  </conditionalFormatting>
  <conditionalFormatting sqref="AH469:AH693">
    <cfRule type="cellIs" dxfId="7" priority="4" operator="equal">
      <formula>$X$283</formula>
    </cfRule>
  </conditionalFormatting>
  <conditionalFormatting sqref="AJ444:AJ693">
    <cfRule type="cellIs" dxfId="6" priority="12" operator="equal">
      <formula>$X$287</formula>
    </cfRule>
  </conditionalFormatting>
  <conditionalFormatting sqref="AK469:AL693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693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693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sqref="A1:XFD1048576"/>
    </sheetView>
  </sheetViews>
  <sheetFormatPr defaultRowHeight="12.5"/>
  <cols>
    <col min="1" max="16384" width="8.7265625" style="27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2025-01-30T11:24:22Z</dcterms:modified>
</cp:coreProperties>
</file>