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KR-IV\Wewnetrzny\17_Statystyka_wskazniki_mierniki\02_STAT_OKRES_kgpsp.gov.pl\2024\tabele_stale_wrzucone\"/>
    </mc:Choice>
  </mc:AlternateContent>
  <xr:revisionPtr revIDLastSave="0" documentId="13_ncr:1_{78137AA3-7B2C-4166-817A-61FE279AD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B19" i="1"/>
  <c r="BU10" i="1"/>
  <c r="BV10" i="1"/>
  <c r="BW10" i="1"/>
  <c r="BX10" i="1"/>
  <c r="BY10" i="1"/>
  <c r="BZ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10" i="1"/>
</calcChain>
</file>

<file path=xl/sharedStrings.xml><?xml version="1.0" encoding="utf-8"?>
<sst xmlns="http://schemas.openxmlformats.org/spreadsheetml/2006/main" count="96" uniqueCount="96">
  <si>
    <t>Ilość zdarzeń</t>
  </si>
  <si>
    <t>Rodzaj prowadzonych działań - Podawanie środków gaśniczych w natarciu</t>
  </si>
  <si>
    <t>Rodzaj prowadzonych działań - Podawanie środków gaśniczych w obronie</t>
  </si>
  <si>
    <t>Rodzaj prowadzonych działań - Schładzanie obiektów, urządzeń</t>
  </si>
  <si>
    <t>Rodzaj prowadzonych działań - Wykonanie dostępu do osób zagrożonych lub poszkodowanych</t>
  </si>
  <si>
    <t>Rodzaj prowadzonych działań - Wykonanie dostępu do zwierząt</t>
  </si>
  <si>
    <t>Rodzaj prowadzonych działań - Ewakuacja ludzi</t>
  </si>
  <si>
    <t>Rodzaj prowadzonych działań - Ewakuacja zwierząt</t>
  </si>
  <si>
    <t>Rodzaj prowadzonych działań - Ewakuacja mienia</t>
  </si>
  <si>
    <t>Rodzaj prowadzonych działań - Transport poszkodowanych w strefie zagrożenia</t>
  </si>
  <si>
    <t>Rodzaj prowadzonych działań - Zabezpieczenie miejsca zdarzenia</t>
  </si>
  <si>
    <t>Rodzaj prowadzonych działań - Zabezpieczenie imprez masowych</t>
  </si>
  <si>
    <t>Rodzaj prowadzonych działań - Rozcinanie, rozginanie konstrukcji, urządzeń, maszyn</t>
  </si>
  <si>
    <t>Rodzaj prowadzonych działań - Prace rozbiórkowe konstrukcji budowlanych</t>
  </si>
  <si>
    <t>Rodzaj prowadzonych działań - Podnoszenie elementów konstrukcji, maszyn, urządzeń</t>
  </si>
  <si>
    <t>Rodzaj prowadzonych działań - Przemieszczanie elementów konstrukcji, urządzeń, maszyn</t>
  </si>
  <si>
    <t>Rodzaj prowadzonych działań - Odgruzowywanie, odkopywanie</t>
  </si>
  <si>
    <t>Rodzaj prowadzonych działań - Wykonywanie wykopów, podkopów, przebić</t>
  </si>
  <si>
    <t>Rodzaj prowadzonych działań - Otwieranie pomieszczeń</t>
  </si>
  <si>
    <t>Rodzaj prowadzonych działań - Oddymianie, przewietrzanie</t>
  </si>
  <si>
    <t>Rodzaj prowadzonych działań - Ustalanie, rozpoznawanie substancji chemicznych i innych</t>
  </si>
  <si>
    <t>Rodzaj prowadzonych działań - Określanie stref zagrożenia</t>
  </si>
  <si>
    <t>Rodzaj prowadzonych działań - Neutralizacja, sorpcja substancji chemicznych i innych</t>
  </si>
  <si>
    <t>Rodzaj prowadzonych działań - Uszczelnianie zbiorników, cystern, rurociągów</t>
  </si>
  <si>
    <t>Rodzaj prowadzonych działań - Zbieranie, usuwanie, zmywanie sub. chem. i innych</t>
  </si>
  <si>
    <t>Rodzaj prowadzonych działań - Ograniczanie rozlewów, wycieków</t>
  </si>
  <si>
    <t>Rodzaj prowadzonych działań - Pompowanie sub. ropopochodnych, chem. i innych</t>
  </si>
  <si>
    <t>Rodzaj prowadzonych działań - Wypompowanie wody i innych płynów z obiektów</t>
  </si>
  <si>
    <t>Rodzaj prowadzonych działań - Wykonywanie pasów ochronnych, przecinek</t>
  </si>
  <si>
    <t>Rodzaj prowadzonych działań - Wycinanie, usuwanie drzew, innych obiektów przyrody</t>
  </si>
  <si>
    <t>Rodzaj prowadzonych działań - Przetłaczanie wody na duże odległości przy pożarach</t>
  </si>
  <si>
    <t>Rodzaj prowadzonych działań - Dowożenie, dostarczanie wody przy pożarach</t>
  </si>
  <si>
    <t>Rodzaj prowadzonych działań - Dostar. wody dla ludności lub dla podtrz. procesów tech</t>
  </si>
  <si>
    <t>Rodzaj prowadzonych działań - Dostarczanie pomocy materialnej dla ludności (żywności, leków, odzieży)</t>
  </si>
  <si>
    <t>Rodzaj prowadzonych działań - Przywracanie lub utrzymywanie drożności dróg oddechowych</t>
  </si>
  <si>
    <t>Rodzaj prowadzonych działań - Wykonywanie zewnętrznego masażu serca</t>
  </si>
  <si>
    <t>Rodzaj prowadzonych działań - Tamowanie krwotoków zewnętrznych i opatrywanie ran</t>
  </si>
  <si>
    <t>Rodzaj prowadzonych działań - Tlenoterapia 100% tlenem lub sztuczne oddychanie</t>
  </si>
  <si>
    <t>Rodzaj prowadzonych działań - Unieruchamianie złamań i podejrzeń złamań oraz zwich.</t>
  </si>
  <si>
    <t>Rodzaj prowadzonych działań - Schładzanie oparzeń</t>
  </si>
  <si>
    <t>Rodzaj prowadzonych działań - Zabezpieczenie przed utratą ciepła</t>
  </si>
  <si>
    <t>Rodzaj prowadzonych działań - Prowadzenie wstępnego postępowania przeciwwstrząsowego</t>
  </si>
  <si>
    <t>Rodzaj prowadzonych działań - Wsparcie psychiczne osób poszkodowanych lub zagrożonych</t>
  </si>
  <si>
    <t>Rodzaj prowadzonych działań - Przemieszczanie agresywnie lub nietypowo zachowujących się owadów lub zwierząt</t>
  </si>
  <si>
    <t>Rodzaj prowadzonych działań - Poszukiwanie osób zaginionych</t>
  </si>
  <si>
    <t>Przy użyciu sprzętu - Podręcznego sprzętu gaśniczego</t>
  </si>
  <si>
    <t>Przy użyciu sprzętu - Podręcznego sprzętu burzącego</t>
  </si>
  <si>
    <t>Przy użyciu sprzętu - Pomp szlamowych</t>
  </si>
  <si>
    <t>Przy użyciu sprzętu - Pomp typowych, pożarniczych</t>
  </si>
  <si>
    <t>Przy użyciu sprzętu - Pomp do innych mediów</t>
  </si>
  <si>
    <t>Przy użyciu sprzętu - Separatorów olejowych</t>
  </si>
  <si>
    <t>Przy użyciu sprzętu - Skimerów</t>
  </si>
  <si>
    <t>Przy użyciu sprzętu - Zapór, tam</t>
  </si>
  <si>
    <t>Przy użyciu sprzętu - Ubrań gazoszczelnych</t>
  </si>
  <si>
    <t>Przy użyciu sprzętu - Ubrań ochronnych - chemicznych</t>
  </si>
  <si>
    <t>Przy użyciu sprzętu - Ubrań ochronnych - żaroodpornych</t>
  </si>
  <si>
    <t>Przy użyciu sprzętu - Urządzeń pomiarowych</t>
  </si>
  <si>
    <t>Przy użyciu sprzętu - Aparatów ochr. dróg oddech.</t>
  </si>
  <si>
    <t>Przy użyciu sprzętu - Narzędzi hydraulicznych</t>
  </si>
  <si>
    <t>Przy użyciu sprzętu - Narzędzi pneumatycznych</t>
  </si>
  <si>
    <t>Przy użyciu sprzętu - Ratowniczego ludzi</t>
  </si>
  <si>
    <t>Przy użyciu sprzętu - Drabin przenośnych</t>
  </si>
  <si>
    <t>Przy użyciu sprzętu - Drabin mech. i podnośników</t>
  </si>
  <si>
    <t>Przy użyciu sprzętu - Mech. pił do cięcia drewna</t>
  </si>
  <si>
    <t>Przy użyciu sprzętu - Mech. pił do cięcia betonu i stali</t>
  </si>
  <si>
    <t>Przy użyciu sprzętu - Aparatów do cięcia płomieniem</t>
  </si>
  <si>
    <t>Przy użyciu sprzętu - Agregatów prądotwórczych</t>
  </si>
  <si>
    <t>Przy użyciu sprzętu - Oświetleniowego</t>
  </si>
  <si>
    <t>Przy użyciu sprzętu - Do nurkowania</t>
  </si>
  <si>
    <t>Przy użyciu sprzętu - Ratownictwa wysokościowego</t>
  </si>
  <si>
    <t>Przy użyciu sprzętu - Zestawu opatrunkowego</t>
  </si>
  <si>
    <t>Przy użyciu sprzętu - Przywr. drożność dróg oddech.</t>
  </si>
  <si>
    <t>Przy użyciu sprzętu - Wspomagającego masaż serca</t>
  </si>
  <si>
    <t>Przy użyciu sprzętu - Do tlenoterapii 100% tlenem</t>
  </si>
  <si>
    <t>Przy użyciu sprzętu - Worka samorozprężnalnego</t>
  </si>
  <si>
    <t>Przy użyciu sprzętu - Respiratora</t>
  </si>
  <si>
    <t>Przy użyciu sprzętu - Noszy, sprzętu unieruchamiającego</t>
  </si>
  <si>
    <t>Rodzaj obiektu: Pożar (P), Miejscowe zagrożenie (MZ) / Rodzaj prowadzonych działań, Przy użyciu sprzętu</t>
  </si>
  <si>
    <t>1. Obiekty użyteczności publicznej (P)</t>
  </si>
  <si>
    <t>2. Obiekty mieszkalne (P)</t>
  </si>
  <si>
    <t>3. Obiekty produkcyjne (P)</t>
  </si>
  <si>
    <t>4. Obiekty magazynowe (P)</t>
  </si>
  <si>
    <t>5. Środki transportu (P)</t>
  </si>
  <si>
    <t>6. Lasy (państwowe i prywatne) (P)</t>
  </si>
  <si>
    <t>7. Uprawy, rolnictwo (P)</t>
  </si>
  <si>
    <t>8. Inne obiekty (P)</t>
  </si>
  <si>
    <t>RAZEM: (P)</t>
  </si>
  <si>
    <t>1. Obiekty użyteczności publicznej (MZ)</t>
  </si>
  <si>
    <t>2. Obiekty mieszkalne (MZ)</t>
  </si>
  <si>
    <t>3. Obiekty produkcyjne (MZ)</t>
  </si>
  <si>
    <t>4. Obiekty magazynowe (MZ)</t>
  </si>
  <si>
    <t>5. Środki transportu (MZ)</t>
  </si>
  <si>
    <t>6. Lasy (państwowe i prywatne) (MZ)</t>
  </si>
  <si>
    <t>7. Uprawy, rolnictwo (MZ)</t>
  </si>
  <si>
    <t>8. Inne obiekty (MZ)</t>
  </si>
  <si>
    <t>RAZEM: (MZ)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</si>
</sst>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charset val="238"/>
      <scheme val="minor"/>
    </font>
    <font>
      <b/>
      <sz val="8.25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2" fillId="0" borderId="0" xfId="0" applyFont="1"/>
    <xf numFmtId="0" fontId="1" fillId="3" borderId="1" xfId="0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righ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Z19"/>
  <sheetViews>
    <sheetView showGridLines="0" tabSelected="1" workbookViewId="0"/>
  </sheetViews>
  <sheetFormatPr defaultRowHeight="15" x14ac:dyDescent="0.25"/>
  <cols>
    <col min="1" max="1" width="28" customWidth="1"/>
    <col min="2" max="2" width="10.28515625" customWidth="1"/>
    <col min="3" max="78" width="21.42578125" customWidth="1"/>
  </cols>
  <sheetData>
    <row r="1" spans="1:78" s="7" customFormat="1" ht="52.5" x14ac:dyDescent="0.25">
      <c r="A1" s="6" t="s">
        <v>77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  <c r="BN1" s="6" t="s">
        <v>64</v>
      </c>
      <c r="BO1" s="6" t="s">
        <v>65</v>
      </c>
      <c r="BP1" s="6" t="s">
        <v>66</v>
      </c>
      <c r="BQ1" s="6" t="s">
        <v>67</v>
      </c>
      <c r="BR1" s="6" t="s">
        <v>68</v>
      </c>
      <c r="BS1" s="6" t="s">
        <v>69</v>
      </c>
      <c r="BT1" s="6" t="s">
        <v>70</v>
      </c>
      <c r="BU1" s="6" t="s">
        <v>71</v>
      </c>
      <c r="BV1" s="6" t="s">
        <v>72</v>
      </c>
      <c r="BW1" s="6" t="s">
        <v>73</v>
      </c>
      <c r="BX1" s="6" t="s">
        <v>74</v>
      </c>
      <c r="BY1" s="6" t="s">
        <v>75</v>
      </c>
      <c r="BZ1" s="6" t="s">
        <v>76</v>
      </c>
    </row>
    <row r="2" spans="1:78" x14ac:dyDescent="0.25">
      <c r="A2" s="1" t="s">
        <v>78</v>
      </c>
      <c r="B2" s="4">
        <v>2376</v>
      </c>
      <c r="C2" s="4">
        <v>1195</v>
      </c>
      <c r="D2" s="4">
        <v>95</v>
      </c>
      <c r="E2" s="4">
        <v>166</v>
      </c>
      <c r="F2" s="4">
        <v>2</v>
      </c>
      <c r="G2" s="4">
        <v>0</v>
      </c>
      <c r="H2" s="4">
        <v>74</v>
      </c>
      <c r="I2" s="4">
        <v>2</v>
      </c>
      <c r="J2" s="4">
        <v>34</v>
      </c>
      <c r="K2" s="4">
        <v>4</v>
      </c>
      <c r="L2" s="4">
        <v>2358</v>
      </c>
      <c r="M2" s="4">
        <v>0</v>
      </c>
      <c r="N2" s="4">
        <v>100</v>
      </c>
      <c r="O2" s="4">
        <v>317</v>
      </c>
      <c r="P2" s="4">
        <v>11</v>
      </c>
      <c r="Q2" s="4">
        <v>69</v>
      </c>
      <c r="R2" s="4">
        <v>5</v>
      </c>
      <c r="S2" s="4">
        <v>3</v>
      </c>
      <c r="T2" s="4">
        <v>255</v>
      </c>
      <c r="U2" s="4">
        <v>1393</v>
      </c>
      <c r="V2" s="4">
        <v>653</v>
      </c>
      <c r="W2" s="4">
        <v>316</v>
      </c>
      <c r="X2" s="4">
        <v>3</v>
      </c>
      <c r="Y2" s="4">
        <v>0</v>
      </c>
      <c r="Z2" s="4">
        <v>1</v>
      </c>
      <c r="AA2" s="4">
        <v>2</v>
      </c>
      <c r="AB2" s="4">
        <v>0</v>
      </c>
      <c r="AC2" s="4">
        <v>2</v>
      </c>
      <c r="AD2" s="4">
        <v>0</v>
      </c>
      <c r="AE2" s="4">
        <v>2</v>
      </c>
      <c r="AF2" s="4">
        <v>6</v>
      </c>
      <c r="AG2" s="4">
        <v>30</v>
      </c>
      <c r="AH2" s="4">
        <v>0</v>
      </c>
      <c r="AI2" s="4">
        <v>0</v>
      </c>
      <c r="AJ2" s="4">
        <v>0</v>
      </c>
      <c r="AK2" s="4">
        <v>0</v>
      </c>
      <c r="AL2" s="4">
        <v>4</v>
      </c>
      <c r="AM2" s="4">
        <v>21</v>
      </c>
      <c r="AN2" s="4">
        <v>1</v>
      </c>
      <c r="AO2" s="4">
        <v>11</v>
      </c>
      <c r="AP2" s="4">
        <v>9</v>
      </c>
      <c r="AQ2" s="4">
        <v>0</v>
      </c>
      <c r="AR2" s="4">
        <v>47</v>
      </c>
      <c r="AS2" s="4">
        <v>0</v>
      </c>
      <c r="AT2" s="4">
        <v>0</v>
      </c>
      <c r="AU2" s="4">
        <v>479</v>
      </c>
      <c r="AV2" s="4">
        <v>1126</v>
      </c>
      <c r="AW2" s="4">
        <v>3</v>
      </c>
      <c r="AX2" s="4">
        <v>899</v>
      </c>
      <c r="AY2" s="4">
        <v>1</v>
      </c>
      <c r="AZ2" s="4">
        <v>0</v>
      </c>
      <c r="BA2" s="4">
        <v>0</v>
      </c>
      <c r="BB2" s="4">
        <v>0</v>
      </c>
      <c r="BC2" s="4">
        <v>0</v>
      </c>
      <c r="BD2" s="4">
        <v>1</v>
      </c>
      <c r="BE2" s="4">
        <v>2</v>
      </c>
      <c r="BF2" s="4">
        <v>1690</v>
      </c>
      <c r="BG2" s="4">
        <v>1127</v>
      </c>
      <c r="BH2" s="4">
        <v>17</v>
      </c>
      <c r="BI2" s="4">
        <v>0</v>
      </c>
      <c r="BJ2" s="4">
        <v>13</v>
      </c>
      <c r="BK2" s="4">
        <v>375</v>
      </c>
      <c r="BL2" s="4">
        <v>231</v>
      </c>
      <c r="BM2" s="4">
        <v>107</v>
      </c>
      <c r="BN2" s="4">
        <v>89</v>
      </c>
      <c r="BO2" s="4">
        <v>0</v>
      </c>
      <c r="BP2" s="4">
        <v>81</v>
      </c>
      <c r="BQ2" s="4">
        <v>774</v>
      </c>
      <c r="BR2" s="4">
        <v>0</v>
      </c>
      <c r="BS2" s="4">
        <v>161</v>
      </c>
      <c r="BT2" s="4">
        <v>13</v>
      </c>
      <c r="BU2" s="4">
        <v>1</v>
      </c>
      <c r="BV2" s="4">
        <v>0</v>
      </c>
      <c r="BW2" s="4">
        <v>21</v>
      </c>
      <c r="BX2" s="4">
        <v>0</v>
      </c>
      <c r="BY2" s="4">
        <v>0</v>
      </c>
      <c r="BZ2" s="4">
        <v>3</v>
      </c>
    </row>
    <row r="3" spans="1:78" x14ac:dyDescent="0.25">
      <c r="A3" s="1" t="s">
        <v>79</v>
      </c>
      <c r="B3" s="4">
        <v>29374</v>
      </c>
      <c r="C3" s="4">
        <v>17164</v>
      </c>
      <c r="D3" s="4">
        <v>905</v>
      </c>
      <c r="E3" s="4">
        <v>1654</v>
      </c>
      <c r="F3" s="4">
        <v>73</v>
      </c>
      <c r="G3" s="4">
        <v>5</v>
      </c>
      <c r="H3" s="4">
        <v>1329</v>
      </c>
      <c r="I3" s="4">
        <v>278</v>
      </c>
      <c r="J3" s="4">
        <v>318</v>
      </c>
      <c r="K3" s="4">
        <v>37</v>
      </c>
      <c r="L3" s="4">
        <v>29168</v>
      </c>
      <c r="M3" s="4">
        <v>31</v>
      </c>
      <c r="N3" s="4">
        <v>472</v>
      </c>
      <c r="O3" s="4">
        <v>4317</v>
      </c>
      <c r="P3" s="4">
        <v>105</v>
      </c>
      <c r="Q3" s="4">
        <v>629</v>
      </c>
      <c r="R3" s="4">
        <v>44</v>
      </c>
      <c r="S3" s="4">
        <v>78</v>
      </c>
      <c r="T3" s="4">
        <v>2612</v>
      </c>
      <c r="U3" s="4">
        <v>21610</v>
      </c>
      <c r="V3" s="4">
        <v>11096</v>
      </c>
      <c r="W3" s="4">
        <v>4645</v>
      </c>
      <c r="X3" s="4">
        <v>13</v>
      </c>
      <c r="Y3" s="4">
        <v>3</v>
      </c>
      <c r="Z3" s="4">
        <v>17</v>
      </c>
      <c r="AA3" s="4">
        <v>8</v>
      </c>
      <c r="AB3" s="4">
        <v>1</v>
      </c>
      <c r="AC3" s="4">
        <v>37</v>
      </c>
      <c r="AD3" s="4">
        <v>0</v>
      </c>
      <c r="AE3" s="4">
        <v>41</v>
      </c>
      <c r="AF3" s="4">
        <v>33</v>
      </c>
      <c r="AG3" s="4">
        <v>519</v>
      </c>
      <c r="AH3" s="4">
        <v>0</v>
      </c>
      <c r="AI3" s="4">
        <v>0</v>
      </c>
      <c r="AJ3" s="4">
        <v>93</v>
      </c>
      <c r="AK3" s="4">
        <v>76</v>
      </c>
      <c r="AL3" s="4">
        <v>117</v>
      </c>
      <c r="AM3" s="4">
        <v>879</v>
      </c>
      <c r="AN3" s="4">
        <v>22</v>
      </c>
      <c r="AO3" s="4">
        <v>340</v>
      </c>
      <c r="AP3" s="4">
        <v>388</v>
      </c>
      <c r="AQ3" s="4">
        <v>37</v>
      </c>
      <c r="AR3" s="4">
        <v>1594</v>
      </c>
      <c r="AS3" s="4">
        <v>6</v>
      </c>
      <c r="AT3" s="4">
        <v>5</v>
      </c>
      <c r="AU3" s="4">
        <v>7689</v>
      </c>
      <c r="AV3" s="4">
        <v>20475</v>
      </c>
      <c r="AW3" s="4">
        <v>98</v>
      </c>
      <c r="AX3" s="4">
        <v>12329</v>
      </c>
      <c r="AY3" s="4">
        <v>8</v>
      </c>
      <c r="AZ3" s="4">
        <v>0</v>
      </c>
      <c r="BA3" s="4">
        <v>1</v>
      </c>
      <c r="BB3" s="4">
        <v>1</v>
      </c>
      <c r="BC3" s="4">
        <v>0</v>
      </c>
      <c r="BD3" s="4">
        <v>1</v>
      </c>
      <c r="BE3" s="4">
        <v>9</v>
      </c>
      <c r="BF3" s="4">
        <v>25340</v>
      </c>
      <c r="BG3" s="4">
        <v>16938</v>
      </c>
      <c r="BH3" s="4">
        <v>162</v>
      </c>
      <c r="BI3" s="4">
        <v>3</v>
      </c>
      <c r="BJ3" s="4">
        <v>185</v>
      </c>
      <c r="BK3" s="4">
        <v>7372</v>
      </c>
      <c r="BL3" s="4">
        <v>5983</v>
      </c>
      <c r="BM3" s="4">
        <v>1811</v>
      </c>
      <c r="BN3" s="4">
        <v>311</v>
      </c>
      <c r="BO3" s="4">
        <v>1</v>
      </c>
      <c r="BP3" s="4">
        <v>1768</v>
      </c>
      <c r="BQ3" s="4">
        <v>15139</v>
      </c>
      <c r="BR3" s="4">
        <v>2</v>
      </c>
      <c r="BS3" s="4">
        <v>5481</v>
      </c>
      <c r="BT3" s="4">
        <v>338</v>
      </c>
      <c r="BU3" s="4">
        <v>68</v>
      </c>
      <c r="BV3" s="4">
        <v>0</v>
      </c>
      <c r="BW3" s="4">
        <v>842</v>
      </c>
      <c r="BX3" s="4">
        <v>67</v>
      </c>
      <c r="BY3" s="4">
        <v>2</v>
      </c>
      <c r="BZ3" s="4">
        <v>71</v>
      </c>
    </row>
    <row r="4" spans="1:78" x14ac:dyDescent="0.25">
      <c r="A4" s="1" t="s">
        <v>80</v>
      </c>
      <c r="B4" s="4">
        <v>2215</v>
      </c>
      <c r="C4" s="4">
        <v>1808</v>
      </c>
      <c r="D4" s="4">
        <v>430</v>
      </c>
      <c r="E4" s="4">
        <v>402</v>
      </c>
      <c r="F4" s="4">
        <v>0</v>
      </c>
      <c r="G4" s="4">
        <v>2</v>
      </c>
      <c r="H4" s="4">
        <v>38</v>
      </c>
      <c r="I4" s="4">
        <v>11</v>
      </c>
      <c r="J4" s="4">
        <v>67</v>
      </c>
      <c r="K4" s="4">
        <v>0</v>
      </c>
      <c r="L4" s="4">
        <v>2187</v>
      </c>
      <c r="M4" s="4">
        <v>2</v>
      </c>
      <c r="N4" s="4">
        <v>207</v>
      </c>
      <c r="O4" s="4">
        <v>655</v>
      </c>
      <c r="P4" s="4">
        <v>44</v>
      </c>
      <c r="Q4" s="4">
        <v>201</v>
      </c>
      <c r="R4" s="4">
        <v>5</v>
      </c>
      <c r="S4" s="4">
        <v>3</v>
      </c>
      <c r="T4" s="4">
        <v>217</v>
      </c>
      <c r="U4" s="4">
        <v>1264</v>
      </c>
      <c r="V4" s="4">
        <v>371</v>
      </c>
      <c r="W4" s="4">
        <v>370</v>
      </c>
      <c r="X4" s="4">
        <v>3</v>
      </c>
      <c r="Y4" s="4">
        <v>2</v>
      </c>
      <c r="Z4" s="4">
        <v>2</v>
      </c>
      <c r="AA4" s="4">
        <v>11</v>
      </c>
      <c r="AB4" s="4">
        <v>1</v>
      </c>
      <c r="AC4" s="4">
        <v>2</v>
      </c>
      <c r="AD4" s="4">
        <v>0</v>
      </c>
      <c r="AE4" s="4">
        <v>4</v>
      </c>
      <c r="AF4" s="4">
        <v>21</v>
      </c>
      <c r="AG4" s="4">
        <v>193</v>
      </c>
      <c r="AH4" s="4">
        <v>0</v>
      </c>
      <c r="AI4" s="4">
        <v>0</v>
      </c>
      <c r="AJ4" s="4">
        <v>2</v>
      </c>
      <c r="AK4" s="4">
        <v>1</v>
      </c>
      <c r="AL4" s="4">
        <v>16</v>
      </c>
      <c r="AM4" s="4">
        <v>28</v>
      </c>
      <c r="AN4" s="4">
        <v>3</v>
      </c>
      <c r="AO4" s="4">
        <v>33</v>
      </c>
      <c r="AP4" s="4">
        <v>11</v>
      </c>
      <c r="AQ4" s="4">
        <v>2</v>
      </c>
      <c r="AR4" s="4">
        <v>79</v>
      </c>
      <c r="AS4" s="4">
        <v>1</v>
      </c>
      <c r="AT4" s="4">
        <v>0</v>
      </c>
      <c r="AU4" s="4">
        <v>485</v>
      </c>
      <c r="AV4" s="4">
        <v>1680</v>
      </c>
      <c r="AW4" s="4">
        <v>21</v>
      </c>
      <c r="AX4" s="4">
        <v>1610</v>
      </c>
      <c r="AY4" s="4">
        <v>1</v>
      </c>
      <c r="AZ4" s="4">
        <v>1</v>
      </c>
      <c r="BA4" s="4">
        <v>0</v>
      </c>
      <c r="BB4" s="4">
        <v>2</v>
      </c>
      <c r="BC4" s="4">
        <v>0</v>
      </c>
      <c r="BD4" s="4">
        <v>1</v>
      </c>
      <c r="BE4" s="4">
        <v>5</v>
      </c>
      <c r="BF4" s="4">
        <v>1731</v>
      </c>
      <c r="BG4" s="4">
        <v>1652</v>
      </c>
      <c r="BH4" s="4">
        <v>8</v>
      </c>
      <c r="BI4" s="4">
        <v>0</v>
      </c>
      <c r="BJ4" s="4">
        <v>9</v>
      </c>
      <c r="BK4" s="4">
        <v>784</v>
      </c>
      <c r="BL4" s="4">
        <v>310</v>
      </c>
      <c r="BM4" s="4">
        <v>234</v>
      </c>
      <c r="BN4" s="4">
        <v>148</v>
      </c>
      <c r="BO4" s="4">
        <v>0</v>
      </c>
      <c r="BP4" s="4">
        <v>192</v>
      </c>
      <c r="BQ4" s="4">
        <v>1076</v>
      </c>
      <c r="BR4" s="4">
        <v>1</v>
      </c>
      <c r="BS4" s="4">
        <v>238</v>
      </c>
      <c r="BT4" s="4">
        <v>41</v>
      </c>
      <c r="BU4" s="4">
        <v>1</v>
      </c>
      <c r="BV4" s="4">
        <v>0</v>
      </c>
      <c r="BW4" s="4">
        <v>28</v>
      </c>
      <c r="BX4" s="4">
        <v>1</v>
      </c>
      <c r="BY4" s="4">
        <v>0</v>
      </c>
      <c r="BZ4" s="4">
        <v>1</v>
      </c>
    </row>
    <row r="5" spans="1:78" x14ac:dyDescent="0.25">
      <c r="A5" s="1" t="s">
        <v>81</v>
      </c>
      <c r="B5" s="4">
        <v>832</v>
      </c>
      <c r="C5" s="4">
        <v>723</v>
      </c>
      <c r="D5" s="4">
        <v>158</v>
      </c>
      <c r="E5" s="4">
        <v>141</v>
      </c>
      <c r="F5" s="4">
        <v>0</v>
      </c>
      <c r="G5" s="4">
        <v>0</v>
      </c>
      <c r="H5" s="4">
        <v>16</v>
      </c>
      <c r="I5" s="4">
        <v>1</v>
      </c>
      <c r="J5" s="4">
        <v>30</v>
      </c>
      <c r="K5" s="4">
        <v>0</v>
      </c>
      <c r="L5" s="4">
        <v>822</v>
      </c>
      <c r="M5" s="4">
        <v>1</v>
      </c>
      <c r="N5" s="4">
        <v>76</v>
      </c>
      <c r="O5" s="4">
        <v>152</v>
      </c>
      <c r="P5" s="4">
        <v>13</v>
      </c>
      <c r="Q5" s="4">
        <v>63</v>
      </c>
      <c r="R5" s="4">
        <v>4</v>
      </c>
      <c r="S5" s="4">
        <v>1</v>
      </c>
      <c r="T5" s="4">
        <v>102</v>
      </c>
      <c r="U5" s="4">
        <v>324</v>
      </c>
      <c r="V5" s="4">
        <v>114</v>
      </c>
      <c r="W5" s="4">
        <v>124</v>
      </c>
      <c r="X5" s="4">
        <v>4</v>
      </c>
      <c r="Y5" s="4">
        <v>1</v>
      </c>
      <c r="Z5" s="4">
        <v>4</v>
      </c>
      <c r="AA5" s="4">
        <v>4</v>
      </c>
      <c r="AB5" s="4">
        <v>1</v>
      </c>
      <c r="AC5" s="4">
        <v>0</v>
      </c>
      <c r="AD5" s="4">
        <v>0</v>
      </c>
      <c r="AE5" s="4">
        <v>2</v>
      </c>
      <c r="AF5" s="4">
        <v>13</v>
      </c>
      <c r="AG5" s="4">
        <v>107</v>
      </c>
      <c r="AH5" s="4">
        <v>0</v>
      </c>
      <c r="AI5" s="4">
        <v>0</v>
      </c>
      <c r="AJ5" s="4">
        <v>0</v>
      </c>
      <c r="AK5" s="4">
        <v>0</v>
      </c>
      <c r="AL5" s="4">
        <v>4</v>
      </c>
      <c r="AM5" s="4">
        <v>5</v>
      </c>
      <c r="AN5" s="4">
        <v>3</v>
      </c>
      <c r="AO5" s="4">
        <v>11</v>
      </c>
      <c r="AP5" s="4">
        <v>3</v>
      </c>
      <c r="AQ5" s="4">
        <v>0</v>
      </c>
      <c r="AR5" s="4">
        <v>21</v>
      </c>
      <c r="AS5" s="4">
        <v>0</v>
      </c>
      <c r="AT5" s="4">
        <v>0</v>
      </c>
      <c r="AU5" s="4">
        <v>178</v>
      </c>
      <c r="AV5" s="4">
        <v>600</v>
      </c>
      <c r="AW5" s="4">
        <v>20</v>
      </c>
      <c r="AX5" s="4">
        <v>666</v>
      </c>
      <c r="AY5" s="4">
        <v>1</v>
      </c>
      <c r="AZ5" s="4">
        <v>2</v>
      </c>
      <c r="BA5" s="4">
        <v>1</v>
      </c>
      <c r="BB5" s="4">
        <v>2</v>
      </c>
      <c r="BC5" s="4">
        <v>0</v>
      </c>
      <c r="BD5" s="4">
        <v>5</v>
      </c>
      <c r="BE5" s="4">
        <v>0</v>
      </c>
      <c r="BF5" s="4">
        <v>552</v>
      </c>
      <c r="BG5" s="4">
        <v>564</v>
      </c>
      <c r="BH5" s="4">
        <v>6</v>
      </c>
      <c r="BI5" s="4">
        <v>0</v>
      </c>
      <c r="BJ5" s="4">
        <v>3</v>
      </c>
      <c r="BK5" s="4">
        <v>168</v>
      </c>
      <c r="BL5" s="4">
        <v>105</v>
      </c>
      <c r="BM5" s="4">
        <v>36</v>
      </c>
      <c r="BN5" s="4">
        <v>72</v>
      </c>
      <c r="BO5" s="4">
        <v>0</v>
      </c>
      <c r="BP5" s="4">
        <v>61</v>
      </c>
      <c r="BQ5" s="4">
        <v>362</v>
      </c>
      <c r="BR5" s="4">
        <v>0</v>
      </c>
      <c r="BS5" s="4">
        <v>73</v>
      </c>
      <c r="BT5" s="4">
        <v>9</v>
      </c>
      <c r="BU5" s="4">
        <v>0</v>
      </c>
      <c r="BV5" s="4">
        <v>0</v>
      </c>
      <c r="BW5" s="4">
        <v>5</v>
      </c>
      <c r="BX5" s="4">
        <v>0</v>
      </c>
      <c r="BY5" s="4">
        <v>0</v>
      </c>
      <c r="BZ5" s="4">
        <v>2</v>
      </c>
    </row>
    <row r="6" spans="1:78" x14ac:dyDescent="0.25">
      <c r="A6" s="1" t="s">
        <v>82</v>
      </c>
      <c r="B6" s="4">
        <v>9323</v>
      </c>
      <c r="C6" s="4">
        <v>7673</v>
      </c>
      <c r="D6" s="4">
        <v>505</v>
      </c>
      <c r="E6" s="4">
        <v>1249</v>
      </c>
      <c r="F6" s="4">
        <v>17</v>
      </c>
      <c r="G6" s="4">
        <v>0</v>
      </c>
      <c r="H6" s="4">
        <v>31</v>
      </c>
      <c r="I6" s="4">
        <v>4</v>
      </c>
      <c r="J6" s="4">
        <v>12</v>
      </c>
      <c r="K6" s="4">
        <v>3</v>
      </c>
      <c r="L6" s="4">
        <v>9251</v>
      </c>
      <c r="M6" s="4">
        <v>14</v>
      </c>
      <c r="N6" s="4">
        <v>608</v>
      </c>
      <c r="O6" s="4">
        <v>48</v>
      </c>
      <c r="P6" s="4">
        <v>67</v>
      </c>
      <c r="Q6" s="4">
        <v>267</v>
      </c>
      <c r="R6" s="4">
        <v>1</v>
      </c>
      <c r="S6" s="4">
        <v>0</v>
      </c>
      <c r="T6" s="4">
        <v>43</v>
      </c>
      <c r="U6" s="4">
        <v>352</v>
      </c>
      <c r="V6" s="4">
        <v>613</v>
      </c>
      <c r="W6" s="4">
        <v>1041</v>
      </c>
      <c r="X6" s="4">
        <v>361</v>
      </c>
      <c r="Y6" s="4">
        <v>2</v>
      </c>
      <c r="Z6" s="4">
        <v>261</v>
      </c>
      <c r="AA6" s="4">
        <v>35</v>
      </c>
      <c r="AB6" s="4">
        <v>10</v>
      </c>
      <c r="AC6" s="4">
        <v>0</v>
      </c>
      <c r="AD6" s="4">
        <v>0</v>
      </c>
      <c r="AE6" s="4">
        <v>2</v>
      </c>
      <c r="AF6" s="4">
        <v>3</v>
      </c>
      <c r="AG6" s="4">
        <v>49</v>
      </c>
      <c r="AH6" s="4">
        <v>0</v>
      </c>
      <c r="AI6" s="4">
        <v>0</v>
      </c>
      <c r="AJ6" s="4">
        <v>13</v>
      </c>
      <c r="AK6" s="4">
        <v>7</v>
      </c>
      <c r="AL6" s="4">
        <v>45</v>
      </c>
      <c r="AM6" s="4">
        <v>58</v>
      </c>
      <c r="AN6" s="4">
        <v>24</v>
      </c>
      <c r="AO6" s="4">
        <v>81</v>
      </c>
      <c r="AP6" s="4">
        <v>43</v>
      </c>
      <c r="AQ6" s="4">
        <v>6</v>
      </c>
      <c r="AR6" s="4">
        <v>215</v>
      </c>
      <c r="AS6" s="4">
        <v>0</v>
      </c>
      <c r="AT6" s="4">
        <v>2</v>
      </c>
      <c r="AU6" s="4">
        <v>1207</v>
      </c>
      <c r="AV6" s="4">
        <v>6200</v>
      </c>
      <c r="AW6" s="4">
        <v>13</v>
      </c>
      <c r="AX6" s="4">
        <v>7174</v>
      </c>
      <c r="AY6" s="4">
        <v>13</v>
      </c>
      <c r="AZ6" s="4">
        <v>0</v>
      </c>
      <c r="BA6" s="4">
        <v>0</v>
      </c>
      <c r="BB6" s="4">
        <v>1</v>
      </c>
      <c r="BC6" s="4">
        <v>0</v>
      </c>
      <c r="BD6" s="4">
        <v>2</v>
      </c>
      <c r="BE6" s="4">
        <v>0</v>
      </c>
      <c r="BF6" s="4">
        <v>5772</v>
      </c>
      <c r="BG6" s="4">
        <v>5617</v>
      </c>
      <c r="BH6" s="4">
        <v>237</v>
      </c>
      <c r="BI6" s="4">
        <v>2</v>
      </c>
      <c r="BJ6" s="4">
        <v>10</v>
      </c>
      <c r="BK6" s="4">
        <v>153</v>
      </c>
      <c r="BL6" s="4">
        <v>9</v>
      </c>
      <c r="BM6" s="4">
        <v>24</v>
      </c>
      <c r="BN6" s="4">
        <v>56</v>
      </c>
      <c r="BO6" s="4">
        <v>1</v>
      </c>
      <c r="BP6" s="4">
        <v>261</v>
      </c>
      <c r="BQ6" s="4">
        <v>3005</v>
      </c>
      <c r="BR6" s="4">
        <v>1</v>
      </c>
      <c r="BS6" s="4">
        <v>13</v>
      </c>
      <c r="BT6" s="4">
        <v>109</v>
      </c>
      <c r="BU6" s="4">
        <v>12</v>
      </c>
      <c r="BV6" s="4">
        <v>0</v>
      </c>
      <c r="BW6" s="4">
        <v>60</v>
      </c>
      <c r="BX6" s="4">
        <v>6</v>
      </c>
      <c r="BY6" s="4">
        <v>0</v>
      </c>
      <c r="BZ6" s="4">
        <v>27</v>
      </c>
    </row>
    <row r="7" spans="1:78" x14ac:dyDescent="0.25">
      <c r="A7" s="1" t="s">
        <v>83</v>
      </c>
      <c r="B7" s="4">
        <v>5432</v>
      </c>
      <c r="C7" s="4">
        <v>5248</v>
      </c>
      <c r="D7" s="4">
        <v>260</v>
      </c>
      <c r="E7" s="4">
        <v>13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5385</v>
      </c>
      <c r="M7" s="4">
        <v>4</v>
      </c>
      <c r="N7" s="4">
        <v>3</v>
      </c>
      <c r="O7" s="4">
        <v>1</v>
      </c>
      <c r="P7" s="4">
        <v>0</v>
      </c>
      <c r="Q7" s="4">
        <v>1</v>
      </c>
      <c r="R7" s="4">
        <v>0</v>
      </c>
      <c r="S7" s="4">
        <v>8</v>
      </c>
      <c r="T7" s="4">
        <v>1</v>
      </c>
      <c r="U7" s="4">
        <v>0</v>
      </c>
      <c r="V7" s="4">
        <v>34</v>
      </c>
      <c r="W7" s="4">
        <v>123</v>
      </c>
      <c r="X7" s="4">
        <v>0</v>
      </c>
      <c r="Y7" s="4">
        <v>1</v>
      </c>
      <c r="Z7" s="4">
        <v>0</v>
      </c>
      <c r="AA7" s="4">
        <v>0</v>
      </c>
      <c r="AB7" s="4">
        <v>0</v>
      </c>
      <c r="AC7" s="4">
        <v>0</v>
      </c>
      <c r="AD7" s="4">
        <v>40</v>
      </c>
      <c r="AE7" s="4">
        <v>154</v>
      </c>
      <c r="AF7" s="4">
        <v>37</v>
      </c>
      <c r="AG7" s="4">
        <v>1007</v>
      </c>
      <c r="AH7" s="4">
        <v>0</v>
      </c>
      <c r="AI7" s="4">
        <v>0</v>
      </c>
      <c r="AJ7" s="4">
        <v>0</v>
      </c>
      <c r="AK7" s="4">
        <v>0</v>
      </c>
      <c r="AL7" s="4">
        <v>1</v>
      </c>
      <c r="AM7" s="4">
        <v>1</v>
      </c>
      <c r="AN7" s="4">
        <v>1</v>
      </c>
      <c r="AO7" s="4">
        <v>1</v>
      </c>
      <c r="AP7" s="4">
        <v>0</v>
      </c>
      <c r="AQ7" s="4">
        <v>0</v>
      </c>
      <c r="AR7" s="4">
        <v>9</v>
      </c>
      <c r="AS7" s="4">
        <v>0</v>
      </c>
      <c r="AT7" s="4">
        <v>1</v>
      </c>
      <c r="AU7" s="4">
        <v>2195</v>
      </c>
      <c r="AV7" s="4">
        <v>2359</v>
      </c>
      <c r="AW7" s="4">
        <v>54</v>
      </c>
      <c r="AX7" s="4">
        <v>4745</v>
      </c>
      <c r="AY7" s="4">
        <v>2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1</v>
      </c>
      <c r="BF7" s="4">
        <v>466</v>
      </c>
      <c r="BG7" s="4">
        <v>183</v>
      </c>
      <c r="BH7" s="4">
        <v>1</v>
      </c>
      <c r="BI7" s="4">
        <v>0</v>
      </c>
      <c r="BJ7" s="4">
        <v>1</v>
      </c>
      <c r="BK7" s="4">
        <v>8</v>
      </c>
      <c r="BL7" s="4">
        <v>3</v>
      </c>
      <c r="BM7" s="4">
        <v>218</v>
      </c>
      <c r="BN7" s="4">
        <v>1</v>
      </c>
      <c r="BO7" s="4">
        <v>0</v>
      </c>
      <c r="BP7" s="4">
        <v>69</v>
      </c>
      <c r="BQ7" s="4">
        <v>687</v>
      </c>
      <c r="BR7" s="4">
        <v>0</v>
      </c>
      <c r="BS7" s="4">
        <v>3</v>
      </c>
      <c r="BT7" s="4">
        <v>3</v>
      </c>
      <c r="BU7" s="4">
        <v>0</v>
      </c>
      <c r="BV7" s="4">
        <v>0</v>
      </c>
      <c r="BW7" s="4">
        <v>1</v>
      </c>
      <c r="BX7" s="4">
        <v>0</v>
      </c>
      <c r="BY7" s="4">
        <v>0</v>
      </c>
      <c r="BZ7" s="4">
        <v>1</v>
      </c>
    </row>
    <row r="8" spans="1:78" x14ac:dyDescent="0.25">
      <c r="A8" s="1" t="s">
        <v>84</v>
      </c>
      <c r="B8" s="4">
        <v>16434</v>
      </c>
      <c r="C8" s="4">
        <v>14361</v>
      </c>
      <c r="D8" s="4">
        <v>1162</v>
      </c>
      <c r="E8" s="4">
        <v>479</v>
      </c>
      <c r="F8" s="4">
        <v>1</v>
      </c>
      <c r="G8" s="4">
        <v>10</v>
      </c>
      <c r="H8" s="4">
        <v>15</v>
      </c>
      <c r="I8" s="4">
        <v>93</v>
      </c>
      <c r="J8" s="4">
        <v>87</v>
      </c>
      <c r="K8" s="4">
        <v>3</v>
      </c>
      <c r="L8" s="4">
        <v>16310</v>
      </c>
      <c r="M8" s="4">
        <v>20</v>
      </c>
      <c r="N8" s="4">
        <v>144</v>
      </c>
      <c r="O8" s="4">
        <v>988</v>
      </c>
      <c r="P8" s="4">
        <v>65</v>
      </c>
      <c r="Q8" s="4">
        <v>324</v>
      </c>
      <c r="R8" s="4">
        <v>7</v>
      </c>
      <c r="S8" s="4">
        <v>2</v>
      </c>
      <c r="T8" s="4">
        <v>155</v>
      </c>
      <c r="U8" s="4">
        <v>845</v>
      </c>
      <c r="V8" s="4">
        <v>267</v>
      </c>
      <c r="W8" s="4">
        <v>554</v>
      </c>
      <c r="X8" s="4">
        <v>17</v>
      </c>
      <c r="Y8" s="4">
        <v>3</v>
      </c>
      <c r="Z8" s="4">
        <v>16</v>
      </c>
      <c r="AA8" s="4">
        <v>2</v>
      </c>
      <c r="AB8" s="4">
        <v>0</v>
      </c>
      <c r="AC8" s="4">
        <v>3</v>
      </c>
      <c r="AD8" s="4">
        <v>11</v>
      </c>
      <c r="AE8" s="4">
        <v>41</v>
      </c>
      <c r="AF8" s="4">
        <v>53</v>
      </c>
      <c r="AG8" s="4">
        <v>1082</v>
      </c>
      <c r="AH8" s="4">
        <v>1</v>
      </c>
      <c r="AI8" s="4">
        <v>0</v>
      </c>
      <c r="AJ8" s="4">
        <v>3</v>
      </c>
      <c r="AK8" s="4">
        <v>1</v>
      </c>
      <c r="AL8" s="4">
        <v>16</v>
      </c>
      <c r="AM8" s="4">
        <v>53</v>
      </c>
      <c r="AN8" s="4">
        <v>4</v>
      </c>
      <c r="AO8" s="4">
        <v>74</v>
      </c>
      <c r="AP8" s="4">
        <v>9</v>
      </c>
      <c r="AQ8" s="4">
        <v>6</v>
      </c>
      <c r="AR8" s="4">
        <v>149</v>
      </c>
      <c r="AS8" s="4">
        <v>2</v>
      </c>
      <c r="AT8" s="4">
        <v>0</v>
      </c>
      <c r="AU8" s="4">
        <v>6854</v>
      </c>
      <c r="AV8" s="4">
        <v>7066</v>
      </c>
      <c r="AW8" s="4">
        <v>125</v>
      </c>
      <c r="AX8" s="4">
        <v>13102</v>
      </c>
      <c r="AY8" s="4">
        <v>4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1</v>
      </c>
      <c r="BF8" s="4">
        <v>2366</v>
      </c>
      <c r="BG8" s="4">
        <v>2390</v>
      </c>
      <c r="BH8" s="4">
        <v>5</v>
      </c>
      <c r="BI8" s="4">
        <v>0</v>
      </c>
      <c r="BJ8" s="4">
        <v>13</v>
      </c>
      <c r="BK8" s="4">
        <v>910</v>
      </c>
      <c r="BL8" s="4">
        <v>171</v>
      </c>
      <c r="BM8" s="4">
        <v>513</v>
      </c>
      <c r="BN8" s="4">
        <v>86</v>
      </c>
      <c r="BO8" s="4">
        <v>0</v>
      </c>
      <c r="BP8" s="4">
        <v>608</v>
      </c>
      <c r="BQ8" s="4">
        <v>3908</v>
      </c>
      <c r="BR8" s="4">
        <v>2</v>
      </c>
      <c r="BS8" s="4">
        <v>187</v>
      </c>
      <c r="BT8" s="4">
        <v>72</v>
      </c>
      <c r="BU8" s="4">
        <v>2</v>
      </c>
      <c r="BV8" s="4">
        <v>0</v>
      </c>
      <c r="BW8" s="4">
        <v>54</v>
      </c>
      <c r="BX8" s="4">
        <v>3</v>
      </c>
      <c r="BY8" s="4">
        <v>0</v>
      </c>
      <c r="BZ8" s="4">
        <v>3</v>
      </c>
    </row>
    <row r="9" spans="1:78" x14ac:dyDescent="0.25">
      <c r="A9" s="1" t="s">
        <v>85</v>
      </c>
      <c r="B9" s="4">
        <v>37654</v>
      </c>
      <c r="C9" s="4">
        <v>32521</v>
      </c>
      <c r="D9" s="4">
        <v>952</v>
      </c>
      <c r="E9" s="4">
        <v>901</v>
      </c>
      <c r="F9" s="4">
        <v>3</v>
      </c>
      <c r="G9" s="4">
        <v>3</v>
      </c>
      <c r="H9" s="4">
        <v>78</v>
      </c>
      <c r="I9" s="4">
        <v>13</v>
      </c>
      <c r="J9" s="4">
        <v>88</v>
      </c>
      <c r="K9" s="4">
        <v>8</v>
      </c>
      <c r="L9" s="4">
        <v>37283</v>
      </c>
      <c r="M9" s="4">
        <v>52</v>
      </c>
      <c r="N9" s="4">
        <v>345</v>
      </c>
      <c r="O9" s="4">
        <v>1096</v>
      </c>
      <c r="P9" s="4">
        <v>46</v>
      </c>
      <c r="Q9" s="4">
        <v>297</v>
      </c>
      <c r="R9" s="4">
        <v>27</v>
      </c>
      <c r="S9" s="4">
        <v>16</v>
      </c>
      <c r="T9" s="4">
        <v>598</v>
      </c>
      <c r="U9" s="4">
        <v>2462</v>
      </c>
      <c r="V9" s="4">
        <v>1306</v>
      </c>
      <c r="W9" s="4">
        <v>1250</v>
      </c>
      <c r="X9" s="4">
        <v>32</v>
      </c>
      <c r="Y9" s="4">
        <v>0</v>
      </c>
      <c r="Z9" s="4">
        <v>25</v>
      </c>
      <c r="AA9" s="4">
        <v>13</v>
      </c>
      <c r="AB9" s="4">
        <v>2</v>
      </c>
      <c r="AC9" s="4">
        <v>4</v>
      </c>
      <c r="AD9" s="4">
        <v>5</v>
      </c>
      <c r="AE9" s="4">
        <v>397</v>
      </c>
      <c r="AF9" s="4">
        <v>28</v>
      </c>
      <c r="AG9" s="4">
        <v>420</v>
      </c>
      <c r="AH9" s="4">
        <v>0</v>
      </c>
      <c r="AI9" s="4">
        <v>0</v>
      </c>
      <c r="AJ9" s="4">
        <v>7</v>
      </c>
      <c r="AK9" s="4">
        <v>4</v>
      </c>
      <c r="AL9" s="4">
        <v>24</v>
      </c>
      <c r="AM9" s="4">
        <v>84</v>
      </c>
      <c r="AN9" s="4">
        <v>18</v>
      </c>
      <c r="AO9" s="4">
        <v>110</v>
      </c>
      <c r="AP9" s="4">
        <v>39</v>
      </c>
      <c r="AQ9" s="4">
        <v>6</v>
      </c>
      <c r="AR9" s="4">
        <v>244</v>
      </c>
      <c r="AS9" s="4">
        <v>11</v>
      </c>
      <c r="AT9" s="4">
        <v>0</v>
      </c>
      <c r="AU9" s="4">
        <v>9559</v>
      </c>
      <c r="AV9" s="4">
        <v>17060</v>
      </c>
      <c r="AW9" s="4">
        <v>93</v>
      </c>
      <c r="AX9" s="4">
        <v>28859</v>
      </c>
      <c r="AY9" s="4">
        <v>9</v>
      </c>
      <c r="AZ9" s="4">
        <v>1</v>
      </c>
      <c r="BA9" s="4">
        <v>0</v>
      </c>
      <c r="BB9" s="4">
        <v>3</v>
      </c>
      <c r="BC9" s="4">
        <v>0</v>
      </c>
      <c r="BD9" s="4">
        <v>3</v>
      </c>
      <c r="BE9" s="4">
        <v>5</v>
      </c>
      <c r="BF9" s="4">
        <v>7291</v>
      </c>
      <c r="BG9" s="4">
        <v>10092</v>
      </c>
      <c r="BH9" s="4">
        <v>45</v>
      </c>
      <c r="BI9" s="4">
        <v>1</v>
      </c>
      <c r="BJ9" s="4">
        <v>43</v>
      </c>
      <c r="BK9" s="4">
        <v>1357</v>
      </c>
      <c r="BL9" s="4">
        <v>645</v>
      </c>
      <c r="BM9" s="4">
        <v>867</v>
      </c>
      <c r="BN9" s="4">
        <v>215</v>
      </c>
      <c r="BO9" s="4">
        <v>1</v>
      </c>
      <c r="BP9" s="4">
        <v>603</v>
      </c>
      <c r="BQ9" s="4">
        <v>10082</v>
      </c>
      <c r="BR9" s="4">
        <v>5</v>
      </c>
      <c r="BS9" s="4">
        <v>378</v>
      </c>
      <c r="BT9" s="4">
        <v>116</v>
      </c>
      <c r="BU9" s="4">
        <v>5</v>
      </c>
      <c r="BV9" s="4">
        <v>0</v>
      </c>
      <c r="BW9" s="4">
        <v>85</v>
      </c>
      <c r="BX9" s="4">
        <v>8</v>
      </c>
      <c r="BY9" s="4">
        <v>0</v>
      </c>
      <c r="BZ9" s="4">
        <v>15</v>
      </c>
    </row>
    <row r="10" spans="1:78" s="3" customFormat="1" x14ac:dyDescent="0.25">
      <c r="A10" s="2" t="s">
        <v>86</v>
      </c>
      <c r="B10" s="5">
        <f>SUM(B2:B9)</f>
        <v>103640</v>
      </c>
      <c r="C10" s="5">
        <f t="shared" ref="C10:BN10" si="0">SUM(C2:C9)</f>
        <v>80693</v>
      </c>
      <c r="D10" s="5">
        <f t="shared" si="0"/>
        <v>4467</v>
      </c>
      <c r="E10" s="5">
        <f t="shared" si="0"/>
        <v>5005</v>
      </c>
      <c r="F10" s="5">
        <f t="shared" si="0"/>
        <v>96</v>
      </c>
      <c r="G10" s="5">
        <f t="shared" si="0"/>
        <v>20</v>
      </c>
      <c r="H10" s="5">
        <f t="shared" si="0"/>
        <v>1581</v>
      </c>
      <c r="I10" s="5">
        <f t="shared" si="0"/>
        <v>402</v>
      </c>
      <c r="J10" s="5">
        <f t="shared" si="0"/>
        <v>636</v>
      </c>
      <c r="K10" s="5">
        <f t="shared" si="0"/>
        <v>55</v>
      </c>
      <c r="L10" s="5">
        <f t="shared" si="0"/>
        <v>102764</v>
      </c>
      <c r="M10" s="5">
        <f t="shared" si="0"/>
        <v>124</v>
      </c>
      <c r="N10" s="5">
        <f t="shared" si="0"/>
        <v>1955</v>
      </c>
      <c r="O10" s="5">
        <f t="shared" si="0"/>
        <v>7574</v>
      </c>
      <c r="P10" s="5">
        <f t="shared" si="0"/>
        <v>351</v>
      </c>
      <c r="Q10" s="5">
        <f t="shared" si="0"/>
        <v>1851</v>
      </c>
      <c r="R10" s="5">
        <f t="shared" si="0"/>
        <v>93</v>
      </c>
      <c r="S10" s="5">
        <f t="shared" si="0"/>
        <v>111</v>
      </c>
      <c r="T10" s="5">
        <f t="shared" si="0"/>
        <v>3983</v>
      </c>
      <c r="U10" s="5">
        <f t="shared" si="0"/>
        <v>28250</v>
      </c>
      <c r="V10" s="5">
        <f t="shared" si="0"/>
        <v>14454</v>
      </c>
      <c r="W10" s="5">
        <f t="shared" si="0"/>
        <v>8423</v>
      </c>
      <c r="X10" s="5">
        <f t="shared" si="0"/>
        <v>433</v>
      </c>
      <c r="Y10" s="5">
        <f t="shared" si="0"/>
        <v>12</v>
      </c>
      <c r="Z10" s="5">
        <f t="shared" si="0"/>
        <v>326</v>
      </c>
      <c r="AA10" s="5">
        <f t="shared" si="0"/>
        <v>75</v>
      </c>
      <c r="AB10" s="5">
        <f t="shared" si="0"/>
        <v>15</v>
      </c>
      <c r="AC10" s="5">
        <f t="shared" si="0"/>
        <v>48</v>
      </c>
      <c r="AD10" s="5">
        <f t="shared" si="0"/>
        <v>56</v>
      </c>
      <c r="AE10" s="5">
        <f t="shared" si="0"/>
        <v>643</v>
      </c>
      <c r="AF10" s="5">
        <f t="shared" si="0"/>
        <v>194</v>
      </c>
      <c r="AG10" s="5">
        <f t="shared" si="0"/>
        <v>3407</v>
      </c>
      <c r="AH10" s="5">
        <f t="shared" si="0"/>
        <v>1</v>
      </c>
      <c r="AI10" s="5">
        <f t="shared" si="0"/>
        <v>0</v>
      </c>
      <c r="AJ10" s="5">
        <f t="shared" si="0"/>
        <v>118</v>
      </c>
      <c r="AK10" s="5">
        <f t="shared" si="0"/>
        <v>89</v>
      </c>
      <c r="AL10" s="5">
        <f t="shared" si="0"/>
        <v>227</v>
      </c>
      <c r="AM10" s="5">
        <f t="shared" si="0"/>
        <v>1129</v>
      </c>
      <c r="AN10" s="5">
        <f t="shared" si="0"/>
        <v>76</v>
      </c>
      <c r="AO10" s="5">
        <f t="shared" si="0"/>
        <v>661</v>
      </c>
      <c r="AP10" s="5">
        <f t="shared" si="0"/>
        <v>502</v>
      </c>
      <c r="AQ10" s="5">
        <f t="shared" si="0"/>
        <v>57</v>
      </c>
      <c r="AR10" s="5">
        <f t="shared" si="0"/>
        <v>2358</v>
      </c>
      <c r="AS10" s="5">
        <f t="shared" si="0"/>
        <v>20</v>
      </c>
      <c r="AT10" s="5">
        <f t="shared" si="0"/>
        <v>8</v>
      </c>
      <c r="AU10" s="5">
        <f t="shared" si="0"/>
        <v>28646</v>
      </c>
      <c r="AV10" s="5">
        <f t="shared" si="0"/>
        <v>56566</v>
      </c>
      <c r="AW10" s="5">
        <f t="shared" si="0"/>
        <v>427</v>
      </c>
      <c r="AX10" s="5">
        <f t="shared" si="0"/>
        <v>69384</v>
      </c>
      <c r="AY10" s="5">
        <f t="shared" si="0"/>
        <v>39</v>
      </c>
      <c r="AZ10" s="5">
        <f t="shared" si="0"/>
        <v>4</v>
      </c>
      <c r="BA10" s="5">
        <f t="shared" si="0"/>
        <v>2</v>
      </c>
      <c r="BB10" s="5">
        <f t="shared" si="0"/>
        <v>9</v>
      </c>
      <c r="BC10" s="5">
        <f t="shared" si="0"/>
        <v>0</v>
      </c>
      <c r="BD10" s="5">
        <f t="shared" si="0"/>
        <v>13</v>
      </c>
      <c r="BE10" s="5">
        <f t="shared" si="0"/>
        <v>23</v>
      </c>
      <c r="BF10" s="5">
        <f t="shared" si="0"/>
        <v>45208</v>
      </c>
      <c r="BG10" s="5">
        <f t="shared" si="0"/>
        <v>38563</v>
      </c>
      <c r="BH10" s="5">
        <f t="shared" si="0"/>
        <v>481</v>
      </c>
      <c r="BI10" s="5">
        <f t="shared" si="0"/>
        <v>6</v>
      </c>
      <c r="BJ10" s="5">
        <f t="shared" si="0"/>
        <v>277</v>
      </c>
      <c r="BK10" s="5">
        <f t="shared" si="0"/>
        <v>11127</v>
      </c>
      <c r="BL10" s="5">
        <f t="shared" si="0"/>
        <v>7457</v>
      </c>
      <c r="BM10" s="5">
        <f t="shared" si="0"/>
        <v>3810</v>
      </c>
      <c r="BN10" s="5">
        <f t="shared" si="0"/>
        <v>978</v>
      </c>
      <c r="BO10" s="5">
        <f t="shared" ref="BO10:BT10" si="1">SUM(BO2:BO9)</f>
        <v>3</v>
      </c>
      <c r="BP10" s="5">
        <f t="shared" si="1"/>
        <v>3643</v>
      </c>
      <c r="BQ10" s="5">
        <f t="shared" si="1"/>
        <v>35033</v>
      </c>
      <c r="BR10" s="5">
        <f t="shared" si="1"/>
        <v>11</v>
      </c>
      <c r="BS10" s="5">
        <f t="shared" si="1"/>
        <v>6534</v>
      </c>
      <c r="BT10" s="5">
        <f t="shared" si="1"/>
        <v>701</v>
      </c>
      <c r="BU10" s="5">
        <f t="shared" ref="BU10" si="2">SUM(BU2:BU9)</f>
        <v>89</v>
      </c>
      <c r="BV10" s="5">
        <f t="shared" ref="BV10" si="3">SUM(BV2:BV9)</f>
        <v>0</v>
      </c>
      <c r="BW10" s="5">
        <f t="shared" ref="BW10" si="4">SUM(BW2:BW9)</f>
        <v>1096</v>
      </c>
      <c r="BX10" s="5">
        <f t="shared" ref="BX10" si="5">SUM(BX2:BX9)</f>
        <v>85</v>
      </c>
      <c r="BY10" s="5">
        <f t="shared" ref="BY10" si="6">SUM(BY2:BY9)</f>
        <v>2</v>
      </c>
      <c r="BZ10" s="5">
        <f t="shared" ref="BZ10" si="7">SUM(BZ2:BZ9)</f>
        <v>123</v>
      </c>
    </row>
    <row r="11" spans="1:78" x14ac:dyDescent="0.25">
      <c r="A11" s="1" t="s">
        <v>87</v>
      </c>
      <c r="B11" s="4">
        <v>19861</v>
      </c>
      <c r="C11" s="4">
        <v>17</v>
      </c>
      <c r="D11" s="4">
        <v>1</v>
      </c>
      <c r="E11" s="4">
        <v>3</v>
      </c>
      <c r="F11" s="4">
        <v>41</v>
      </c>
      <c r="G11" s="4">
        <v>75</v>
      </c>
      <c r="H11" s="4">
        <v>242</v>
      </c>
      <c r="I11" s="4">
        <v>98</v>
      </c>
      <c r="J11" s="4">
        <v>33</v>
      </c>
      <c r="K11" s="4">
        <v>15</v>
      </c>
      <c r="L11" s="4">
        <v>18044</v>
      </c>
      <c r="M11" s="4">
        <v>2089</v>
      </c>
      <c r="N11" s="4">
        <v>270</v>
      </c>
      <c r="O11" s="4">
        <v>522</v>
      </c>
      <c r="P11" s="4">
        <v>42</v>
      </c>
      <c r="Q11" s="4">
        <v>220</v>
      </c>
      <c r="R11" s="4">
        <v>7</v>
      </c>
      <c r="S11" s="4">
        <v>12</v>
      </c>
      <c r="T11" s="4">
        <v>339</v>
      </c>
      <c r="U11" s="4">
        <v>593</v>
      </c>
      <c r="V11" s="4">
        <v>824</v>
      </c>
      <c r="W11" s="4">
        <v>312</v>
      </c>
      <c r="X11" s="4">
        <v>76</v>
      </c>
      <c r="Y11" s="4">
        <v>12</v>
      </c>
      <c r="Z11" s="4">
        <v>75</v>
      </c>
      <c r="AA11" s="4">
        <v>116</v>
      </c>
      <c r="AB11" s="4">
        <v>24</v>
      </c>
      <c r="AC11" s="4">
        <v>2546</v>
      </c>
      <c r="AD11" s="4">
        <v>3</v>
      </c>
      <c r="AE11" s="4">
        <v>384</v>
      </c>
      <c r="AF11" s="4">
        <v>0</v>
      </c>
      <c r="AG11" s="4">
        <v>1</v>
      </c>
      <c r="AH11" s="4">
        <v>17</v>
      </c>
      <c r="AI11" s="4">
        <v>17</v>
      </c>
      <c r="AJ11" s="4">
        <v>143</v>
      </c>
      <c r="AK11" s="4">
        <v>145</v>
      </c>
      <c r="AL11" s="4">
        <v>144</v>
      </c>
      <c r="AM11" s="4">
        <v>291</v>
      </c>
      <c r="AN11" s="4">
        <v>81</v>
      </c>
      <c r="AO11" s="4">
        <v>13</v>
      </c>
      <c r="AP11" s="4">
        <v>195</v>
      </c>
      <c r="AQ11" s="4">
        <v>49</v>
      </c>
      <c r="AR11" s="4">
        <v>1034</v>
      </c>
      <c r="AS11" s="4">
        <v>5400</v>
      </c>
      <c r="AT11" s="4">
        <v>15</v>
      </c>
      <c r="AU11" s="4">
        <v>59</v>
      </c>
      <c r="AV11" s="4">
        <v>8784</v>
      </c>
      <c r="AW11" s="4">
        <v>2234</v>
      </c>
      <c r="AX11" s="4">
        <v>503</v>
      </c>
      <c r="AY11" s="4">
        <v>42</v>
      </c>
      <c r="AZ11" s="4">
        <v>1</v>
      </c>
      <c r="BA11" s="4">
        <v>2</v>
      </c>
      <c r="BB11" s="4">
        <v>15</v>
      </c>
      <c r="BC11" s="4">
        <v>0</v>
      </c>
      <c r="BD11" s="4">
        <v>80</v>
      </c>
      <c r="BE11" s="4">
        <v>13</v>
      </c>
      <c r="BF11" s="4">
        <v>1549</v>
      </c>
      <c r="BG11" s="4">
        <v>430</v>
      </c>
      <c r="BH11" s="4">
        <v>69</v>
      </c>
      <c r="BI11" s="4">
        <v>4</v>
      </c>
      <c r="BJ11" s="4">
        <v>201</v>
      </c>
      <c r="BK11" s="4">
        <v>3557</v>
      </c>
      <c r="BL11" s="4">
        <v>1713</v>
      </c>
      <c r="BM11" s="4">
        <v>445</v>
      </c>
      <c r="BN11" s="4">
        <v>87</v>
      </c>
      <c r="BO11" s="4">
        <v>0</v>
      </c>
      <c r="BP11" s="4">
        <v>179</v>
      </c>
      <c r="BQ11" s="4">
        <v>1854</v>
      </c>
      <c r="BR11" s="4">
        <v>1</v>
      </c>
      <c r="BS11" s="4">
        <v>1690</v>
      </c>
      <c r="BT11" s="4">
        <v>219</v>
      </c>
      <c r="BU11" s="4">
        <v>102</v>
      </c>
      <c r="BV11" s="4">
        <v>0</v>
      </c>
      <c r="BW11" s="4">
        <v>284</v>
      </c>
      <c r="BX11" s="4">
        <v>110</v>
      </c>
      <c r="BY11" s="4">
        <v>7</v>
      </c>
      <c r="BZ11" s="4">
        <v>162</v>
      </c>
    </row>
    <row r="12" spans="1:78" x14ac:dyDescent="0.25">
      <c r="A12" s="1" t="s">
        <v>88</v>
      </c>
      <c r="B12" s="4">
        <v>133455</v>
      </c>
      <c r="C12" s="4">
        <v>125</v>
      </c>
      <c r="D12" s="4">
        <v>9</v>
      </c>
      <c r="E12" s="4">
        <v>29</v>
      </c>
      <c r="F12" s="4">
        <v>725</v>
      </c>
      <c r="G12" s="4">
        <v>264</v>
      </c>
      <c r="H12" s="4">
        <v>1699</v>
      </c>
      <c r="I12" s="4">
        <v>536</v>
      </c>
      <c r="J12" s="4">
        <v>97</v>
      </c>
      <c r="K12" s="4">
        <v>237</v>
      </c>
      <c r="L12" s="4">
        <v>133055</v>
      </c>
      <c r="M12" s="4">
        <v>164</v>
      </c>
      <c r="N12" s="4">
        <v>495</v>
      </c>
      <c r="O12" s="4">
        <v>1849</v>
      </c>
      <c r="P12" s="4">
        <v>153</v>
      </c>
      <c r="Q12" s="4">
        <v>605</v>
      </c>
      <c r="R12" s="4">
        <v>63</v>
      </c>
      <c r="S12" s="4">
        <v>52</v>
      </c>
      <c r="T12" s="4">
        <v>17861</v>
      </c>
      <c r="U12" s="4">
        <v>9268</v>
      </c>
      <c r="V12" s="4">
        <v>13859</v>
      </c>
      <c r="W12" s="4">
        <v>2243</v>
      </c>
      <c r="X12" s="4">
        <v>179</v>
      </c>
      <c r="Y12" s="4">
        <v>28</v>
      </c>
      <c r="Z12" s="4">
        <v>209</v>
      </c>
      <c r="AA12" s="4">
        <v>735</v>
      </c>
      <c r="AB12" s="4">
        <v>87</v>
      </c>
      <c r="AC12" s="4">
        <v>20022</v>
      </c>
      <c r="AD12" s="4">
        <v>18</v>
      </c>
      <c r="AE12" s="4">
        <v>788</v>
      </c>
      <c r="AF12" s="4">
        <v>1</v>
      </c>
      <c r="AG12" s="4">
        <v>1</v>
      </c>
      <c r="AH12" s="4">
        <v>126</v>
      </c>
      <c r="AI12" s="4">
        <v>100</v>
      </c>
      <c r="AJ12" s="4">
        <v>2090</v>
      </c>
      <c r="AK12" s="4">
        <v>2450</v>
      </c>
      <c r="AL12" s="4">
        <v>631</v>
      </c>
      <c r="AM12" s="4">
        <v>3499</v>
      </c>
      <c r="AN12" s="4">
        <v>271</v>
      </c>
      <c r="AO12" s="4">
        <v>71</v>
      </c>
      <c r="AP12" s="4">
        <v>896</v>
      </c>
      <c r="AQ12" s="4">
        <v>150</v>
      </c>
      <c r="AR12" s="4">
        <v>7844</v>
      </c>
      <c r="AS12" s="4">
        <v>28451</v>
      </c>
      <c r="AT12" s="4">
        <v>43</v>
      </c>
      <c r="AU12" s="4">
        <v>257</v>
      </c>
      <c r="AV12" s="4">
        <v>62082</v>
      </c>
      <c r="AW12" s="4">
        <v>18481</v>
      </c>
      <c r="AX12" s="4">
        <v>2542</v>
      </c>
      <c r="AY12" s="4">
        <v>123</v>
      </c>
      <c r="AZ12" s="4">
        <v>3</v>
      </c>
      <c r="BA12" s="4">
        <v>4</v>
      </c>
      <c r="BB12" s="4">
        <v>59</v>
      </c>
      <c r="BC12" s="4">
        <v>2</v>
      </c>
      <c r="BD12" s="4">
        <v>145</v>
      </c>
      <c r="BE12" s="4">
        <v>9</v>
      </c>
      <c r="BF12" s="4">
        <v>20923</v>
      </c>
      <c r="BG12" s="4">
        <v>8423</v>
      </c>
      <c r="BH12" s="4">
        <v>2547</v>
      </c>
      <c r="BI12" s="4">
        <v>66</v>
      </c>
      <c r="BJ12" s="4">
        <v>852</v>
      </c>
      <c r="BK12" s="4">
        <v>25978</v>
      </c>
      <c r="BL12" s="4">
        <v>5439</v>
      </c>
      <c r="BM12" s="4">
        <v>1045</v>
      </c>
      <c r="BN12" s="4">
        <v>344</v>
      </c>
      <c r="BO12" s="4">
        <v>1</v>
      </c>
      <c r="BP12" s="4">
        <v>1768</v>
      </c>
      <c r="BQ12" s="4">
        <v>17960</v>
      </c>
      <c r="BR12" s="4">
        <v>9</v>
      </c>
      <c r="BS12" s="4">
        <v>10060</v>
      </c>
      <c r="BT12" s="4">
        <v>794</v>
      </c>
      <c r="BU12" s="4">
        <v>1515</v>
      </c>
      <c r="BV12" s="4">
        <v>0</v>
      </c>
      <c r="BW12" s="4">
        <v>3405</v>
      </c>
      <c r="BX12" s="4">
        <v>1823</v>
      </c>
      <c r="BY12" s="4">
        <v>79</v>
      </c>
      <c r="BZ12" s="4">
        <v>2149</v>
      </c>
    </row>
    <row r="13" spans="1:78" x14ac:dyDescent="0.25">
      <c r="A13" s="1" t="s">
        <v>89</v>
      </c>
      <c r="B13" s="4">
        <v>3866</v>
      </c>
      <c r="C13" s="4">
        <v>16</v>
      </c>
      <c r="D13" s="4">
        <v>34</v>
      </c>
      <c r="E13" s="4">
        <v>10</v>
      </c>
      <c r="F13" s="4">
        <v>19</v>
      </c>
      <c r="G13" s="4">
        <v>7</v>
      </c>
      <c r="H13" s="4">
        <v>81</v>
      </c>
      <c r="I13" s="4">
        <v>22</v>
      </c>
      <c r="J13" s="4">
        <v>9</v>
      </c>
      <c r="K13" s="4">
        <v>8</v>
      </c>
      <c r="L13" s="4">
        <v>3851</v>
      </c>
      <c r="M13" s="4">
        <v>5</v>
      </c>
      <c r="N13" s="4">
        <v>54</v>
      </c>
      <c r="O13" s="4">
        <v>162</v>
      </c>
      <c r="P13" s="4">
        <v>30</v>
      </c>
      <c r="Q13" s="4">
        <v>89</v>
      </c>
      <c r="R13" s="4">
        <v>17</v>
      </c>
      <c r="S13" s="4">
        <v>18</v>
      </c>
      <c r="T13" s="4">
        <v>36</v>
      </c>
      <c r="U13" s="4">
        <v>123</v>
      </c>
      <c r="V13" s="4">
        <v>361</v>
      </c>
      <c r="W13" s="4">
        <v>262</v>
      </c>
      <c r="X13" s="4">
        <v>28</v>
      </c>
      <c r="Y13" s="4">
        <v>65</v>
      </c>
      <c r="Z13" s="4">
        <v>25</v>
      </c>
      <c r="AA13" s="4">
        <v>72</v>
      </c>
      <c r="AB13" s="4">
        <v>14</v>
      </c>
      <c r="AC13" s="4">
        <v>563</v>
      </c>
      <c r="AD13" s="4">
        <v>1</v>
      </c>
      <c r="AE13" s="4">
        <v>147</v>
      </c>
      <c r="AF13" s="4">
        <v>0</v>
      </c>
      <c r="AG13" s="4">
        <v>0</v>
      </c>
      <c r="AH13" s="4">
        <v>4</v>
      </c>
      <c r="AI13" s="4">
        <v>1</v>
      </c>
      <c r="AJ13" s="4">
        <v>33</v>
      </c>
      <c r="AK13" s="4">
        <v>38</v>
      </c>
      <c r="AL13" s="4">
        <v>44</v>
      </c>
      <c r="AM13" s="4">
        <v>57</v>
      </c>
      <c r="AN13" s="4">
        <v>32</v>
      </c>
      <c r="AO13" s="4">
        <v>8</v>
      </c>
      <c r="AP13" s="4">
        <v>25</v>
      </c>
      <c r="AQ13" s="4">
        <v>4</v>
      </c>
      <c r="AR13" s="4">
        <v>134</v>
      </c>
      <c r="AS13" s="4">
        <v>1294</v>
      </c>
      <c r="AT13" s="4">
        <v>0</v>
      </c>
      <c r="AU13" s="4">
        <v>17</v>
      </c>
      <c r="AV13" s="4">
        <v>2402</v>
      </c>
      <c r="AW13" s="4">
        <v>520</v>
      </c>
      <c r="AX13" s="4">
        <v>174</v>
      </c>
      <c r="AY13" s="4">
        <v>9</v>
      </c>
      <c r="AZ13" s="4">
        <v>0</v>
      </c>
      <c r="BA13" s="4">
        <v>0</v>
      </c>
      <c r="BB13" s="4">
        <v>2</v>
      </c>
      <c r="BC13" s="4">
        <v>7</v>
      </c>
      <c r="BD13" s="4">
        <v>44</v>
      </c>
      <c r="BE13" s="4">
        <v>0</v>
      </c>
      <c r="BF13" s="4">
        <v>594</v>
      </c>
      <c r="BG13" s="4">
        <v>246</v>
      </c>
      <c r="BH13" s="4">
        <v>36</v>
      </c>
      <c r="BI13" s="4">
        <v>3</v>
      </c>
      <c r="BJ13" s="4">
        <v>21</v>
      </c>
      <c r="BK13" s="4">
        <v>1037</v>
      </c>
      <c r="BL13" s="4">
        <v>188</v>
      </c>
      <c r="BM13" s="4">
        <v>208</v>
      </c>
      <c r="BN13" s="4">
        <v>18</v>
      </c>
      <c r="BO13" s="4">
        <v>0</v>
      </c>
      <c r="BP13" s="4">
        <v>81</v>
      </c>
      <c r="BQ13" s="4">
        <v>471</v>
      </c>
      <c r="BR13" s="4">
        <v>0</v>
      </c>
      <c r="BS13" s="4">
        <v>452</v>
      </c>
      <c r="BT13" s="4">
        <v>61</v>
      </c>
      <c r="BU13" s="4">
        <v>24</v>
      </c>
      <c r="BV13" s="4">
        <v>0</v>
      </c>
      <c r="BW13" s="4">
        <v>55</v>
      </c>
      <c r="BX13" s="4">
        <v>28</v>
      </c>
      <c r="BY13" s="4">
        <v>0</v>
      </c>
      <c r="BZ13" s="4">
        <v>51</v>
      </c>
    </row>
    <row r="14" spans="1:78" x14ac:dyDescent="0.25">
      <c r="A14" s="1" t="s">
        <v>90</v>
      </c>
      <c r="B14" s="4">
        <v>1234</v>
      </c>
      <c r="C14" s="4">
        <v>10</v>
      </c>
      <c r="D14" s="4">
        <v>10</v>
      </c>
      <c r="E14" s="4">
        <v>5</v>
      </c>
      <c r="F14" s="4">
        <v>7</v>
      </c>
      <c r="G14" s="4">
        <v>1</v>
      </c>
      <c r="H14" s="4">
        <v>39</v>
      </c>
      <c r="I14" s="4">
        <v>6</v>
      </c>
      <c r="J14" s="4">
        <v>0</v>
      </c>
      <c r="K14" s="4">
        <v>3</v>
      </c>
      <c r="L14" s="4">
        <v>1224</v>
      </c>
      <c r="M14" s="4">
        <v>4</v>
      </c>
      <c r="N14" s="4">
        <v>13</v>
      </c>
      <c r="O14" s="4">
        <v>21</v>
      </c>
      <c r="P14" s="4">
        <v>9</v>
      </c>
      <c r="Q14" s="4">
        <v>19</v>
      </c>
      <c r="R14" s="4">
        <v>5</v>
      </c>
      <c r="S14" s="4">
        <v>4</v>
      </c>
      <c r="T14" s="4">
        <v>23</v>
      </c>
      <c r="U14" s="4">
        <v>43</v>
      </c>
      <c r="V14" s="4">
        <v>248</v>
      </c>
      <c r="W14" s="4">
        <v>165</v>
      </c>
      <c r="X14" s="4">
        <v>82</v>
      </c>
      <c r="Y14" s="4">
        <v>29</v>
      </c>
      <c r="Z14" s="4">
        <v>62</v>
      </c>
      <c r="AA14" s="4">
        <v>67</v>
      </c>
      <c r="AB14" s="4">
        <v>15</v>
      </c>
      <c r="AC14" s="4">
        <v>205</v>
      </c>
      <c r="AD14" s="4">
        <v>0</v>
      </c>
      <c r="AE14" s="4">
        <v>24</v>
      </c>
      <c r="AF14" s="4">
        <v>0</v>
      </c>
      <c r="AG14" s="4">
        <v>0</v>
      </c>
      <c r="AH14" s="4">
        <v>6</v>
      </c>
      <c r="AI14" s="4">
        <v>6</v>
      </c>
      <c r="AJ14" s="4">
        <v>17</v>
      </c>
      <c r="AK14" s="4">
        <v>16</v>
      </c>
      <c r="AL14" s="4">
        <v>6</v>
      </c>
      <c r="AM14" s="4">
        <v>20</v>
      </c>
      <c r="AN14" s="4">
        <v>9</v>
      </c>
      <c r="AO14" s="4">
        <v>3</v>
      </c>
      <c r="AP14" s="4">
        <v>5</v>
      </c>
      <c r="AQ14" s="4">
        <v>2</v>
      </c>
      <c r="AR14" s="4">
        <v>40</v>
      </c>
      <c r="AS14" s="4">
        <v>86</v>
      </c>
      <c r="AT14" s="4">
        <v>1</v>
      </c>
      <c r="AU14" s="4">
        <v>8</v>
      </c>
      <c r="AV14" s="4">
        <v>483</v>
      </c>
      <c r="AW14" s="4">
        <v>185</v>
      </c>
      <c r="AX14" s="4">
        <v>99</v>
      </c>
      <c r="AY14" s="4">
        <v>14</v>
      </c>
      <c r="AZ14" s="4">
        <v>0</v>
      </c>
      <c r="BA14" s="4">
        <v>0</v>
      </c>
      <c r="BB14" s="4">
        <v>1</v>
      </c>
      <c r="BC14" s="4">
        <v>6</v>
      </c>
      <c r="BD14" s="4">
        <v>78</v>
      </c>
      <c r="BE14" s="4">
        <v>2</v>
      </c>
      <c r="BF14" s="4">
        <v>359</v>
      </c>
      <c r="BG14" s="4">
        <v>144</v>
      </c>
      <c r="BH14" s="4">
        <v>8</v>
      </c>
      <c r="BI14" s="4">
        <v>3</v>
      </c>
      <c r="BJ14" s="4">
        <v>5</v>
      </c>
      <c r="BK14" s="4">
        <v>91</v>
      </c>
      <c r="BL14" s="4">
        <v>56</v>
      </c>
      <c r="BM14" s="4">
        <v>35</v>
      </c>
      <c r="BN14" s="4">
        <v>12</v>
      </c>
      <c r="BO14" s="4">
        <v>0</v>
      </c>
      <c r="BP14" s="4">
        <v>17</v>
      </c>
      <c r="BQ14" s="4">
        <v>171</v>
      </c>
      <c r="BR14" s="4">
        <v>0</v>
      </c>
      <c r="BS14" s="4">
        <v>62</v>
      </c>
      <c r="BT14" s="4">
        <v>12</v>
      </c>
      <c r="BU14" s="4">
        <v>13</v>
      </c>
      <c r="BV14" s="4">
        <v>0</v>
      </c>
      <c r="BW14" s="4">
        <v>20</v>
      </c>
      <c r="BX14" s="4">
        <v>12</v>
      </c>
      <c r="BY14" s="4">
        <v>0</v>
      </c>
      <c r="BZ14" s="4">
        <v>11</v>
      </c>
    </row>
    <row r="15" spans="1:78" x14ac:dyDescent="0.25">
      <c r="A15" s="1" t="s">
        <v>91</v>
      </c>
      <c r="B15" s="4">
        <v>57142</v>
      </c>
      <c r="C15" s="4">
        <v>353</v>
      </c>
      <c r="D15" s="4">
        <v>87</v>
      </c>
      <c r="E15" s="4">
        <v>37</v>
      </c>
      <c r="F15" s="4">
        <v>1376</v>
      </c>
      <c r="G15" s="4">
        <v>41</v>
      </c>
      <c r="H15" s="4">
        <v>1458</v>
      </c>
      <c r="I15" s="4">
        <v>59</v>
      </c>
      <c r="J15" s="4">
        <v>35</v>
      </c>
      <c r="K15" s="4">
        <v>204</v>
      </c>
      <c r="L15" s="4">
        <v>57041</v>
      </c>
      <c r="M15" s="4">
        <v>47</v>
      </c>
      <c r="N15" s="4">
        <v>3012</v>
      </c>
      <c r="O15" s="4">
        <v>37</v>
      </c>
      <c r="P15" s="4">
        <v>920</v>
      </c>
      <c r="Q15" s="4">
        <v>6626</v>
      </c>
      <c r="R15" s="4">
        <v>16</v>
      </c>
      <c r="S15" s="4">
        <v>7</v>
      </c>
      <c r="T15" s="4">
        <v>35</v>
      </c>
      <c r="U15" s="4">
        <v>48</v>
      </c>
      <c r="V15" s="4">
        <v>1675</v>
      </c>
      <c r="W15" s="4">
        <v>528</v>
      </c>
      <c r="X15" s="4">
        <v>20871</v>
      </c>
      <c r="Y15" s="4">
        <v>239</v>
      </c>
      <c r="Z15" s="4">
        <v>13753</v>
      </c>
      <c r="AA15" s="4">
        <v>1136</v>
      </c>
      <c r="AB15" s="4">
        <v>189</v>
      </c>
      <c r="AC15" s="4">
        <v>23</v>
      </c>
      <c r="AD15" s="4">
        <v>1</v>
      </c>
      <c r="AE15" s="4">
        <v>863</v>
      </c>
      <c r="AF15" s="4">
        <v>0</v>
      </c>
      <c r="AG15" s="4">
        <v>4</v>
      </c>
      <c r="AH15" s="4">
        <v>0</v>
      </c>
      <c r="AI15" s="4">
        <v>1</v>
      </c>
      <c r="AJ15" s="4">
        <v>806</v>
      </c>
      <c r="AK15" s="4">
        <v>604</v>
      </c>
      <c r="AL15" s="4">
        <v>4290</v>
      </c>
      <c r="AM15" s="4">
        <v>1236</v>
      </c>
      <c r="AN15" s="4">
        <v>3925</v>
      </c>
      <c r="AO15" s="4">
        <v>17</v>
      </c>
      <c r="AP15" s="4">
        <v>2597</v>
      </c>
      <c r="AQ15" s="4">
        <v>337</v>
      </c>
      <c r="AR15" s="4">
        <v>16780</v>
      </c>
      <c r="AS15" s="4">
        <v>120</v>
      </c>
      <c r="AT15" s="4">
        <v>78</v>
      </c>
      <c r="AU15" s="4">
        <v>260</v>
      </c>
      <c r="AV15" s="4">
        <v>47018</v>
      </c>
      <c r="AW15" s="4">
        <v>25</v>
      </c>
      <c r="AX15" s="4">
        <v>1172</v>
      </c>
      <c r="AY15" s="4">
        <v>195</v>
      </c>
      <c r="AZ15" s="4">
        <v>30</v>
      </c>
      <c r="BA15" s="4">
        <v>0</v>
      </c>
      <c r="BB15" s="4">
        <v>18</v>
      </c>
      <c r="BC15" s="4">
        <v>2</v>
      </c>
      <c r="BD15" s="4">
        <v>59</v>
      </c>
      <c r="BE15" s="4">
        <v>1</v>
      </c>
      <c r="BF15" s="4">
        <v>2013</v>
      </c>
      <c r="BG15" s="4">
        <v>180</v>
      </c>
      <c r="BH15" s="4">
        <v>2120</v>
      </c>
      <c r="BI15" s="4">
        <v>164</v>
      </c>
      <c r="BJ15" s="4">
        <v>424</v>
      </c>
      <c r="BK15" s="4">
        <v>352</v>
      </c>
      <c r="BL15" s="4">
        <v>108</v>
      </c>
      <c r="BM15" s="4">
        <v>967</v>
      </c>
      <c r="BN15" s="4">
        <v>254</v>
      </c>
      <c r="BO15" s="4">
        <v>0</v>
      </c>
      <c r="BP15" s="4">
        <v>1626</v>
      </c>
      <c r="BQ15" s="4">
        <v>13162</v>
      </c>
      <c r="BR15" s="4">
        <v>20</v>
      </c>
      <c r="BS15" s="4">
        <v>75</v>
      </c>
      <c r="BT15" s="4">
        <v>4930</v>
      </c>
      <c r="BU15" s="4">
        <v>480</v>
      </c>
      <c r="BV15" s="4">
        <v>0</v>
      </c>
      <c r="BW15" s="4">
        <v>1206</v>
      </c>
      <c r="BX15" s="4">
        <v>425</v>
      </c>
      <c r="BY15" s="4">
        <v>14</v>
      </c>
      <c r="BZ15" s="4">
        <v>4472</v>
      </c>
    </row>
    <row r="16" spans="1:78" x14ac:dyDescent="0.25">
      <c r="A16" s="1" t="s">
        <v>92</v>
      </c>
      <c r="B16" s="4">
        <v>1608</v>
      </c>
      <c r="C16" s="4">
        <v>26</v>
      </c>
      <c r="D16" s="4">
        <v>0</v>
      </c>
      <c r="E16" s="4">
        <v>0</v>
      </c>
      <c r="F16" s="4">
        <v>10</v>
      </c>
      <c r="G16" s="4">
        <v>7</v>
      </c>
      <c r="H16" s="4">
        <v>60</v>
      </c>
      <c r="I16" s="4">
        <v>24</v>
      </c>
      <c r="J16" s="4">
        <v>5</v>
      </c>
      <c r="K16" s="4">
        <v>21</v>
      </c>
      <c r="L16" s="4">
        <v>1550</v>
      </c>
      <c r="M16" s="4">
        <v>49</v>
      </c>
      <c r="N16" s="4">
        <v>7</v>
      </c>
      <c r="O16" s="4">
        <v>0</v>
      </c>
      <c r="P16" s="4">
        <v>3</v>
      </c>
      <c r="Q16" s="4">
        <v>0</v>
      </c>
      <c r="R16" s="4">
        <v>5</v>
      </c>
      <c r="S16" s="4">
        <v>5</v>
      </c>
      <c r="T16" s="4">
        <v>3</v>
      </c>
      <c r="U16" s="4">
        <v>0</v>
      </c>
      <c r="V16" s="4">
        <v>28</v>
      </c>
      <c r="W16" s="4">
        <v>19</v>
      </c>
      <c r="X16" s="4">
        <v>4</v>
      </c>
      <c r="Y16" s="4">
        <v>1</v>
      </c>
      <c r="Z16" s="4">
        <v>10</v>
      </c>
      <c r="AA16" s="4">
        <v>3</v>
      </c>
      <c r="AB16" s="4">
        <v>1</v>
      </c>
      <c r="AC16" s="4">
        <v>7</v>
      </c>
      <c r="AD16" s="4">
        <v>1</v>
      </c>
      <c r="AE16" s="4">
        <v>263</v>
      </c>
      <c r="AF16" s="4">
        <v>0</v>
      </c>
      <c r="AG16" s="4">
        <v>0</v>
      </c>
      <c r="AH16" s="4">
        <v>0</v>
      </c>
      <c r="AI16" s="4">
        <v>0</v>
      </c>
      <c r="AJ16" s="4">
        <v>32</v>
      </c>
      <c r="AK16" s="4">
        <v>35</v>
      </c>
      <c r="AL16" s="4">
        <v>29</v>
      </c>
      <c r="AM16" s="4">
        <v>45</v>
      </c>
      <c r="AN16" s="4">
        <v>41</v>
      </c>
      <c r="AO16" s="4">
        <v>0</v>
      </c>
      <c r="AP16" s="4">
        <v>63</v>
      </c>
      <c r="AQ16" s="4">
        <v>10</v>
      </c>
      <c r="AR16" s="4">
        <v>134</v>
      </c>
      <c r="AS16" s="4">
        <v>81</v>
      </c>
      <c r="AT16" s="4">
        <v>323</v>
      </c>
      <c r="AU16" s="4">
        <v>13</v>
      </c>
      <c r="AV16" s="4">
        <v>435</v>
      </c>
      <c r="AW16" s="4">
        <v>11</v>
      </c>
      <c r="AX16" s="4">
        <v>23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13</v>
      </c>
      <c r="BE16" s="4">
        <v>0</v>
      </c>
      <c r="BF16" s="4">
        <v>88</v>
      </c>
      <c r="BG16" s="4">
        <v>12</v>
      </c>
      <c r="BH16" s="4">
        <v>5</v>
      </c>
      <c r="BI16" s="4">
        <v>0</v>
      </c>
      <c r="BJ16" s="4">
        <v>13</v>
      </c>
      <c r="BK16" s="4">
        <v>89</v>
      </c>
      <c r="BL16" s="4">
        <v>104</v>
      </c>
      <c r="BM16" s="4">
        <v>279</v>
      </c>
      <c r="BN16" s="4">
        <v>1</v>
      </c>
      <c r="BO16" s="4">
        <v>0</v>
      </c>
      <c r="BP16" s="4">
        <v>40</v>
      </c>
      <c r="BQ16" s="4">
        <v>327</v>
      </c>
      <c r="BR16" s="4">
        <v>0</v>
      </c>
      <c r="BS16" s="4">
        <v>81</v>
      </c>
      <c r="BT16" s="4">
        <v>39</v>
      </c>
      <c r="BU16" s="4">
        <v>27</v>
      </c>
      <c r="BV16" s="4">
        <v>0</v>
      </c>
      <c r="BW16" s="4">
        <v>45</v>
      </c>
      <c r="BX16" s="4">
        <v>32</v>
      </c>
      <c r="BY16" s="4">
        <v>1</v>
      </c>
      <c r="BZ16" s="4">
        <v>111</v>
      </c>
    </row>
    <row r="17" spans="1:78" x14ac:dyDescent="0.25">
      <c r="A17" s="1" t="s">
        <v>93</v>
      </c>
      <c r="B17" s="4">
        <v>6610</v>
      </c>
      <c r="C17" s="4">
        <v>60</v>
      </c>
      <c r="D17" s="4">
        <v>7</v>
      </c>
      <c r="E17" s="4">
        <v>5</v>
      </c>
      <c r="F17" s="4">
        <v>34</v>
      </c>
      <c r="G17" s="4">
        <v>36</v>
      </c>
      <c r="H17" s="4">
        <v>55</v>
      </c>
      <c r="I17" s="4">
        <v>118</v>
      </c>
      <c r="J17" s="4">
        <v>9</v>
      </c>
      <c r="K17" s="4">
        <v>23</v>
      </c>
      <c r="L17" s="4">
        <v>6584</v>
      </c>
      <c r="M17" s="4">
        <v>19</v>
      </c>
      <c r="N17" s="4">
        <v>80</v>
      </c>
      <c r="O17" s="4">
        <v>334</v>
      </c>
      <c r="P17" s="4">
        <v>126</v>
      </c>
      <c r="Q17" s="4">
        <v>222</v>
      </c>
      <c r="R17" s="4">
        <v>16</v>
      </c>
      <c r="S17" s="4">
        <v>8</v>
      </c>
      <c r="T17" s="4">
        <v>23</v>
      </c>
      <c r="U17" s="4">
        <v>24</v>
      </c>
      <c r="V17" s="4">
        <v>81</v>
      </c>
      <c r="W17" s="4">
        <v>65</v>
      </c>
      <c r="X17" s="4">
        <v>72</v>
      </c>
      <c r="Y17" s="4">
        <v>2</v>
      </c>
      <c r="Z17" s="4">
        <v>60</v>
      </c>
      <c r="AA17" s="4">
        <v>17</v>
      </c>
      <c r="AB17" s="4">
        <v>10</v>
      </c>
      <c r="AC17" s="4">
        <v>480</v>
      </c>
      <c r="AD17" s="4">
        <v>2</v>
      </c>
      <c r="AE17" s="4">
        <v>207</v>
      </c>
      <c r="AF17" s="4">
        <v>0</v>
      </c>
      <c r="AG17" s="4">
        <v>0</v>
      </c>
      <c r="AH17" s="4">
        <v>89</v>
      </c>
      <c r="AI17" s="4">
        <v>0</v>
      </c>
      <c r="AJ17" s="4">
        <v>105</v>
      </c>
      <c r="AK17" s="4">
        <v>133</v>
      </c>
      <c r="AL17" s="4">
        <v>71</v>
      </c>
      <c r="AM17" s="4">
        <v>146</v>
      </c>
      <c r="AN17" s="4">
        <v>82</v>
      </c>
      <c r="AO17" s="4">
        <v>11</v>
      </c>
      <c r="AP17" s="4">
        <v>69</v>
      </c>
      <c r="AQ17" s="4">
        <v>16</v>
      </c>
      <c r="AR17" s="4">
        <v>300</v>
      </c>
      <c r="AS17" s="4">
        <v>2238</v>
      </c>
      <c r="AT17" s="4">
        <v>82</v>
      </c>
      <c r="AU17" s="4">
        <v>26</v>
      </c>
      <c r="AV17" s="4">
        <v>3808</v>
      </c>
      <c r="AW17" s="4">
        <v>461</v>
      </c>
      <c r="AX17" s="4">
        <v>248</v>
      </c>
      <c r="AY17" s="4">
        <v>6</v>
      </c>
      <c r="AZ17" s="4">
        <v>0</v>
      </c>
      <c r="BA17" s="4">
        <v>1</v>
      </c>
      <c r="BB17" s="4">
        <v>2</v>
      </c>
      <c r="BC17" s="4">
        <v>0</v>
      </c>
      <c r="BD17" s="4">
        <v>21</v>
      </c>
      <c r="BE17" s="4">
        <v>0</v>
      </c>
      <c r="BF17" s="4">
        <v>175</v>
      </c>
      <c r="BG17" s="4">
        <v>66</v>
      </c>
      <c r="BH17" s="4">
        <v>50</v>
      </c>
      <c r="BI17" s="4">
        <v>17</v>
      </c>
      <c r="BJ17" s="4">
        <v>30</v>
      </c>
      <c r="BK17" s="4">
        <v>1839</v>
      </c>
      <c r="BL17" s="4">
        <v>248</v>
      </c>
      <c r="BM17" s="4">
        <v>341</v>
      </c>
      <c r="BN17" s="4">
        <v>31</v>
      </c>
      <c r="BO17" s="4">
        <v>0</v>
      </c>
      <c r="BP17" s="4">
        <v>108</v>
      </c>
      <c r="BQ17" s="4">
        <v>885</v>
      </c>
      <c r="BR17" s="4">
        <v>1</v>
      </c>
      <c r="BS17" s="4">
        <v>684</v>
      </c>
      <c r="BT17" s="4">
        <v>100</v>
      </c>
      <c r="BU17" s="4">
        <v>72</v>
      </c>
      <c r="BV17" s="4">
        <v>0</v>
      </c>
      <c r="BW17" s="4">
        <v>143</v>
      </c>
      <c r="BX17" s="4">
        <v>86</v>
      </c>
      <c r="BY17" s="4">
        <v>2</v>
      </c>
      <c r="BZ17" s="4">
        <v>143</v>
      </c>
    </row>
    <row r="18" spans="1:78" x14ac:dyDescent="0.25">
      <c r="A18" s="1" t="s">
        <v>94</v>
      </c>
      <c r="B18" s="4">
        <v>170933</v>
      </c>
      <c r="C18" s="4">
        <v>1000</v>
      </c>
      <c r="D18" s="4">
        <v>74</v>
      </c>
      <c r="E18" s="4">
        <v>27</v>
      </c>
      <c r="F18" s="4">
        <v>175</v>
      </c>
      <c r="G18" s="4">
        <v>398</v>
      </c>
      <c r="H18" s="4">
        <v>965</v>
      </c>
      <c r="I18" s="4">
        <v>1795</v>
      </c>
      <c r="J18" s="4">
        <v>89</v>
      </c>
      <c r="K18" s="4">
        <v>127</v>
      </c>
      <c r="L18" s="4">
        <v>169802</v>
      </c>
      <c r="M18" s="4">
        <v>937</v>
      </c>
      <c r="N18" s="4">
        <v>1133</v>
      </c>
      <c r="O18" s="4">
        <v>301</v>
      </c>
      <c r="P18" s="4">
        <v>263</v>
      </c>
      <c r="Q18" s="4">
        <v>1320</v>
      </c>
      <c r="R18" s="4">
        <v>166</v>
      </c>
      <c r="S18" s="4">
        <v>463</v>
      </c>
      <c r="T18" s="4">
        <v>280</v>
      </c>
      <c r="U18" s="4">
        <v>167</v>
      </c>
      <c r="V18" s="4">
        <v>3290</v>
      </c>
      <c r="W18" s="4">
        <v>1224</v>
      </c>
      <c r="X18" s="4">
        <v>22471</v>
      </c>
      <c r="Y18" s="4">
        <v>104</v>
      </c>
      <c r="Z18" s="4">
        <v>17588</v>
      </c>
      <c r="AA18" s="4">
        <v>1731</v>
      </c>
      <c r="AB18" s="4">
        <v>147</v>
      </c>
      <c r="AC18" s="4">
        <v>9755</v>
      </c>
      <c r="AD18" s="4">
        <v>45</v>
      </c>
      <c r="AE18" s="4">
        <v>71320</v>
      </c>
      <c r="AF18" s="4">
        <v>3</v>
      </c>
      <c r="AG18" s="4">
        <v>12</v>
      </c>
      <c r="AH18" s="4">
        <v>957</v>
      </c>
      <c r="AI18" s="4">
        <v>74</v>
      </c>
      <c r="AJ18" s="4">
        <v>826</v>
      </c>
      <c r="AK18" s="4">
        <v>872</v>
      </c>
      <c r="AL18" s="4">
        <v>1049</v>
      </c>
      <c r="AM18" s="4">
        <v>1107</v>
      </c>
      <c r="AN18" s="4">
        <v>729</v>
      </c>
      <c r="AO18" s="4">
        <v>20</v>
      </c>
      <c r="AP18" s="4">
        <v>1094</v>
      </c>
      <c r="AQ18" s="4">
        <v>132</v>
      </c>
      <c r="AR18" s="4">
        <v>3827</v>
      </c>
      <c r="AS18" s="4">
        <v>9099</v>
      </c>
      <c r="AT18" s="4">
        <v>1911</v>
      </c>
      <c r="AU18" s="4">
        <v>450</v>
      </c>
      <c r="AV18" s="4">
        <v>107421</v>
      </c>
      <c r="AW18" s="4">
        <v>9540</v>
      </c>
      <c r="AX18" s="4">
        <v>5783</v>
      </c>
      <c r="AY18" s="4">
        <v>126</v>
      </c>
      <c r="AZ18" s="4">
        <v>32</v>
      </c>
      <c r="BA18" s="4">
        <v>10</v>
      </c>
      <c r="BB18" s="4">
        <v>423</v>
      </c>
      <c r="BC18" s="4">
        <v>3</v>
      </c>
      <c r="BD18" s="4">
        <v>176</v>
      </c>
      <c r="BE18" s="4">
        <v>5</v>
      </c>
      <c r="BF18" s="4">
        <v>3925</v>
      </c>
      <c r="BG18" s="4">
        <v>568</v>
      </c>
      <c r="BH18" s="4">
        <v>637</v>
      </c>
      <c r="BI18" s="4">
        <v>39</v>
      </c>
      <c r="BJ18" s="4">
        <v>930</v>
      </c>
      <c r="BK18" s="4">
        <v>11266</v>
      </c>
      <c r="BL18" s="4">
        <v>16282</v>
      </c>
      <c r="BM18" s="4">
        <v>74078</v>
      </c>
      <c r="BN18" s="4">
        <v>351</v>
      </c>
      <c r="BO18" s="4">
        <v>2</v>
      </c>
      <c r="BP18" s="4">
        <v>2228</v>
      </c>
      <c r="BQ18" s="4">
        <v>21868</v>
      </c>
      <c r="BR18" s="4">
        <v>285</v>
      </c>
      <c r="BS18" s="4">
        <v>10151</v>
      </c>
      <c r="BT18" s="4">
        <v>1311</v>
      </c>
      <c r="BU18" s="4">
        <v>568</v>
      </c>
      <c r="BV18" s="4">
        <v>0</v>
      </c>
      <c r="BW18" s="4">
        <v>1086</v>
      </c>
      <c r="BX18" s="4">
        <v>609</v>
      </c>
      <c r="BY18" s="4">
        <v>25</v>
      </c>
      <c r="BZ18" s="4">
        <v>1162</v>
      </c>
    </row>
    <row r="19" spans="1:78" s="3" customFormat="1" x14ac:dyDescent="0.25">
      <c r="A19" s="2" t="s">
        <v>95</v>
      </c>
      <c r="B19" s="5">
        <f>SUM(B11:B18)</f>
        <v>394709</v>
      </c>
      <c r="C19" s="5">
        <f t="shared" ref="C19:BN19" si="8">SUM(C11:C18)</f>
        <v>1607</v>
      </c>
      <c r="D19" s="5">
        <f t="shared" si="8"/>
        <v>222</v>
      </c>
      <c r="E19" s="5">
        <f t="shared" si="8"/>
        <v>116</v>
      </c>
      <c r="F19" s="5">
        <f t="shared" si="8"/>
        <v>2387</v>
      </c>
      <c r="G19" s="5">
        <f t="shared" si="8"/>
        <v>829</v>
      </c>
      <c r="H19" s="5">
        <f t="shared" si="8"/>
        <v>4599</v>
      </c>
      <c r="I19" s="5">
        <f t="shared" si="8"/>
        <v>2658</v>
      </c>
      <c r="J19" s="5">
        <f t="shared" si="8"/>
        <v>277</v>
      </c>
      <c r="K19" s="5">
        <f t="shared" si="8"/>
        <v>638</v>
      </c>
      <c r="L19" s="5">
        <f t="shared" si="8"/>
        <v>391151</v>
      </c>
      <c r="M19" s="5">
        <f t="shared" si="8"/>
        <v>3314</v>
      </c>
      <c r="N19" s="5">
        <f t="shared" si="8"/>
        <v>5064</v>
      </c>
      <c r="O19" s="5">
        <f t="shared" si="8"/>
        <v>3226</v>
      </c>
      <c r="P19" s="5">
        <f t="shared" si="8"/>
        <v>1546</v>
      </c>
      <c r="Q19" s="5">
        <f t="shared" si="8"/>
        <v>9101</v>
      </c>
      <c r="R19" s="5">
        <f t="shared" si="8"/>
        <v>295</v>
      </c>
      <c r="S19" s="5">
        <f t="shared" si="8"/>
        <v>569</v>
      </c>
      <c r="T19" s="5">
        <f t="shared" si="8"/>
        <v>18600</v>
      </c>
      <c r="U19" s="5">
        <f t="shared" si="8"/>
        <v>10266</v>
      </c>
      <c r="V19" s="5">
        <f t="shared" si="8"/>
        <v>20366</v>
      </c>
      <c r="W19" s="5">
        <f t="shared" si="8"/>
        <v>4818</v>
      </c>
      <c r="X19" s="5">
        <f t="shared" si="8"/>
        <v>43783</v>
      </c>
      <c r="Y19" s="5">
        <f t="shared" si="8"/>
        <v>480</v>
      </c>
      <c r="Z19" s="5">
        <f t="shared" si="8"/>
        <v>31782</v>
      </c>
      <c r="AA19" s="5">
        <f t="shared" si="8"/>
        <v>3877</v>
      </c>
      <c r="AB19" s="5">
        <f t="shared" si="8"/>
        <v>487</v>
      </c>
      <c r="AC19" s="5">
        <f t="shared" si="8"/>
        <v>33601</v>
      </c>
      <c r="AD19" s="5">
        <f t="shared" si="8"/>
        <v>71</v>
      </c>
      <c r="AE19" s="5">
        <f t="shared" si="8"/>
        <v>73996</v>
      </c>
      <c r="AF19" s="5">
        <f t="shared" si="8"/>
        <v>4</v>
      </c>
      <c r="AG19" s="5">
        <f t="shared" si="8"/>
        <v>18</v>
      </c>
      <c r="AH19" s="5">
        <f t="shared" si="8"/>
        <v>1199</v>
      </c>
      <c r="AI19" s="5">
        <f t="shared" si="8"/>
        <v>199</v>
      </c>
      <c r="AJ19" s="5">
        <f t="shared" si="8"/>
        <v>4052</v>
      </c>
      <c r="AK19" s="5">
        <f t="shared" si="8"/>
        <v>4293</v>
      </c>
      <c r="AL19" s="5">
        <f t="shared" si="8"/>
        <v>6264</v>
      </c>
      <c r="AM19" s="5">
        <f t="shared" si="8"/>
        <v>6401</v>
      </c>
      <c r="AN19" s="5">
        <f t="shared" si="8"/>
        <v>5170</v>
      </c>
      <c r="AO19" s="5">
        <f t="shared" si="8"/>
        <v>143</v>
      </c>
      <c r="AP19" s="5">
        <f t="shared" si="8"/>
        <v>4944</v>
      </c>
      <c r="AQ19" s="5">
        <f t="shared" si="8"/>
        <v>700</v>
      </c>
      <c r="AR19" s="5">
        <f t="shared" si="8"/>
        <v>30093</v>
      </c>
      <c r="AS19" s="5">
        <f t="shared" si="8"/>
        <v>46769</v>
      </c>
      <c r="AT19" s="5">
        <f t="shared" si="8"/>
        <v>2453</v>
      </c>
      <c r="AU19" s="5">
        <f t="shared" si="8"/>
        <v>1090</v>
      </c>
      <c r="AV19" s="5">
        <f t="shared" si="8"/>
        <v>232433</v>
      </c>
      <c r="AW19" s="5">
        <f t="shared" si="8"/>
        <v>31457</v>
      </c>
      <c r="AX19" s="5">
        <f t="shared" si="8"/>
        <v>10544</v>
      </c>
      <c r="AY19" s="5">
        <f t="shared" si="8"/>
        <v>515</v>
      </c>
      <c r="AZ19" s="5">
        <f t="shared" si="8"/>
        <v>66</v>
      </c>
      <c r="BA19" s="5">
        <f t="shared" si="8"/>
        <v>17</v>
      </c>
      <c r="BB19" s="5">
        <f t="shared" si="8"/>
        <v>520</v>
      </c>
      <c r="BC19" s="5">
        <f t="shared" si="8"/>
        <v>20</v>
      </c>
      <c r="BD19" s="5">
        <f t="shared" si="8"/>
        <v>616</v>
      </c>
      <c r="BE19" s="5">
        <f t="shared" si="8"/>
        <v>30</v>
      </c>
      <c r="BF19" s="5">
        <f t="shared" si="8"/>
        <v>29626</v>
      </c>
      <c r="BG19" s="5">
        <f t="shared" si="8"/>
        <v>10069</v>
      </c>
      <c r="BH19" s="5">
        <f t="shared" si="8"/>
        <v>5472</v>
      </c>
      <c r="BI19" s="5">
        <f t="shared" si="8"/>
        <v>296</v>
      </c>
      <c r="BJ19" s="5">
        <f t="shared" si="8"/>
        <v>2476</v>
      </c>
      <c r="BK19" s="5">
        <f t="shared" si="8"/>
        <v>44209</v>
      </c>
      <c r="BL19" s="5">
        <f t="shared" si="8"/>
        <v>24138</v>
      </c>
      <c r="BM19" s="5">
        <f t="shared" si="8"/>
        <v>77398</v>
      </c>
      <c r="BN19" s="5">
        <f t="shared" si="8"/>
        <v>1098</v>
      </c>
      <c r="BO19" s="5">
        <f t="shared" ref="BO19:BZ19" si="9">SUM(BO11:BO18)</f>
        <v>3</v>
      </c>
      <c r="BP19" s="5">
        <f t="shared" si="9"/>
        <v>6047</v>
      </c>
      <c r="BQ19" s="5">
        <f t="shared" si="9"/>
        <v>56698</v>
      </c>
      <c r="BR19" s="5">
        <f t="shared" si="9"/>
        <v>316</v>
      </c>
      <c r="BS19" s="5">
        <f t="shared" si="9"/>
        <v>23255</v>
      </c>
      <c r="BT19" s="5">
        <f t="shared" si="9"/>
        <v>7466</v>
      </c>
      <c r="BU19" s="5">
        <f t="shared" si="9"/>
        <v>2801</v>
      </c>
      <c r="BV19" s="5">
        <f t="shared" si="9"/>
        <v>0</v>
      </c>
      <c r="BW19" s="5">
        <f t="shared" si="9"/>
        <v>6244</v>
      </c>
      <c r="BX19" s="5">
        <f t="shared" si="9"/>
        <v>3125</v>
      </c>
      <c r="BY19" s="5">
        <f t="shared" si="9"/>
        <v>128</v>
      </c>
      <c r="BZ19" s="5">
        <f t="shared" si="9"/>
        <v>8261</v>
      </c>
    </row>
  </sheetData>
  <pageMargins left="1" right="1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J.Kuskowski (KG PSP)</cp:lastModifiedBy>
  <dcterms:created xsi:type="dcterms:W3CDTF">2022-01-26T10:14:17Z</dcterms:created>
  <dcterms:modified xsi:type="dcterms:W3CDTF">2025-02-14T09:54:24Z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