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Marzec 2025\2025-03 aktualizacja - platforma Otwarte Dane\"/>
    </mc:Choice>
  </mc:AlternateContent>
  <xr:revisionPtr revIDLastSave="0" documentId="13_ncr:1_{59AFAC80-B825-4801-A585-FC1F3243C6DB}" xr6:coauthVersionLast="47" xr6:coauthVersionMax="47" xr10:uidLastSave="{00000000-0000-0000-0000-000000000000}"/>
  <bookViews>
    <workbookView xWindow="-108" yWindow="-108" windowWidth="23256" windowHeight="12456" xr2:uid="{60398574-0778-48E5-B78C-4A1438F9ECB0}"/>
  </bookViews>
  <sheets>
    <sheet name="wypł_os niepeł_rynek chron" sheetId="1" r:id="rId1"/>
  </sheets>
  <definedNames>
    <definedName name="_xlnm._FilterDatabase" localSheetId="0" hidden="1">'wypł_os niepeł_rynek chron'!#REF!</definedName>
    <definedName name="_xlnm.Print_Area" localSheetId="0">'wypł_os niepeł_rynek chron'!$A$1:$J$14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  <c r="J5" i="1"/>
  <c r="F5" i="1"/>
  <c r="J4" i="1"/>
  <c r="F4" i="1"/>
  <c r="J3" i="1"/>
  <c r="F3" i="1"/>
  <c r="J2" i="1"/>
  <c r="F2" i="1"/>
</calcChain>
</file>

<file path=xl/sharedStrings.xml><?xml version="1.0" encoding="utf-8"?>
<sst xmlns="http://schemas.openxmlformats.org/spreadsheetml/2006/main" count="23" uniqueCount="23">
  <si>
    <t>2024-01</t>
  </si>
  <si>
    <t>Liczba zakładów pracy</t>
  </si>
  <si>
    <t>Okres sprawozdawczy</t>
  </si>
  <si>
    <t>Wysokość dofinansowania, znaczny stopień niepełnosprawności</t>
  </si>
  <si>
    <t>Wysokość dofinansowania, umiarkowany stopień niepełnosprawności</t>
  </si>
  <si>
    <t>Wysokość dofinansowania, lekki stopień niepełnosprawności</t>
  </si>
  <si>
    <t>Wysokość dofinansowania, Ogółem (3+4+5)</t>
  </si>
  <si>
    <t>Wysokość dofinansowania, w tym, znaczny stopień niepełnosprawności ze schorzeniami</t>
  </si>
  <si>
    <t>Wysokość dofinansowania, w tym, umiarkowany stopień niepełnosprawności ze schorzeniami</t>
  </si>
  <si>
    <t>Wysokość dofinansowania, w tym, lekki stopień niepełnosprawności ze schorzeniami</t>
  </si>
  <si>
    <t>Wysokość dofinansowania, Ogółem ze schorzeniami (7+8+9)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</si>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</sst>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28">
    <font>
      <sz val="10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  <font>
      <sz val="12"/>
      <name val="Arial "/>
      <charset val="238"/>
    </font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9C65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0006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27" applyNumberFormat="0" applyAlignment="0" applyProtection="0"/>
    <xf numFmtId="0" fontId="14" fillId="7" borderId="28" applyNumberFormat="0" applyAlignment="0" applyProtection="0"/>
    <xf numFmtId="0" fontId="15" fillId="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6" fillId="0" borderId="29" applyNumberFormat="0" applyFill="0" applyAlignment="0" applyProtection="0"/>
    <xf numFmtId="0" fontId="17" fillId="8" borderId="30" applyNumberFormat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9" fillId="2" borderId="32">
      <alignment vertical="center"/>
    </xf>
    <xf numFmtId="0" fontId="22" fillId="7" borderId="27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3" fillId="0" borderId="3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7" fillId="4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4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1" fillId="0" borderId="18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4" fontId="1" fillId="0" borderId="12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center" vertical="center" wrapText="1"/>
    </xf>
  </cellXfs>
  <cellStyles count="51">
    <cellStyle name="20% — akcent 1 2" xfId="3" xr:uid="{ACF001D6-C695-4ED7-B1C9-73D2219A7713}"/>
    <cellStyle name="20% — akcent 2 2" xfId="4" xr:uid="{B4BF6B28-522C-4DB2-8435-9211950C1678}"/>
    <cellStyle name="20% — akcent 3 2" xfId="5" xr:uid="{8A217ED9-20C0-4164-A2B5-30FBCBC08AE1}"/>
    <cellStyle name="20% — akcent 4 2" xfId="6" xr:uid="{B40A9FEF-C067-4F21-9351-B282EF7D589E}"/>
    <cellStyle name="20% — akcent 5 2" xfId="7" xr:uid="{7320895C-EA3D-4054-986D-82BAA632DC9B}"/>
    <cellStyle name="20% — akcent 6 2" xfId="8" xr:uid="{CE8E9A6D-950E-4BE0-A5EC-1789512D10AC}"/>
    <cellStyle name="40% — akcent 1 2" xfId="9" xr:uid="{0F2A829C-4585-486F-9D1C-DDB27F60FA3C}"/>
    <cellStyle name="40% — akcent 2 2" xfId="10" xr:uid="{88C40CC5-2486-4696-9077-BEF31889DCFF}"/>
    <cellStyle name="40% — akcent 3 2" xfId="11" xr:uid="{241225E7-C6C9-47EB-8959-1DC2E4ECF6E6}"/>
    <cellStyle name="40% — akcent 4 2" xfId="12" xr:uid="{E3D7D696-5098-4A39-8A28-9F65044C90F9}"/>
    <cellStyle name="40% — akcent 5 2" xfId="13" xr:uid="{0AC50848-763C-4659-B5C9-C1E1DFB9A174}"/>
    <cellStyle name="40% — akcent 6 2" xfId="14" xr:uid="{B5E3CA9D-A0D5-4BDD-88C1-B9E8D4D0AF31}"/>
    <cellStyle name="60% — akcent 1 2" xfId="15" xr:uid="{40B5FDE7-EE5A-43FA-A3C5-119CF65AD609}"/>
    <cellStyle name="60% — akcent 2 2" xfId="16" xr:uid="{55A27DD6-9A51-4DBC-A970-BFA76DC5D6CC}"/>
    <cellStyle name="60% — akcent 3 2" xfId="17" xr:uid="{0D7D0F91-D451-4B0E-AC9A-E9DE9CE4992A}"/>
    <cellStyle name="60% — akcent 4 2" xfId="18" xr:uid="{23F83E63-13C9-470D-8D8A-3C47713A0DB2}"/>
    <cellStyle name="60% — akcent 5 2" xfId="19" xr:uid="{2BF87384-747E-4070-95E6-CDB799AF70AB}"/>
    <cellStyle name="60% — akcent 6 2" xfId="20" xr:uid="{6D78081E-FE37-4D38-9EAA-21517B3909CE}"/>
    <cellStyle name="Akcent 1 2" xfId="21" xr:uid="{1EB310B0-0CB6-409C-B30A-D1B387E2CDE6}"/>
    <cellStyle name="Akcent 2 2" xfId="22" xr:uid="{9910EA08-74A1-4BC1-BD68-E79D62B4CBD4}"/>
    <cellStyle name="Akcent 3 2" xfId="23" xr:uid="{10922770-BB79-4CBA-AD65-D06E1F880255}"/>
    <cellStyle name="Akcent 4 2" xfId="24" xr:uid="{FF627307-3223-4AB9-ADB4-0DBFF32599B8}"/>
    <cellStyle name="Akcent 5 2" xfId="25" xr:uid="{5D1416D4-54D3-4463-9910-18B82CBD9780}"/>
    <cellStyle name="Akcent 6 2" xfId="26" xr:uid="{7304DFFF-D087-43A1-A253-187DDCCC5976}"/>
    <cellStyle name="Dane wejściowe 2" xfId="27" xr:uid="{D2442B09-C88A-48B6-AFAF-F7A7D7EF03E6}"/>
    <cellStyle name="Dane wyjściowe 2" xfId="28" xr:uid="{19434690-680B-4C9C-BB85-36B0C86F5214}"/>
    <cellStyle name="Dobry 2" xfId="29" xr:uid="{6842A22A-7FA6-4557-95F2-5CB30AC9E5D6}"/>
    <cellStyle name="Dziesiętny" xfId="1" builtinId="3" customBuiltin="1"/>
    <cellStyle name="Dziesiętny [0]" xfId="2" builtinId="6" customBuiltin="1"/>
    <cellStyle name="Hiperłącze" xfId="30" builtinId="8" customBuiltin="1"/>
    <cellStyle name="Komórka połączona 2" xfId="31" xr:uid="{42C11171-2A82-4C4B-B527-E49E685FD340}"/>
    <cellStyle name="Komórka zaznaczona 2" xfId="32" xr:uid="{66D5C1D1-880B-483A-9762-C56B16358E9D}"/>
    <cellStyle name="Nagłówek 1 2" xfId="33" xr:uid="{9680C4FB-8B43-4790-A192-067EAF206C03}"/>
    <cellStyle name="Nagłówek 2 2" xfId="34" xr:uid="{24A9A304-A364-4A9E-9813-2E913916A719}"/>
    <cellStyle name="Nagłówek 3 2" xfId="35" xr:uid="{CA657A83-A606-47ED-949C-E30278F57B16}"/>
    <cellStyle name="Nagłówek 4 2" xfId="36" xr:uid="{B007FA27-C017-4776-8F5A-25EEEE35BFCC}"/>
    <cellStyle name="Neutralny 2" xfId="37" xr:uid="{4E4EFE59-DC2D-439D-840B-757C2416CC5A}"/>
    <cellStyle name="Normalny" xfId="0" builtinId="0" customBuiltin="1"/>
    <cellStyle name="OBI_ColHeader" xfId="38" xr:uid="{E2200D94-EB19-4047-B24E-B09BAF651463}"/>
    <cellStyle name="Obliczenia 2" xfId="39" xr:uid="{5CC410EE-18CA-466A-A878-79029C28F24C}"/>
    <cellStyle name="Odwiedzone hiperłącze" xfId="40" builtinId="9" customBuiltin="1"/>
    <cellStyle name="Suma 2" xfId="41" xr:uid="{B2F559AA-0830-4C22-A242-2B07DAB879BF}"/>
    <cellStyle name="Tekst objaśnienia 2" xfId="42" xr:uid="{40C71831-2CBF-490A-8A43-A9E952936C41}"/>
    <cellStyle name="Tekst ostrzeżenia 2" xfId="43" xr:uid="{D5136B2F-B02F-4569-AD9C-D57EE7400E13}"/>
    <cellStyle name="Tytuł 2" xfId="44" xr:uid="{5A3EEF19-8369-4BB7-A25E-B36C648D0C46}"/>
    <cellStyle name="Walutowy [0] 2" xfId="46" xr:uid="{B7A814F2-4D33-4C2B-9045-034614CFD4B3}"/>
    <cellStyle name="Walutowy 2" xfId="45" xr:uid="{0664C01D-1EDA-4395-A78B-7AA2A75A4834}"/>
    <cellStyle name="Walutowy 3" xfId="48" xr:uid="{8F3E1A27-B6F6-492F-81C6-29FA7FE8BDA1}"/>
    <cellStyle name="Walutowy 4" xfId="49" xr:uid="{08B32FC1-6B12-4E4A-A69E-3E74F3B71F27}"/>
    <cellStyle name="Walutowy 5" xfId="50" xr:uid="{B22F0C7C-8D1C-4AD8-B001-CDBE67A4AB84}"/>
    <cellStyle name="Zły 2" xfId="47" xr:uid="{172A5BD2-8DE6-4DA1-AC5A-6AB931ECC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1114425</xdr:colOff>
      <xdr:row>0</xdr:row>
      <xdr:rowOff>0</xdr:rowOff>
    </xdr:from>
    <xdr:to>
      <xdr:col>2</xdr:col>
      <xdr:colOff>1495425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08B29C-EF04-47E1-B1AB-3450B59CD09F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D2D2ECF-E908-43FA-BE7D-EEC4E0CEF8ED}"/>
            </a:ext>
          </a:extLst>
        </xdr:cNvPr>
        <xdr:cNvSpPr txBox="1">
          <a:spLocks noChangeArrowheads="1"/>
        </xdr:cNvSpPr>
      </xdr:nvSpPr>
      <xdr:spPr bwMode="auto">
        <a:xfrm>
          <a:off x="18288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0</xdr:row>
      <xdr:rowOff>0</xdr:rowOff>
    </xdr:from>
    <xdr:ext cx="104775" cy="22860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7DAE74C-C183-4D11-9F83-41ABB7124BC5}"/>
            </a:ext>
          </a:extLst>
        </xdr:cNvPr>
        <xdr:cNvSpPr txBox="1">
          <a:spLocks noChangeArrowheads="1"/>
        </xdr:cNvSpPr>
      </xdr:nvSpPr>
      <xdr:spPr bwMode="auto">
        <a:xfrm>
          <a:off x="6705600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104775" cy="264378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29F0CD3-3AA9-4133-9463-5C397DBFC373}"/>
            </a:ext>
          </a:extLst>
        </xdr:cNvPr>
        <xdr:cNvSpPr txBox="1">
          <a:spLocks noChangeArrowheads="1"/>
        </xdr:cNvSpPr>
      </xdr:nvSpPr>
      <xdr:spPr bwMode="auto">
        <a:xfrm>
          <a:off x="1828800" y="2590800"/>
          <a:ext cx="104775" cy="264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A6EAE10-0D90-45C2-8D2F-9F8BC359841B}"/>
            </a:ext>
          </a:extLst>
        </xdr:cNvPr>
        <xdr:cNvSpPr txBox="1">
          <a:spLocks noChangeArrowheads="1"/>
        </xdr:cNvSpPr>
      </xdr:nvSpPr>
      <xdr:spPr bwMode="auto">
        <a:xfrm>
          <a:off x="3895725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104775" cy="22860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6E8FAEA-E92E-4102-951F-30D593BD165A}"/>
            </a:ext>
          </a:extLst>
        </xdr:cNvPr>
        <xdr:cNvSpPr txBox="1">
          <a:spLocks noChangeArrowheads="1"/>
        </xdr:cNvSpPr>
      </xdr:nvSpPr>
      <xdr:spPr bwMode="auto">
        <a:xfrm>
          <a:off x="3895725" y="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A749-8321-458B-A4CC-2ACB49A89326}">
  <sheetPr>
    <tabColor rgb="FF92D050"/>
  </sheetPr>
  <dimension ref="A1:K14"/>
  <sheetViews>
    <sheetView showGridLines="0" tabSelected="1" zoomScaleNormal="100" zoomScaleSheetLayoutView="85" workbookViewId="0">
      <selection activeCell="A2" sqref="A2"/>
    </sheetView>
  </sheetViews>
  <sheetFormatPr defaultRowHeight="13.2"/>
  <cols>
    <col min="1" max="1" width="20" customWidth="1"/>
    <col min="2" max="2" width="17.33203125" customWidth="1"/>
    <col min="3" max="6" width="21.109375" customWidth="1"/>
    <col min="7" max="9" width="24.5546875" customWidth="1"/>
    <col min="10" max="10" width="21.109375" customWidth="1"/>
  </cols>
  <sheetData>
    <row r="1" spans="1:10" ht="144" customHeight="1" thickBot="1">
      <c r="A1" s="2" t="s">
        <v>2</v>
      </c>
      <c r="B1" s="3" t="s">
        <v>1</v>
      </c>
      <c r="C1" s="4" t="s">
        <v>3</v>
      </c>
      <c r="D1" s="1" t="s">
        <v>4</v>
      </c>
      <c r="E1" s="5" t="s">
        <v>5</v>
      </c>
      <c r="F1" s="6" t="s">
        <v>6</v>
      </c>
      <c r="G1" s="4" t="s">
        <v>7</v>
      </c>
      <c r="H1" s="1" t="s">
        <v>8</v>
      </c>
      <c r="I1" s="5" t="s">
        <v>9</v>
      </c>
      <c r="J1" s="7" t="s">
        <v>10</v>
      </c>
    </row>
    <row r="2" spans="1:10" ht="24.75" customHeight="1">
      <c r="A2" s="11" t="s">
        <v>0</v>
      </c>
      <c r="B2" s="15">
        <v>612</v>
      </c>
      <c r="C2" s="12">
        <v>18648049.070000023</v>
      </c>
      <c r="D2" s="13">
        <v>88373940.539999798</v>
      </c>
      <c r="E2" s="13">
        <v>8538664.9800000004</v>
      </c>
      <c r="F2" s="14">
        <f>C2+D2+E2</f>
        <v>115560654.58999982</v>
      </c>
      <c r="G2" s="13">
        <v>9742566.3700000104</v>
      </c>
      <c r="H2" s="13">
        <v>45904560.599999897</v>
      </c>
      <c r="I2" s="18">
        <v>4045112.09</v>
      </c>
      <c r="J2" s="22">
        <f>G2+H2+I2</f>
        <v>59692239.059999913</v>
      </c>
    </row>
    <row r="3" spans="1:10" ht="24.75" customHeight="1">
      <c r="A3" s="11" t="s">
        <v>11</v>
      </c>
      <c r="B3" s="16">
        <v>607</v>
      </c>
      <c r="C3" s="8">
        <v>18548187.41</v>
      </c>
      <c r="D3" s="9">
        <v>87958277.840000004</v>
      </c>
      <c r="E3" s="9">
        <v>8453816.8800000008</v>
      </c>
      <c r="F3" s="10">
        <f t="shared" ref="F3:F14" si="0">C3+D3+E3</f>
        <v>114960282.13</v>
      </c>
      <c r="G3" s="9">
        <v>9731411.0999999996</v>
      </c>
      <c r="H3" s="9">
        <v>45771273.600000001</v>
      </c>
      <c r="I3" s="19">
        <v>4019039.44</v>
      </c>
      <c r="J3" s="17">
        <f t="shared" ref="J3:J14" si="1">G3+H3+I3</f>
        <v>59521724.140000001</v>
      </c>
    </row>
    <row r="4" spans="1:10" ht="24.75" customHeight="1">
      <c r="A4" s="11" t="s">
        <v>12</v>
      </c>
      <c r="B4" s="16">
        <v>607</v>
      </c>
      <c r="C4" s="8">
        <v>18445911.40000001</v>
      </c>
      <c r="D4" s="9">
        <v>86378560.039999902</v>
      </c>
      <c r="E4" s="9">
        <v>8310124.3300000001</v>
      </c>
      <c r="F4" s="10">
        <f t="shared" si="0"/>
        <v>113134595.76999991</v>
      </c>
      <c r="G4" s="9">
        <v>9709012.3100000005</v>
      </c>
      <c r="H4" s="9">
        <v>45055846.359999903</v>
      </c>
      <c r="I4" s="19">
        <v>3938613.37</v>
      </c>
      <c r="J4" s="17">
        <f t="shared" si="1"/>
        <v>58703472.039999902</v>
      </c>
    </row>
    <row r="5" spans="1:10" ht="24.75" customHeight="1">
      <c r="A5" s="11" t="s">
        <v>13</v>
      </c>
      <c r="B5" s="16">
        <v>604</v>
      </c>
      <c r="C5" s="8">
        <v>18277145.68</v>
      </c>
      <c r="D5" s="9">
        <v>85776265.240000099</v>
      </c>
      <c r="E5" s="9">
        <v>8211516.0700000003</v>
      </c>
      <c r="F5" s="10">
        <f t="shared" si="0"/>
        <v>112264926.9900001</v>
      </c>
      <c r="G5" s="9">
        <v>9692234.7100000009</v>
      </c>
      <c r="H5" s="9">
        <v>44720959.850000001</v>
      </c>
      <c r="I5" s="19">
        <v>3903873.19</v>
      </c>
      <c r="J5" s="17">
        <f t="shared" si="1"/>
        <v>58317067.75</v>
      </c>
    </row>
    <row r="6" spans="1:10" ht="24.75" customHeight="1">
      <c r="A6" s="11" t="s">
        <v>14</v>
      </c>
      <c r="B6" s="16">
        <v>601</v>
      </c>
      <c r="C6" s="8">
        <v>18230968.369999997</v>
      </c>
      <c r="D6" s="9">
        <v>85494306.339999795</v>
      </c>
      <c r="E6" s="9">
        <v>8075485.0599999996</v>
      </c>
      <c r="F6" s="10">
        <f t="shared" si="0"/>
        <v>111800759.7699998</v>
      </c>
      <c r="G6" s="9">
        <v>9634659.3699999992</v>
      </c>
      <c r="H6" s="9">
        <v>44584034.429999903</v>
      </c>
      <c r="I6" s="19">
        <v>3819743.21</v>
      </c>
      <c r="J6" s="17">
        <f t="shared" si="1"/>
        <v>58038437.009999901</v>
      </c>
    </row>
    <row r="7" spans="1:10" ht="24.75" customHeight="1">
      <c r="A7" s="11" t="s">
        <v>15</v>
      </c>
      <c r="B7" s="16">
        <v>592</v>
      </c>
      <c r="C7" s="8">
        <v>18106479.780000009</v>
      </c>
      <c r="D7" s="9">
        <v>85224090.50999999</v>
      </c>
      <c r="E7" s="9">
        <v>7937910.6299999999</v>
      </c>
      <c r="F7" s="10">
        <f t="shared" si="0"/>
        <v>111268480.91999999</v>
      </c>
      <c r="G7" s="9">
        <v>9543959.9500000104</v>
      </c>
      <c r="H7" s="9">
        <v>44533931.1599999</v>
      </c>
      <c r="I7" s="19">
        <v>3739309.63</v>
      </c>
      <c r="J7" s="17">
        <f t="shared" si="1"/>
        <v>57817200.739999913</v>
      </c>
    </row>
    <row r="8" spans="1:10" ht="24.75" customHeight="1">
      <c r="A8" s="11" t="s">
        <v>16</v>
      </c>
      <c r="B8" s="16">
        <v>586</v>
      </c>
      <c r="C8" s="8">
        <v>19680222.420000009</v>
      </c>
      <c r="D8" s="9">
        <v>93914133.090000004</v>
      </c>
      <c r="E8" s="9">
        <v>8628167.659999989</v>
      </c>
      <c r="F8" s="10">
        <f t="shared" si="0"/>
        <v>122222523.17000002</v>
      </c>
      <c r="G8" s="9">
        <v>10204329.300000001</v>
      </c>
      <c r="H8" s="9">
        <v>49010619.020000003</v>
      </c>
      <c r="I8" s="19">
        <v>4058199.75</v>
      </c>
      <c r="J8" s="17">
        <f t="shared" si="1"/>
        <v>63273148.070000008</v>
      </c>
    </row>
    <row r="9" spans="1:10" ht="24.75" customHeight="1">
      <c r="A9" s="11" t="s">
        <v>17</v>
      </c>
      <c r="B9" s="16">
        <v>581</v>
      </c>
      <c r="C9" s="8">
        <v>19637478.999999989</v>
      </c>
      <c r="D9" s="9">
        <v>92898784.499999911</v>
      </c>
      <c r="E9" s="9">
        <v>8400344.5699999798</v>
      </c>
      <c r="F9" s="10">
        <f t="shared" si="0"/>
        <v>120936608.06999987</v>
      </c>
      <c r="G9" s="9">
        <v>10074216.949999999</v>
      </c>
      <c r="H9" s="9">
        <v>48541779.1599999</v>
      </c>
      <c r="I9" s="19">
        <v>3925970.52</v>
      </c>
      <c r="J9" s="17">
        <f t="shared" si="1"/>
        <v>62541966.629999898</v>
      </c>
    </row>
    <row r="10" spans="1:10" ht="24.75" customHeight="1">
      <c r="A10" s="11" t="s">
        <v>18</v>
      </c>
      <c r="B10" s="16">
        <v>581</v>
      </c>
      <c r="C10" s="8">
        <v>19223836.530000001</v>
      </c>
      <c r="D10" s="9">
        <v>91812908.380000293</v>
      </c>
      <c r="E10" s="9">
        <v>8233235.0199999902</v>
      </c>
      <c r="F10" s="10">
        <f t="shared" si="0"/>
        <v>119269979.93000029</v>
      </c>
      <c r="G10" s="9">
        <v>9968216.9299999904</v>
      </c>
      <c r="H10" s="9">
        <v>47840492.440000199</v>
      </c>
      <c r="I10" s="19">
        <v>3833131.88</v>
      </c>
      <c r="J10" s="17">
        <f t="shared" si="1"/>
        <v>61641841.250000194</v>
      </c>
    </row>
    <row r="11" spans="1:10" ht="24.75" customHeight="1">
      <c r="A11" s="11" t="s">
        <v>19</v>
      </c>
      <c r="B11" s="16">
        <v>578</v>
      </c>
      <c r="C11" s="8">
        <v>18909557.52</v>
      </c>
      <c r="D11" s="9">
        <v>90028071.340000004</v>
      </c>
      <c r="E11" s="9">
        <v>7906418.6599999899</v>
      </c>
      <c r="F11" s="10">
        <f t="shared" si="0"/>
        <v>116844047.52</v>
      </c>
      <c r="G11" s="9">
        <v>9878056.3499999996</v>
      </c>
      <c r="H11" s="9">
        <v>46918030.079999901</v>
      </c>
      <c r="I11" s="19">
        <v>3649154.63</v>
      </c>
      <c r="J11" s="17">
        <f t="shared" si="1"/>
        <v>60445241.059999906</v>
      </c>
    </row>
    <row r="12" spans="1:10" ht="24.75" customHeight="1">
      <c r="A12" s="11" t="s">
        <v>20</v>
      </c>
      <c r="B12" s="16">
        <v>572</v>
      </c>
      <c r="C12" s="8">
        <v>18955164.449999981</v>
      </c>
      <c r="D12" s="9">
        <v>89856426.770000204</v>
      </c>
      <c r="E12" s="9">
        <v>7908201.0899999896</v>
      </c>
      <c r="F12" s="10">
        <f t="shared" si="0"/>
        <v>116719792.31000017</v>
      </c>
      <c r="G12" s="9">
        <v>9910408.0399999805</v>
      </c>
      <c r="H12" s="9">
        <v>46726744.100000203</v>
      </c>
      <c r="I12" s="19">
        <v>3664549.55</v>
      </c>
      <c r="J12" s="17">
        <f t="shared" si="1"/>
        <v>60301701.690000176</v>
      </c>
    </row>
    <row r="13" spans="1:10" ht="24.75" customHeight="1">
      <c r="A13" s="11" t="s">
        <v>21</v>
      </c>
      <c r="B13" s="16">
        <v>565</v>
      </c>
      <c r="C13" s="8">
        <v>19371849.710000001</v>
      </c>
      <c r="D13" s="9">
        <v>92381289.069999993</v>
      </c>
      <c r="E13" s="9">
        <v>8201901.0599999893</v>
      </c>
      <c r="F13" s="10">
        <f t="shared" si="0"/>
        <v>119955039.83999999</v>
      </c>
      <c r="G13" s="9">
        <v>10089302.57</v>
      </c>
      <c r="H13" s="9">
        <v>47872209.7000001</v>
      </c>
      <c r="I13" s="19">
        <v>3794313.15</v>
      </c>
      <c r="J13" s="17">
        <f t="shared" si="1"/>
        <v>61755825.420000099</v>
      </c>
    </row>
    <row r="14" spans="1:10" ht="24.75" customHeight="1" thickBot="1">
      <c r="A14" s="23" t="s">
        <v>22</v>
      </c>
      <c r="B14" s="16">
        <v>179</v>
      </c>
      <c r="C14" s="8">
        <v>6581732.6899999995</v>
      </c>
      <c r="D14" s="9">
        <v>26317363.399999999</v>
      </c>
      <c r="E14" s="9">
        <v>2195253.6800000002</v>
      </c>
      <c r="F14" s="10">
        <f t="shared" si="0"/>
        <v>35094349.769999996</v>
      </c>
      <c r="G14" s="9">
        <v>3586578.52</v>
      </c>
      <c r="H14" s="9">
        <v>14125172.210000001</v>
      </c>
      <c r="I14" s="20">
        <v>1034180.64</v>
      </c>
      <c r="J14" s="21">
        <f t="shared" si="1"/>
        <v>18745931.370000001</v>
      </c>
    </row>
  </sheetData>
  <printOptions horizontalCentered="1"/>
  <pageMargins left="0" right="0" top="0" bottom="0.1968503937007874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wypł_os niepeł_rynek chron</vt:lpstr>
      <vt:lpstr>'wypł_os niepeł_rynek chron'!Obszar_wydruku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Piotr</dc:creator>
  <cp:lastModifiedBy>Ratajczyk Marcin</cp:lastModifiedBy>
  <dcterms:created xsi:type="dcterms:W3CDTF">2024-03-20T10:56:21Z</dcterms:created>
  <dcterms:modified xsi:type="dcterms:W3CDTF">2025-03-19T14:01:59Z</dcterms:modified>
</cp:coreProperties>
</file>