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482A1C45-3C74-4514-8088-D3BC5F45B4AC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6B033C95-06B7-4EB2-8BC1-86B02B633EEB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<sst xmlns="http://schemas.openxmlformats.org/spreadsheetml/2006/main" count="2978" uniqueCount="344">
  <si>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</si>
  <si>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</si>
  <si>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</si>
  <si>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</si>
  <si>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</si>
  <si>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</si>
  <si>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</si>
  <si>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</si>
  <si>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</si>
  <si>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</si>
  <si>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</si>
  <si>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</si>
  <si>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</si>
  <si>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</si>
  <si>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</si>
  <si>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</si>
  <si>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</si>
  <si>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</si>
  <si>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</si>
  <si>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</si>
  <si>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</si>
  <si>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</si>
  <si>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</si>
  <si>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</si>
  <si>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</si>
  <si>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</si>
  <si>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</si>
  <si>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</si>
  <si>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</si>
  <si>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</si>
  <si>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</si>
  <si>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</si>
  <si>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</si>
  <si>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</si>
  <si>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</si>
  <si>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</si>
  <si>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</si>
  <si>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</si>
  <si>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</si>
  <si>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</si>
  <si>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</si>
  <si>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</si>
  <si>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</si>
  <si>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</si>
  <si>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</si>
  <si>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</si>
  <si>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</si>
  <si>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</si>
  <si>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</si>
  <si>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</si>
  <si>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</si>
  <si>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</si>
  <si>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</si>
  <si>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</si>
  <si>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</si>
  <si>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</si>
  <si>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</si>
  <si>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</si>
  <si>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</si>
  <si>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</si>
  <si>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</si>
  <si>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</si>
  <si>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</si>
  <si>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</si>
  <si>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</si>
  <si>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</si>
  <si>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</si>
  <si>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</si>
  <si>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</si>
  <si>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</si>
  <si>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</si>
  <si>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</si>
  <si>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</si>
  <si>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</si>
  <si>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</si>
  <si>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</si>
  <si>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</si>
  <si>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</si>
  <si>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</si>
  <si>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</si>
  <si>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</si>
  <si>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</si>
  <si>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</si>
  <si>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</si>
  <si>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</si>
  <si>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</si>
  <si>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</si>
  <si>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</si>
  <si>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</si>
  <si>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</si>
  <si>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</si>
  <si>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</si>
  <si>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</si>
  <si>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</si>
  <si>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</si>
  <si>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</si>
  <si>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</si>
  <si>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</si>
  <si>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</si>
  <si>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</si>
  <si>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</si>
  <si>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</si>
  <si>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</si>
  <si>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</si>
  <si>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</si>
  <si>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</si>
  <si>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</si>
  <si>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</si>
  <si>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</si>
  <si>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</si>
  <si>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</si>
  <si>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</si>
  <si>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</si>
  <si>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</si>
  <si>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</si>
  <si>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</si>
  <si>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</si>
  <si>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</si>
  <si>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</si>
  <si>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</si>
  <si>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</si>
  <si>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</si>
  <si>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</si>
  <si>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</si>
  <si>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</si>
  <si>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</si>
  <si>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</si>
  <si>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</si>
  <si>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</si>
  <si>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</si>
  <si>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</si>
  <si>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</si>
  <si>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</si>
  <si>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</si>
  <si>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</si>
  <si>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</si>
  <si>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</si>
  <si>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</si>
  <si>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</si>
  <si>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</si>
  <si>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</si>
  <si>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</si>
  <si>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</si>
  <si>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</si>
  <si>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</si>
  <si>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</si>
  <si>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</si>
  <si>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</si>
  <si>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</si>
  <si>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</si>
  <si>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</si>
  <si>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</si>
  <si>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</si>
  <si>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</si>
  <si>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</si>
  <si>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</si>
  <si>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</si>
  <si>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</si>
  <si>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</si>
  <si>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</si>
  <si>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</si>
  <si>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</si>
  <si>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</si>
  <si>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</si>
  <si>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</si>
  <si>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</si>
  <si>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</si>
  <si>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</si>
  <si>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</si>
  <si>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</si>
  <si>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</si>
  <si>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</si>
  <si>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</si>
  <si>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</si>
  <si>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</si>
  <si>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</si>
  <si>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</si>
  <si>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</si>
  <si>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</si>
  <si>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</si>
  <si>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</si>
  <si>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</si>
  <si>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</si>
  <si>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</si>
  <si>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</si>
  <si>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</si>
  <si>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</si>
  <si>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</si>
  <si>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</si>
  <si>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</si>
  <si>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</si>
  <si>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</si>
  <si>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</si>
  <si>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</si>
  <si>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</si>
  <si>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</si>
  <si>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</si>
  <si>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</si>
  <si>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</si>
  <si>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</si>
  <si>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</si>
  <si>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</si>
  <si>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</si>
  <si>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</si>
  <si>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</si>
  <si>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</si>
  <si>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</si>
  <si>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</si>
  <si>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</si>
  <si>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</si>
  <si>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</si>
  <si>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</si>
  <si>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</si>
  <si>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</si>
  <si>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</si>
  <si>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</si>
  <si>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</si>
  <si>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</si>
  <si>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</si>
  <si>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</si>
  <si>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</si>
  <si>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</si>
  <si>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</si>
  <si>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</si>
  <si>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</si>
  <si>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</si>
  <si>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</si>
  <si>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</si>
  <si>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</si>
  <si>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</si>
  <si>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</si>
  <si>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</si>
  <si>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</si>
  <si>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</si>
  <si>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</si>
  <si>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</si>
  <si>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</si>
  <si>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</si>
  <si>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</si>
  <si>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</si>
  <si>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</si>
  <si>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</si>
  <si>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</si>
  <si>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</si>
  <si>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</si>
  <si>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</si>
  <si>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</si>
  <si>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</si>
  <si>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</si>
  <si>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</si>
  <si>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</si>
  <si>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</si>
  <si>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</si>
  <si>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</si>
  <si>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</si>
  <si>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</si>
  <si>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</si>
  <si>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</si>
  <si>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</si>
  <si>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</si>
  <si>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</si>
  <si>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</si>
  <si>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</si>
  <si>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</si>
  <si>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</si>
  <si>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</si>
  <si>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</si>
  <si>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</si>
  <si>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</si>
  <si>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</si>
  <si>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</si>
  <si>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</si>
  <si>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</si>
  <si>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</si>
  <si>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</si>
  <si>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</si>
  <si>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</si>
  <si>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</si>
  <si>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</si>
  <si>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</si>
  <si>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</si>
  <si>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</si>
  <si>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</si>
  <si>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</si>
  <si>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</si>
  <si>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</si>
  <si>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</si>
  <si>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</si>
  <si>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</si>
  <si>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</si>
  <si>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</si>
  <si>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</si>
  <si>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</si>
  <si>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</si>
  <si>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</si>
  <si>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</si>
  <si>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</si>
  <si>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</si>
  <si>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</si>
  <si>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</si>
  <si>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</si>
  <si>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</si>
  <si>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</si>
  <si>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</si>
  <si>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</si>
  <si>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</si>
  <si>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</si>
  <si>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</si>
  <si>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</si>
  <si>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</si>
  <si>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</si>
  <si>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</si>
  <si>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</si>
  <si>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</si>
  <si>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</si>
  <si>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</si>
  <si>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</si>
  <si>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</si>
  <si>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</si>
  <si>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</si>
  <si>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</si>
  <si>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</si>
  <si>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</si>
  <si>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</si>
  <si>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</si>
  <si>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</si>
  <si>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</si>
  <si>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Udział poszczególnych systemów chowu jaj w sprzedaży jaj ogółem (%) w latach 2020–2024.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</si>
  <si>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</si>
  <si>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</si>
  <si>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</si>
  <si>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</si>
  <si>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Udział poszczególnych kategorii wagowych w różnych systemach chowu jaj w sprzedaży jaj ogółem (%) w latach 2020–2024.</t>
  </si>
  <si>
    <t>2024/2023</t>
  </si>
  <si>
    <t>Polski handel jajami (PCN 0407) w  styczniu 2025 r. (dane wstępne)</t>
  </si>
  <si>
    <t>I 2024 r.</t>
  </si>
  <si>
    <t>I 2025 r.</t>
  </si>
  <si>
    <t xml:space="preserve">I 2024 r. </t>
  </si>
  <si>
    <r>
      <t xml:space="preserve">Średnie ceny zakupu jaj spożywczych płacone przez podmioty handlu detalicznego w okresie: </t>
    </r>
    <r>
      <rPr>
        <b/>
        <i/>
        <sz val="12"/>
        <color rgb="FF0000FF"/>
        <rFont val="Calibri"/>
        <family val="2"/>
        <charset val="238"/>
        <scheme val="minor"/>
      </rPr>
      <t>17-23.03.2025 r.</t>
    </r>
  </si>
  <si>
    <t>CENY SPRZEDAŻY JAJ SPOŻYWCZYCH Z ZAKŁADÓW PAKOWANIA JAJ - ŚREDNIE, MINIMALE, MAKSYMALNE W OKRESIE: 17-23.03.2025 r.</t>
  </si>
  <si>
    <t>NR 12/2025</t>
  </si>
  <si>
    <t>27 marca 2025 r.</t>
  </si>
  <si>
    <t>17.03 - 23.03.2025 r.</t>
  </si>
  <si>
    <t>korekta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</si>
</sst>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2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0" borderId="57" xfId="0" applyFont="1" applyBorder="1" applyAlignment="1">
      <alignment horizontal="left"/>
    </xf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14" fontId="92" fillId="0" borderId="2" xfId="0" applyNumberFormat="1" applyFont="1" applyBorder="1" applyAlignment="1">
      <alignment horizontal="center"/>
    </xf>
    <xf numFmtId="0" fontId="93" fillId="0" borderId="80" xfId="0" applyFont="1" applyBorder="1"/>
    <xf numFmtId="2" fontId="92" fillId="23" borderId="58" xfId="0" applyNumberFormat="1" applyFont="1" applyFill="1" applyBorder="1"/>
    <xf numFmtId="164" fontId="94" fillId="0" borderId="81" xfId="0" applyNumberFormat="1" applyFont="1" applyBorder="1" applyAlignment="1">
      <alignment horizontal="right"/>
    </xf>
    <xf numFmtId="0" fontId="0" fillId="16" borderId="0" xfId="0" applyFill="1"/>
    <xf numFmtId="0" fontId="73" fillId="0" borderId="82" xfId="12" applyFont="1" applyBorder="1"/>
    <xf numFmtId="3" fontId="73" fillId="24" borderId="83" xfId="12" applyNumberFormat="1" applyFont="1" applyFill="1" applyBorder="1"/>
    <xf numFmtId="3" fontId="73" fillId="0" borderId="84" xfId="12" applyNumberFormat="1" applyFont="1" applyBorder="1"/>
    <xf numFmtId="0" fontId="73" fillId="0" borderId="85" xfId="12" applyFont="1" applyBorder="1"/>
    <xf numFmtId="3" fontId="73" fillId="24" borderId="86" xfId="12" applyNumberFormat="1" applyFont="1" applyFill="1" applyBorder="1"/>
    <xf numFmtId="3" fontId="73" fillId="0" borderId="87" xfId="12" applyNumberFormat="1" applyFont="1" applyBorder="1"/>
    <xf numFmtId="0" fontId="73" fillId="0" borderId="88" xfId="12" applyFont="1" applyBorder="1"/>
    <xf numFmtId="3" fontId="73" fillId="24" borderId="89" xfId="12" applyNumberFormat="1" applyFont="1" applyFill="1" applyBorder="1"/>
    <xf numFmtId="3" fontId="73" fillId="0" borderId="90" xfId="12" applyNumberFormat="1" applyFont="1" applyBorder="1"/>
    <xf numFmtId="0" fontId="74" fillId="0" borderId="72" xfId="12" applyFont="1" applyBorder="1" applyAlignment="1">
      <alignment vertical="center"/>
    </xf>
    <xf numFmtId="3" fontId="74" fillId="24" borderId="74" xfId="12" applyNumberFormat="1" applyFont="1" applyFill="1" applyBorder="1"/>
    <xf numFmtId="3" fontId="74" fillId="0" borderId="73" xfId="12" applyNumberFormat="1" applyFont="1" applyBorder="1"/>
    <xf numFmtId="9" fontId="74" fillId="6" borderId="1" xfId="14" applyFont="1" applyFill="1" applyBorder="1" applyAlignment="1">
      <alignment horizontal="right"/>
    </xf>
    <xf numFmtId="0" fontId="74" fillId="6" borderId="0" xfId="0" applyFont="1" applyFill="1"/>
    <xf numFmtId="2" fontId="73" fillId="6" borderId="0" xfId="0" applyNumberFormat="1" applyFont="1" applyFill="1" applyAlignment="1">
      <alignment horizontal="right"/>
    </xf>
    <xf numFmtId="2" fontId="73" fillId="6" borderId="0" xfId="0" applyNumberFormat="1" applyFont="1" applyFill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9" fontId="74" fillId="16" borderId="1" xfId="14" applyFont="1" applyFill="1" applyBorder="1" applyAlignment="1">
      <alignment horizontal="right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en-US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12700</xdr:colOff>
      <xdr:row>15</xdr:row>
      <xdr:rowOff>6350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0C78F9-48E3-807B-00DF-08246B2F5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9500" cy="24638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241300</xdr:colOff>
      <xdr:row>0</xdr:row>
      <xdr:rowOff>0</xdr:rowOff>
    </xdr:from>
    <xdr:to>
      <xdr:col>16</xdr:col>
      <xdr:colOff>298450</xdr:colOff>
      <xdr:row>15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E0745F0-132D-F408-759F-5740314B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8100" y="0"/>
          <a:ext cx="4933950" cy="245745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16</xdr:row>
      <xdr:rowOff>0</xdr:rowOff>
    </xdr:from>
    <xdr:to>
      <xdr:col>16</xdr:col>
      <xdr:colOff>298450</xdr:colOff>
      <xdr:row>32</xdr:row>
      <xdr:rowOff>25400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47955230-56F6-976B-3DEC-BC0BD4F7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5400" y="2616200"/>
          <a:ext cx="4946650" cy="256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8</xdr:col>
      <xdr:colOff>0</xdr:colOff>
      <xdr:row>32</xdr:row>
      <xdr:rowOff>25401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2D6A8BE-2ABA-AA01-EE64-2EBF4A1B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16201"/>
          <a:ext cx="4876800" cy="256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38100</xdr:colOff>
      <xdr:row>14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A8BBA0-B296-3C0E-AF26-A17D196F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305300" cy="2400300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0</xdr:row>
      <xdr:rowOff>0</xdr:rowOff>
    </xdr:from>
    <xdr:to>
      <xdr:col>15</xdr:col>
      <xdr:colOff>133350</xdr:colOff>
      <xdr:row>14</xdr:row>
      <xdr:rowOff>107950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52208D-3146-7641-1E3E-AFFF6B4E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0"/>
          <a:ext cx="4184650" cy="2406650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15</xdr:row>
      <xdr:rowOff>146050</xdr:rowOff>
    </xdr:from>
    <xdr:to>
      <xdr:col>8</xdr:col>
      <xdr:colOff>25400</xdr:colOff>
      <xdr:row>31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A86E7D7-7644-F203-4112-E9FBB0A34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900" y="2603500"/>
          <a:ext cx="4305300" cy="254635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16</xdr:row>
      <xdr:rowOff>1</xdr:rowOff>
    </xdr:from>
    <xdr:to>
      <xdr:col>15</xdr:col>
      <xdr:colOff>133350</xdr:colOff>
      <xdr:row>31</xdr:row>
      <xdr:rowOff>152401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9C4BF2C-19C7-9BBF-6ACF-9EE1E4760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2616201"/>
          <a:ext cx="4191000" cy="2533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0CE08E-BE64-451D-8FC5-C0D703B1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pankiewicz\Downloads\Eggs%20price_Europa_10.xlsx" TargetMode="External"/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D13" sqref="D13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340</v>
      </c>
      <c r="C13" s="137"/>
      <c r="D13" s="138"/>
      <c r="E13" s="139" t="s">
        <v>341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342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395"/>
      <c r="C17" s="396"/>
      <c r="D17" s="397"/>
      <c r="E17" s="396"/>
      <c r="F17" s="398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51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260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N57" sqref="N57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6" t="s">
        <v>144</v>
      </c>
      <c r="B1" s="506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03">
        <v>45323</v>
      </c>
      <c r="E3" s="403">
        <v>45352</v>
      </c>
      <c r="F3" s="403">
        <v>45383</v>
      </c>
      <c r="G3" s="403">
        <v>45413</v>
      </c>
      <c r="H3" s="403">
        <v>45444</v>
      </c>
      <c r="I3" s="403">
        <v>45474</v>
      </c>
      <c r="J3" s="403">
        <v>45505</v>
      </c>
      <c r="K3" s="403">
        <v>45536</v>
      </c>
      <c r="L3" s="403">
        <v>45566</v>
      </c>
      <c r="M3" s="403">
        <v>45597</v>
      </c>
      <c r="N3" s="403">
        <v>45627</v>
      </c>
      <c r="O3" s="403">
        <v>45658</v>
      </c>
      <c r="P3" s="403">
        <v>45689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04">
        <v>200.679</v>
      </c>
      <c r="E5" s="404">
        <v>209.67769999999999</v>
      </c>
      <c r="F5" s="404">
        <v>205.19300000000001</v>
      </c>
      <c r="G5" s="404">
        <v>188.72579999999999</v>
      </c>
      <c r="H5" s="404">
        <v>181.04470000000001</v>
      </c>
      <c r="I5" s="404">
        <v>180.05029999999999</v>
      </c>
      <c r="J5" s="404">
        <v>175.4135</v>
      </c>
      <c r="K5" s="404">
        <v>184.59469999999999</v>
      </c>
      <c r="L5" s="404">
        <v>212.6703</v>
      </c>
      <c r="M5" s="404">
        <v>253.95400000000001</v>
      </c>
      <c r="N5" s="404">
        <v>253.70240000000001</v>
      </c>
      <c r="O5" s="404">
        <v>223.15860000000001</v>
      </c>
      <c r="P5" s="404">
        <v>248.8032</v>
      </c>
      <c r="Q5" s="124"/>
      <c r="R5" s="54">
        <v>0.23980685572481431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05">
        <v>223.2303</v>
      </c>
      <c r="E6" s="405">
        <v>216.29169999999999</v>
      </c>
      <c r="F6" s="405">
        <v>183.41380000000001</v>
      </c>
      <c r="G6" s="405">
        <v>167.499</v>
      </c>
      <c r="H6" s="405">
        <v>159.28059999999999</v>
      </c>
      <c r="I6" s="405">
        <v>173.6003</v>
      </c>
      <c r="J6" s="405">
        <v>174.80959999999999</v>
      </c>
      <c r="K6" s="405">
        <v>178.31890000000001</v>
      </c>
      <c r="L6" s="405">
        <v>187.6096</v>
      </c>
      <c r="M6" s="405">
        <v>202.22880000000001</v>
      </c>
      <c r="N6" s="405">
        <v>212.9511</v>
      </c>
      <c r="O6" s="405">
        <v>186.23779999999999</v>
      </c>
      <c r="P6" s="405">
        <v>182.83510000000001</v>
      </c>
      <c r="Q6" s="124"/>
      <c r="R6" s="54">
        <v>-0.18095751338415966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06">
        <v>436.59379999999999</v>
      </c>
      <c r="E7" s="406">
        <v>423.02319999999997</v>
      </c>
      <c r="F7" s="406">
        <v>358.72070000000002</v>
      </c>
      <c r="G7" s="406">
        <v>327.59449999999998</v>
      </c>
      <c r="H7" s="406">
        <v>311.52100000000002</v>
      </c>
      <c r="I7" s="406">
        <v>339.5274</v>
      </c>
      <c r="J7" s="406">
        <v>341.89260000000002</v>
      </c>
      <c r="K7" s="406">
        <v>348.75599999999997</v>
      </c>
      <c r="L7" s="406">
        <v>366.92680000000001</v>
      </c>
      <c r="M7" s="406">
        <v>395.51900000000001</v>
      </c>
      <c r="N7" s="406">
        <v>416.48970000000003</v>
      </c>
      <c r="O7" s="406">
        <v>364.2439</v>
      </c>
      <c r="P7" s="406">
        <v>357.58890000000002</v>
      </c>
      <c r="Q7" s="124"/>
      <c r="R7" s="55">
        <v>-0.18095744831923855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05">
        <v>180.79589999999999</v>
      </c>
      <c r="E8" s="405">
        <v>185.453</v>
      </c>
      <c r="F8" s="405">
        <v>182.94970000000001</v>
      </c>
      <c r="G8" s="405">
        <v>169.28039999999999</v>
      </c>
      <c r="H8" s="405">
        <v>159.5103</v>
      </c>
      <c r="I8" s="405">
        <v>151.78299999999999</v>
      </c>
      <c r="J8" s="405">
        <v>148.61529999999999</v>
      </c>
      <c r="K8" s="405">
        <v>156.97550000000001</v>
      </c>
      <c r="L8" s="405">
        <v>168.20500000000001</v>
      </c>
      <c r="M8" s="405">
        <v>218.84370000000001</v>
      </c>
      <c r="N8" s="405">
        <v>243.12880000000001</v>
      </c>
      <c r="O8" s="405">
        <v>229.0085</v>
      </c>
      <c r="P8" s="405">
        <v>222.465</v>
      </c>
      <c r="Q8" s="124"/>
      <c r="R8" s="54">
        <v>0.23047591234093256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06">
        <v>4556.2003000000004</v>
      </c>
      <c r="E9" s="406">
        <v>4691.1342000000004</v>
      </c>
      <c r="F9" s="406">
        <v>4624.2889999999998</v>
      </c>
      <c r="G9" s="406">
        <v>4207.7344999999996</v>
      </c>
      <c r="H9" s="406">
        <v>3950.8807000000002</v>
      </c>
      <c r="I9" s="406">
        <v>3838.6835000000001</v>
      </c>
      <c r="J9" s="406">
        <v>3744.3193999999999</v>
      </c>
      <c r="K9" s="406">
        <v>3940.1822999999999</v>
      </c>
      <c r="L9" s="406">
        <v>4253.7884000000004</v>
      </c>
      <c r="M9" s="406">
        <v>5537.7602999999999</v>
      </c>
      <c r="N9" s="406">
        <v>6113.1684999999998</v>
      </c>
      <c r="O9" s="406">
        <v>5764.6963999999998</v>
      </c>
      <c r="P9" s="406">
        <v>5580.4931999999999</v>
      </c>
      <c r="Q9" s="124"/>
      <c r="R9" s="55">
        <v>0.22481296531234585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27" t="s">
        <v>122</v>
      </c>
      <c r="E10" s="427" t="s">
        <v>122</v>
      </c>
      <c r="F10" s="427" t="s">
        <v>122</v>
      </c>
      <c r="G10" s="427" t="s">
        <v>122</v>
      </c>
      <c r="H10" s="427" t="s">
        <v>122</v>
      </c>
      <c r="I10" s="427" t="s">
        <v>122</v>
      </c>
      <c r="J10" s="427" t="s">
        <v>122</v>
      </c>
      <c r="K10" s="405" t="s">
        <v>122</v>
      </c>
      <c r="L10" s="405" t="s">
        <v>122</v>
      </c>
      <c r="M10" s="405" t="s">
        <v>122</v>
      </c>
      <c r="N10" s="405" t="s">
        <v>122</v>
      </c>
      <c r="O10" s="405" t="s">
        <v>122</v>
      </c>
      <c r="P10" s="405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06" t="s">
        <v>122</v>
      </c>
      <c r="E11" s="406" t="s">
        <v>122</v>
      </c>
      <c r="F11" s="406" t="s">
        <v>122</v>
      </c>
      <c r="G11" s="406" t="s">
        <v>122</v>
      </c>
      <c r="H11" s="406" t="s">
        <v>122</v>
      </c>
      <c r="I11" s="406" t="s">
        <v>122</v>
      </c>
      <c r="J11" s="406" t="s">
        <v>122</v>
      </c>
      <c r="K11" s="406" t="s">
        <v>122</v>
      </c>
      <c r="L11" s="406" t="s">
        <v>122</v>
      </c>
      <c r="M11" s="406" t="s">
        <v>122</v>
      </c>
      <c r="N11" s="406" t="s">
        <v>122</v>
      </c>
      <c r="O11" s="406" t="s">
        <v>122</v>
      </c>
      <c r="P11" s="406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05">
        <v>249.9341</v>
      </c>
      <c r="E12" s="405">
        <v>260.32839999999999</v>
      </c>
      <c r="F12" s="405">
        <v>230.27029999999999</v>
      </c>
      <c r="G12" s="405">
        <v>222.05549999999999</v>
      </c>
      <c r="H12" s="405">
        <v>205.10900000000001</v>
      </c>
      <c r="I12" s="405">
        <v>194.30680000000001</v>
      </c>
      <c r="J12" s="405">
        <v>191.70189999999999</v>
      </c>
      <c r="K12" s="405">
        <v>199.13300000000001</v>
      </c>
      <c r="L12" s="405">
        <v>226.45519999999999</v>
      </c>
      <c r="M12" s="405">
        <v>247.56100000000001</v>
      </c>
      <c r="N12" s="405">
        <v>245.7791</v>
      </c>
      <c r="O12" s="405">
        <v>233.30109999999999</v>
      </c>
      <c r="P12" s="405">
        <v>273.08640000000003</v>
      </c>
      <c r="Q12" s="124"/>
      <c r="R12" s="54">
        <v>9.2633618221763303E-2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05">
        <v>242.1986</v>
      </c>
      <c r="E13" s="405">
        <v>246.89680000000001</v>
      </c>
      <c r="F13" s="405">
        <v>237.48830000000001</v>
      </c>
      <c r="G13" s="405">
        <v>233.97389999999999</v>
      </c>
      <c r="H13" s="405">
        <v>216.6087</v>
      </c>
      <c r="I13" s="405">
        <v>227.88550000000001</v>
      </c>
      <c r="J13" s="405">
        <v>220.8965</v>
      </c>
      <c r="K13" s="405">
        <v>222.60570000000001</v>
      </c>
      <c r="L13" s="405">
        <v>222.0926</v>
      </c>
      <c r="M13" s="405">
        <v>222.2423</v>
      </c>
      <c r="N13" s="405">
        <v>223.99359999999999</v>
      </c>
      <c r="O13" s="405">
        <v>213.0728</v>
      </c>
      <c r="P13" s="405">
        <v>220.64109999999999</v>
      </c>
      <c r="Q13" s="124"/>
      <c r="R13" s="54">
        <v>-8.9007533486981316E-2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05">
        <v>225.27969999999999</v>
      </c>
      <c r="E14" s="405">
        <v>230.3913</v>
      </c>
      <c r="F14" s="405">
        <v>231.76769999999999</v>
      </c>
      <c r="G14" s="405">
        <v>231.97649999999999</v>
      </c>
      <c r="H14" s="405">
        <v>231.09229999999999</v>
      </c>
      <c r="I14" s="405">
        <v>227.61420000000001</v>
      </c>
      <c r="J14" s="405">
        <v>230.8503</v>
      </c>
      <c r="K14" s="405">
        <v>230.887</v>
      </c>
      <c r="L14" s="405">
        <v>231.80289999999999</v>
      </c>
      <c r="M14" s="405">
        <v>230.53469999999999</v>
      </c>
      <c r="N14" s="405">
        <v>228.82149999999999</v>
      </c>
      <c r="O14" s="405">
        <v>227.62440000000001</v>
      </c>
      <c r="P14" s="405">
        <v>231.1979</v>
      </c>
      <c r="Q14" s="124"/>
      <c r="R14" s="54">
        <v>2.6270454017827571E-2</v>
      </c>
      <c r="U14" s="75"/>
      <c r="V14" s="76"/>
    </row>
    <row r="15" spans="1:22" ht="20.149999999999999" customHeight="1">
      <c r="A15" s="428" t="s">
        <v>170</v>
      </c>
      <c r="B15" s="44" t="s">
        <v>133</v>
      </c>
      <c r="C15" s="46" t="s">
        <v>8</v>
      </c>
      <c r="D15" s="405">
        <v>243.60239999999999</v>
      </c>
      <c r="E15" s="405">
        <v>240.52420000000001</v>
      </c>
      <c r="F15" s="405">
        <v>240.75729999999999</v>
      </c>
      <c r="G15" s="405">
        <v>240.23099999999999</v>
      </c>
      <c r="H15" s="405">
        <v>243.23670000000001</v>
      </c>
      <c r="I15" s="405">
        <v>251.52520000000001</v>
      </c>
      <c r="J15" s="405">
        <v>255.6129</v>
      </c>
      <c r="K15" s="405">
        <v>262.62400000000002</v>
      </c>
      <c r="L15" s="405">
        <v>271.51029999999997</v>
      </c>
      <c r="M15" s="405">
        <v>281.66730000000001</v>
      </c>
      <c r="N15" s="405">
        <v>286.51729999999998</v>
      </c>
      <c r="O15" s="405">
        <v>290.95999999999998</v>
      </c>
      <c r="P15" s="405">
        <v>289.60000000000002</v>
      </c>
      <c r="Q15" s="124"/>
      <c r="R15" s="54">
        <v>0.18882244181502328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05">
        <v>186.2414</v>
      </c>
      <c r="E16" s="405">
        <v>201.1542</v>
      </c>
      <c r="F16" s="405">
        <v>191.2817</v>
      </c>
      <c r="G16" s="405">
        <v>174.27189999999999</v>
      </c>
      <c r="H16" s="405">
        <v>168.1833</v>
      </c>
      <c r="I16" s="405">
        <v>167.36940000000001</v>
      </c>
      <c r="J16" s="405">
        <v>173.19810000000001</v>
      </c>
      <c r="K16" s="405">
        <v>191.02099999999999</v>
      </c>
      <c r="L16" s="405">
        <v>208.4194</v>
      </c>
      <c r="M16" s="405">
        <v>229.69399999999999</v>
      </c>
      <c r="N16" s="405">
        <v>231.70820000000001</v>
      </c>
      <c r="O16" s="405">
        <v>220.67060000000001</v>
      </c>
      <c r="P16" s="405">
        <v>218.86109999999999</v>
      </c>
      <c r="Q16" s="124"/>
      <c r="R16" s="54">
        <v>0.17514741620284213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05">
        <v>236.60140000000001</v>
      </c>
      <c r="E17" s="405">
        <v>240.3887</v>
      </c>
      <c r="F17" s="405">
        <v>240.42769999999999</v>
      </c>
      <c r="G17" s="405">
        <v>221.33519999999999</v>
      </c>
      <c r="H17" s="405">
        <v>204.50200000000001</v>
      </c>
      <c r="I17" s="405">
        <v>193.35059999999999</v>
      </c>
      <c r="J17" s="405">
        <v>188.2552</v>
      </c>
      <c r="K17" s="405">
        <v>194.67230000000001</v>
      </c>
      <c r="L17" s="405">
        <v>214.34129999999999</v>
      </c>
      <c r="M17" s="405">
        <v>232.14830000000001</v>
      </c>
      <c r="N17" s="405">
        <v>245.38939999999999</v>
      </c>
      <c r="O17" s="405">
        <v>243.69669999999999</v>
      </c>
      <c r="P17" s="405">
        <v>246.99180000000001</v>
      </c>
      <c r="Q17" s="124"/>
      <c r="R17" s="54">
        <v>4.3915209292928914E-2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05">
        <v>257.9314</v>
      </c>
      <c r="E18" s="405">
        <v>247.72710000000001</v>
      </c>
      <c r="F18" s="405">
        <v>246.32470000000001</v>
      </c>
      <c r="G18" s="405">
        <v>245.53100000000001</v>
      </c>
      <c r="H18" s="405">
        <v>242.77430000000001</v>
      </c>
      <c r="I18" s="405">
        <v>239.6671</v>
      </c>
      <c r="J18" s="405">
        <v>238.92679999999999</v>
      </c>
      <c r="K18" s="405">
        <v>243.547</v>
      </c>
      <c r="L18" s="405">
        <v>238.70650000000001</v>
      </c>
      <c r="M18" s="405">
        <v>241.5343</v>
      </c>
      <c r="N18" s="405">
        <v>248.15450000000001</v>
      </c>
      <c r="O18" s="405">
        <v>242.96080000000001</v>
      </c>
      <c r="P18" s="405">
        <v>238.47460000000001</v>
      </c>
      <c r="Q18" s="124"/>
      <c r="R18" s="54">
        <v>-7.5434010748594349E-2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06">
        <v>257.9314</v>
      </c>
      <c r="E19" s="406">
        <v>247.72710000000001</v>
      </c>
      <c r="F19" s="406">
        <v>246.32470000000001</v>
      </c>
      <c r="G19" s="406">
        <v>245.53100000000001</v>
      </c>
      <c r="H19" s="406">
        <v>242.77430000000001</v>
      </c>
      <c r="I19" s="406">
        <v>239.6671</v>
      </c>
      <c r="J19" s="406">
        <v>238.92679999999999</v>
      </c>
      <c r="K19" s="406">
        <v>243.547</v>
      </c>
      <c r="L19" s="406">
        <v>238.70650000000001</v>
      </c>
      <c r="M19" s="406">
        <v>241.5343</v>
      </c>
      <c r="N19" s="406">
        <v>248.15450000000001</v>
      </c>
      <c r="O19" s="406">
        <v>242.96080000000001</v>
      </c>
      <c r="P19" s="406">
        <v>238.47460000000001</v>
      </c>
      <c r="Q19" s="124"/>
      <c r="R19" s="55">
        <v>-7.5434010748594349E-2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05">
        <v>248.2131</v>
      </c>
      <c r="E20" s="405">
        <v>247.61</v>
      </c>
      <c r="F20" s="405">
        <v>247.61</v>
      </c>
      <c r="G20" s="405">
        <v>226.4494</v>
      </c>
      <c r="H20" s="405">
        <v>224.58029999999999</v>
      </c>
      <c r="I20" s="405">
        <v>235.441</v>
      </c>
      <c r="J20" s="405">
        <v>236.5</v>
      </c>
      <c r="K20" s="405">
        <v>243.19229999999999</v>
      </c>
      <c r="L20" s="405">
        <v>256.74</v>
      </c>
      <c r="M20" s="405">
        <v>256.74</v>
      </c>
      <c r="N20" s="405">
        <v>257.89999999999998</v>
      </c>
      <c r="O20" s="405">
        <v>269.09859999999998</v>
      </c>
      <c r="P20" s="405">
        <v>273.41000000000003</v>
      </c>
      <c r="Q20" s="124"/>
      <c r="R20" s="54">
        <v>0.10151317557373085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05">
        <v>172.7362</v>
      </c>
      <c r="E21" s="405">
        <v>172.91</v>
      </c>
      <c r="F21" s="405">
        <v>172.91</v>
      </c>
      <c r="G21" s="405">
        <v>172.91</v>
      </c>
      <c r="H21" s="405">
        <v>172.91</v>
      </c>
      <c r="I21" s="405">
        <v>172.90899999999999</v>
      </c>
      <c r="J21" s="405">
        <v>172.90870000000001</v>
      </c>
      <c r="K21" s="405">
        <v>172.91</v>
      </c>
      <c r="L21" s="405">
        <v>172.91</v>
      </c>
      <c r="M21" s="405">
        <v>172.91</v>
      </c>
      <c r="N21" s="405">
        <v>172.91</v>
      </c>
      <c r="O21" s="405">
        <v>172.91</v>
      </c>
      <c r="P21" s="405">
        <v>172.91</v>
      </c>
      <c r="Q21" s="124"/>
      <c r="R21" s="54">
        <v>1.0061585238068105E-3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05">
        <v>204.22239999999999</v>
      </c>
      <c r="E22" s="405">
        <v>205.55029999999999</v>
      </c>
      <c r="F22" s="405">
        <v>192.61770000000001</v>
      </c>
      <c r="G22" s="405">
        <v>189.55260000000001</v>
      </c>
      <c r="H22" s="405">
        <v>176.00530000000001</v>
      </c>
      <c r="I22" s="405">
        <v>169.4632</v>
      </c>
      <c r="J22" s="405">
        <v>166.95160000000001</v>
      </c>
      <c r="K22" s="405">
        <v>173.7927</v>
      </c>
      <c r="L22" s="405">
        <v>178.65770000000001</v>
      </c>
      <c r="M22" s="405">
        <v>214.06630000000001</v>
      </c>
      <c r="N22" s="405">
        <v>221.13579999999999</v>
      </c>
      <c r="O22" s="405">
        <v>208.4794</v>
      </c>
      <c r="P22" s="405">
        <v>220.04929999999999</v>
      </c>
      <c r="Q22" s="124"/>
      <c r="R22" s="54">
        <v>7.7498354734838015E-2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05">
        <v>164.4948</v>
      </c>
      <c r="E23" s="405">
        <v>163.73230000000001</v>
      </c>
      <c r="F23" s="405">
        <v>170.33500000000001</v>
      </c>
      <c r="G23" s="405">
        <v>161.9213</v>
      </c>
      <c r="H23" s="405">
        <v>158.1097</v>
      </c>
      <c r="I23" s="405">
        <v>155.04679999999999</v>
      </c>
      <c r="J23" s="405">
        <v>153.9332</v>
      </c>
      <c r="K23" s="405">
        <v>159.14400000000001</v>
      </c>
      <c r="L23" s="405">
        <v>161.1568</v>
      </c>
      <c r="M23" s="405">
        <v>165.1123</v>
      </c>
      <c r="N23" s="405">
        <v>168.98759999999999</v>
      </c>
      <c r="O23" s="405">
        <v>166.5275</v>
      </c>
      <c r="P23" s="405">
        <v>176.1507</v>
      </c>
      <c r="Q23" s="124"/>
      <c r="R23" s="54">
        <v>7.0858774867047503E-2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05">
        <v>224.63759999999999</v>
      </c>
      <c r="E24" s="405">
        <v>246.30250000000001</v>
      </c>
      <c r="F24" s="405">
        <v>212.28399999999999</v>
      </c>
      <c r="G24" s="405">
        <v>188.14269999999999</v>
      </c>
      <c r="H24" s="405">
        <v>180.08439999999999</v>
      </c>
      <c r="I24" s="405">
        <v>173.6773</v>
      </c>
      <c r="J24" s="405">
        <v>173.02950000000001</v>
      </c>
      <c r="K24" s="405">
        <v>195.26519999999999</v>
      </c>
      <c r="L24" s="405">
        <v>205.73750000000001</v>
      </c>
      <c r="M24" s="405">
        <v>255.19720000000001</v>
      </c>
      <c r="N24" s="405">
        <v>286.76679999999999</v>
      </c>
      <c r="O24" s="405">
        <v>263.9674</v>
      </c>
      <c r="P24" s="405">
        <v>258.77170000000001</v>
      </c>
      <c r="Q24" s="124"/>
      <c r="R24" s="54">
        <v>0.15195185489873486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06">
        <v>87157.0524</v>
      </c>
      <c r="E25" s="406">
        <v>97206.647400000002</v>
      </c>
      <c r="F25" s="406">
        <v>83328.527300000002</v>
      </c>
      <c r="G25" s="406">
        <v>72935.482900000003</v>
      </c>
      <c r="H25" s="406">
        <v>70932.361300000004</v>
      </c>
      <c r="I25" s="406">
        <v>68229.334499999997</v>
      </c>
      <c r="J25" s="406">
        <v>68282.540599999993</v>
      </c>
      <c r="K25" s="406">
        <v>77108.101299999995</v>
      </c>
      <c r="L25" s="406">
        <v>82618.625799999994</v>
      </c>
      <c r="M25" s="406">
        <v>104395.98</v>
      </c>
      <c r="N25" s="406">
        <v>118185.6476</v>
      </c>
      <c r="O25" s="406">
        <v>108763.1917</v>
      </c>
      <c r="P25" s="406">
        <v>104457.3293</v>
      </c>
      <c r="Q25" s="124"/>
      <c r="R25" s="55">
        <v>0.19849543351468357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05">
        <v>245.3</v>
      </c>
      <c r="E26" s="405">
        <v>263.84320000000002</v>
      </c>
      <c r="F26" s="405">
        <v>245.55930000000001</v>
      </c>
      <c r="G26" s="405">
        <v>279.57</v>
      </c>
      <c r="H26" s="405">
        <v>230.50470000000001</v>
      </c>
      <c r="I26" s="405">
        <v>263.4203</v>
      </c>
      <c r="J26" s="405">
        <v>240.93</v>
      </c>
      <c r="K26" s="405">
        <v>261.39429999999999</v>
      </c>
      <c r="L26" s="405">
        <v>262.10000000000002</v>
      </c>
      <c r="M26" s="405">
        <v>262.10000000000002</v>
      </c>
      <c r="N26" s="405">
        <v>262.10000000000002</v>
      </c>
      <c r="O26" s="405" t="s">
        <v>61</v>
      </c>
      <c r="P26" s="405" t="s">
        <v>61</v>
      </c>
      <c r="Q26" s="124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05">
        <v>216.3793</v>
      </c>
      <c r="E27" s="405">
        <v>224.51609999999999</v>
      </c>
      <c r="F27" s="405">
        <v>210.7</v>
      </c>
      <c r="G27" s="405">
        <v>200.8065</v>
      </c>
      <c r="H27" s="405">
        <v>185.9</v>
      </c>
      <c r="I27" s="405">
        <v>177.06450000000001</v>
      </c>
      <c r="J27" s="405">
        <v>173.6129</v>
      </c>
      <c r="K27" s="405">
        <v>182.83330000000001</v>
      </c>
      <c r="L27" s="405">
        <v>211.12899999999999</v>
      </c>
      <c r="M27" s="405">
        <v>243.0667</v>
      </c>
      <c r="N27" s="405">
        <v>234.8485</v>
      </c>
      <c r="O27" s="405">
        <v>221.6944</v>
      </c>
      <c r="P27" s="405">
        <v>253.3929</v>
      </c>
      <c r="Q27" s="124"/>
      <c r="R27" s="54">
        <v>0.17105887670400999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05">
        <v>267.42689999999999</v>
      </c>
      <c r="E28" s="405">
        <v>268.24450000000002</v>
      </c>
      <c r="F28" s="405">
        <v>268.34800000000001</v>
      </c>
      <c r="G28" s="405">
        <v>266.37419999999997</v>
      </c>
      <c r="H28" s="405">
        <v>267.05470000000003</v>
      </c>
      <c r="I28" s="405">
        <v>268.84320000000002</v>
      </c>
      <c r="J28" s="405">
        <v>267.91289999999998</v>
      </c>
      <c r="K28" s="405">
        <v>267.81670000000003</v>
      </c>
      <c r="L28" s="405">
        <v>268.38580000000002</v>
      </c>
      <c r="M28" s="405">
        <v>267.87970000000001</v>
      </c>
      <c r="N28" s="405">
        <v>270.5061</v>
      </c>
      <c r="O28" s="405">
        <v>275.52280000000002</v>
      </c>
      <c r="P28" s="405">
        <v>274.84539999999998</v>
      </c>
      <c r="Q28" s="124"/>
      <c r="R28" s="54">
        <v>2.7740290898185638E-2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05">
        <v>232.58070000000001</v>
      </c>
      <c r="E29" s="405">
        <v>232.46119999999999</v>
      </c>
      <c r="F29" s="405">
        <v>213.79480000000001</v>
      </c>
      <c r="G29" s="405">
        <v>193.63200000000001</v>
      </c>
      <c r="H29" s="405">
        <v>180.78620000000001</v>
      </c>
      <c r="I29" s="405">
        <v>174.36750000000001</v>
      </c>
      <c r="J29" s="405">
        <v>183.59350000000001</v>
      </c>
      <c r="K29" s="405">
        <v>198.1447</v>
      </c>
      <c r="L29" s="405">
        <v>210.8</v>
      </c>
      <c r="M29" s="405">
        <v>264.92039999999997</v>
      </c>
      <c r="N29" s="405">
        <v>274.65679999999998</v>
      </c>
      <c r="O29" s="405">
        <v>252.2801</v>
      </c>
      <c r="P29" s="405">
        <v>264.53469999999999</v>
      </c>
      <c r="Q29" s="124"/>
      <c r="R29" s="54">
        <v>0.13738887190553628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06">
        <v>1006.6586</v>
      </c>
      <c r="E30" s="406">
        <v>1002.3968</v>
      </c>
      <c r="F30" s="406">
        <v>919.59370000000001</v>
      </c>
      <c r="G30" s="406">
        <v>829.64679999999998</v>
      </c>
      <c r="H30" s="406">
        <v>779.95270000000005</v>
      </c>
      <c r="I30" s="406">
        <v>746.60029999999995</v>
      </c>
      <c r="J30" s="406">
        <v>787.92060000000004</v>
      </c>
      <c r="K30" s="406">
        <v>847.45270000000005</v>
      </c>
      <c r="L30" s="406">
        <v>909.69939999999997</v>
      </c>
      <c r="M30" s="406">
        <v>1147.867</v>
      </c>
      <c r="N30" s="406">
        <v>1173.3444999999999</v>
      </c>
      <c r="O30" s="406">
        <v>1073.2492</v>
      </c>
      <c r="P30" s="406">
        <v>1104.6860999999999</v>
      </c>
      <c r="Q30" s="124"/>
      <c r="R30" s="55">
        <v>9.7379091580799937E-2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05">
        <v>219.39169999999999</v>
      </c>
      <c r="E31" s="405">
        <v>220.24610000000001</v>
      </c>
      <c r="F31" s="405">
        <v>217.95830000000001</v>
      </c>
      <c r="G31" s="405">
        <v>211.64</v>
      </c>
      <c r="H31" s="405">
        <v>210.98</v>
      </c>
      <c r="I31" s="405">
        <v>208.81</v>
      </c>
      <c r="J31" s="405">
        <v>205.03</v>
      </c>
      <c r="K31" s="405">
        <v>207.9323</v>
      </c>
      <c r="L31" s="405">
        <v>228.06870000000001</v>
      </c>
      <c r="M31" s="405">
        <v>247.0247</v>
      </c>
      <c r="N31" s="405">
        <v>250.22</v>
      </c>
      <c r="O31" s="405">
        <v>247.89250000000001</v>
      </c>
      <c r="P31" s="405">
        <v>243.68459999999999</v>
      </c>
      <c r="Q31" s="124"/>
      <c r="R31" s="54">
        <v>0.1107284368551773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05">
        <v>189.75790000000001</v>
      </c>
      <c r="E32" s="405">
        <v>188.96559999999999</v>
      </c>
      <c r="F32" s="405">
        <v>184.2114</v>
      </c>
      <c r="G32" s="405">
        <v>181.74180000000001</v>
      </c>
      <c r="H32" s="405">
        <v>179.64</v>
      </c>
      <c r="I32" s="405">
        <v>179.17089999999999</v>
      </c>
      <c r="J32" s="405">
        <v>179.79650000000001</v>
      </c>
      <c r="K32" s="405">
        <v>176.49879999999999</v>
      </c>
      <c r="L32" s="405">
        <v>179.87010000000001</v>
      </c>
      <c r="M32" s="405">
        <v>180.01339999999999</v>
      </c>
      <c r="N32" s="405">
        <v>188.09909999999999</v>
      </c>
      <c r="O32" s="405">
        <v>200.4479</v>
      </c>
      <c r="P32" s="405">
        <v>204.8561</v>
      </c>
      <c r="Q32" s="124"/>
      <c r="R32" s="54">
        <v>7.9565593843523796E-2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06">
        <v>944.0752</v>
      </c>
      <c r="E33" s="406">
        <v>939.33420000000001</v>
      </c>
      <c r="F33" s="406">
        <v>916.07330000000002</v>
      </c>
      <c r="G33" s="406">
        <v>904.23770000000002</v>
      </c>
      <c r="H33" s="406">
        <v>894.0213</v>
      </c>
      <c r="I33" s="406">
        <v>891.01189999999997</v>
      </c>
      <c r="J33" s="406">
        <v>894.74839999999995</v>
      </c>
      <c r="K33" s="406">
        <v>877.99170000000004</v>
      </c>
      <c r="L33" s="406">
        <v>894.85550000000001</v>
      </c>
      <c r="M33" s="406">
        <v>895.76930000000004</v>
      </c>
      <c r="N33" s="406">
        <v>935.7912</v>
      </c>
      <c r="O33" s="406">
        <v>997.26670000000001</v>
      </c>
      <c r="P33" s="406">
        <v>1019.5507</v>
      </c>
      <c r="Q33" s="124"/>
      <c r="R33" s="55">
        <v>7.9946491550673127E-2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05">
        <v>222.9059</v>
      </c>
      <c r="E34" s="405">
        <v>234.83420000000001</v>
      </c>
      <c r="F34" s="405">
        <v>234.39</v>
      </c>
      <c r="G34" s="405">
        <v>232.1087</v>
      </c>
      <c r="H34" s="405">
        <v>230.8253</v>
      </c>
      <c r="I34" s="405">
        <v>231.13390000000001</v>
      </c>
      <c r="J34" s="405">
        <v>229.92189999999999</v>
      </c>
      <c r="K34" s="405">
        <v>232.2867</v>
      </c>
      <c r="L34" s="405">
        <v>209.27289999999999</v>
      </c>
      <c r="M34" s="405">
        <v>206.95070000000001</v>
      </c>
      <c r="N34" s="405">
        <v>207.79300000000001</v>
      </c>
      <c r="O34" s="405">
        <v>207.11750000000001</v>
      </c>
      <c r="P34" s="405">
        <v>206.62960000000001</v>
      </c>
      <c r="Q34" s="124"/>
      <c r="R34" s="54">
        <v>-7.3018704305269577E-2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05">
        <v>192.58410000000001</v>
      </c>
      <c r="E35" s="405">
        <v>197.02770000000001</v>
      </c>
      <c r="F35" s="405">
        <v>190.12270000000001</v>
      </c>
      <c r="G35" s="405">
        <v>181.2971</v>
      </c>
      <c r="H35" s="405">
        <v>166.255</v>
      </c>
      <c r="I35" s="405">
        <v>155.35390000000001</v>
      </c>
      <c r="J35" s="405">
        <v>159.49029999999999</v>
      </c>
      <c r="K35" s="405">
        <v>181.05799999999999</v>
      </c>
      <c r="L35" s="405">
        <v>195.80029999999999</v>
      </c>
      <c r="M35" s="405">
        <v>252.85929999999999</v>
      </c>
      <c r="N35" s="405">
        <v>252.26300000000001</v>
      </c>
      <c r="O35" s="405">
        <v>232.12559999999999</v>
      </c>
      <c r="P35" s="405">
        <v>218.28710000000001</v>
      </c>
      <c r="Q35" s="124"/>
      <c r="R35" s="54">
        <v>0.13346376985431307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05">
        <v>209.68690000000001</v>
      </c>
      <c r="E36" s="405">
        <v>209.64769999999999</v>
      </c>
      <c r="F36" s="405">
        <v>209.8013</v>
      </c>
      <c r="G36" s="405">
        <v>209.16159999999999</v>
      </c>
      <c r="H36" s="405">
        <v>208.916</v>
      </c>
      <c r="I36" s="405">
        <v>209.50839999999999</v>
      </c>
      <c r="J36" s="405">
        <v>208.54159999999999</v>
      </c>
      <c r="K36" s="405">
        <v>209.4117</v>
      </c>
      <c r="L36" s="405">
        <v>208.79580000000001</v>
      </c>
      <c r="M36" s="405">
        <v>207.5737</v>
      </c>
      <c r="N36" s="405">
        <v>207.92420000000001</v>
      </c>
      <c r="O36" s="405">
        <v>206.47970000000001</v>
      </c>
      <c r="P36" s="405">
        <v>204.2261</v>
      </c>
      <c r="Q36" s="124"/>
      <c r="R36" s="54">
        <v>-2.6042637856728335E-2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05">
        <v>249.26300000000001</v>
      </c>
      <c r="E37" s="405">
        <v>248.7877</v>
      </c>
      <c r="F37" s="405">
        <v>242.56110000000001</v>
      </c>
      <c r="G37" s="405">
        <v>242.3074</v>
      </c>
      <c r="H37" s="405">
        <v>255.3021</v>
      </c>
      <c r="I37" s="405">
        <v>265.93869999999998</v>
      </c>
      <c r="J37" s="405">
        <v>269.2054</v>
      </c>
      <c r="K37" s="405">
        <v>270.53050000000002</v>
      </c>
      <c r="L37" s="405">
        <v>271.37799999999999</v>
      </c>
      <c r="M37" s="405">
        <v>269.8288</v>
      </c>
      <c r="N37" s="405">
        <v>274.29640000000001</v>
      </c>
      <c r="O37" s="405">
        <v>271.3338</v>
      </c>
      <c r="P37" s="405">
        <v>272.70740000000001</v>
      </c>
      <c r="Q37" s="124"/>
      <c r="R37" s="54">
        <v>9.4054873767867697E-2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06">
        <v>2805.069</v>
      </c>
      <c r="E38" s="406">
        <v>2811.7096999999999</v>
      </c>
      <c r="F38" s="406">
        <v>2810.8</v>
      </c>
      <c r="G38" s="406">
        <v>2819.2903000000001</v>
      </c>
      <c r="H38" s="406">
        <v>2885.2332999999999</v>
      </c>
      <c r="I38" s="406">
        <v>3064.4839000000002</v>
      </c>
      <c r="J38" s="406">
        <v>3088.1934999999999</v>
      </c>
      <c r="K38" s="406">
        <v>3073.1333</v>
      </c>
      <c r="L38" s="406">
        <v>3092.8065000000001</v>
      </c>
      <c r="M38" s="406">
        <v>3124.9333000000001</v>
      </c>
      <c r="N38" s="406">
        <v>3154.4241999999999</v>
      </c>
      <c r="O38" s="406">
        <v>3113.7777999999998</v>
      </c>
      <c r="P38" s="406">
        <v>3073.3571000000002</v>
      </c>
      <c r="Q38" s="124"/>
      <c r="R38" s="55">
        <v>9.5644028720862195E-2</v>
      </c>
      <c r="S38" s="3"/>
    </row>
    <row r="39" spans="1:19" s="25" customFormat="1" ht="20.149999999999999" customHeight="1">
      <c r="A39" s="429"/>
      <c r="B39" s="429"/>
      <c r="C39" s="430"/>
      <c r="D39" s="431"/>
      <c r="E39" s="431"/>
      <c r="F39" s="431"/>
      <c r="G39" s="431"/>
      <c r="H39" s="431"/>
      <c r="I39" s="431"/>
      <c r="J39" s="431"/>
      <c r="K39" s="432"/>
      <c r="L39" s="432"/>
      <c r="M39" s="432"/>
      <c r="N39" s="432"/>
      <c r="O39" s="432"/>
      <c r="P39" s="432"/>
      <c r="Q39" s="124"/>
      <c r="R39" s="57"/>
      <c r="S39" s="3"/>
    </row>
    <row r="40" spans="1:19" s="25" customFormat="1" ht="20.149999999999999" customHeight="1">
      <c r="A40" s="433" t="s">
        <v>18</v>
      </c>
      <c r="B40" s="433" t="s">
        <v>18</v>
      </c>
      <c r="C40" s="51" t="s">
        <v>8</v>
      </c>
      <c r="D40" s="407">
        <v>218.66900000000001</v>
      </c>
      <c r="E40" s="407">
        <v>222.90719999999999</v>
      </c>
      <c r="F40" s="407">
        <v>216.63839999999999</v>
      </c>
      <c r="G40" s="407">
        <v>201.434</v>
      </c>
      <c r="H40" s="407">
        <v>193.68940000000001</v>
      </c>
      <c r="I40" s="407">
        <v>192.2456</v>
      </c>
      <c r="J40" s="407">
        <v>193.20089999999999</v>
      </c>
      <c r="K40" s="407">
        <v>202.149</v>
      </c>
      <c r="L40" s="407">
        <v>215.60130000000001</v>
      </c>
      <c r="M40" s="407">
        <v>234.8835</v>
      </c>
      <c r="N40" s="407">
        <v>241.34219999999999</v>
      </c>
      <c r="O40" s="407">
        <v>236.59479999999999</v>
      </c>
      <c r="P40" s="407">
        <v>239.80619999999999</v>
      </c>
      <c r="Q40" s="124"/>
      <c r="R40" s="56">
        <v>9.6662992925380165E-2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34"/>
      <c r="L41" s="434"/>
      <c r="M41" s="434"/>
      <c r="N41" s="434"/>
      <c r="O41" s="434"/>
      <c r="P41" s="434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34"/>
      <c r="L42" s="434"/>
      <c r="M42" s="434"/>
      <c r="N42" s="434"/>
      <c r="O42" s="434"/>
      <c r="P42" s="434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123"/>
      <c r="R45" s="435"/>
      <c r="S45" s="435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4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L3" sqref="AL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08" t="s">
        <v>80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9"/>
      <c r="R1" s="509"/>
      <c r="S1" s="509"/>
      <c r="T1" s="509"/>
      <c r="U1" s="509"/>
      <c r="V1" s="509"/>
      <c r="W1" s="510"/>
      <c r="X1" s="510"/>
      <c r="AB1" s="508" t="s">
        <v>80</v>
      </c>
      <c r="AC1" s="508"/>
      <c r="AD1" s="509"/>
      <c r="AE1" s="509"/>
      <c r="AF1" s="510"/>
      <c r="AG1" s="510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2020</v>
      </c>
      <c r="AD3" s="122">
        <v>2021</v>
      </c>
      <c r="AE3" s="122">
        <v>2022</v>
      </c>
      <c r="AF3" s="122">
        <v>2023</v>
      </c>
      <c r="AG3" s="122">
        <v>2024</v>
      </c>
      <c r="AH3" s="27" t="s">
        <v>333</v>
      </c>
    </row>
    <row r="4" spans="1:39" ht="30.5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52"/>
    </row>
    <row r="5" spans="1:39" ht="30.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52"/>
    </row>
    <row r="6" spans="1:39" ht="30.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52"/>
    </row>
    <row r="7" spans="1:39" ht="30.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52"/>
    </row>
    <row r="8" spans="1:39" ht="30.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58"/>
      <c r="AM8" s="252"/>
    </row>
    <row r="9" spans="1:39" ht="30.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58"/>
    </row>
    <row r="10" spans="1:39" ht="30.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58"/>
    </row>
    <row r="12" spans="1:39" ht="30.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58"/>
    </row>
    <row r="13" spans="1:39" ht="30.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58"/>
    </row>
    <row r="14" spans="1:39" ht="30.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52"/>
    </row>
    <row r="16" spans="1:39" ht="30.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52"/>
    </row>
    <row r="17" spans="1:39" ht="30.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52"/>
    </row>
    <row r="18" spans="1:39" ht="30.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52"/>
    </row>
    <row r="19" spans="1:39" ht="30.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52"/>
    </row>
    <row r="20" spans="1:39" ht="30.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52"/>
    </row>
    <row r="21" spans="1:39" ht="30.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52"/>
    </row>
    <row r="22" spans="1:39" ht="30.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52"/>
    </row>
    <row r="23" spans="1:39" ht="30.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52"/>
    </row>
    <row r="24" spans="1:39" ht="30.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52"/>
    </row>
    <row r="25" spans="1:39" ht="30.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52"/>
    </row>
    <row r="26" spans="1:39" ht="30.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52"/>
    </row>
    <row r="27" spans="1:39" ht="30.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52"/>
    </row>
    <row r="28" spans="1:39" ht="30.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52"/>
    </row>
    <row r="29" spans="1:39" ht="30.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52"/>
    </row>
    <row r="30" spans="1:39" ht="30.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52"/>
    </row>
    <row r="31" spans="1:39" ht="30.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5" customHeight="1"/>
    <row r="47" spans="1:34" ht="30.5" customHeight="1"/>
    <row r="48" spans="1:34" ht="30.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14F4-8552-485F-8520-76627D3CFE71}">
  <dimension ref="A2:Q32"/>
  <sheetViews>
    <sheetView showGridLines="0" workbookViewId="0">
      <selection activeCell="F16" sqref="F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334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335</v>
      </c>
      <c r="B5" s="177"/>
      <c r="C5" s="178"/>
      <c r="D5" s="179"/>
      <c r="E5" s="180" t="s">
        <v>336</v>
      </c>
      <c r="F5" s="181"/>
      <c r="G5" s="182"/>
      <c r="H5" s="183"/>
      <c r="I5" s="184" t="s">
        <v>337</v>
      </c>
      <c r="J5" s="181"/>
      <c r="K5" s="182"/>
      <c r="L5" s="183"/>
      <c r="M5" s="176" t="s">
        <v>336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468" t="s">
        <v>184</v>
      </c>
      <c r="B7" s="469">
        <v>39343.997000000003</v>
      </c>
      <c r="C7" s="470">
        <v>19808.787</v>
      </c>
      <c r="E7" s="195" t="s">
        <v>184</v>
      </c>
      <c r="F7" s="393">
        <v>45512.756000000001</v>
      </c>
      <c r="G7" s="391">
        <v>20956.516</v>
      </c>
      <c r="I7" s="468" t="s">
        <v>184</v>
      </c>
      <c r="J7" s="469">
        <v>6689.7349999999997</v>
      </c>
      <c r="K7" s="470">
        <v>2386.3960000000002</v>
      </c>
      <c r="M7" s="468" t="s">
        <v>184</v>
      </c>
      <c r="N7" s="469">
        <v>8897.5300000000007</v>
      </c>
      <c r="O7" s="470">
        <v>3010.2750000000001</v>
      </c>
      <c r="P7" s="24"/>
      <c r="Q7" s="24"/>
    </row>
    <row r="8" spans="1:17" ht="15.5">
      <c r="A8" s="196" t="s">
        <v>210</v>
      </c>
      <c r="B8" s="197">
        <v>10775.026</v>
      </c>
      <c r="C8" s="198">
        <v>6756.0469999999996</v>
      </c>
      <c r="E8" s="196" t="s">
        <v>185</v>
      </c>
      <c r="F8" s="197">
        <v>11730.281000000001</v>
      </c>
      <c r="G8" s="198">
        <v>4169.933</v>
      </c>
      <c r="H8" s="183"/>
      <c r="I8" s="459" t="s">
        <v>210</v>
      </c>
      <c r="J8" s="460">
        <v>2550.2170000000001</v>
      </c>
      <c r="K8" s="461">
        <v>623.86099999999999</v>
      </c>
      <c r="L8" s="183"/>
      <c r="M8" s="196" t="s">
        <v>210</v>
      </c>
      <c r="N8" s="197">
        <v>3593.4810000000002</v>
      </c>
      <c r="O8" s="198">
        <v>671.84</v>
      </c>
      <c r="P8" s="24"/>
      <c r="Q8" s="24"/>
    </row>
    <row r="9" spans="1:17" ht="15.5">
      <c r="A9" s="199" t="s">
        <v>185</v>
      </c>
      <c r="B9" s="200">
        <v>9842.8549999999996</v>
      </c>
      <c r="C9" s="201">
        <v>3534.9079999999999</v>
      </c>
      <c r="D9" s="183"/>
      <c r="E9" s="199" t="s">
        <v>210</v>
      </c>
      <c r="F9" s="200">
        <v>6795.4170000000004</v>
      </c>
      <c r="G9" s="201">
        <v>3880.203</v>
      </c>
      <c r="H9" s="183"/>
      <c r="I9" s="462" t="s">
        <v>195</v>
      </c>
      <c r="J9" s="463">
        <v>1098.4079999999999</v>
      </c>
      <c r="K9" s="464">
        <v>848.95500000000004</v>
      </c>
      <c r="L9" s="183"/>
      <c r="M9" s="199" t="s">
        <v>195</v>
      </c>
      <c r="N9" s="200">
        <v>1278.306</v>
      </c>
      <c r="O9" s="201">
        <v>1128.46</v>
      </c>
      <c r="P9" s="24"/>
      <c r="Q9" s="24"/>
    </row>
    <row r="10" spans="1:17" ht="15.5">
      <c r="A10" s="199" t="s">
        <v>192</v>
      </c>
      <c r="B10" s="200">
        <v>2481.308</v>
      </c>
      <c r="C10" s="201">
        <v>1194.893</v>
      </c>
      <c r="D10" s="183"/>
      <c r="E10" s="199" t="s">
        <v>187</v>
      </c>
      <c r="F10" s="200">
        <v>4462.1899999999996</v>
      </c>
      <c r="G10" s="201">
        <v>2338.6849999999999</v>
      </c>
      <c r="H10" s="183"/>
      <c r="I10" s="462" t="s">
        <v>188</v>
      </c>
      <c r="J10" s="463">
        <v>589.89499999999998</v>
      </c>
      <c r="K10" s="464">
        <v>218.828</v>
      </c>
      <c r="L10" s="183"/>
      <c r="M10" s="199" t="s">
        <v>187</v>
      </c>
      <c r="N10" s="200">
        <v>746.35500000000002</v>
      </c>
      <c r="O10" s="201">
        <v>69.852999999999994</v>
      </c>
      <c r="P10" s="24"/>
      <c r="Q10" s="24"/>
    </row>
    <row r="11" spans="1:17" ht="15.5">
      <c r="A11" s="199" t="s">
        <v>188</v>
      </c>
      <c r="B11" s="200">
        <v>2313.8069999999998</v>
      </c>
      <c r="C11" s="201">
        <v>1240.1610000000001</v>
      </c>
      <c r="D11" s="183"/>
      <c r="E11" s="199" t="s">
        <v>188</v>
      </c>
      <c r="F11" s="200">
        <v>4458.2870000000003</v>
      </c>
      <c r="G11" s="201">
        <v>2003.943</v>
      </c>
      <c r="H11" s="183"/>
      <c r="I11" s="462" t="s">
        <v>201</v>
      </c>
      <c r="J11" s="463">
        <v>467.51100000000002</v>
      </c>
      <c r="K11" s="464">
        <v>172.39599999999999</v>
      </c>
      <c r="L11" s="183"/>
      <c r="M11" s="199" t="s">
        <v>201</v>
      </c>
      <c r="N11" s="200">
        <v>670.29700000000003</v>
      </c>
      <c r="O11" s="201">
        <v>220.285</v>
      </c>
      <c r="P11" s="24"/>
      <c r="Q11" s="24"/>
    </row>
    <row r="12" spans="1:17" ht="15.5">
      <c r="A12" s="199" t="s">
        <v>193</v>
      </c>
      <c r="B12" s="200">
        <v>2294.6950000000002</v>
      </c>
      <c r="C12" s="201">
        <v>1254.597</v>
      </c>
      <c r="D12" s="183"/>
      <c r="E12" s="199" t="s">
        <v>186</v>
      </c>
      <c r="F12" s="200">
        <v>4070.7429999999999</v>
      </c>
      <c r="G12" s="201">
        <v>2003.627</v>
      </c>
      <c r="H12" s="183"/>
      <c r="I12" s="462" t="s">
        <v>186</v>
      </c>
      <c r="J12" s="463">
        <v>420.61</v>
      </c>
      <c r="K12" s="464">
        <v>88.44</v>
      </c>
      <c r="L12" s="183"/>
      <c r="M12" s="199" t="s">
        <v>191</v>
      </c>
      <c r="N12" s="200">
        <v>639.60299999999995</v>
      </c>
      <c r="O12" s="201">
        <v>129.83099999999999</v>
      </c>
      <c r="P12" s="24"/>
      <c r="Q12" s="24"/>
    </row>
    <row r="13" spans="1:17" ht="15.5">
      <c r="A13" s="199" t="s">
        <v>186</v>
      </c>
      <c r="B13" s="200">
        <v>1636.3109999999999</v>
      </c>
      <c r="C13" s="201">
        <v>803.76099999999997</v>
      </c>
      <c r="D13" s="183"/>
      <c r="E13" s="199" t="s">
        <v>192</v>
      </c>
      <c r="F13" s="200">
        <v>3040.71</v>
      </c>
      <c r="G13" s="201">
        <v>1361.37</v>
      </c>
      <c r="H13" s="183"/>
      <c r="I13" s="462" t="s">
        <v>187</v>
      </c>
      <c r="J13" s="463">
        <v>417.98</v>
      </c>
      <c r="K13" s="464">
        <v>40.192</v>
      </c>
      <c r="L13" s="183"/>
      <c r="M13" s="199" t="s">
        <v>189</v>
      </c>
      <c r="N13" s="200">
        <v>572.43200000000002</v>
      </c>
      <c r="O13" s="201">
        <v>296.78399999999999</v>
      </c>
      <c r="P13" s="24"/>
      <c r="Q13" s="24"/>
    </row>
    <row r="14" spans="1:17" ht="15.5">
      <c r="A14" s="199" t="s">
        <v>190</v>
      </c>
      <c r="B14" s="200">
        <v>1404.7639999999999</v>
      </c>
      <c r="C14" s="201">
        <v>736.274</v>
      </c>
      <c r="D14" s="183"/>
      <c r="E14" s="199" t="s">
        <v>193</v>
      </c>
      <c r="F14" s="200">
        <v>2389.9349999999999</v>
      </c>
      <c r="G14" s="201">
        <v>1245.739</v>
      </c>
      <c r="H14" s="183"/>
      <c r="I14" s="462" t="s">
        <v>212</v>
      </c>
      <c r="J14" s="463">
        <v>405.44600000000003</v>
      </c>
      <c r="K14" s="464">
        <v>78.468999999999994</v>
      </c>
      <c r="L14" s="183"/>
      <c r="M14" s="199" t="s">
        <v>185</v>
      </c>
      <c r="N14" s="200">
        <v>507.29500000000002</v>
      </c>
      <c r="O14" s="201">
        <v>172.39</v>
      </c>
      <c r="P14" s="24"/>
      <c r="Q14" s="24"/>
    </row>
    <row r="15" spans="1:17" ht="15.5">
      <c r="A15" s="199" t="s">
        <v>187</v>
      </c>
      <c r="B15" s="200">
        <v>1285.297</v>
      </c>
      <c r="C15" s="201">
        <v>740.56200000000001</v>
      </c>
      <c r="D15" s="183"/>
      <c r="E15" s="199" t="s">
        <v>190</v>
      </c>
      <c r="F15" s="200">
        <v>1961.376</v>
      </c>
      <c r="G15" s="201">
        <v>1120.549</v>
      </c>
      <c r="H15" s="183"/>
      <c r="I15" s="462" t="s">
        <v>185</v>
      </c>
      <c r="J15" s="463">
        <v>405.06400000000002</v>
      </c>
      <c r="K15" s="464">
        <v>186.47499999999999</v>
      </c>
      <c r="L15" s="183"/>
      <c r="M15" s="199" t="s">
        <v>212</v>
      </c>
      <c r="N15" s="200">
        <v>394.60700000000003</v>
      </c>
      <c r="O15" s="201">
        <v>150.596</v>
      </c>
      <c r="P15" s="24"/>
      <c r="Q15" s="24"/>
    </row>
    <row r="16" spans="1:17" ht="16" thickBot="1">
      <c r="A16" s="199" t="s">
        <v>196</v>
      </c>
      <c r="B16" s="200">
        <v>1073.4680000000001</v>
      </c>
      <c r="C16" s="201">
        <v>465.18200000000002</v>
      </c>
      <c r="D16" s="183"/>
      <c r="E16" s="199" t="s">
        <v>249</v>
      </c>
      <c r="F16" s="200">
        <v>1946.288</v>
      </c>
      <c r="G16" s="201">
        <v>752.13199999999995</v>
      </c>
      <c r="H16" s="183"/>
      <c r="I16" s="465" t="s">
        <v>193</v>
      </c>
      <c r="J16" s="466">
        <v>161.94300000000001</v>
      </c>
      <c r="K16" s="467">
        <v>16.248000000000001</v>
      </c>
      <c r="L16" s="183"/>
      <c r="M16" s="202" t="s">
        <v>190</v>
      </c>
      <c r="N16" s="203">
        <v>343.63799999999998</v>
      </c>
      <c r="O16" s="204">
        <v>70.456000000000003</v>
      </c>
      <c r="P16" s="24"/>
      <c r="Q16" s="24"/>
    </row>
    <row r="17" spans="1:17" ht="15.5">
      <c r="A17" s="199" t="s">
        <v>191</v>
      </c>
      <c r="B17" s="200">
        <v>927.77499999999998</v>
      </c>
      <c r="C17" s="201">
        <v>488.702</v>
      </c>
      <c r="D17" s="183"/>
      <c r="E17" s="199" t="s">
        <v>196</v>
      </c>
      <c r="F17" s="200">
        <v>1002.021</v>
      </c>
      <c r="G17" s="201">
        <v>430.17</v>
      </c>
      <c r="H17" s="183"/>
      <c r="P17" s="24"/>
      <c r="Q17" s="24"/>
    </row>
    <row r="18" spans="1:17" ht="15.5">
      <c r="A18" s="199" t="s">
        <v>189</v>
      </c>
      <c r="B18" s="200">
        <v>903.53099999999995</v>
      </c>
      <c r="C18" s="201">
        <v>418.22699999999998</v>
      </c>
      <c r="D18" s="183"/>
      <c r="E18" s="199" t="s">
        <v>248</v>
      </c>
      <c r="F18" s="200">
        <v>722.28</v>
      </c>
      <c r="G18" s="201">
        <v>290.21600000000001</v>
      </c>
      <c r="H18" s="183"/>
      <c r="P18" s="24"/>
      <c r="Q18" s="24"/>
    </row>
    <row r="19" spans="1:17" ht="15.5">
      <c r="A19" s="199" t="s">
        <v>13</v>
      </c>
      <c r="B19" s="200">
        <v>779.43700000000001</v>
      </c>
      <c r="C19" s="201">
        <v>421.44499999999999</v>
      </c>
      <c r="D19" s="183"/>
      <c r="E19" s="199" t="s">
        <v>191</v>
      </c>
      <c r="F19" s="200">
        <v>682.38900000000001</v>
      </c>
      <c r="G19" s="201">
        <v>347.32</v>
      </c>
      <c r="H19" s="183"/>
      <c r="Q19" s="24"/>
    </row>
    <row r="20" spans="1:17" ht="16" thickBot="1">
      <c r="A20" s="202" t="s">
        <v>249</v>
      </c>
      <c r="B20" s="203">
        <v>757.86199999999997</v>
      </c>
      <c r="C20" s="204">
        <v>350.19400000000002</v>
      </c>
      <c r="D20" s="183"/>
      <c r="E20" s="202" t="s">
        <v>13</v>
      </c>
      <c r="F20" s="203">
        <v>472.36200000000002</v>
      </c>
      <c r="G20" s="204">
        <v>254.63399999999999</v>
      </c>
      <c r="H20" s="183"/>
      <c r="Q20" s="24"/>
    </row>
    <row r="21" spans="1:17" ht="15.5">
      <c r="D21" s="183"/>
      <c r="H21" s="183"/>
      <c r="Q21" s="24"/>
    </row>
    <row r="22" spans="1:17" ht="15.5">
      <c r="D22" s="183"/>
      <c r="H22" s="183"/>
      <c r="Q22" s="24"/>
    </row>
    <row r="23" spans="1:17" ht="15.5">
      <c r="D23" s="183"/>
      <c r="H23" s="183"/>
      <c r="Q23" s="24"/>
    </row>
    <row r="24" spans="1:17" ht="15.5">
      <c r="D24" s="163"/>
      <c r="H24" s="163"/>
      <c r="P24" s="24"/>
      <c r="Q24" s="24"/>
    </row>
    <row r="25" spans="1:17" ht="15.5">
      <c r="D25" s="163"/>
      <c r="H25" s="163"/>
      <c r="P25" s="24"/>
    </row>
    <row r="26" spans="1:17" ht="15.5">
      <c r="D26" s="163"/>
      <c r="H26" s="163"/>
      <c r="P26" s="24"/>
    </row>
    <row r="27" spans="1:17" ht="15.5">
      <c r="D27" s="163"/>
      <c r="H27" s="163"/>
      <c r="P27" s="24"/>
    </row>
    <row r="28" spans="1:17" ht="15.5">
      <c r="D28" s="163"/>
      <c r="H28" s="163"/>
      <c r="P28" s="24"/>
    </row>
    <row r="29" spans="1:17" ht="15.5">
      <c r="D29" s="163"/>
      <c r="H29" s="163"/>
      <c r="P29" s="24"/>
    </row>
    <row r="30" spans="1:17" ht="15.5">
      <c r="D30" s="163"/>
      <c r="H30" s="163"/>
      <c r="N30" s="163"/>
      <c r="O30" s="163"/>
      <c r="P30" s="24"/>
    </row>
    <row r="31" spans="1:17" ht="15.5">
      <c r="D31" s="163"/>
      <c r="H31" s="163"/>
      <c r="N31" s="24"/>
      <c r="O31" s="24"/>
      <c r="P31" s="24"/>
    </row>
    <row r="32" spans="1:17" ht="15.5">
      <c r="D32" s="24"/>
      <c r="H32" s="24"/>
      <c r="P32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330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280</v>
      </c>
      <c r="B5" s="177"/>
      <c r="C5" s="178"/>
      <c r="D5" s="179"/>
      <c r="E5" s="180" t="s">
        <v>328</v>
      </c>
      <c r="F5" s="181"/>
      <c r="G5" s="182"/>
      <c r="H5" s="183"/>
      <c r="I5" s="184" t="s">
        <v>329</v>
      </c>
      <c r="J5" s="181"/>
      <c r="K5" s="182"/>
      <c r="L5" s="183"/>
      <c r="M5" s="176" t="s">
        <v>328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390">
        <v>479786.46</v>
      </c>
      <c r="C7" s="391">
        <v>222013.011</v>
      </c>
      <c r="E7" s="195" t="s">
        <v>184</v>
      </c>
      <c r="F7" s="393">
        <v>471916.95699999999</v>
      </c>
      <c r="G7" s="391">
        <v>238556.141</v>
      </c>
      <c r="I7" s="195" t="s">
        <v>184</v>
      </c>
      <c r="J7" s="390">
        <v>86405.595000000001</v>
      </c>
      <c r="K7" s="391">
        <v>29092.169000000002</v>
      </c>
      <c r="M7" s="392" t="s">
        <v>184</v>
      </c>
      <c r="N7" s="390">
        <v>93307.951000000001</v>
      </c>
      <c r="O7" s="391">
        <v>30331.021000000001</v>
      </c>
      <c r="P7" s="24"/>
      <c r="Q7" s="24"/>
    </row>
    <row r="8" spans="1:17" ht="15.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5">
      <c r="A24" s="199" t="s">
        <v>255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5">
      <c r="A26" s="199" t="s">
        <v>200</v>
      </c>
      <c r="B26" s="200">
        <v>3108.2860000000001</v>
      </c>
      <c r="C26" s="201">
        <v>1777.279</v>
      </c>
      <c r="D26" s="163"/>
      <c r="E26" s="199" t="s">
        <v>255</v>
      </c>
      <c r="F26" s="200">
        <v>2689.4810000000002</v>
      </c>
      <c r="G26" s="201">
        <v>1216.9670000000001</v>
      </c>
      <c r="H26" s="163"/>
      <c r="P26" s="24"/>
    </row>
    <row r="27" spans="1:17" ht="15.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325</v>
      </c>
      <c r="F28" s="200">
        <v>2461.0430000000001</v>
      </c>
      <c r="G28" s="201">
        <v>1465.06</v>
      </c>
      <c r="H28" s="163"/>
      <c r="P28" s="24"/>
    </row>
    <row r="29" spans="1:17" ht="15.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" thickBot="1">
      <c r="E33" s="202" t="s">
        <v>195</v>
      </c>
      <c r="F33" s="203">
        <v>872.45399999999995</v>
      </c>
      <c r="G33" s="20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280</v>
      </c>
      <c r="F5" s="181"/>
      <c r="G5" s="182"/>
      <c r="H5" s="183"/>
      <c r="I5" s="184" t="s">
        <v>259</v>
      </c>
      <c r="J5" s="181"/>
      <c r="K5" s="182"/>
      <c r="L5" s="183"/>
      <c r="M5" s="176" t="s">
        <v>280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257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255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278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258</v>
      </c>
      <c r="B5" s="177"/>
      <c r="C5" s="178"/>
      <c r="D5" s="179"/>
      <c r="E5" s="180" t="s">
        <v>259</v>
      </c>
      <c r="F5" s="181"/>
      <c r="G5" s="182"/>
      <c r="H5" s="183"/>
      <c r="I5" s="184" t="s">
        <v>258</v>
      </c>
      <c r="J5" s="181"/>
      <c r="K5" s="182"/>
      <c r="L5" s="183"/>
      <c r="M5" s="176" t="s">
        <v>259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257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7"/>
  <sheetViews>
    <sheetView showGridLines="0" topLeftCell="A42" zoomScaleNormal="100" workbookViewId="0">
      <selection activeCell="O50" sqref="O50"/>
    </sheetView>
  </sheetViews>
  <sheetFormatPr defaultColWidth="9.1796875" defaultRowHeight="14.5"/>
  <cols>
    <col min="1" max="1" width="9.1796875" style="159"/>
    <col min="2" max="13" width="10.7265625" style="159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293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36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5">
      <c r="A13" s="437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5">
      <c r="A22" s="437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5">
      <c r="A31" s="437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5">
      <c r="A41" s="437" t="s">
        <v>31</v>
      </c>
      <c r="B41" s="437"/>
      <c r="C41" s="437"/>
      <c r="D41" s="472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38"/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37" t="s">
        <v>294</v>
      </c>
      <c r="B50" s="437"/>
      <c r="C50" s="438"/>
      <c r="D50" s="438"/>
      <c r="E50" s="437"/>
      <c r="F50" s="439"/>
      <c r="G50" s="437"/>
      <c r="H50" s="473"/>
      <c r="I50" s="473"/>
      <c r="J50" s="474"/>
    </row>
    <row r="51" spans="1:29" ht="18.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5">
      <c r="A52" s="238">
        <v>2025</v>
      </c>
      <c r="B52" s="242">
        <v>6435</v>
      </c>
      <c r="C52" s="253"/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7"/>
    </row>
    <row r="3" spans="1:17" ht="19" thickBot="1">
      <c r="A3" s="257" t="s">
        <v>295</v>
      </c>
    </row>
    <row r="4" spans="1:17" ht="16" thickBot="1">
      <c r="A4" s="319" t="s">
        <v>296</v>
      </c>
      <c r="B4" s="511">
        <v>2020</v>
      </c>
      <c r="C4" s="518"/>
      <c r="D4" s="511">
        <v>2021</v>
      </c>
      <c r="E4" s="518"/>
      <c r="F4" s="511">
        <v>2022</v>
      </c>
      <c r="G4" s="512"/>
      <c r="H4" s="511">
        <v>2023</v>
      </c>
      <c r="I4" s="512"/>
      <c r="J4" s="511">
        <v>2024</v>
      </c>
      <c r="K4" s="512"/>
      <c r="L4" s="511">
        <v>2025</v>
      </c>
      <c r="M4" s="512"/>
    </row>
    <row r="5" spans="1:17" ht="16" thickBot="1">
      <c r="A5" s="320"/>
      <c r="B5" s="321" t="s">
        <v>261</v>
      </c>
      <c r="C5" s="321" t="s">
        <v>262</v>
      </c>
      <c r="D5" s="321" t="s">
        <v>261</v>
      </c>
      <c r="E5" s="321" t="s">
        <v>262</v>
      </c>
      <c r="F5" s="321" t="s">
        <v>261</v>
      </c>
      <c r="G5" s="322" t="s">
        <v>262</v>
      </c>
      <c r="H5" s="321" t="s">
        <v>261</v>
      </c>
      <c r="I5" s="322" t="s">
        <v>262</v>
      </c>
      <c r="J5" s="321" t="s">
        <v>261</v>
      </c>
      <c r="K5" s="322" t="s">
        <v>262</v>
      </c>
      <c r="L5" s="321" t="s">
        <v>261</v>
      </c>
      <c r="M5" s="322" t="s">
        <v>262</v>
      </c>
    </row>
    <row r="6" spans="1:17" ht="15.5">
      <c r="A6" s="323" t="s">
        <v>297</v>
      </c>
      <c r="B6" s="324">
        <v>46.04</v>
      </c>
      <c r="C6" s="324" t="s">
        <v>298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5">
      <c r="A7" s="326" t="s">
        <v>299</v>
      </c>
      <c r="B7" s="327">
        <v>38.04</v>
      </c>
      <c r="C7" s="327" t="s">
        <v>298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5">
      <c r="A8" s="326" t="s">
        <v>300</v>
      </c>
      <c r="B8" s="327">
        <v>30.3</v>
      </c>
      <c r="C8" s="327" t="s">
        <v>298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" thickBot="1">
      <c r="A9" s="329" t="s">
        <v>301</v>
      </c>
      <c r="B9" s="331">
        <v>20.96</v>
      </c>
      <c r="C9" s="330" t="s">
        <v>298</v>
      </c>
      <c r="D9" s="331">
        <v>22.17</v>
      </c>
      <c r="E9" s="349">
        <v>22.94</v>
      </c>
      <c r="F9" s="331">
        <v>28.7</v>
      </c>
      <c r="G9" s="350">
        <v>42.94</v>
      </c>
      <c r="H9" s="331">
        <v>58.69</v>
      </c>
      <c r="I9" s="350">
        <v>35.659999999999997</v>
      </c>
      <c r="J9" s="331">
        <v>34.729999999999997</v>
      </c>
      <c r="K9" s="350">
        <v>35.67</v>
      </c>
      <c r="L9" s="331"/>
      <c r="M9" s="3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302</v>
      </c>
    </row>
    <row r="14" spans="1:17" ht="16" thickBot="1">
      <c r="A14" s="515" t="s">
        <v>238</v>
      </c>
      <c r="B14" s="513">
        <v>2020</v>
      </c>
      <c r="C14" s="517"/>
      <c r="D14" s="513">
        <v>2021</v>
      </c>
      <c r="E14" s="517"/>
      <c r="F14" s="513">
        <v>2022</v>
      </c>
      <c r="G14" s="514"/>
      <c r="H14" s="513">
        <v>2023</v>
      </c>
      <c r="I14" s="514"/>
      <c r="J14" s="513">
        <v>2024</v>
      </c>
      <c r="K14" s="514"/>
      <c r="L14" s="513">
        <v>2025</v>
      </c>
      <c r="M14" s="514"/>
    </row>
    <row r="15" spans="1:17" ht="16" thickBot="1">
      <c r="A15" s="516"/>
      <c r="B15" s="333" t="s">
        <v>261</v>
      </c>
      <c r="C15" s="444" t="s">
        <v>262</v>
      </c>
      <c r="D15" s="444" t="s">
        <v>261</v>
      </c>
      <c r="E15" s="444" t="s">
        <v>262</v>
      </c>
      <c r="F15" s="444" t="s">
        <v>261</v>
      </c>
      <c r="G15" s="278" t="s">
        <v>262</v>
      </c>
      <c r="H15" s="444" t="s">
        <v>261</v>
      </c>
      <c r="I15" s="278" t="s">
        <v>262</v>
      </c>
      <c r="J15" s="444" t="s">
        <v>261</v>
      </c>
      <c r="K15" s="278" t="s">
        <v>262</v>
      </c>
      <c r="L15" s="444" t="s">
        <v>261</v>
      </c>
      <c r="M15" s="278" t="s">
        <v>262</v>
      </c>
    </row>
    <row r="16" spans="1:17" ht="31.5" thickBot="1">
      <c r="A16" s="332" t="s">
        <v>263</v>
      </c>
      <c r="B16" s="442">
        <v>3530.68</v>
      </c>
      <c r="C16" s="442" t="s">
        <v>298</v>
      </c>
      <c r="D16" s="442">
        <v>3533.32</v>
      </c>
      <c r="E16" s="442">
        <v>3812</v>
      </c>
      <c r="F16" s="442">
        <v>5667.78</v>
      </c>
      <c r="G16" s="443">
        <v>7702</v>
      </c>
      <c r="H16" s="442">
        <v>9157</v>
      </c>
      <c r="I16" s="443">
        <v>5769</v>
      </c>
      <c r="J16" s="442">
        <v>5861</v>
      </c>
      <c r="K16" s="441">
        <v>6149</v>
      </c>
      <c r="L16" s="440"/>
      <c r="M16" s="441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09" customWidth="1"/>
    <col min="2" max="16384" width="9.1796875" style="309"/>
  </cols>
  <sheetData>
    <row r="2" spans="1:1" ht="21">
      <c r="A2" s="308" t="s">
        <v>282</v>
      </c>
    </row>
    <row r="3" spans="1:1" ht="15.5">
      <c r="A3" s="310" t="s">
        <v>291</v>
      </c>
    </row>
    <row r="4" spans="1:1" ht="15.5">
      <c r="A4" s="311" t="s">
        <v>283</v>
      </c>
    </row>
    <row r="5" spans="1:1" ht="15.5">
      <c r="A5" s="312" t="s">
        <v>284</v>
      </c>
    </row>
    <row r="6" spans="1:1" ht="15.5">
      <c r="A6" s="313" t="s">
        <v>285</v>
      </c>
    </row>
    <row r="7" spans="1:1" ht="46.5">
      <c r="A7" s="313" t="s">
        <v>286</v>
      </c>
    </row>
    <row r="8" spans="1:1" ht="46.5">
      <c r="A8" s="314" t="s">
        <v>287</v>
      </c>
    </row>
    <row r="9" spans="1:1" ht="15.5">
      <c r="A9" s="313" t="s">
        <v>288</v>
      </c>
    </row>
    <row r="10" spans="1:1" ht="15.5">
      <c r="A10" s="315" t="s">
        <v>289</v>
      </c>
    </row>
    <row r="11" spans="1:1" ht="15.5">
      <c r="A11" s="316" t="s">
        <v>290</v>
      </c>
    </row>
    <row r="12" spans="1:1" ht="15.5">
      <c r="A12" s="317"/>
    </row>
    <row r="13" spans="1:1" ht="15.5">
      <c r="A13" s="318"/>
    </row>
    <row r="14" spans="1:1" ht="15.5">
      <c r="A14" s="318"/>
    </row>
    <row r="15" spans="1:1" ht="15.5">
      <c r="A15" s="318"/>
    </row>
    <row r="16" spans="1:1" ht="15.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J14" sqref="J14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7" t="s">
        <v>303</v>
      </c>
      <c r="B2" s="257"/>
      <c r="C2" s="258"/>
    </row>
    <row r="3" spans="1:14" ht="16" thickBot="1">
      <c r="A3" s="333" t="s">
        <v>292</v>
      </c>
      <c r="B3" s="334" t="s">
        <v>296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5">
      <c r="A4" s="335" t="s">
        <v>304</v>
      </c>
      <c r="B4" s="336" t="s">
        <v>297</v>
      </c>
      <c r="C4" s="328">
        <v>46.02</v>
      </c>
      <c r="D4" s="328">
        <v>52.41</v>
      </c>
      <c r="E4" s="328">
        <v>68.95</v>
      </c>
      <c r="F4" s="337">
        <v>83.93</v>
      </c>
      <c r="G4" s="337">
        <v>73.989999999999995</v>
      </c>
    </row>
    <row r="5" spans="1:14" ht="18.5">
      <c r="A5" s="335" t="s">
        <v>304</v>
      </c>
      <c r="B5" s="336" t="s">
        <v>299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5">
      <c r="A6" s="335" t="s">
        <v>304</v>
      </c>
      <c r="B6" s="336" t="s">
        <v>300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5">
      <c r="A7" s="335" t="s">
        <v>304</v>
      </c>
      <c r="B7" s="336" t="s">
        <v>301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5">
      <c r="A8" s="335" t="s">
        <v>281</v>
      </c>
      <c r="B8" s="336" t="s">
        <v>299</v>
      </c>
      <c r="C8" s="338" t="s">
        <v>279</v>
      </c>
      <c r="D8" s="339">
        <v>50.43</v>
      </c>
      <c r="E8" s="339">
        <v>70.209999999999994</v>
      </c>
      <c r="F8" s="339">
        <v>81.62</v>
      </c>
      <c r="G8" s="339">
        <v>70.63</v>
      </c>
    </row>
    <row r="9" spans="1:14" ht="15.5">
      <c r="A9" s="335" t="s">
        <v>281</v>
      </c>
      <c r="B9" s="336" t="s">
        <v>300</v>
      </c>
      <c r="C9" s="340" t="s">
        <v>279</v>
      </c>
      <c r="D9" s="339">
        <v>44.9</v>
      </c>
      <c r="E9" s="339">
        <v>61.82</v>
      </c>
      <c r="F9" s="339">
        <v>71.42</v>
      </c>
      <c r="G9" s="339">
        <v>60.26</v>
      </c>
    </row>
    <row r="10" spans="1:14" ht="15.5">
      <c r="A10" s="335" t="s">
        <v>224</v>
      </c>
      <c r="B10" s="336" t="s">
        <v>299</v>
      </c>
      <c r="C10" s="340" t="s">
        <v>279</v>
      </c>
      <c r="D10" s="339">
        <v>54.59</v>
      </c>
      <c r="E10" s="339">
        <v>72.459999999999994</v>
      </c>
      <c r="F10" s="339">
        <v>88.82</v>
      </c>
      <c r="G10" s="339">
        <v>80.06</v>
      </c>
    </row>
    <row r="11" spans="1:14" ht="15.5">
      <c r="A11" s="335" t="s">
        <v>224</v>
      </c>
      <c r="B11" s="336" t="s">
        <v>300</v>
      </c>
      <c r="C11" s="340" t="s">
        <v>279</v>
      </c>
      <c r="D11" s="339">
        <v>50.37</v>
      </c>
      <c r="E11" s="339">
        <v>67.72</v>
      </c>
      <c r="F11" s="339">
        <v>82.3</v>
      </c>
      <c r="G11" s="339">
        <v>73.2</v>
      </c>
    </row>
    <row r="12" spans="1:14" ht="15.5">
      <c r="A12" s="451" t="s">
        <v>305</v>
      </c>
      <c r="B12" s="336" t="s">
        <v>300</v>
      </c>
      <c r="C12" s="341" t="s">
        <v>279</v>
      </c>
      <c r="D12" s="339">
        <v>78.89</v>
      </c>
      <c r="E12" s="339">
        <v>86.61</v>
      </c>
      <c r="F12" s="339">
        <v>95.29</v>
      </c>
      <c r="G12" s="339">
        <v>91.28</v>
      </c>
    </row>
    <row r="16" spans="1:14" ht="19" thickBot="1">
      <c r="A16" s="257" t="s">
        <v>306</v>
      </c>
      <c r="B16" s="257"/>
      <c r="C16" s="258"/>
    </row>
    <row r="17" spans="1:11" ht="16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2.5" thickBot="1">
      <c r="A18" s="342" t="s">
        <v>263</v>
      </c>
      <c r="B18" s="343">
        <v>3297</v>
      </c>
      <c r="C18" s="343">
        <v>3668</v>
      </c>
      <c r="D18" s="343">
        <v>6638</v>
      </c>
      <c r="E18" s="343">
        <v>7372</v>
      </c>
      <c r="F18" s="343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C17" sqref="C17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292</v>
      </c>
      <c r="B5" s="345" t="s">
        <v>307</v>
      </c>
      <c r="C5" s="345" t="s">
        <v>308</v>
      </c>
      <c r="D5" s="345" t="s">
        <v>309</v>
      </c>
      <c r="E5" s="345" t="s">
        <v>310</v>
      </c>
      <c r="F5" s="345" t="s">
        <v>326</v>
      </c>
    </row>
    <row r="6" spans="1:15" ht="15.5">
      <c r="A6" s="346" t="s">
        <v>222</v>
      </c>
      <c r="B6" s="347">
        <v>0.77</v>
      </c>
      <c r="C6" s="347">
        <v>0.6</v>
      </c>
      <c r="D6" s="347">
        <v>0.45</v>
      </c>
      <c r="E6" s="347">
        <v>0.41</v>
      </c>
      <c r="F6" s="347">
        <v>0.42</v>
      </c>
    </row>
    <row r="7" spans="1:15" ht="18.75" customHeight="1">
      <c r="A7" s="346" t="s">
        <v>223</v>
      </c>
      <c r="B7" s="347">
        <v>0.12</v>
      </c>
      <c r="C7" s="347">
        <v>0.25</v>
      </c>
      <c r="D7" s="347">
        <v>0.36</v>
      </c>
      <c r="E7" s="347">
        <v>0.37</v>
      </c>
      <c r="F7" s="347">
        <v>0.37</v>
      </c>
      <c r="M7" s="163"/>
      <c r="N7" s="205"/>
    </row>
    <row r="8" spans="1:15" ht="20.149999999999999" customHeight="1">
      <c r="A8" s="346" t="s">
        <v>224</v>
      </c>
      <c r="B8" s="347">
        <v>0.09</v>
      </c>
      <c r="C8" s="347">
        <v>0.13</v>
      </c>
      <c r="D8" s="347">
        <v>0.17</v>
      </c>
      <c r="E8" s="347">
        <v>0.18</v>
      </c>
      <c r="F8" s="347">
        <v>0.18</v>
      </c>
    </row>
    <row r="9" spans="1:15" ht="20.149999999999999" customHeight="1">
      <c r="A9" s="346" t="s">
        <v>225</v>
      </c>
      <c r="B9" s="347">
        <v>0.02</v>
      </c>
      <c r="C9" s="347">
        <v>0.02</v>
      </c>
      <c r="D9" s="347">
        <v>0.02</v>
      </c>
      <c r="E9" s="347">
        <v>0.03</v>
      </c>
      <c r="F9" s="3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N6" sqref="N6:Q6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0" t="s">
        <v>311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5">
      <c r="A3" s="515" t="s">
        <v>292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5">
      <c r="A4" s="519"/>
      <c r="B4" s="286" t="s">
        <v>273</v>
      </c>
      <c r="C4" s="268" t="s">
        <v>274</v>
      </c>
      <c r="D4" s="268" t="s">
        <v>275</v>
      </c>
      <c r="E4" s="269" t="s">
        <v>276</v>
      </c>
      <c r="F4" s="286" t="s">
        <v>273</v>
      </c>
      <c r="G4" s="268" t="s">
        <v>274</v>
      </c>
      <c r="H4" s="268" t="s">
        <v>275</v>
      </c>
      <c r="I4" s="269" t="s">
        <v>276</v>
      </c>
      <c r="J4" s="286" t="s">
        <v>273</v>
      </c>
      <c r="K4" s="268" t="s">
        <v>274</v>
      </c>
      <c r="L4" s="268" t="s">
        <v>275</v>
      </c>
      <c r="M4" s="269" t="s">
        <v>276</v>
      </c>
      <c r="N4" s="287" t="s">
        <v>273</v>
      </c>
      <c r="O4" s="268" t="s">
        <v>274</v>
      </c>
      <c r="P4" s="268" t="s">
        <v>275</v>
      </c>
      <c r="Q4" s="269" t="s">
        <v>276</v>
      </c>
      <c r="R4" s="287" t="s">
        <v>273</v>
      </c>
      <c r="S4" s="268" t="s">
        <v>274</v>
      </c>
      <c r="T4" s="268" t="s">
        <v>275</v>
      </c>
      <c r="U4" s="269" t="s">
        <v>276</v>
      </c>
    </row>
    <row r="5" spans="1:29" ht="18.5">
      <c r="A5" s="335" t="s">
        <v>222</v>
      </c>
      <c r="B5" s="261" t="s">
        <v>298</v>
      </c>
      <c r="C5" s="262" t="s">
        <v>298</v>
      </c>
      <c r="D5" s="262" t="s">
        <v>298</v>
      </c>
      <c r="E5" s="263" t="s">
        <v>298</v>
      </c>
      <c r="F5" s="362">
        <v>69.97904947679281</v>
      </c>
      <c r="G5" s="288">
        <v>69.477348088089741</v>
      </c>
      <c r="H5" s="288">
        <v>57.269689322813967</v>
      </c>
      <c r="I5" s="288">
        <v>48.733069045421843</v>
      </c>
      <c r="J5" s="364">
        <v>45</v>
      </c>
      <c r="K5" s="445">
        <v>44.23186449624869</v>
      </c>
      <c r="L5" s="445">
        <v>49.000423501964121</v>
      </c>
      <c r="M5" s="447">
        <v>41.21348236050725</v>
      </c>
      <c r="N5" s="449">
        <v>42.418599269334969</v>
      </c>
      <c r="O5" s="445">
        <v>42.044792124552998</v>
      </c>
      <c r="P5" s="445">
        <v>38.772215694136577</v>
      </c>
      <c r="Q5" s="447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298</v>
      </c>
      <c r="C6" s="262" t="s">
        <v>298</v>
      </c>
      <c r="D6" s="262" t="s">
        <v>298</v>
      </c>
      <c r="E6" s="263" t="s">
        <v>298</v>
      </c>
      <c r="F6" s="362">
        <v>17.271977806943717</v>
      </c>
      <c r="G6" s="288">
        <v>16.775835594083141</v>
      </c>
      <c r="H6" s="288">
        <v>25.44108314578456</v>
      </c>
      <c r="I6" s="288">
        <v>34.244390026182877</v>
      </c>
      <c r="J6" s="364">
        <v>35</v>
      </c>
      <c r="K6" s="445">
        <v>35.986023001520017</v>
      </c>
      <c r="L6" s="445">
        <v>30.906195385740805</v>
      </c>
      <c r="M6" s="447">
        <v>39.498440858829056</v>
      </c>
      <c r="N6" s="449">
        <v>35.530724944569023</v>
      </c>
      <c r="O6" s="445">
        <v>34.753941988634764</v>
      </c>
      <c r="P6" s="445">
        <v>39.733083295473001</v>
      </c>
      <c r="Q6" s="447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298</v>
      </c>
      <c r="C7" s="262" t="s">
        <v>298</v>
      </c>
      <c r="D7" s="262" t="s">
        <v>298</v>
      </c>
      <c r="E7" s="263" t="s">
        <v>298</v>
      </c>
      <c r="F7" s="362">
        <v>11.314445291739675</v>
      </c>
      <c r="G7" s="288">
        <v>12.123015275314337</v>
      </c>
      <c r="H7" s="288">
        <v>14.82034438385924</v>
      </c>
      <c r="I7" s="288">
        <v>14.775250976701578</v>
      </c>
      <c r="J7" s="364">
        <v>18</v>
      </c>
      <c r="K7" s="445">
        <v>17.491625929214649</v>
      </c>
      <c r="L7" s="445">
        <v>17.939596033459537</v>
      </c>
      <c r="M7" s="447">
        <v>16.885077832073584</v>
      </c>
      <c r="N7" s="449">
        <v>19.556797799107727</v>
      </c>
      <c r="O7" s="445">
        <v>20.354086892909621</v>
      </c>
      <c r="P7" s="445">
        <v>18.757470031258617</v>
      </c>
      <c r="Q7" s="447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8" t="s">
        <v>225</v>
      </c>
      <c r="B8" s="265" t="s">
        <v>298</v>
      </c>
      <c r="C8" s="266" t="s">
        <v>298</v>
      </c>
      <c r="D8" s="266" t="s">
        <v>298</v>
      </c>
      <c r="E8" s="267" t="s">
        <v>298</v>
      </c>
      <c r="F8" s="363">
        <v>1.4345068665348344</v>
      </c>
      <c r="G8" s="270">
        <v>1.6238010425127787</v>
      </c>
      <c r="H8" s="270">
        <v>2.4688831475422375</v>
      </c>
      <c r="I8" s="270">
        <v>2.2472899516936988</v>
      </c>
      <c r="J8" s="365">
        <v>1</v>
      </c>
      <c r="K8" s="446">
        <v>2.2904865730166435</v>
      </c>
      <c r="L8" s="446">
        <v>2.1537850788355368</v>
      </c>
      <c r="M8" s="448">
        <v>2.4029989485901173</v>
      </c>
      <c r="N8" s="450">
        <v>2.4938779869882821</v>
      </c>
      <c r="O8" s="446">
        <v>2.8471789939026206</v>
      </c>
      <c r="P8" s="446">
        <v>2.7372309791318075</v>
      </c>
      <c r="Q8" s="448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7" t="s">
        <v>264</v>
      </c>
    </row>
    <row r="54" spans="1:17" ht="15.5">
      <c r="A54" s="520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" thickBot="1">
      <c r="A55" s="521"/>
      <c r="B55" s="292" t="s">
        <v>273</v>
      </c>
      <c r="C55" s="292" t="s">
        <v>274</v>
      </c>
      <c r="D55" s="292" t="s">
        <v>275</v>
      </c>
      <c r="E55" s="293" t="s">
        <v>276</v>
      </c>
      <c r="F55" s="293" t="s">
        <v>273</v>
      </c>
      <c r="G55" s="293" t="s">
        <v>274</v>
      </c>
      <c r="H55" s="293" t="s">
        <v>275</v>
      </c>
      <c r="I55" s="293" t="s">
        <v>276</v>
      </c>
      <c r="J55" s="293" t="s">
        <v>273</v>
      </c>
      <c r="K55" s="293" t="s">
        <v>274</v>
      </c>
      <c r="L55" s="293" t="s">
        <v>275</v>
      </c>
      <c r="M55" s="293" t="s">
        <v>276</v>
      </c>
      <c r="N55" s="293" t="s">
        <v>273</v>
      </c>
      <c r="O55" s="294" t="s">
        <v>274</v>
      </c>
      <c r="P55" s="294" t="s">
        <v>275</v>
      </c>
      <c r="Q55" s="295" t="s">
        <v>276</v>
      </c>
    </row>
    <row r="56" spans="1:17">
      <c r="A56" s="259" t="s">
        <v>265</v>
      </c>
      <c r="B56" s="296" t="s">
        <v>277</v>
      </c>
      <c r="C56" s="296" t="s">
        <v>277</v>
      </c>
      <c r="D56" s="296" t="s">
        <v>277</v>
      </c>
      <c r="E56" s="297" t="s">
        <v>277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266</v>
      </c>
      <c r="B57" s="301" t="s">
        <v>277</v>
      </c>
      <c r="C57" s="301" t="s">
        <v>277</v>
      </c>
      <c r="D57" s="301" t="s">
        <v>277</v>
      </c>
      <c r="E57" s="272" t="s">
        <v>277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267</v>
      </c>
      <c r="B58" s="301" t="s">
        <v>277</v>
      </c>
      <c r="C58" s="301" t="s">
        <v>277</v>
      </c>
      <c r="D58" s="301" t="s">
        <v>277</v>
      </c>
      <c r="E58" s="272" t="s">
        <v>277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268</v>
      </c>
      <c r="B59" s="301" t="s">
        <v>277</v>
      </c>
      <c r="C59" s="301" t="s">
        <v>277</v>
      </c>
      <c r="D59" s="301" t="s">
        <v>277</v>
      </c>
      <c r="E59" s="272" t="s">
        <v>277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269</v>
      </c>
      <c r="B60" s="301" t="s">
        <v>277</v>
      </c>
      <c r="C60" s="301" t="s">
        <v>277</v>
      </c>
      <c r="D60" s="301" t="s">
        <v>277</v>
      </c>
      <c r="E60" s="272" t="s">
        <v>277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270</v>
      </c>
      <c r="B61" s="301" t="s">
        <v>277</v>
      </c>
      <c r="C61" s="301" t="s">
        <v>277</v>
      </c>
      <c r="D61" s="301" t="s">
        <v>277</v>
      </c>
      <c r="E61" s="272" t="s">
        <v>277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271</v>
      </c>
      <c r="B62" s="301" t="s">
        <v>277</v>
      </c>
      <c r="C62" s="301" t="s">
        <v>277</v>
      </c>
      <c r="D62" s="301" t="s">
        <v>277</v>
      </c>
      <c r="E62" s="272" t="s">
        <v>277</v>
      </c>
      <c r="F62" s="262" t="s">
        <v>277</v>
      </c>
      <c r="G62" s="262">
        <v>7.4148333333333341</v>
      </c>
      <c r="H62" s="262">
        <v>5.0767777777777781</v>
      </c>
      <c r="I62" s="262">
        <v>5.2833333333333341</v>
      </c>
      <c r="J62" s="262" t="s">
        <v>277</v>
      </c>
      <c r="K62" s="262">
        <v>4.2350000000000003</v>
      </c>
      <c r="L62" s="262">
        <v>4.8033333333333337</v>
      </c>
      <c r="M62" s="262">
        <v>6.3287500000000003</v>
      </c>
      <c r="N62" s="262" t="s">
        <v>277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272</v>
      </c>
      <c r="B63" s="303" t="s">
        <v>277</v>
      </c>
      <c r="C63" s="303" t="s">
        <v>277</v>
      </c>
      <c r="D63" s="303" t="s">
        <v>277</v>
      </c>
      <c r="E63" s="271" t="s">
        <v>277</v>
      </c>
      <c r="F63" s="266" t="s">
        <v>277</v>
      </c>
      <c r="G63" s="266" t="s">
        <v>277</v>
      </c>
      <c r="H63" s="266">
        <v>1.7649999999999999</v>
      </c>
      <c r="I63" s="266" t="s">
        <v>277</v>
      </c>
      <c r="J63" s="266" t="s">
        <v>277</v>
      </c>
      <c r="K63" s="266" t="s">
        <v>277</v>
      </c>
      <c r="L63" s="266">
        <v>3.57375</v>
      </c>
      <c r="M63" s="266" t="s">
        <v>277</v>
      </c>
      <c r="N63" s="266" t="s">
        <v>277</v>
      </c>
      <c r="O63" s="304" t="s">
        <v>277</v>
      </c>
      <c r="P63" s="304">
        <v>2.7162500000000001</v>
      </c>
      <c r="Q63" s="267" t="s">
        <v>277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O27"/>
  <sheetViews>
    <sheetView showGridLines="0" workbookViewId="0">
      <selection activeCell="K13" sqref="K13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292</v>
      </c>
      <c r="B5" s="345" t="s">
        <v>307</v>
      </c>
      <c r="C5" s="345" t="s">
        <v>308</v>
      </c>
      <c r="D5" s="345" t="s">
        <v>309</v>
      </c>
      <c r="E5" s="345" t="s">
        <v>310</v>
      </c>
      <c r="F5" s="345" t="s">
        <v>326</v>
      </c>
    </row>
    <row r="6" spans="1:15" ht="15.5">
      <c r="A6" s="346" t="s">
        <v>222</v>
      </c>
      <c r="B6" s="347"/>
      <c r="C6" s="347"/>
      <c r="D6" s="347"/>
      <c r="E6" s="347"/>
      <c r="F6" s="347"/>
    </row>
    <row r="7" spans="1:15" ht="15.5">
      <c r="A7" s="346" t="s">
        <v>297</v>
      </c>
      <c r="B7" s="347"/>
      <c r="C7" s="347">
        <v>2.4105856909136976E-2</v>
      </c>
      <c r="D7" s="347">
        <v>3.2604489682018546E-2</v>
      </c>
      <c r="E7" s="347">
        <v>3.294474756718576E-2</v>
      </c>
      <c r="F7" s="471">
        <v>2.9541283512209093E-2</v>
      </c>
    </row>
    <row r="8" spans="1:15" ht="15.5">
      <c r="A8" s="346" t="s">
        <v>299</v>
      </c>
      <c r="B8" s="347"/>
      <c r="C8" s="347">
        <v>0.31159424616948683</v>
      </c>
      <c r="D8" s="347">
        <v>0.28968686970643148</v>
      </c>
      <c r="E8" s="347">
        <v>0.27013506122715586</v>
      </c>
      <c r="F8" s="471">
        <v>0.28065240462464536</v>
      </c>
    </row>
    <row r="9" spans="1:15" ht="15.5">
      <c r="A9" s="346" t="s">
        <v>300</v>
      </c>
      <c r="B9" s="347"/>
      <c r="C9" s="347">
        <v>0.64671115761049047</v>
      </c>
      <c r="D9" s="347">
        <v>0.64782059032707684</v>
      </c>
      <c r="E9" s="347">
        <v>0.66256983385960799</v>
      </c>
      <c r="F9" s="471">
        <v>0.66150339492860377</v>
      </c>
    </row>
    <row r="10" spans="1:15" ht="15.5">
      <c r="A10" s="346" t="s">
        <v>301</v>
      </c>
      <c r="B10" s="347"/>
      <c r="C10" s="347">
        <v>1.758873931088565E-2</v>
      </c>
      <c r="D10" s="347">
        <v>2.9888050284473132E-2</v>
      </c>
      <c r="E10" s="347">
        <v>3.4350357346050485E-2</v>
      </c>
      <c r="F10" s="471">
        <v>2.8302916934541615E-2</v>
      </c>
    </row>
    <row r="11" spans="1:15" ht="18.75" customHeight="1">
      <c r="A11" s="452" t="s">
        <v>223</v>
      </c>
      <c r="B11" s="453"/>
      <c r="C11" s="453"/>
      <c r="D11" s="453"/>
      <c r="E11" s="453"/>
      <c r="F11" s="453"/>
      <c r="M11" s="163"/>
      <c r="N11" s="205"/>
    </row>
    <row r="12" spans="1:15" ht="18.75" customHeight="1">
      <c r="A12" s="346" t="s">
        <v>297</v>
      </c>
      <c r="B12" s="347"/>
      <c r="C12" s="347">
        <v>1.6293587229517848E-3</v>
      </c>
      <c r="D12" s="347">
        <v>2.1889546129955219E-3</v>
      </c>
      <c r="E12" s="347">
        <v>4.484051747560096E-4</v>
      </c>
      <c r="F12" s="347">
        <v>1.6778899721190482E-5</v>
      </c>
      <c r="M12" s="163"/>
      <c r="N12" s="205"/>
    </row>
    <row r="13" spans="1:15" ht="18.75" customHeight="1">
      <c r="A13" s="346" t="s">
        <v>299</v>
      </c>
      <c r="B13" s="347"/>
      <c r="C13" s="347">
        <v>0.26278860215198541</v>
      </c>
      <c r="D13" s="347">
        <v>0.2807339296656598</v>
      </c>
      <c r="E13" s="522">
        <v>0.34092136061028727</v>
      </c>
      <c r="F13" s="347">
        <v>0.35811710007865821</v>
      </c>
      <c r="G13" s="458" t="s">
        <v>343</v>
      </c>
      <c r="H13" s="458"/>
      <c r="M13" s="163"/>
      <c r="N13" s="205"/>
    </row>
    <row r="14" spans="1:15" ht="18.75" customHeight="1">
      <c r="A14" s="346" t="s">
        <v>300</v>
      </c>
      <c r="B14" s="347"/>
      <c r="C14" s="347">
        <v>0.73118253857491677</v>
      </c>
      <c r="D14" s="347">
        <v>0.71345569259240538</v>
      </c>
      <c r="E14" s="522">
        <v>0.65457133639722631</v>
      </c>
      <c r="F14" s="347">
        <v>0.63868377683061983</v>
      </c>
      <c r="M14" s="163"/>
      <c r="N14" s="205"/>
    </row>
    <row r="15" spans="1:15" ht="18.75" customHeight="1">
      <c r="A15" s="346" t="s">
        <v>301</v>
      </c>
      <c r="B15" s="347"/>
      <c r="C15" s="347">
        <v>4.3995005501460535E-3</v>
      </c>
      <c r="D15" s="347">
        <v>3.621423128939298E-3</v>
      </c>
      <c r="E15" s="347">
        <v>4.0588978177304221E-3</v>
      </c>
      <c r="F15" s="347">
        <v>3.1823441910008212E-3</v>
      </c>
      <c r="M15" s="163"/>
      <c r="N15" s="205"/>
    </row>
    <row r="16" spans="1:15" ht="20.149999999999999" customHeight="1">
      <c r="A16" s="452" t="s">
        <v>224</v>
      </c>
      <c r="B16" s="453"/>
      <c r="C16" s="453"/>
      <c r="D16" s="453"/>
      <c r="E16" s="453"/>
      <c r="F16" s="453"/>
    </row>
    <row r="17" spans="1:6" ht="20.149999999999999" customHeight="1">
      <c r="A17" s="346" t="s">
        <v>297</v>
      </c>
      <c r="B17" s="347"/>
      <c r="C17" s="347">
        <v>7.4188853151168146E-4</v>
      </c>
      <c r="D17" s="347">
        <v>7.927418694072308E-4</v>
      </c>
      <c r="E17" s="347">
        <v>6.2719011358943215E-4</v>
      </c>
      <c r="F17" s="347">
        <v>1.194619365856831E-3</v>
      </c>
    </row>
    <row r="18" spans="1:6" ht="20.149999999999999" customHeight="1">
      <c r="A18" s="346" t="s">
        <v>299</v>
      </c>
      <c r="B18" s="347"/>
      <c r="C18" s="347">
        <v>0.45227069675990417</v>
      </c>
      <c r="D18" s="347">
        <v>0.3713021196313912</v>
      </c>
      <c r="E18" s="347">
        <v>0.36326547320428715</v>
      </c>
      <c r="F18" s="347">
        <v>0.35083788404407168</v>
      </c>
    </row>
    <row r="19" spans="1:6" ht="20.149999999999999" customHeight="1">
      <c r="A19" s="346" t="s">
        <v>300</v>
      </c>
      <c r="B19" s="347"/>
      <c r="C19" s="347">
        <v>0.54447051010946257</v>
      </c>
      <c r="D19" s="347">
        <v>0.62770620864504034</v>
      </c>
      <c r="E19" s="347">
        <v>0.63452579623515981</v>
      </c>
      <c r="F19" s="347">
        <v>0.64140474869257802</v>
      </c>
    </row>
    <row r="20" spans="1:6" ht="20.149999999999999" customHeight="1">
      <c r="A20" s="346" t="s">
        <v>301</v>
      </c>
      <c r="B20" s="347"/>
      <c r="C20" s="347">
        <v>2.5168659850377303E-3</v>
      </c>
      <c r="D20" s="347">
        <v>1.9892985416129804E-4</v>
      </c>
      <c r="E20" s="347">
        <v>1.5815404469636208E-3</v>
      </c>
      <c r="F20" s="347">
        <v>3.2339582002413728E-3</v>
      </c>
    </row>
    <row r="21" spans="1:6" ht="20.149999999999999" customHeight="1">
      <c r="A21" s="452" t="s">
        <v>225</v>
      </c>
      <c r="B21" s="453"/>
      <c r="C21" s="453"/>
      <c r="D21" s="453"/>
      <c r="E21" s="453"/>
      <c r="F21" s="453"/>
    </row>
    <row r="22" spans="1:6" ht="20.149999999999999" customHeight="1">
      <c r="A22" s="346" t="s">
        <v>297</v>
      </c>
      <c r="B22" s="347"/>
      <c r="C22" s="347">
        <v>0</v>
      </c>
      <c r="D22" s="347">
        <v>0</v>
      </c>
      <c r="E22" s="347">
        <v>0</v>
      </c>
      <c r="F22" s="347">
        <v>0</v>
      </c>
    </row>
    <row r="23" spans="1:6" ht="20.149999999999999" customHeight="1">
      <c r="A23" s="346" t="s">
        <v>299</v>
      </c>
      <c r="B23" s="347"/>
      <c r="C23" s="347">
        <v>4.0508901426939525E-2</v>
      </c>
      <c r="D23" s="347">
        <v>3.9445179936147906E-2</v>
      </c>
      <c r="E23" s="347">
        <v>3.9039414045524759E-2</v>
      </c>
      <c r="F23" s="347">
        <v>4.8104071614031525E-2</v>
      </c>
    </row>
    <row r="24" spans="1:6" ht="20.149999999999999" customHeight="1">
      <c r="A24" s="346" t="s">
        <v>300</v>
      </c>
      <c r="B24" s="347"/>
      <c r="C24" s="347">
        <v>0.95481538889272666</v>
      </c>
      <c r="D24" s="347">
        <v>0.96055482006385207</v>
      </c>
      <c r="E24" s="347">
        <v>0.9609605859544752</v>
      </c>
      <c r="F24" s="347">
        <v>0.95189592838596848</v>
      </c>
    </row>
    <row r="25" spans="1:6" ht="20.149999999999999" customHeight="1">
      <c r="A25" s="346" t="s">
        <v>301</v>
      </c>
      <c r="B25" s="347"/>
      <c r="C25" s="347">
        <v>4.6757096803337964E-3</v>
      </c>
      <c r="D25" s="347">
        <v>0</v>
      </c>
      <c r="E25" s="347">
        <v>9.5386754738317166E-7</v>
      </c>
      <c r="F25" s="3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D15" sqref="D15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53" t="s">
        <v>314</v>
      </c>
      <c r="B1" s="163"/>
      <c r="C1" s="354"/>
      <c r="D1" s="355"/>
      <c r="E1" s="225"/>
      <c r="F1" s="163"/>
      <c r="G1" s="163"/>
      <c r="H1" s="163"/>
      <c r="I1" s="205"/>
      <c r="J1" s="205"/>
      <c r="K1" s="205"/>
    </row>
    <row r="2" spans="1:12" ht="15.5">
      <c r="A2" s="353"/>
      <c r="B2" s="226" t="s">
        <v>205</v>
      </c>
      <c r="C2" s="354"/>
      <c r="D2" s="355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45739</v>
      </c>
      <c r="C3" s="161">
        <v>45732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56">
        <v>8516.86</v>
      </c>
      <c r="C4" s="356">
        <v>8276</v>
      </c>
      <c r="D4" s="352">
        <v>2.9103431609473245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315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75" t="s">
        <v>219</v>
      </c>
      <c r="B11" s="481"/>
      <c r="C11" s="482"/>
      <c r="D11" s="483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76"/>
      <c r="B12" s="484" t="s">
        <v>227</v>
      </c>
      <c r="C12" s="485"/>
      <c r="D12" s="486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77"/>
      <c r="B13" s="160">
        <v>45739</v>
      </c>
      <c r="C13" s="454">
        <v>45732</v>
      </c>
      <c r="D13" s="487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78" t="s">
        <v>250</v>
      </c>
      <c r="B14" s="479"/>
      <c r="C14" s="479"/>
      <c r="D14" s="480"/>
      <c r="E14" s="205"/>
      <c r="F14" s="205"/>
      <c r="G14" s="205"/>
      <c r="H14" s="205"/>
      <c r="I14" s="205"/>
      <c r="J14" s="205"/>
      <c r="K14" s="205"/>
      <c r="L14" s="205"/>
    </row>
    <row r="15" spans="1:12" ht="16" thickBot="1">
      <c r="A15" s="455" t="s">
        <v>222</v>
      </c>
      <c r="B15" s="456">
        <v>89.19</v>
      </c>
      <c r="C15" s="359">
        <v>89.75</v>
      </c>
      <c r="D15" s="457">
        <v>-0.62395543175487711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75" t="s">
        <v>219</v>
      </c>
      <c r="B17" s="481"/>
      <c r="C17" s="482"/>
      <c r="D17" s="483"/>
      <c r="E17" s="205"/>
      <c r="F17"/>
      <c r="G17"/>
      <c r="H17"/>
      <c r="I17" s="205"/>
      <c r="J17" s="205"/>
      <c r="K17" s="205"/>
      <c r="L17" s="205"/>
    </row>
    <row r="18" spans="1:12" ht="15.5">
      <c r="A18" s="476"/>
      <c r="B18" s="484" t="s">
        <v>227</v>
      </c>
      <c r="C18" s="485"/>
      <c r="D18" s="486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77"/>
      <c r="B19" s="160">
        <v>45739</v>
      </c>
      <c r="C19" s="161">
        <v>45732</v>
      </c>
      <c r="D19" s="487"/>
      <c r="E19" s="205"/>
      <c r="F19"/>
      <c r="G19"/>
      <c r="H19"/>
      <c r="I19" s="205"/>
      <c r="J19" s="205"/>
      <c r="K19" s="205"/>
      <c r="L19" s="205"/>
    </row>
    <row r="20" spans="1:12" ht="15.5">
      <c r="A20" s="478" t="s">
        <v>221</v>
      </c>
      <c r="B20" s="479"/>
      <c r="C20" s="479"/>
      <c r="D20" s="480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80.13</v>
      </c>
      <c r="C21" s="166">
        <v>78.27</v>
      </c>
      <c r="D21" s="167">
        <v>2.3763894212341889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91.14</v>
      </c>
      <c r="C22" s="166">
        <v>88.36</v>
      </c>
      <c r="D22" s="167">
        <v>3.1462200090538719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92.63</v>
      </c>
      <c r="C23" s="359">
        <v>91.49</v>
      </c>
      <c r="D23" s="167">
        <v>1.246037818340803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75" t="s">
        <v>219</v>
      </c>
      <c r="B25" s="481"/>
      <c r="C25" s="482"/>
      <c r="D25" s="483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76"/>
      <c r="B26" s="484" t="s">
        <v>227</v>
      </c>
      <c r="C26" s="485"/>
      <c r="D26" s="486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77"/>
      <c r="B27" s="160">
        <v>45739</v>
      </c>
      <c r="C27" s="160">
        <v>45732</v>
      </c>
      <c r="D27" s="487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78" t="s">
        <v>226</v>
      </c>
      <c r="B28" s="479"/>
      <c r="C28" s="479"/>
      <c r="D28" s="480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69.84</v>
      </c>
      <c r="C29" s="166">
        <v>73.34</v>
      </c>
      <c r="D29" s="167">
        <v>-4.772293427870193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78.52</v>
      </c>
      <c r="C30" s="166">
        <v>76.650000000000006</v>
      </c>
      <c r="D30" s="167">
        <v>2.4396607958251666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84.53</v>
      </c>
      <c r="C31" s="166">
        <v>83.93</v>
      </c>
      <c r="D31" s="167">
        <v>0.71488144882639615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60">
        <v>95.56</v>
      </c>
      <c r="C32" s="359">
        <v>93.26</v>
      </c>
      <c r="D32" s="167">
        <v>2.4662234612910114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75" t="s">
        <v>219</v>
      </c>
      <c r="B34" s="481"/>
      <c r="C34" s="482"/>
      <c r="D34" s="483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76"/>
      <c r="B35" s="484" t="s">
        <v>227</v>
      </c>
      <c r="C35" s="485"/>
      <c r="D35" s="486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77"/>
      <c r="B36" s="160">
        <v>45739</v>
      </c>
      <c r="C36" s="160">
        <v>45732</v>
      </c>
      <c r="D36" s="487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78" t="s">
        <v>256</v>
      </c>
      <c r="B37" s="479"/>
      <c r="C37" s="479"/>
      <c r="D37" s="480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4" t="s">
        <v>222</v>
      </c>
      <c r="B38" s="408">
        <v>52.75</v>
      </c>
      <c r="C38" s="166">
        <v>56.12</v>
      </c>
      <c r="D38" s="275">
        <v>-6.0049893086243724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57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77" priority="31" stopIfTrue="1" operator="lessThan">
      <formula>0</formula>
    </cfRule>
    <cfRule type="cellIs" dxfId="76" priority="32" stopIfTrue="1" operator="greaterThan">
      <formula>0</formula>
    </cfRule>
  </conditionalFormatting>
  <conditionalFormatting sqref="D21:D23 D15 D38 D29:D32">
    <cfRule type="cellIs" dxfId="26" priority="1" stopIfTrue="1" operator="lessThan">
      <formula>0</formula>
    </cfRule>
    <cfRule type="cellIs" dxfId="2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N9" sqref="N9"/>
    </sheetView>
  </sheetViews>
  <sheetFormatPr defaultColWidth="9.1796875" defaultRowHeight="13"/>
  <cols>
    <col min="1" max="1" width="19.54296875" style="306" customWidth="1"/>
    <col min="2" max="2" width="20.26953125" style="306" customWidth="1"/>
    <col min="3" max="3" width="11.54296875" style="306" customWidth="1"/>
    <col min="4" max="4" width="13.54296875" style="306" customWidth="1"/>
    <col min="5" max="5" width="13" style="306" customWidth="1"/>
    <col min="6" max="6" width="11.81640625" style="306" bestFit="1" customWidth="1"/>
    <col min="7" max="16384" width="9.1796875" style="306"/>
  </cols>
  <sheetData>
    <row r="1" spans="1:12" ht="15.5">
      <c r="A1" s="222" t="s">
        <v>339</v>
      </c>
      <c r="B1" s="366"/>
      <c r="C1" s="366"/>
    </row>
    <row r="2" spans="1:12" ht="16" thickBot="1">
      <c r="A2" s="222" t="s">
        <v>317</v>
      </c>
      <c r="B2" s="366"/>
      <c r="C2" s="366"/>
    </row>
    <row r="3" spans="1:12" ht="15.5">
      <c r="A3" s="367"/>
      <c r="B3" s="488" t="s">
        <v>318</v>
      </c>
      <c r="C3" s="488"/>
      <c r="D3" s="489"/>
    </row>
    <row r="4" spans="1:12" ht="26.5" thickBot="1">
      <c r="A4" s="368"/>
      <c r="B4" s="490"/>
      <c r="C4" s="490"/>
      <c r="D4" s="491"/>
      <c r="F4" s="394"/>
    </row>
    <row r="5" spans="1:12" ht="31.5" thickBot="1">
      <c r="A5" s="369" t="s">
        <v>292</v>
      </c>
      <c r="B5" s="370" t="s">
        <v>319</v>
      </c>
      <c r="C5" s="371" t="s">
        <v>320</v>
      </c>
      <c r="D5" s="372" t="s">
        <v>321</v>
      </c>
    </row>
    <row r="6" spans="1:12" ht="18.5">
      <c r="A6" s="373"/>
      <c r="B6" s="492">
        <v>45739</v>
      </c>
      <c r="C6" s="492"/>
      <c r="D6" s="493"/>
    </row>
    <row r="7" spans="1:12" ht="18.5">
      <c r="A7" s="374" t="s">
        <v>222</v>
      </c>
      <c r="B7" s="375">
        <v>69.84</v>
      </c>
      <c r="C7" s="376">
        <v>54.09</v>
      </c>
      <c r="D7" s="377">
        <v>86</v>
      </c>
      <c r="E7" s="378"/>
      <c r="F7" s="307"/>
      <c r="G7" s="256"/>
      <c r="J7" s="163"/>
      <c r="K7" s="205"/>
      <c r="L7" s="159"/>
    </row>
    <row r="8" spans="1:12" ht="15.5">
      <c r="A8" s="374" t="s">
        <v>281</v>
      </c>
      <c r="B8" s="375">
        <v>78.52</v>
      </c>
      <c r="C8" s="376">
        <v>48.55</v>
      </c>
      <c r="D8" s="377">
        <v>90</v>
      </c>
      <c r="E8" s="378"/>
      <c r="F8" s="378"/>
      <c r="G8" s="379"/>
    </row>
    <row r="9" spans="1:12" ht="16" thickBot="1">
      <c r="A9" s="380" t="s">
        <v>322</v>
      </c>
      <c r="B9" s="381">
        <v>84.53</v>
      </c>
      <c r="C9" s="382">
        <v>70.569999999999993</v>
      </c>
      <c r="D9" s="383">
        <v>91.74</v>
      </c>
      <c r="E9" s="378"/>
      <c r="F9" s="378"/>
      <c r="G9" s="384"/>
    </row>
    <row r="10" spans="1:12" ht="14.5">
      <c r="B10" s="385"/>
      <c r="C10" s="385"/>
      <c r="D10" s="386"/>
      <c r="E10" s="386"/>
      <c r="F10" s="386"/>
      <c r="G10" s="387"/>
    </row>
    <row r="11" spans="1:12">
      <c r="A11" s="388" t="s">
        <v>323</v>
      </c>
    </row>
    <row r="12" spans="1:12" ht="14.5">
      <c r="G12" s="389"/>
    </row>
    <row r="15" spans="1:12" ht="14.5">
      <c r="F15" s="389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E38" sqref="E38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6" sqref="F16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338</v>
      </c>
    </row>
    <row r="2" spans="1:4" ht="13">
      <c r="A2" s="223" t="s">
        <v>313</v>
      </c>
    </row>
    <row r="3" spans="1:4" ht="15.5">
      <c r="A3" s="361"/>
    </row>
    <row r="4" spans="1:4" ht="13" thickBot="1"/>
    <row r="5" spans="1:4" ht="16" thickBot="1">
      <c r="A5" s="475" t="s">
        <v>219</v>
      </c>
      <c r="B5" s="481"/>
      <c r="C5" s="482"/>
      <c r="D5" s="483"/>
    </row>
    <row r="6" spans="1:4" ht="15.5">
      <c r="A6" s="476"/>
      <c r="B6" s="484" t="s">
        <v>227</v>
      </c>
      <c r="C6" s="485"/>
      <c r="D6" s="486" t="s">
        <v>220</v>
      </c>
    </row>
    <row r="7" spans="1:4" ht="16" thickBot="1">
      <c r="A7" s="477"/>
      <c r="B7" s="160">
        <v>45739</v>
      </c>
      <c r="C7" s="161">
        <v>45732</v>
      </c>
      <c r="D7" s="487"/>
    </row>
    <row r="8" spans="1:4" ht="15.5">
      <c r="A8" s="478" t="s">
        <v>221</v>
      </c>
      <c r="B8" s="479"/>
      <c r="C8" s="479"/>
      <c r="D8" s="480"/>
    </row>
    <row r="9" spans="1:4" ht="15.5">
      <c r="A9" s="164" t="s">
        <v>222</v>
      </c>
      <c r="B9" s="165">
        <v>82.9</v>
      </c>
      <c r="C9" s="166">
        <v>76.88</v>
      </c>
      <c r="D9" s="167">
        <v>7.830385015608754</v>
      </c>
    </row>
    <row r="10" spans="1:4" ht="15.5">
      <c r="A10" s="164" t="s">
        <v>223</v>
      </c>
      <c r="B10" s="168">
        <v>90.11</v>
      </c>
      <c r="C10" s="166">
        <v>86.18</v>
      </c>
      <c r="D10" s="167">
        <v>4.560222789510318</v>
      </c>
    </row>
    <row r="11" spans="1:4" ht="15.65" customHeight="1">
      <c r="A11" s="164" t="s">
        <v>224</v>
      </c>
      <c r="B11" s="168">
        <v>94.43</v>
      </c>
      <c r="C11" s="166">
        <v>89.51</v>
      </c>
      <c r="D11" s="167">
        <v>5.4965925594905611</v>
      </c>
    </row>
    <row r="12" spans="1:4" ht="16" thickBot="1">
      <c r="A12" s="162" t="s">
        <v>225</v>
      </c>
      <c r="B12" s="360" t="s">
        <v>316</v>
      </c>
      <c r="C12" s="359" t="s">
        <v>316</v>
      </c>
      <c r="D12" s="358" t="s">
        <v>279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75" t="s">
        <v>219</v>
      </c>
      <c r="B15" s="481"/>
      <c r="C15" s="482"/>
      <c r="D15" s="483"/>
    </row>
    <row r="16" spans="1:4" ht="15.5">
      <c r="A16" s="476"/>
      <c r="B16" s="484" t="s">
        <v>227</v>
      </c>
      <c r="C16" s="485"/>
      <c r="D16" s="486" t="s">
        <v>220</v>
      </c>
    </row>
    <row r="17" spans="1:4" ht="16" thickBot="1">
      <c r="A17" s="477"/>
      <c r="B17" s="160">
        <v>45739</v>
      </c>
      <c r="C17" s="161">
        <v>45732</v>
      </c>
      <c r="D17" s="487"/>
    </row>
    <row r="18" spans="1:4" ht="15.5">
      <c r="A18" s="478" t="s">
        <v>226</v>
      </c>
      <c r="B18" s="479"/>
      <c r="C18" s="479"/>
      <c r="D18" s="480"/>
    </row>
    <row r="19" spans="1:4" ht="15.5">
      <c r="A19" s="164" t="s">
        <v>222</v>
      </c>
      <c r="B19" s="165">
        <v>73.510000000000005</v>
      </c>
      <c r="C19" s="166">
        <v>72.23</v>
      </c>
      <c r="D19" s="167">
        <v>1.7721168489547294</v>
      </c>
    </row>
    <row r="20" spans="1:4" ht="15.5">
      <c r="A20" s="164" t="s">
        <v>223</v>
      </c>
      <c r="B20" s="168">
        <v>80.709999999999994</v>
      </c>
      <c r="C20" s="166">
        <v>76.67</v>
      </c>
      <c r="D20" s="167">
        <v>5.2693361158210408</v>
      </c>
    </row>
    <row r="21" spans="1:4" ht="15.5">
      <c r="A21" s="164" t="s">
        <v>224</v>
      </c>
      <c r="B21" s="168">
        <v>86.79</v>
      </c>
      <c r="C21" s="166">
        <v>85.7</v>
      </c>
      <c r="D21" s="167">
        <v>1.2718786464410774</v>
      </c>
    </row>
    <row r="22" spans="1:4" ht="16" thickBot="1">
      <c r="A22" s="162" t="s">
        <v>225</v>
      </c>
      <c r="B22" s="169">
        <v>96.55</v>
      </c>
      <c r="C22" s="221">
        <v>98.07</v>
      </c>
      <c r="D22" s="167">
        <v>-1.5499133272152505</v>
      </c>
    </row>
    <row r="23" spans="1:4" ht="15.5">
      <c r="A23" s="224" t="s">
        <v>324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E8:E10">
    <cfRule type="cellIs" dxfId="31" priority="5" stopIfTrue="1" operator="lessThan">
      <formula>0</formula>
    </cfRule>
    <cfRule type="cellIs" dxfId="30" priority="6" stopIfTrue="1" operator="greaterThan">
      <formula>0</formula>
    </cfRule>
    <cfRule type="cellIs" dxfId="29" priority="7" stopIfTrue="1" operator="equal">
      <formula>0</formula>
    </cfRule>
  </conditionalFormatting>
  <conditionalFormatting sqref="E13:E15">
    <cfRule type="cellIs" dxfId="28" priority="3" operator="lessThan">
      <formula>0</formula>
    </cfRule>
    <cfRule type="cellIs" dxfId="27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B1" workbookViewId="0">
      <selection activeCell="R32" sqref="R32"/>
    </sheetView>
  </sheetViews>
  <sheetFormatPr defaultRowHeight="12.5"/>
  <sheetData>
    <row r="9" spans="21:25" ht="18.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J679" sqref="J67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6328125" style="40" hidden="1" customWidth="1"/>
    <col min="45" max="45" width="12.6328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5" customHeight="1">
      <c r="A2" s="94" t="s">
        <v>175</v>
      </c>
      <c r="AN2" s="60"/>
      <c r="AO2" s="95" t="s">
        <v>312</v>
      </c>
      <c r="AS2" s="60"/>
      <c r="AT2" s="60"/>
    </row>
    <row r="3" spans="1:49" s="58" customFormat="1" ht="30.5" customHeight="1">
      <c r="A3" s="96" t="s">
        <v>232</v>
      </c>
      <c r="AN3" s="61"/>
      <c r="AO3" s="97"/>
      <c r="AS3" s="61"/>
      <c r="AT3" s="61"/>
    </row>
    <row r="4" spans="1:49" s="63" customFormat="1" ht="30.5" customHeight="1">
      <c r="A4" s="62"/>
      <c r="B4" s="62"/>
      <c r="C4" s="62"/>
      <c r="D4" s="62"/>
      <c r="E4" s="62"/>
      <c r="F4" s="62"/>
      <c r="G4" s="409"/>
      <c r="H4" s="62"/>
      <c r="I4" s="62"/>
      <c r="J4" s="62"/>
      <c r="K4" s="62"/>
      <c r="L4" s="62"/>
      <c r="M4" s="62"/>
      <c r="N4" s="62"/>
      <c r="O4" s="62"/>
      <c r="P4" s="62"/>
      <c r="Q4" s="62"/>
      <c r="R4" s="499" t="s">
        <v>176</v>
      </c>
      <c r="S4" s="500"/>
      <c r="T4" s="500"/>
      <c r="U4" s="500"/>
      <c r="V4" s="500"/>
      <c r="W4" s="500"/>
      <c r="X4" s="500"/>
      <c r="Y4" s="500"/>
      <c r="Z4" s="500"/>
      <c r="AA4" s="500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5" customHeight="1">
      <c r="A5" s="62"/>
      <c r="B5" s="62"/>
      <c r="C5" s="62"/>
      <c r="D5" s="62"/>
      <c r="E5" s="62"/>
      <c r="F5" s="62"/>
      <c r="G5" s="409"/>
      <c r="H5" s="62"/>
      <c r="I5" s="62"/>
      <c r="J5" s="62"/>
      <c r="K5" s="62"/>
      <c r="L5" s="62"/>
      <c r="M5" s="62"/>
      <c r="N5" s="62"/>
      <c r="O5" s="62"/>
      <c r="P5" s="62"/>
      <c r="Q5" s="62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5" customHeight="1">
      <c r="R6" s="501" t="s">
        <v>177</v>
      </c>
      <c r="S6" s="501"/>
      <c r="T6" s="501"/>
      <c r="U6" s="501"/>
      <c r="V6" s="501"/>
      <c r="W6" s="501"/>
      <c r="X6" s="501"/>
      <c r="Y6" s="501"/>
      <c r="Z6" s="501"/>
      <c r="AA6" s="501"/>
    </row>
    <row r="7" spans="1:49" ht="30.5" customHeight="1">
      <c r="A7" s="502" t="s">
        <v>178</v>
      </c>
      <c r="B7" s="503"/>
      <c r="C7" s="504"/>
      <c r="D7" s="505"/>
      <c r="L7" s="79" t="s">
        <v>7</v>
      </c>
    </row>
    <row r="8" spans="1:49" ht="30.5" customHeight="1">
      <c r="A8" s="410" t="s">
        <v>168</v>
      </c>
      <c r="B8" s="411"/>
      <c r="C8" s="412"/>
      <c r="D8" s="25"/>
      <c r="F8" s="25"/>
      <c r="H8" s="25"/>
      <c r="J8" s="25"/>
      <c r="K8" s="413"/>
      <c r="L8" s="413"/>
      <c r="M8" s="413"/>
      <c r="Q8" s="413"/>
      <c r="X8" s="40" t="s">
        <v>50</v>
      </c>
      <c r="AH8" s="40" t="s">
        <v>60</v>
      </c>
      <c r="AI8" s="495" t="s">
        <v>169</v>
      </c>
      <c r="AJ8" s="496"/>
      <c r="AK8" s="496"/>
      <c r="AL8" s="496"/>
      <c r="AM8" s="496"/>
      <c r="AO8" s="40"/>
      <c r="AS8" s="64"/>
    </row>
    <row r="9" spans="1:49" ht="30.5" customHeight="1">
      <c r="L9" s="101" t="s">
        <v>170</v>
      </c>
      <c r="N9" s="101"/>
      <c r="X9" s="40">
        <v>1.84</v>
      </c>
      <c r="AH9" s="40">
        <v>2.34</v>
      </c>
      <c r="AI9" s="496"/>
      <c r="AJ9" s="496"/>
      <c r="AK9" s="496"/>
      <c r="AL9" s="496"/>
      <c r="AM9" s="496"/>
      <c r="AO9" s="40"/>
      <c r="AS9" s="64"/>
    </row>
    <row r="10" spans="1:49" s="66" customFormat="1" ht="50.15" customHeight="1">
      <c r="A10" s="497" t="s">
        <v>76</v>
      </c>
      <c r="B10" s="498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14"/>
      <c r="AQ10" s="414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15"/>
      <c r="AO11" s="105" t="s">
        <v>143</v>
      </c>
      <c r="AP11" s="106" t="s">
        <v>171</v>
      </c>
      <c r="AR11" s="104" t="s">
        <v>8</v>
      </c>
      <c r="AS11" s="67" t="s">
        <v>17</v>
      </c>
      <c r="AT11" s="415"/>
      <c r="AW11" s="66"/>
    </row>
    <row r="12" spans="1:49" ht="26" hidden="1" outlineLevel="1">
      <c r="A12" s="107">
        <v>40910</v>
      </c>
      <c r="B12" s="41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17"/>
      <c r="AO12" s="109">
        <v>142.72898701315592</v>
      </c>
      <c r="AR12" s="108">
        <v>129.50060000000002</v>
      </c>
      <c r="AS12" s="69">
        <v>107.60000000000001</v>
      </c>
      <c r="AT12" s="417"/>
      <c r="AW12" s="66"/>
    </row>
    <row r="13" spans="1:49" ht="26" hidden="1" outlineLevel="1">
      <c r="A13" s="107">
        <v>40917</v>
      </c>
      <c r="B13" s="41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1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17"/>
      <c r="AW13" s="66"/>
    </row>
    <row r="14" spans="1:49" ht="26" hidden="1" outlineLevel="1">
      <c r="A14" s="107">
        <v>40924</v>
      </c>
      <c r="B14" s="41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1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17"/>
      <c r="AW14" s="66"/>
    </row>
    <row r="15" spans="1:49" ht="26" hidden="1" outlineLevel="1">
      <c r="A15" s="107">
        <v>40931</v>
      </c>
      <c r="B15" s="41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1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17"/>
      <c r="AW15" s="66"/>
    </row>
    <row r="16" spans="1:49" ht="26" hidden="1" outlineLevel="1">
      <c r="A16" s="107">
        <v>40938</v>
      </c>
      <c r="B16" s="41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1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17"/>
      <c r="AW16" s="66"/>
    </row>
    <row r="17" spans="1:49" ht="26" hidden="1" outlineLevel="1">
      <c r="A17" s="107">
        <v>40945</v>
      </c>
      <c r="B17" s="41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1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17"/>
      <c r="AW17" s="66"/>
    </row>
    <row r="18" spans="1:49" ht="26" hidden="1" outlineLevel="1">
      <c r="A18" s="107">
        <v>40952</v>
      </c>
      <c r="B18" s="41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1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17"/>
      <c r="AW18" s="66"/>
    </row>
    <row r="19" spans="1:49" ht="26" hidden="1" outlineLevel="1">
      <c r="A19" s="107">
        <v>40959</v>
      </c>
      <c r="B19" s="41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1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17"/>
      <c r="AW19" s="66"/>
    </row>
    <row r="20" spans="1:49" ht="26" hidden="1" outlineLevel="1">
      <c r="A20" s="107">
        <v>40966</v>
      </c>
      <c r="B20" s="41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1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17"/>
      <c r="AW20" s="66"/>
    </row>
    <row r="21" spans="1:49" ht="26" hidden="1" outlineLevel="1">
      <c r="A21" s="107">
        <v>40973</v>
      </c>
      <c r="B21" s="41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1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17"/>
      <c r="AW21" s="66"/>
    </row>
    <row r="22" spans="1:49" ht="26" hidden="1" outlineLevel="1">
      <c r="A22" s="107">
        <v>40980</v>
      </c>
      <c r="B22" s="41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1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17"/>
      <c r="AW22" s="66"/>
    </row>
    <row r="23" spans="1:49" ht="26" hidden="1" outlineLevel="1">
      <c r="A23" s="107">
        <v>40987</v>
      </c>
      <c r="B23" s="41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1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17"/>
      <c r="AW23" s="66"/>
    </row>
    <row r="24" spans="1:49" ht="26" hidden="1" outlineLevel="1">
      <c r="A24" s="107">
        <v>40994</v>
      </c>
      <c r="B24" s="41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1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17"/>
      <c r="AW24" s="66"/>
    </row>
    <row r="25" spans="1:49" ht="26" hidden="1" outlineLevel="1">
      <c r="A25" s="107">
        <v>41001</v>
      </c>
      <c r="B25" s="41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1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17"/>
      <c r="AW25" s="66"/>
    </row>
    <row r="26" spans="1:49" ht="26" hidden="1" outlineLevel="1">
      <c r="A26" s="107">
        <v>41008</v>
      </c>
      <c r="B26" s="41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1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17"/>
      <c r="AW26" s="66"/>
    </row>
    <row r="27" spans="1:49" ht="26" hidden="1" outlineLevel="1">
      <c r="A27" s="107">
        <v>41015</v>
      </c>
      <c r="B27" s="41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1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17"/>
      <c r="AW27" s="66"/>
    </row>
    <row r="28" spans="1:49" ht="26" hidden="1" outlineLevel="1">
      <c r="A28" s="107">
        <v>41022</v>
      </c>
      <c r="B28" s="41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1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17"/>
      <c r="AW28" s="66"/>
    </row>
    <row r="29" spans="1:49" ht="26" hidden="1" outlineLevel="1">
      <c r="A29" s="107">
        <v>41029</v>
      </c>
      <c r="B29" s="41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1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17"/>
      <c r="AW29" s="66"/>
    </row>
    <row r="30" spans="1:49" ht="26" hidden="1" outlineLevel="1">
      <c r="A30" s="107">
        <v>41036</v>
      </c>
      <c r="B30" s="41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1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17"/>
      <c r="AW30" s="66"/>
    </row>
    <row r="31" spans="1:49" ht="26" hidden="1" outlineLevel="1">
      <c r="A31" s="107">
        <v>41043</v>
      </c>
      <c r="B31" s="41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1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17"/>
      <c r="AW31" s="66"/>
    </row>
    <row r="32" spans="1:49" ht="26" hidden="1" outlineLevel="1">
      <c r="A32" s="107">
        <v>41050</v>
      </c>
      <c r="B32" s="41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1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17"/>
      <c r="AW32" s="66"/>
    </row>
    <row r="33" spans="1:49" ht="26" hidden="1" outlineLevel="1">
      <c r="A33" s="107">
        <v>41057</v>
      </c>
      <c r="B33" s="41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1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17"/>
      <c r="AW33" s="66"/>
    </row>
    <row r="34" spans="1:49" ht="26" hidden="1" outlineLevel="1">
      <c r="A34" s="107">
        <v>41064</v>
      </c>
      <c r="B34" s="41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1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17"/>
      <c r="AW34" s="66"/>
    </row>
    <row r="35" spans="1:49" ht="26" hidden="1" outlineLevel="1">
      <c r="A35" s="107">
        <v>41071</v>
      </c>
      <c r="B35" s="41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1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17"/>
      <c r="AW35" s="66"/>
    </row>
    <row r="36" spans="1:49" ht="26" hidden="1" outlineLevel="1">
      <c r="A36" s="107">
        <v>41078</v>
      </c>
      <c r="B36" s="41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1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17"/>
      <c r="AW36" s="66"/>
    </row>
    <row r="37" spans="1:49" ht="26" hidden="1" outlineLevel="1">
      <c r="A37" s="107">
        <v>41085</v>
      </c>
      <c r="B37" s="41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1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17"/>
      <c r="AW37" s="66"/>
    </row>
    <row r="38" spans="1:49" ht="26" hidden="1" outlineLevel="1">
      <c r="A38" s="107">
        <v>41092</v>
      </c>
      <c r="B38" s="41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1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17"/>
      <c r="AW38" s="66"/>
    </row>
    <row r="39" spans="1:49" ht="26" hidden="1" outlineLevel="1">
      <c r="A39" s="107">
        <v>41099</v>
      </c>
      <c r="B39" s="41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1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17"/>
      <c r="AW39" s="66"/>
    </row>
    <row r="40" spans="1:49" ht="26" hidden="1" outlineLevel="1">
      <c r="A40" s="107">
        <v>41106</v>
      </c>
      <c r="B40" s="41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1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17"/>
      <c r="AW40" s="66"/>
    </row>
    <row r="41" spans="1:49" ht="26" hidden="1" outlineLevel="1">
      <c r="A41" s="107">
        <v>41113</v>
      </c>
      <c r="B41" s="41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1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17"/>
      <c r="AW41" s="66"/>
    </row>
    <row r="42" spans="1:49" ht="26" hidden="1" outlineLevel="1">
      <c r="A42" s="107">
        <v>41120</v>
      </c>
      <c r="B42" s="41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1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17"/>
      <c r="AW42" s="66"/>
    </row>
    <row r="43" spans="1:49" ht="26" hidden="1" outlineLevel="1">
      <c r="A43" s="107">
        <v>41127</v>
      </c>
      <c r="B43" s="41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1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17"/>
      <c r="AW43" s="66"/>
    </row>
    <row r="44" spans="1:49" ht="26" hidden="1" outlineLevel="1">
      <c r="A44" s="107">
        <v>41134</v>
      </c>
      <c r="B44" s="41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1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17"/>
      <c r="AW44" s="66"/>
    </row>
    <row r="45" spans="1:49" ht="26" hidden="1" outlineLevel="1">
      <c r="A45" s="107">
        <v>41141</v>
      </c>
      <c r="B45" s="41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1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17"/>
      <c r="AW45" s="66"/>
    </row>
    <row r="46" spans="1:49" ht="26" hidden="1" outlineLevel="1">
      <c r="A46" s="107">
        <v>41148</v>
      </c>
      <c r="B46" s="41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1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17"/>
      <c r="AW46" s="66"/>
    </row>
    <row r="47" spans="1:49" ht="26" hidden="1" outlineLevel="1">
      <c r="A47" s="107">
        <v>41155</v>
      </c>
      <c r="B47" s="41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1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17"/>
      <c r="AW47" s="66"/>
    </row>
    <row r="48" spans="1:49" ht="26" hidden="1" outlineLevel="1">
      <c r="A48" s="107">
        <v>41162</v>
      </c>
      <c r="B48" s="41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1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17"/>
      <c r="AW48" s="66"/>
    </row>
    <row r="49" spans="1:49" ht="26" hidden="1" outlineLevel="1">
      <c r="A49" s="107">
        <v>41169</v>
      </c>
      <c r="B49" s="41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1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17"/>
      <c r="AW49" s="66"/>
    </row>
    <row r="50" spans="1:49" ht="26" hidden="1" outlineLevel="1">
      <c r="A50" s="107">
        <v>41176</v>
      </c>
      <c r="B50" s="41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1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17"/>
      <c r="AW50" s="66"/>
    </row>
    <row r="51" spans="1:49" ht="26" hidden="1" outlineLevel="1">
      <c r="A51" s="107">
        <v>41183</v>
      </c>
      <c r="B51" s="41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1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17"/>
      <c r="AW51" s="66"/>
    </row>
    <row r="52" spans="1:49" ht="26" hidden="1" outlineLevel="1">
      <c r="A52" s="107">
        <v>41190</v>
      </c>
      <c r="B52" s="41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1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17"/>
      <c r="AW52" s="66"/>
    </row>
    <row r="53" spans="1:49" ht="26" hidden="1" outlineLevel="1">
      <c r="A53" s="107">
        <v>41197</v>
      </c>
      <c r="B53" s="41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1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17"/>
      <c r="AW53" s="66"/>
    </row>
    <row r="54" spans="1:49" ht="26" hidden="1" outlineLevel="1">
      <c r="A54" s="107">
        <v>41204</v>
      </c>
      <c r="B54" s="41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1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17"/>
      <c r="AW54" s="66"/>
    </row>
    <row r="55" spans="1:49" ht="26" hidden="1" outlineLevel="1">
      <c r="A55" s="107">
        <v>41211</v>
      </c>
      <c r="B55" s="41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1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17"/>
      <c r="AW55" s="66"/>
    </row>
    <row r="56" spans="1:49" ht="26" hidden="1" outlineLevel="1">
      <c r="A56" s="107">
        <v>41218</v>
      </c>
      <c r="B56" s="41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1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17"/>
      <c r="AW56" s="66"/>
    </row>
    <row r="57" spans="1:49" ht="26" hidden="1" outlineLevel="1">
      <c r="A57" s="107">
        <v>41225</v>
      </c>
      <c r="B57" s="41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1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17"/>
      <c r="AW57" s="66"/>
    </row>
    <row r="58" spans="1:49" ht="26" hidden="1" outlineLevel="1">
      <c r="A58" s="107">
        <v>41232</v>
      </c>
      <c r="B58" s="41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1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17"/>
      <c r="AW58" s="66"/>
    </row>
    <row r="59" spans="1:49" ht="26" hidden="1" outlineLevel="1">
      <c r="A59" s="107">
        <v>41239</v>
      </c>
      <c r="B59" s="41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1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17"/>
      <c r="AW59" s="66"/>
    </row>
    <row r="60" spans="1:49" ht="26" hidden="1" outlineLevel="1">
      <c r="A60" s="107">
        <v>41246</v>
      </c>
      <c r="B60" s="41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1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17"/>
      <c r="AW60" s="66"/>
    </row>
    <row r="61" spans="1:49" ht="26" hidden="1" outlineLevel="1">
      <c r="A61" s="107">
        <v>41253</v>
      </c>
      <c r="B61" s="41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1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17"/>
      <c r="AW61" s="66"/>
    </row>
    <row r="62" spans="1:49" ht="26" hidden="1" outlineLevel="1">
      <c r="A62" s="107">
        <v>41260</v>
      </c>
      <c r="B62" s="41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1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17"/>
      <c r="AW62" s="66"/>
    </row>
    <row r="63" spans="1:49" ht="26" hidden="1" outlineLevel="1" collapsed="1">
      <c r="A63" s="107">
        <v>41267</v>
      </c>
      <c r="B63" s="41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1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18"/>
      <c r="AW63" s="66"/>
    </row>
    <row r="64" spans="1:49" ht="26" hidden="1" outlineLevel="1">
      <c r="A64" s="107">
        <v>41274</v>
      </c>
      <c r="B64" s="41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0"/>
      <c r="AW64" s="66"/>
    </row>
    <row r="65" spans="1:49" ht="26" hidden="1" outlineLevel="1">
      <c r="A65" s="107">
        <v>41281</v>
      </c>
      <c r="B65" s="41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1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18"/>
      <c r="AW65" s="66"/>
    </row>
    <row r="66" spans="1:49" ht="26" hidden="1" outlineLevel="1">
      <c r="A66" s="107">
        <v>41288</v>
      </c>
      <c r="B66" s="41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0"/>
      <c r="AW66" s="66"/>
    </row>
    <row r="67" spans="1:49" ht="26" hidden="1" outlineLevel="1">
      <c r="A67" s="107">
        <v>41295</v>
      </c>
      <c r="B67" s="41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1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18"/>
      <c r="AW67" s="66"/>
    </row>
    <row r="68" spans="1:49" ht="26" hidden="1" outlineLevel="1">
      <c r="A68" s="107">
        <v>41302</v>
      </c>
      <c r="B68" s="41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0"/>
      <c r="AW68" s="66"/>
    </row>
    <row r="69" spans="1:49" ht="26" hidden="1" outlineLevel="1">
      <c r="A69" s="107">
        <v>41309</v>
      </c>
      <c r="B69" s="41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1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18"/>
      <c r="AW69" s="66"/>
    </row>
    <row r="70" spans="1:49" ht="26" hidden="1" outlineLevel="1">
      <c r="A70" s="107">
        <v>41316</v>
      </c>
      <c r="B70" s="41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0"/>
      <c r="AW70" s="66"/>
    </row>
    <row r="71" spans="1:49" ht="26" hidden="1" outlineLevel="1">
      <c r="A71" s="107">
        <v>41323</v>
      </c>
      <c r="B71" s="41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1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18"/>
      <c r="AW71" s="66"/>
    </row>
    <row r="72" spans="1:49" ht="26" hidden="1" outlineLevel="1">
      <c r="A72" s="107">
        <v>41330</v>
      </c>
      <c r="B72" s="41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0"/>
      <c r="AW72" s="66"/>
    </row>
    <row r="73" spans="1:49" ht="26" hidden="1" outlineLevel="1">
      <c r="A73" s="107">
        <v>41337</v>
      </c>
      <c r="B73" s="41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1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18"/>
      <c r="AW73" s="66"/>
    </row>
    <row r="74" spans="1:49" ht="26" hidden="1" outlineLevel="1">
      <c r="A74" s="107">
        <v>41344</v>
      </c>
      <c r="B74" s="41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0"/>
      <c r="AW74" s="66"/>
    </row>
    <row r="75" spans="1:49" ht="26" hidden="1" outlineLevel="1">
      <c r="A75" s="107">
        <v>41351</v>
      </c>
      <c r="B75" s="41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1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18"/>
      <c r="AW75" s="66"/>
    </row>
    <row r="76" spans="1:49" ht="26" hidden="1" outlineLevel="1">
      <c r="A76" s="107">
        <v>41358</v>
      </c>
      <c r="B76" s="41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0"/>
      <c r="AW76" s="66"/>
    </row>
    <row r="77" spans="1:49" ht="26" hidden="1" outlineLevel="1">
      <c r="A77" s="107">
        <v>41365</v>
      </c>
      <c r="B77" s="41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1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18"/>
      <c r="AW77" s="66"/>
    </row>
    <row r="78" spans="1:49" ht="26" hidden="1" outlineLevel="1">
      <c r="A78" s="107">
        <v>41372</v>
      </c>
      <c r="B78" s="41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0"/>
      <c r="AW78" s="66"/>
    </row>
    <row r="79" spans="1:49" ht="26" hidden="1" outlineLevel="1">
      <c r="A79" s="107">
        <v>41379</v>
      </c>
      <c r="B79" s="41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1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18"/>
      <c r="AW79" s="66"/>
    </row>
    <row r="80" spans="1:49" ht="26" hidden="1" outlineLevel="1">
      <c r="A80" s="107">
        <v>41386</v>
      </c>
      <c r="B80" s="41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0"/>
      <c r="AW80" s="66"/>
    </row>
    <row r="81" spans="1:49" ht="26" hidden="1" outlineLevel="1">
      <c r="A81" s="107">
        <v>41393</v>
      </c>
      <c r="B81" s="41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1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18"/>
      <c r="AW81" s="66"/>
    </row>
    <row r="82" spans="1:49" ht="26" hidden="1" outlineLevel="1">
      <c r="A82" s="107">
        <v>41400</v>
      </c>
      <c r="B82" s="41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0"/>
      <c r="AW82" s="66"/>
    </row>
    <row r="83" spans="1:49" ht="26" hidden="1" outlineLevel="1">
      <c r="A83" s="107">
        <v>41407</v>
      </c>
      <c r="B83" s="41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1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18"/>
      <c r="AW83" s="66"/>
    </row>
    <row r="84" spans="1:49" ht="26" hidden="1" outlineLevel="1">
      <c r="A84" s="107">
        <v>41414</v>
      </c>
      <c r="B84" s="41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0"/>
      <c r="AW84" s="66"/>
    </row>
    <row r="85" spans="1:49" ht="26" hidden="1" outlineLevel="1">
      <c r="A85" s="107">
        <v>41421</v>
      </c>
      <c r="B85" s="41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0"/>
      <c r="AW85" s="66"/>
    </row>
    <row r="86" spans="1:49" ht="26" hidden="1" outlineLevel="1">
      <c r="A86" s="107">
        <v>41428</v>
      </c>
      <c r="B86" s="41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0"/>
      <c r="AW86" s="66"/>
    </row>
    <row r="87" spans="1:49" ht="26" hidden="1" outlineLevel="1">
      <c r="A87" s="107">
        <v>41435</v>
      </c>
      <c r="B87" s="41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0"/>
      <c r="AW87" s="66"/>
    </row>
    <row r="88" spans="1:49" ht="26" hidden="1" outlineLevel="1">
      <c r="A88" s="107">
        <v>41442</v>
      </c>
      <c r="B88" s="41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0"/>
      <c r="AW88" s="66"/>
    </row>
    <row r="89" spans="1:49" ht="26" hidden="1" outlineLevel="1">
      <c r="A89" s="107">
        <v>41449</v>
      </c>
      <c r="B89" s="41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0"/>
      <c r="AW89" s="66"/>
    </row>
    <row r="90" spans="1:49" ht="26" hidden="1" outlineLevel="1">
      <c r="A90" s="107">
        <v>41456</v>
      </c>
      <c r="B90" s="41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0"/>
      <c r="AW90" s="66"/>
    </row>
    <row r="91" spans="1:49" ht="26" hidden="1" outlineLevel="1" collapsed="1">
      <c r="A91" s="107">
        <v>41463</v>
      </c>
      <c r="B91" s="41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0"/>
      <c r="AW91" s="66"/>
    </row>
    <row r="92" spans="1:49" ht="26" hidden="1" outlineLevel="1">
      <c r="A92" s="107">
        <v>41470</v>
      </c>
      <c r="B92" s="41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0"/>
      <c r="AW92" s="66"/>
    </row>
    <row r="93" spans="1:49" ht="26" hidden="1" outlineLevel="1">
      <c r="A93" s="107">
        <v>41477</v>
      </c>
      <c r="B93" s="41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0"/>
      <c r="AW93" s="66"/>
    </row>
    <row r="94" spans="1:49" ht="26" hidden="1" outlineLevel="1">
      <c r="A94" s="107">
        <v>41484</v>
      </c>
      <c r="B94" s="41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0"/>
      <c r="AW94" s="66"/>
    </row>
    <row r="95" spans="1:49" ht="26" hidden="1" outlineLevel="1">
      <c r="A95" s="107">
        <v>41491</v>
      </c>
      <c r="B95" s="41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0"/>
      <c r="AW95" s="66"/>
    </row>
    <row r="96" spans="1:49" ht="26" hidden="1" outlineLevel="1">
      <c r="A96" s="107">
        <v>41498</v>
      </c>
      <c r="B96" s="41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0"/>
      <c r="AW96" s="66"/>
    </row>
    <row r="97" spans="1:49" ht="26" hidden="1" outlineLevel="1">
      <c r="A97" s="107">
        <v>41505</v>
      </c>
      <c r="B97" s="41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0"/>
      <c r="AW97" s="66"/>
    </row>
    <row r="98" spans="1:49" ht="26" hidden="1" outlineLevel="1">
      <c r="A98" s="107">
        <v>41512</v>
      </c>
      <c r="B98" s="41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0"/>
      <c r="AW98" s="66"/>
    </row>
    <row r="99" spans="1:49" ht="26" hidden="1" outlineLevel="1">
      <c r="A99" s="107">
        <v>41519</v>
      </c>
      <c r="B99" s="41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0"/>
      <c r="AW99" s="66"/>
    </row>
    <row r="100" spans="1:49" ht="26" hidden="1" outlineLevel="1">
      <c r="A100" s="107">
        <v>41526</v>
      </c>
      <c r="B100" s="41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0"/>
      <c r="AW100" s="66"/>
    </row>
    <row r="101" spans="1:49" ht="26" hidden="1" outlineLevel="1">
      <c r="A101" s="107">
        <v>41533</v>
      </c>
      <c r="B101" s="41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0"/>
      <c r="AW101" s="66"/>
    </row>
    <row r="102" spans="1:49" ht="26" hidden="1" outlineLevel="1">
      <c r="A102" s="107">
        <v>41540</v>
      </c>
      <c r="B102" s="41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0"/>
      <c r="AW102" s="66"/>
    </row>
    <row r="103" spans="1:49" ht="26" hidden="1" outlineLevel="1">
      <c r="A103" s="107">
        <v>41547</v>
      </c>
      <c r="B103" s="41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0"/>
      <c r="AW103" s="66"/>
    </row>
    <row r="104" spans="1:49" ht="26" hidden="1" outlineLevel="1">
      <c r="A104" s="107">
        <v>41554</v>
      </c>
      <c r="B104" s="41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0"/>
      <c r="AW104" s="66"/>
    </row>
    <row r="105" spans="1:49" ht="26" hidden="1" outlineLevel="1" collapsed="1">
      <c r="A105" s="107">
        <v>41561</v>
      </c>
      <c r="B105" s="41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0"/>
      <c r="AW105" s="66"/>
    </row>
    <row r="106" spans="1:49" ht="26" hidden="1" outlineLevel="1">
      <c r="A106" s="107">
        <v>41568</v>
      </c>
      <c r="B106" s="41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0"/>
      <c r="AW106" s="66"/>
    </row>
    <row r="107" spans="1:49" ht="26" hidden="1" outlineLevel="1">
      <c r="A107" s="107">
        <v>41575</v>
      </c>
      <c r="B107" s="41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0"/>
      <c r="AW107" s="66"/>
    </row>
    <row r="108" spans="1:49" ht="26" hidden="1" outlineLevel="1">
      <c r="A108" s="107">
        <v>41582</v>
      </c>
      <c r="B108" s="41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0"/>
      <c r="AW108" s="66"/>
    </row>
    <row r="109" spans="1:49" ht="26" hidden="1" outlineLevel="1">
      <c r="A109" s="107">
        <v>41589</v>
      </c>
      <c r="B109" s="41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0"/>
      <c r="AW109" s="66"/>
    </row>
    <row r="110" spans="1:49" ht="26" hidden="1" outlineLevel="1" collapsed="1">
      <c r="A110" s="107">
        <v>41596</v>
      </c>
      <c r="B110" s="41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0"/>
      <c r="AW110" s="66"/>
    </row>
    <row r="111" spans="1:49" ht="26" hidden="1" outlineLevel="1">
      <c r="A111" s="107">
        <v>41603</v>
      </c>
      <c r="B111" s="41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0"/>
      <c r="AW111" s="66"/>
    </row>
    <row r="112" spans="1:49" ht="26" hidden="1" outlineLevel="1">
      <c r="A112" s="107">
        <v>41610</v>
      </c>
      <c r="B112" s="41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0"/>
      <c r="AW112" s="66"/>
    </row>
    <row r="113" spans="1:49" ht="26" hidden="1" outlineLevel="1">
      <c r="A113" s="107">
        <v>41617</v>
      </c>
      <c r="B113" s="41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0"/>
      <c r="AW113" s="66"/>
    </row>
    <row r="114" spans="1:49" ht="26" hidden="1" outlineLevel="1">
      <c r="A114" s="107">
        <v>41624</v>
      </c>
      <c r="B114" s="41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0"/>
      <c r="AW114" s="66"/>
    </row>
    <row r="115" spans="1:49" ht="26" hidden="1" outlineLevel="1">
      <c r="A115" s="107">
        <v>41631</v>
      </c>
      <c r="B115" s="41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0"/>
      <c r="AW115" s="66"/>
    </row>
    <row r="116" spans="1:49" ht="26" hidden="1" outlineLevel="1" collapsed="1">
      <c r="A116" s="107">
        <v>41638</v>
      </c>
      <c r="B116" s="41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0"/>
      <c r="AW116" s="66"/>
    </row>
    <row r="117" spans="1:49" ht="26" hidden="1" outlineLevel="1">
      <c r="A117" s="107">
        <v>41645</v>
      </c>
      <c r="B117" s="41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0"/>
      <c r="AW117" s="66"/>
    </row>
    <row r="118" spans="1:49" ht="26" hidden="1" outlineLevel="1">
      <c r="A118" s="107">
        <v>41652</v>
      </c>
      <c r="B118" s="41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0"/>
      <c r="AW118" s="66"/>
    </row>
    <row r="119" spans="1:49" ht="26" hidden="1" outlineLevel="1">
      <c r="A119" s="107">
        <v>41659</v>
      </c>
      <c r="B119" s="41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0"/>
      <c r="AW119" s="66"/>
    </row>
    <row r="120" spans="1:49" ht="26" hidden="1" outlineLevel="1">
      <c r="A120" s="107">
        <v>41666</v>
      </c>
      <c r="B120" s="41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0"/>
      <c r="AW120" s="66"/>
    </row>
    <row r="121" spans="1:49" ht="26" hidden="1" outlineLevel="1">
      <c r="A121" s="107">
        <v>41673</v>
      </c>
      <c r="B121" s="41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0"/>
      <c r="AW121" s="66"/>
    </row>
    <row r="122" spans="1:49" ht="26" hidden="1" outlineLevel="1">
      <c r="A122" s="107">
        <v>41680</v>
      </c>
      <c r="B122" s="41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0"/>
      <c r="AW122" s="66"/>
    </row>
    <row r="123" spans="1:49" ht="26" hidden="1" outlineLevel="1">
      <c r="A123" s="107">
        <v>41687</v>
      </c>
      <c r="B123" s="41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0"/>
      <c r="AW123" s="66"/>
    </row>
    <row r="124" spans="1:49" ht="26" hidden="1" outlineLevel="1">
      <c r="A124" s="107">
        <v>41694</v>
      </c>
      <c r="B124" s="41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0"/>
      <c r="AW124" s="66"/>
    </row>
    <row r="125" spans="1:49" ht="26" hidden="1" outlineLevel="1">
      <c r="A125" s="107">
        <v>41701</v>
      </c>
      <c r="B125" s="41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0"/>
      <c r="AW125" s="66"/>
    </row>
    <row r="126" spans="1:49" ht="26" hidden="1" outlineLevel="1" collapsed="1">
      <c r="A126" s="107">
        <v>41708</v>
      </c>
      <c r="B126" s="41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0"/>
      <c r="AW126" s="66"/>
    </row>
    <row r="127" spans="1:49" ht="26" hidden="1" outlineLevel="1">
      <c r="A127" s="107">
        <v>41715</v>
      </c>
      <c r="B127" s="41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0"/>
      <c r="AW127" s="66"/>
    </row>
    <row r="128" spans="1:49" ht="26" hidden="1" outlineLevel="1">
      <c r="A128" s="107">
        <v>41722</v>
      </c>
      <c r="B128" s="41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0"/>
      <c r="AW128" s="66"/>
    </row>
    <row r="129" spans="1:49" ht="26" hidden="1" outlineLevel="1">
      <c r="A129" s="107">
        <v>41729</v>
      </c>
      <c r="B129" s="41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0"/>
      <c r="AW129" s="66"/>
    </row>
    <row r="130" spans="1:49" ht="26" hidden="1" outlineLevel="1" collapsed="1">
      <c r="A130" s="107">
        <v>41736</v>
      </c>
      <c r="B130" s="41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0"/>
      <c r="AW130" s="66"/>
    </row>
    <row r="131" spans="1:49" ht="26" hidden="1" outlineLevel="1">
      <c r="A131" s="107">
        <v>41743</v>
      </c>
      <c r="B131" s="41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0"/>
      <c r="AW131" s="66"/>
    </row>
    <row r="132" spans="1:49" ht="26" hidden="1" outlineLevel="1">
      <c r="A132" s="107">
        <v>41750</v>
      </c>
      <c r="B132" s="41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0"/>
      <c r="AW132" s="66"/>
    </row>
    <row r="133" spans="1:49" ht="26" hidden="1" outlineLevel="1">
      <c r="A133" s="107">
        <v>41757</v>
      </c>
      <c r="B133" s="41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0"/>
      <c r="AW133" s="66"/>
    </row>
    <row r="134" spans="1:49" ht="26" hidden="1" outlineLevel="1">
      <c r="A134" s="107">
        <v>41764</v>
      </c>
      <c r="B134" s="41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0"/>
      <c r="AW134" s="66"/>
    </row>
    <row r="135" spans="1:49" ht="26" hidden="1" outlineLevel="1">
      <c r="A135" s="107">
        <v>41771</v>
      </c>
      <c r="B135" s="41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0"/>
      <c r="AW135" s="66"/>
    </row>
    <row r="136" spans="1:49" ht="26" hidden="1" outlineLevel="1">
      <c r="A136" s="107">
        <v>41778</v>
      </c>
      <c r="B136" s="41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0"/>
      <c r="AW136" s="66"/>
    </row>
    <row r="137" spans="1:49" ht="26" hidden="1" outlineLevel="1">
      <c r="A137" s="107">
        <v>41785</v>
      </c>
      <c r="B137" s="41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0"/>
      <c r="AW137" s="66"/>
    </row>
    <row r="138" spans="1:49" ht="26" hidden="1" outlineLevel="1">
      <c r="A138" s="107">
        <v>41792</v>
      </c>
      <c r="B138" s="41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0"/>
      <c r="AW138" s="66"/>
    </row>
    <row r="139" spans="1:49" ht="26" hidden="1" outlineLevel="1">
      <c r="A139" s="107">
        <v>41799</v>
      </c>
      <c r="B139" s="41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0"/>
      <c r="AW139" s="66"/>
    </row>
    <row r="140" spans="1:49" ht="26" hidden="1" outlineLevel="1">
      <c r="A140" s="107">
        <v>41806</v>
      </c>
      <c r="B140" s="41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0"/>
      <c r="AW140" s="66"/>
    </row>
    <row r="141" spans="1:49" ht="26" hidden="1" outlineLevel="1">
      <c r="A141" s="107">
        <v>41813</v>
      </c>
      <c r="B141" s="41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0"/>
      <c r="AW141" s="66"/>
    </row>
    <row r="142" spans="1:49" ht="26" hidden="1" outlineLevel="1">
      <c r="A142" s="107">
        <v>41820</v>
      </c>
      <c r="B142" s="41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0"/>
      <c r="AW142" s="66"/>
    </row>
    <row r="143" spans="1:49" ht="26" hidden="1" outlineLevel="1" collapsed="1">
      <c r="A143" s="107">
        <v>41827</v>
      </c>
      <c r="B143" s="41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0"/>
      <c r="AW143" s="66"/>
    </row>
    <row r="144" spans="1:49" ht="26" hidden="1" outlineLevel="1">
      <c r="A144" s="107">
        <v>41834</v>
      </c>
      <c r="B144" s="41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0"/>
      <c r="AW144" s="66"/>
    </row>
    <row r="145" spans="1:49" ht="26" hidden="1" outlineLevel="1">
      <c r="A145" s="107">
        <v>41841</v>
      </c>
      <c r="B145" s="41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0"/>
      <c r="AW145" s="66"/>
    </row>
    <row r="146" spans="1:49" ht="26" hidden="1" outlineLevel="1">
      <c r="A146" s="107">
        <v>41848</v>
      </c>
      <c r="B146" s="41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0"/>
      <c r="AW146" s="66"/>
    </row>
    <row r="147" spans="1:49" ht="26" hidden="1" outlineLevel="1">
      <c r="A147" s="107">
        <v>41855</v>
      </c>
      <c r="B147" s="41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0"/>
      <c r="AW147" s="66"/>
    </row>
    <row r="148" spans="1:49" ht="26" hidden="1" outlineLevel="1">
      <c r="A148" s="107">
        <v>41862</v>
      </c>
      <c r="B148" s="41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0"/>
      <c r="AW148" s="66"/>
    </row>
    <row r="149" spans="1:49" ht="26" hidden="1" outlineLevel="1">
      <c r="A149" s="107">
        <v>41869</v>
      </c>
      <c r="B149" s="41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0"/>
      <c r="AW149" s="66"/>
    </row>
    <row r="150" spans="1:49" ht="26" hidden="1" outlineLevel="1">
      <c r="A150" s="107">
        <v>41876</v>
      </c>
      <c r="B150" s="41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0"/>
      <c r="AW150" s="66"/>
    </row>
    <row r="151" spans="1:49" ht="26" hidden="1" outlineLevel="1">
      <c r="A151" s="107">
        <v>41883</v>
      </c>
      <c r="B151" s="41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0"/>
      <c r="AW151" s="66"/>
    </row>
    <row r="152" spans="1:49" ht="26" hidden="1" outlineLevel="1">
      <c r="A152" s="107">
        <v>41890</v>
      </c>
      <c r="B152" s="41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0"/>
      <c r="AW152" s="66"/>
    </row>
    <row r="153" spans="1:49" ht="26" hidden="1" outlineLevel="1">
      <c r="A153" s="107">
        <v>41897</v>
      </c>
      <c r="B153" s="41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0"/>
      <c r="AW153" s="66"/>
    </row>
    <row r="154" spans="1:49" ht="26" hidden="1" outlineLevel="1">
      <c r="A154" s="107">
        <v>41904</v>
      </c>
      <c r="B154" s="41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0"/>
      <c r="AW154" s="66"/>
    </row>
    <row r="155" spans="1:49" ht="26" hidden="1" outlineLevel="1">
      <c r="A155" s="107">
        <v>41911</v>
      </c>
      <c r="B155" s="41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0"/>
      <c r="AW155" s="66"/>
    </row>
    <row r="156" spans="1:49" ht="26" hidden="1" outlineLevel="1">
      <c r="A156" s="107">
        <v>41918</v>
      </c>
      <c r="B156" s="41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0"/>
      <c r="AW156" s="66"/>
    </row>
    <row r="157" spans="1:49" ht="26" hidden="1" outlineLevel="1">
      <c r="A157" s="107">
        <v>41925</v>
      </c>
      <c r="B157" s="41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0"/>
      <c r="AW157" s="66"/>
    </row>
    <row r="158" spans="1:49" ht="26" hidden="1" outlineLevel="1">
      <c r="A158" s="107">
        <v>41932</v>
      </c>
      <c r="B158" s="41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0"/>
      <c r="AW158" s="66"/>
    </row>
    <row r="159" spans="1:49" ht="26" hidden="1" outlineLevel="1">
      <c r="A159" s="107">
        <v>41939</v>
      </c>
      <c r="B159" s="41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0"/>
      <c r="AW159" s="66"/>
    </row>
    <row r="160" spans="1:49" ht="26" hidden="1" outlineLevel="1">
      <c r="A160" s="107">
        <v>41946</v>
      </c>
      <c r="B160" s="41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0"/>
      <c r="AW160" s="66"/>
    </row>
    <row r="161" spans="1:49" ht="26" hidden="1" outlineLevel="1">
      <c r="A161" s="107">
        <v>41953</v>
      </c>
      <c r="B161" s="41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0"/>
      <c r="AW161" s="66"/>
    </row>
    <row r="162" spans="1:49" ht="26" hidden="1" outlineLevel="1">
      <c r="A162" s="107">
        <v>41960</v>
      </c>
      <c r="B162" s="41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0"/>
      <c r="AW162" s="66"/>
    </row>
    <row r="163" spans="1:49" ht="26" hidden="1" outlineLevel="1">
      <c r="A163" s="107">
        <v>41967</v>
      </c>
      <c r="B163" s="41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0"/>
      <c r="AW163" s="66"/>
    </row>
    <row r="164" spans="1:49" ht="26" hidden="1" outlineLevel="1">
      <c r="A164" s="107">
        <v>41974</v>
      </c>
      <c r="B164" s="41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0"/>
      <c r="AW164" s="66"/>
    </row>
    <row r="165" spans="1:49" ht="26" hidden="1" outlineLevel="1">
      <c r="A165" s="116">
        <v>41981</v>
      </c>
      <c r="B165" s="42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399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399"/>
      <c r="AW165" s="66"/>
    </row>
    <row r="166" spans="1:49" ht="26" hidden="1" outlineLevel="1">
      <c r="A166" s="116">
        <v>41988</v>
      </c>
      <c r="B166" s="42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399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399"/>
      <c r="AW166" s="66"/>
    </row>
    <row r="167" spans="1:49" ht="26" hidden="1" outlineLevel="1">
      <c r="A167" s="116">
        <v>41995</v>
      </c>
      <c r="B167" s="42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399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399"/>
      <c r="AW167" s="66"/>
    </row>
    <row r="168" spans="1:49" ht="26" hidden="1" outlineLevel="1">
      <c r="A168" s="116">
        <v>42002</v>
      </c>
      <c r="B168" s="42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399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399"/>
      <c r="AW168" s="66"/>
    </row>
    <row r="169" spans="1:49" ht="26" hidden="1" outlineLevel="1">
      <c r="A169" s="116">
        <v>42009</v>
      </c>
      <c r="B169" s="42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399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399"/>
      <c r="AW169" s="66"/>
    </row>
    <row r="170" spans="1:49" ht="26" hidden="1" outlineLevel="1">
      <c r="A170" s="116">
        <v>42016</v>
      </c>
      <c r="B170" s="42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399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399"/>
      <c r="AW170" s="66"/>
    </row>
    <row r="171" spans="1:49" ht="26" hidden="1" outlineLevel="1">
      <c r="A171" s="116">
        <v>42023</v>
      </c>
      <c r="B171" s="42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399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399"/>
      <c r="AW171" s="66"/>
    </row>
    <row r="172" spans="1:49" ht="26" hidden="1" outlineLevel="1">
      <c r="A172" s="116">
        <v>42030</v>
      </c>
      <c r="B172" s="42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399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399"/>
      <c r="AW172" s="66"/>
    </row>
    <row r="173" spans="1:49" ht="26" hidden="1" outlineLevel="1">
      <c r="A173" s="116">
        <v>42037</v>
      </c>
      <c r="B173" s="42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399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399"/>
      <c r="AW173" s="66"/>
    </row>
    <row r="174" spans="1:49" ht="26" hidden="1" outlineLevel="1">
      <c r="A174" s="116">
        <v>42044</v>
      </c>
      <c r="B174" s="42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399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399"/>
      <c r="AW174" s="66"/>
    </row>
    <row r="175" spans="1:49" ht="26" hidden="1" outlineLevel="1">
      <c r="A175" s="116">
        <v>42051</v>
      </c>
      <c r="B175" s="42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399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399"/>
      <c r="AW175" s="66"/>
    </row>
    <row r="176" spans="1:49" ht="26" hidden="1" outlineLevel="1">
      <c r="A176" s="116">
        <v>42058</v>
      </c>
      <c r="B176" s="42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399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399"/>
      <c r="AW176" s="66"/>
    </row>
    <row r="177" spans="1:49" ht="26" hidden="1" outlineLevel="1">
      <c r="A177" s="116">
        <v>42065</v>
      </c>
      <c r="B177" s="42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399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399"/>
      <c r="AW177" s="66"/>
    </row>
    <row r="178" spans="1:49" ht="26" hidden="1" outlineLevel="1" collapsed="1">
      <c r="A178" s="116">
        <v>42072</v>
      </c>
      <c r="B178" s="42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399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399"/>
      <c r="AW178" s="66"/>
    </row>
    <row r="179" spans="1:49" ht="26" hidden="1" outlineLevel="1">
      <c r="A179" s="116">
        <v>42079</v>
      </c>
      <c r="B179" s="42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399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399"/>
      <c r="AW179" s="66"/>
    </row>
    <row r="180" spans="1:49" ht="26" hidden="1" outlineLevel="1">
      <c r="A180" s="116">
        <v>42086</v>
      </c>
      <c r="B180" s="42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399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399"/>
      <c r="AW180" s="66"/>
    </row>
    <row r="181" spans="1:49" ht="26" hidden="1" outlineLevel="1">
      <c r="A181" s="116">
        <v>42093</v>
      </c>
      <c r="B181" s="42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399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399"/>
      <c r="AW181" s="66"/>
    </row>
    <row r="182" spans="1:49" ht="26" hidden="1" outlineLevel="1" collapsed="1">
      <c r="A182" s="116">
        <v>42100</v>
      </c>
      <c r="B182" s="42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399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399"/>
      <c r="AW182" s="66"/>
    </row>
    <row r="183" spans="1:49" ht="26" hidden="1" outlineLevel="1">
      <c r="A183" s="116">
        <v>42107</v>
      </c>
      <c r="B183" s="42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399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399"/>
      <c r="AW183" s="66"/>
    </row>
    <row r="184" spans="1:49" ht="26" hidden="1" outlineLevel="1">
      <c r="A184" s="116">
        <v>42114</v>
      </c>
      <c r="B184" s="42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399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399"/>
      <c r="AW184" s="66"/>
    </row>
    <row r="185" spans="1:49" ht="26" hidden="1" outlineLevel="1">
      <c r="A185" s="116">
        <v>42121</v>
      </c>
      <c r="B185" s="42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399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399"/>
      <c r="AW185" s="66"/>
    </row>
    <row r="186" spans="1:49" ht="26" hidden="1" outlineLevel="1">
      <c r="A186" s="116">
        <v>42128</v>
      </c>
      <c r="B186" s="42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399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399"/>
      <c r="AW186" s="66"/>
    </row>
    <row r="187" spans="1:49" ht="26" hidden="1" outlineLevel="1" collapsed="1">
      <c r="A187" s="116">
        <v>42135</v>
      </c>
      <c r="B187" s="42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399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399"/>
      <c r="AW187" s="66"/>
    </row>
    <row r="188" spans="1:49" ht="26" hidden="1" outlineLevel="1">
      <c r="A188" s="116">
        <v>42142</v>
      </c>
      <c r="B188" s="42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399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399"/>
      <c r="AW188" s="66"/>
    </row>
    <row r="189" spans="1:49" ht="26" hidden="1" outlineLevel="1">
      <c r="A189" s="116">
        <v>42149</v>
      </c>
      <c r="B189" s="42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399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399"/>
      <c r="AW189" s="66"/>
    </row>
    <row r="190" spans="1:49" ht="26" hidden="1" outlineLevel="1">
      <c r="A190" s="116">
        <v>42156</v>
      </c>
      <c r="B190" s="42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399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399"/>
      <c r="AW190" s="66"/>
    </row>
    <row r="191" spans="1:49" ht="26" hidden="1" outlineLevel="1">
      <c r="A191" s="116">
        <v>42163</v>
      </c>
      <c r="B191" s="42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399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399"/>
      <c r="AW191" s="66"/>
    </row>
    <row r="192" spans="1:49" ht="26" hidden="1" outlineLevel="1">
      <c r="A192" s="116">
        <v>42170</v>
      </c>
      <c r="B192" s="42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399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399"/>
      <c r="AW192" s="66"/>
    </row>
    <row r="193" spans="1:49" ht="26" hidden="1" outlineLevel="1">
      <c r="A193" s="116">
        <v>42177</v>
      </c>
      <c r="B193" s="42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399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399"/>
      <c r="AW193" s="66"/>
    </row>
    <row r="194" spans="1:49" ht="26" hidden="1" outlineLevel="1">
      <c r="A194" s="116">
        <v>42184</v>
      </c>
      <c r="B194" s="42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399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399"/>
      <c r="AW194" s="66"/>
    </row>
    <row r="195" spans="1:49" ht="26" hidden="1" outlineLevel="1">
      <c r="A195" s="116">
        <v>42191</v>
      </c>
      <c r="B195" s="42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399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399"/>
      <c r="AW195" s="66"/>
    </row>
    <row r="196" spans="1:49" ht="26" hidden="1" outlineLevel="1">
      <c r="A196" s="116">
        <v>42198</v>
      </c>
      <c r="B196" s="42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399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399"/>
      <c r="AW196" s="66"/>
    </row>
    <row r="197" spans="1:49" ht="26" hidden="1" outlineLevel="1">
      <c r="A197" s="116">
        <v>42205</v>
      </c>
      <c r="B197" s="42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399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399"/>
      <c r="AW197" s="66"/>
    </row>
    <row r="198" spans="1:49" ht="26" hidden="1" outlineLevel="1">
      <c r="A198" s="116">
        <v>42212</v>
      </c>
      <c r="B198" s="42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399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399"/>
      <c r="AW198" s="66"/>
    </row>
    <row r="199" spans="1:49" ht="26" hidden="1" outlineLevel="1">
      <c r="A199" s="116">
        <v>42219</v>
      </c>
      <c r="B199" s="42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399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399"/>
      <c r="AW199" s="66"/>
    </row>
    <row r="200" spans="1:49" ht="26" hidden="1" outlineLevel="1">
      <c r="A200" s="116">
        <v>42226</v>
      </c>
      <c r="B200" s="42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399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399"/>
      <c r="AW200" s="66"/>
    </row>
    <row r="201" spans="1:49" ht="26" hidden="1" outlineLevel="1">
      <c r="A201" s="116">
        <v>42233</v>
      </c>
      <c r="B201" s="42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399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399"/>
      <c r="AW201" s="66"/>
    </row>
    <row r="202" spans="1:49" ht="26" hidden="1" outlineLevel="1">
      <c r="A202" s="116">
        <v>42240</v>
      </c>
      <c r="B202" s="42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399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399"/>
      <c r="AW202" s="66"/>
    </row>
    <row r="203" spans="1:49" ht="26" hidden="1" outlineLevel="1">
      <c r="A203" s="116">
        <v>42247</v>
      </c>
      <c r="B203" s="42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399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399"/>
      <c r="AW203" s="66"/>
    </row>
    <row r="204" spans="1:49" ht="26" hidden="1" outlineLevel="1" collapsed="1">
      <c r="A204" s="116">
        <v>42254</v>
      </c>
      <c r="B204" s="42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399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399"/>
      <c r="AW204" s="66"/>
    </row>
    <row r="205" spans="1:49" ht="26" hidden="1" outlineLevel="1">
      <c r="A205" s="116">
        <v>42261</v>
      </c>
      <c r="B205" s="42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399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399"/>
      <c r="AW205" s="66"/>
    </row>
    <row r="206" spans="1:49" ht="26" hidden="1" outlineLevel="1">
      <c r="A206" s="116">
        <v>42268</v>
      </c>
      <c r="B206" s="42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399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399"/>
      <c r="AW206" s="66"/>
    </row>
    <row r="207" spans="1:49" ht="26" hidden="1" outlineLevel="1">
      <c r="A207" s="116">
        <v>42275</v>
      </c>
      <c r="B207" s="42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399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399"/>
      <c r="AW207" s="66"/>
    </row>
    <row r="208" spans="1:49" ht="26" hidden="1" outlineLevel="1">
      <c r="A208" s="116">
        <v>42282</v>
      </c>
      <c r="B208" s="42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399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399"/>
      <c r="AW208" s="66"/>
    </row>
    <row r="209" spans="1:49" ht="26" hidden="1" outlineLevel="1">
      <c r="A209" s="116">
        <v>42289</v>
      </c>
      <c r="B209" s="42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399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399"/>
      <c r="AW209" s="66"/>
    </row>
    <row r="210" spans="1:49" ht="26" hidden="1" outlineLevel="1">
      <c r="A210" s="116">
        <v>42296</v>
      </c>
      <c r="B210" s="42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399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399"/>
      <c r="AW210" s="66"/>
    </row>
    <row r="211" spans="1:49" ht="26" hidden="1" outlineLevel="1">
      <c r="A211" s="116">
        <v>42303</v>
      </c>
      <c r="B211" s="42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399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399"/>
      <c r="AW211" s="66"/>
    </row>
    <row r="212" spans="1:49" ht="26" hidden="1" outlineLevel="1">
      <c r="A212" s="116">
        <v>42310</v>
      </c>
      <c r="B212" s="42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399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399"/>
      <c r="AW212" s="66"/>
    </row>
    <row r="213" spans="1:49" ht="26" hidden="1" outlineLevel="1">
      <c r="A213" s="116">
        <v>42317</v>
      </c>
      <c r="B213" s="42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399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399"/>
      <c r="AW213" s="66"/>
    </row>
    <row r="214" spans="1:49" ht="26" hidden="1" outlineLevel="1">
      <c r="A214" s="116">
        <v>42324</v>
      </c>
      <c r="B214" s="42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399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399"/>
      <c r="AW214" s="66"/>
    </row>
    <row r="215" spans="1:49" ht="26" hidden="1" outlineLevel="1">
      <c r="A215" s="116">
        <v>42331</v>
      </c>
      <c r="B215" s="42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399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399"/>
      <c r="AW215" s="66"/>
    </row>
    <row r="216" spans="1:49" ht="26" hidden="1" outlineLevel="1">
      <c r="A216" s="116">
        <v>42338</v>
      </c>
      <c r="B216" s="42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399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399"/>
      <c r="AW216" s="66"/>
    </row>
    <row r="217" spans="1:49" ht="26" hidden="1" outlineLevel="1">
      <c r="A217" s="116">
        <v>42345</v>
      </c>
      <c r="B217" s="42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399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399"/>
      <c r="AW217" s="66"/>
    </row>
    <row r="218" spans="1:49" ht="26" hidden="1" outlineLevel="1">
      <c r="A218" s="116">
        <v>42352</v>
      </c>
      <c r="B218" s="42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399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399"/>
      <c r="AW218" s="66"/>
    </row>
    <row r="219" spans="1:49" ht="26" hidden="1" outlineLevel="1">
      <c r="A219" s="116">
        <v>42359</v>
      </c>
      <c r="B219" s="42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399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399"/>
      <c r="AW219" s="66"/>
    </row>
    <row r="220" spans="1:49" ht="26" hidden="1" outlineLevel="1">
      <c r="A220" s="116">
        <v>42366</v>
      </c>
      <c r="B220" s="42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399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399"/>
      <c r="AW220" s="66"/>
    </row>
    <row r="221" spans="1:49" ht="26" hidden="1" outlineLevel="1" collapsed="1">
      <c r="A221" s="116">
        <v>42373</v>
      </c>
      <c r="B221" s="42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399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399"/>
      <c r="AW221" s="66"/>
    </row>
    <row r="222" spans="1:49" ht="26" hidden="1" outlineLevel="1">
      <c r="A222" s="116">
        <v>42380</v>
      </c>
      <c r="B222" s="42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399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399"/>
      <c r="AW222" s="66"/>
    </row>
    <row r="223" spans="1:49" ht="26" hidden="1" outlineLevel="1">
      <c r="A223" s="116">
        <v>42387</v>
      </c>
      <c r="B223" s="42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399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399"/>
      <c r="AW223" s="66"/>
    </row>
    <row r="224" spans="1:49" ht="26" hidden="1" outlineLevel="1">
      <c r="A224" s="116">
        <v>42394</v>
      </c>
      <c r="B224" s="42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399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399"/>
      <c r="AW224" s="66"/>
    </row>
    <row r="225" spans="1:49" ht="26" hidden="1" outlineLevel="1">
      <c r="A225" s="116">
        <v>42401</v>
      </c>
      <c r="B225" s="42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399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399"/>
      <c r="AW225" s="66"/>
    </row>
    <row r="226" spans="1:49" ht="26" hidden="1" outlineLevel="1">
      <c r="A226" s="116">
        <v>42408</v>
      </c>
      <c r="B226" s="42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399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399"/>
      <c r="AW226" s="66"/>
    </row>
    <row r="227" spans="1:49" ht="26" hidden="1" outlineLevel="1">
      <c r="A227" s="116">
        <v>42415</v>
      </c>
      <c r="B227" s="42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399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399"/>
      <c r="AW227" s="66"/>
    </row>
    <row r="228" spans="1:49" ht="26" hidden="1" outlineLevel="1">
      <c r="A228" s="116">
        <v>42422</v>
      </c>
      <c r="B228" s="42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399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399"/>
      <c r="AW228" s="66"/>
    </row>
    <row r="229" spans="1:49" ht="26" hidden="1" outlineLevel="1">
      <c r="A229" s="116">
        <v>42429</v>
      </c>
      <c r="B229" s="42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399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399"/>
      <c r="AW229" s="66"/>
    </row>
    <row r="230" spans="1:49" ht="26" hidden="1" outlineLevel="1">
      <c r="A230" s="116">
        <v>42436</v>
      </c>
      <c r="B230" s="42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399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399"/>
      <c r="AW230" s="66"/>
    </row>
    <row r="231" spans="1:49" ht="26" hidden="1" outlineLevel="1">
      <c r="A231" s="116">
        <v>42443</v>
      </c>
      <c r="B231" s="42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399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399"/>
      <c r="AW231" s="66"/>
    </row>
    <row r="232" spans="1:49" ht="26" hidden="1" outlineLevel="1">
      <c r="A232" s="116">
        <v>42450</v>
      </c>
      <c r="B232" s="42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399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399"/>
      <c r="AW232" s="66"/>
    </row>
    <row r="233" spans="1:49" ht="26" hidden="1" outlineLevel="1">
      <c r="A233" s="116">
        <v>42457</v>
      </c>
      <c r="B233" s="42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399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399"/>
      <c r="AW233" s="66"/>
    </row>
    <row r="234" spans="1:49" ht="26" hidden="1" outlineLevel="1">
      <c r="A234" s="116">
        <v>42464</v>
      </c>
      <c r="B234" s="42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399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399"/>
      <c r="AW234" s="66"/>
    </row>
    <row r="235" spans="1:49" ht="26" hidden="1" outlineLevel="1">
      <c r="A235" s="116">
        <v>42471</v>
      </c>
      <c r="B235" s="42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399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399"/>
      <c r="AW235" s="66"/>
    </row>
    <row r="236" spans="1:49" ht="26" hidden="1" outlineLevel="1" collapsed="1">
      <c r="A236" s="116">
        <v>42478</v>
      </c>
      <c r="B236" s="42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399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399"/>
      <c r="AW236" s="66"/>
    </row>
    <row r="237" spans="1:49" ht="26" hidden="1" outlineLevel="1">
      <c r="A237" s="116">
        <v>42485</v>
      </c>
      <c r="B237" s="42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399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399"/>
      <c r="AW237" s="66"/>
    </row>
    <row r="238" spans="1:49" ht="26" hidden="1" outlineLevel="1">
      <c r="A238" s="116">
        <v>42492</v>
      </c>
      <c r="B238" s="42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399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399"/>
      <c r="AW238" s="66"/>
    </row>
    <row r="239" spans="1:49" ht="26" hidden="1" outlineLevel="1">
      <c r="A239" s="116">
        <v>42499</v>
      </c>
      <c r="B239" s="42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399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399"/>
      <c r="AW239" s="66"/>
    </row>
    <row r="240" spans="1:49" ht="26" hidden="1" outlineLevel="1">
      <c r="A240" s="116">
        <v>42506</v>
      </c>
      <c r="B240" s="42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399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399"/>
      <c r="AW240" s="66"/>
    </row>
    <row r="241" spans="1:49" ht="26" hidden="1" outlineLevel="1">
      <c r="A241" s="116">
        <v>42513</v>
      </c>
      <c r="B241" s="42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399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399"/>
      <c r="AW241" s="66"/>
    </row>
    <row r="242" spans="1:49" ht="26" hidden="1" outlineLevel="1">
      <c r="A242" s="116">
        <v>42520</v>
      </c>
      <c r="B242" s="42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399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399"/>
      <c r="AW242" s="66"/>
    </row>
    <row r="243" spans="1:49" ht="26" hidden="1" outlineLevel="1">
      <c r="A243" s="116">
        <v>42527</v>
      </c>
      <c r="B243" s="42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399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399"/>
      <c r="AW243" s="66"/>
    </row>
    <row r="244" spans="1:49" ht="26" hidden="1" outlineLevel="1">
      <c r="A244" s="116">
        <v>42534</v>
      </c>
      <c r="B244" s="42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399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399"/>
      <c r="AW244" s="66"/>
    </row>
    <row r="245" spans="1:49" ht="26" hidden="1" outlineLevel="1">
      <c r="A245" s="116">
        <v>42541</v>
      </c>
      <c r="B245" s="42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399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399"/>
      <c r="AW245" s="66"/>
    </row>
    <row r="246" spans="1:49" ht="26" hidden="1" outlineLevel="1">
      <c r="A246" s="116">
        <v>42548</v>
      </c>
      <c r="B246" s="42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399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399"/>
      <c r="AW246" s="66"/>
    </row>
    <row r="247" spans="1:49" ht="26" hidden="1" outlineLevel="1">
      <c r="A247" s="116">
        <v>42555</v>
      </c>
      <c r="B247" s="42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399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399"/>
      <c r="AW247" s="66"/>
    </row>
    <row r="248" spans="1:49" ht="26" hidden="1" outlineLevel="1">
      <c r="A248" s="116">
        <v>42562</v>
      </c>
      <c r="B248" s="42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399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399"/>
      <c r="AW248" s="66"/>
    </row>
    <row r="249" spans="1:49" ht="26" hidden="1" outlineLevel="1">
      <c r="A249" s="116">
        <v>42569</v>
      </c>
      <c r="B249" s="42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399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399"/>
      <c r="AW249" s="66"/>
    </row>
    <row r="250" spans="1:49" ht="26" hidden="1" outlineLevel="1" collapsed="1">
      <c r="A250" s="116">
        <v>42576</v>
      </c>
      <c r="B250" s="42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399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399"/>
      <c r="AW250" s="66"/>
    </row>
    <row r="251" spans="1:49" ht="26" hidden="1" outlineLevel="1">
      <c r="A251" s="116">
        <v>42583</v>
      </c>
      <c r="B251" s="42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399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399"/>
      <c r="AW251" s="66"/>
    </row>
    <row r="252" spans="1:49" ht="26" hidden="1" outlineLevel="1">
      <c r="A252" s="116">
        <v>42590</v>
      </c>
      <c r="B252" s="42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399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399"/>
      <c r="AW252" s="66"/>
    </row>
    <row r="253" spans="1:49" ht="26" hidden="1" outlineLevel="1">
      <c r="A253" s="116">
        <v>42597</v>
      </c>
      <c r="B253" s="42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399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399"/>
      <c r="AW253" s="66"/>
    </row>
    <row r="254" spans="1:49" ht="26" hidden="1" outlineLevel="1">
      <c r="A254" s="116">
        <v>42604</v>
      </c>
      <c r="B254" s="42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399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399"/>
      <c r="AW254" s="66"/>
    </row>
    <row r="255" spans="1:49" ht="26" hidden="1" outlineLevel="1">
      <c r="A255" s="116">
        <v>42611</v>
      </c>
      <c r="B255" s="42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399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399"/>
      <c r="AW255" s="66"/>
    </row>
    <row r="256" spans="1:49" ht="26" hidden="1" outlineLevel="1">
      <c r="A256" s="116">
        <v>42618</v>
      </c>
      <c r="B256" s="42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399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399"/>
      <c r="AW256" s="66"/>
    </row>
    <row r="257" spans="1:49" ht="26" hidden="1" outlineLevel="1">
      <c r="A257" s="116">
        <v>42625</v>
      </c>
      <c r="B257" s="42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399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399"/>
      <c r="AW257" s="66"/>
    </row>
    <row r="258" spans="1:49" ht="26" hidden="1" outlineLevel="1">
      <c r="A258" s="116">
        <v>42632</v>
      </c>
      <c r="B258" s="42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399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399"/>
      <c r="AW258" s="66"/>
    </row>
    <row r="259" spans="1:49" ht="26" hidden="1" outlineLevel="1">
      <c r="A259" s="116">
        <v>42639</v>
      </c>
      <c r="B259" s="42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399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399"/>
      <c r="AW259" s="66"/>
    </row>
    <row r="260" spans="1:49" ht="26" hidden="1" outlineLevel="1" collapsed="1">
      <c r="A260" s="116">
        <v>42646</v>
      </c>
      <c r="B260" s="42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399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399"/>
      <c r="AW260" s="66"/>
    </row>
    <row r="261" spans="1:49" ht="26" hidden="1" outlineLevel="1">
      <c r="A261" s="116">
        <v>42653</v>
      </c>
      <c r="B261" s="42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399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399"/>
      <c r="AW261" s="66"/>
    </row>
    <row r="262" spans="1:49" ht="26" hidden="1" outlineLevel="1">
      <c r="A262" s="116">
        <v>42660</v>
      </c>
      <c r="B262" s="42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399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399"/>
      <c r="AW262" s="66"/>
    </row>
    <row r="263" spans="1:49" ht="26" hidden="1" outlineLevel="1">
      <c r="A263" s="116">
        <v>42667</v>
      </c>
      <c r="B263" s="42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399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399"/>
      <c r="AW263" s="66"/>
    </row>
    <row r="264" spans="1:49" ht="26" hidden="1" outlineLevel="1">
      <c r="A264" s="116">
        <v>42674</v>
      </c>
      <c r="B264" s="42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399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399"/>
      <c r="AW264" s="66"/>
    </row>
    <row r="265" spans="1:49" ht="26" hidden="1" outlineLevel="1" collapsed="1">
      <c r="A265" s="116">
        <v>42681</v>
      </c>
      <c r="B265" s="42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399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399"/>
      <c r="AW265" s="66"/>
    </row>
    <row r="266" spans="1:49" ht="26" hidden="1" outlineLevel="1">
      <c r="A266" s="116">
        <v>42688</v>
      </c>
      <c r="B266" s="42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399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399"/>
      <c r="AW266" s="66"/>
    </row>
    <row r="267" spans="1:49" ht="26" hidden="1" outlineLevel="1">
      <c r="A267" s="116">
        <v>42695</v>
      </c>
      <c r="B267" s="42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399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399"/>
      <c r="AW267" s="66"/>
    </row>
    <row r="268" spans="1:49" ht="26" hidden="1" outlineLevel="1">
      <c r="A268" s="116">
        <v>42702</v>
      </c>
      <c r="B268" s="42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399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399"/>
      <c r="AW268" s="66"/>
    </row>
    <row r="269" spans="1:49" ht="26" hidden="1" outlineLevel="1">
      <c r="A269" s="116">
        <v>42709</v>
      </c>
      <c r="B269" s="42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399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399"/>
      <c r="AW269" s="66"/>
    </row>
    <row r="270" spans="1:49" ht="26" hidden="1" outlineLevel="1">
      <c r="A270" s="116">
        <v>42716</v>
      </c>
      <c r="B270" s="42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399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399"/>
      <c r="AW270" s="66"/>
    </row>
    <row r="271" spans="1:49" ht="26" hidden="1" outlineLevel="1">
      <c r="A271" s="116">
        <v>42723</v>
      </c>
      <c r="B271" s="42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399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399"/>
      <c r="AW271" s="66"/>
    </row>
    <row r="272" spans="1:49" ht="26" hidden="1" outlineLevel="1">
      <c r="A272" s="116">
        <v>42730</v>
      </c>
      <c r="B272" s="42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399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399"/>
      <c r="AW272" s="66"/>
    </row>
    <row r="273" spans="1:49" ht="26" hidden="1" outlineLevel="1" collapsed="1">
      <c r="A273" s="116">
        <v>42737</v>
      </c>
      <c r="B273" s="422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399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399"/>
      <c r="AW273" s="66"/>
    </row>
    <row r="274" spans="1:49" ht="26" hidden="1" outlineLevel="1">
      <c r="A274" s="116">
        <v>42744</v>
      </c>
      <c r="B274" s="422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399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399"/>
      <c r="AW274" s="66"/>
    </row>
    <row r="275" spans="1:49" ht="26" hidden="1" outlineLevel="1">
      <c r="A275" s="116">
        <v>42751</v>
      </c>
      <c r="B275" s="422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399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399"/>
      <c r="AW275" s="66"/>
    </row>
    <row r="276" spans="1:49" ht="26" hidden="1" outlineLevel="1">
      <c r="A276" s="116">
        <v>42758</v>
      </c>
      <c r="B276" s="422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399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399"/>
      <c r="AW276" s="66"/>
    </row>
    <row r="277" spans="1:49" ht="26" hidden="1" outlineLevel="1">
      <c r="A277" s="116">
        <v>42765</v>
      </c>
      <c r="B277" s="422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399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399"/>
      <c r="AW277" s="66"/>
    </row>
    <row r="278" spans="1:49" ht="26" hidden="1" outlineLevel="1">
      <c r="A278" s="116">
        <v>42772</v>
      </c>
      <c r="B278" s="422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399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399"/>
    </row>
    <row r="279" spans="1:49" ht="26" hidden="1" outlineLevel="1">
      <c r="A279" s="116">
        <v>42779</v>
      </c>
      <c r="B279" s="422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399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399"/>
    </row>
    <row r="280" spans="1:49" ht="26" hidden="1" outlineLevel="1">
      <c r="A280" s="116">
        <v>42786</v>
      </c>
      <c r="B280" s="422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399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399"/>
    </row>
    <row r="281" spans="1:49" ht="26" hidden="1" outlineLevel="1">
      <c r="A281" s="116">
        <v>42793</v>
      </c>
      <c r="B281" s="422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399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399"/>
    </row>
    <row r="282" spans="1:49" ht="26" hidden="1" outlineLevel="1" collapsed="1">
      <c r="A282" s="116">
        <v>42800</v>
      </c>
      <c r="B282" s="422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399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399"/>
    </row>
    <row r="283" spans="1:49" ht="26" hidden="1" outlineLevel="1">
      <c r="A283" s="116">
        <v>42807</v>
      </c>
      <c r="B283" s="422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399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399"/>
    </row>
    <row r="284" spans="1:49" ht="26" hidden="1" outlineLevel="1">
      <c r="A284" s="116">
        <v>42814</v>
      </c>
      <c r="B284" s="422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399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399"/>
    </row>
    <row r="285" spans="1:49" ht="26" hidden="1" outlineLevel="1">
      <c r="A285" s="116">
        <v>42821</v>
      </c>
      <c r="B285" s="422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399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399"/>
    </row>
    <row r="286" spans="1:49" ht="26" hidden="1" outlineLevel="1">
      <c r="A286" s="116">
        <v>42828</v>
      </c>
      <c r="B286" s="422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399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399"/>
    </row>
    <row r="287" spans="1:49" ht="26" hidden="1" outlineLevel="1">
      <c r="A287" s="116">
        <v>42835</v>
      </c>
      <c r="B287" s="422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399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399"/>
    </row>
    <row r="288" spans="1:49" ht="26" hidden="1" outlineLevel="1" collapsed="1">
      <c r="A288" s="116">
        <v>42842</v>
      </c>
      <c r="B288" s="422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399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399"/>
    </row>
    <row r="289" spans="1:46" ht="26" hidden="1" outlineLevel="1">
      <c r="A289" s="116">
        <v>42849</v>
      </c>
      <c r="B289" s="422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399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399"/>
    </row>
    <row r="290" spans="1:46" ht="26" hidden="1" outlineLevel="1">
      <c r="A290" s="116">
        <v>42856</v>
      </c>
      <c r="B290" s="422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399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399"/>
    </row>
    <row r="291" spans="1:46" ht="26" hidden="1" outlineLevel="1">
      <c r="A291" s="116">
        <v>42863</v>
      </c>
      <c r="B291" s="422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399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399"/>
    </row>
    <row r="292" spans="1:46" ht="26" hidden="1" outlineLevel="1">
      <c r="A292" s="116">
        <v>42870</v>
      </c>
      <c r="B292" s="422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399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399"/>
    </row>
    <row r="293" spans="1:46" ht="26" hidden="1" outlineLevel="1" collapsed="1">
      <c r="A293" s="116">
        <v>42877</v>
      </c>
      <c r="B293" s="422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399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399"/>
    </row>
    <row r="294" spans="1:46" ht="26" hidden="1" outlineLevel="1" collapsed="1">
      <c r="A294" s="116">
        <v>42884</v>
      </c>
      <c r="B294" s="422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399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399"/>
    </row>
    <row r="295" spans="1:46" ht="26" hidden="1" outlineLevel="1" collapsed="1">
      <c r="A295" s="116">
        <v>42891</v>
      </c>
      <c r="B295" s="422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399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399"/>
    </row>
    <row r="296" spans="1:46" ht="26" hidden="1" outlineLevel="1" collapsed="1">
      <c r="A296" s="116">
        <v>42898</v>
      </c>
      <c r="B296" s="422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399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399"/>
    </row>
    <row r="297" spans="1:46" ht="26" hidden="1" outlineLevel="1" collapsed="1">
      <c r="A297" s="116">
        <v>42905</v>
      </c>
      <c r="B297" s="422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399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399"/>
    </row>
    <row r="298" spans="1:46" ht="26" hidden="1" outlineLevel="1" collapsed="1">
      <c r="A298" s="116">
        <v>42912</v>
      </c>
      <c r="B298" s="422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399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399"/>
    </row>
    <row r="299" spans="1:46" ht="26" hidden="1" outlineLevel="1">
      <c r="A299" s="116">
        <v>42919</v>
      </c>
      <c r="B299" s="422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9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01"/>
    </row>
    <row r="300" spans="1:46" ht="26" hidden="1" outlineLevel="1" collapsed="1">
      <c r="A300" s="116">
        <v>42926</v>
      </c>
      <c r="B300" s="422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9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9"/>
    </row>
    <row r="301" spans="1:46" ht="26" hidden="1" outlineLevel="1" collapsed="1">
      <c r="A301" s="116">
        <v>42933</v>
      </c>
      <c r="B301" s="422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9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9"/>
    </row>
    <row r="302" spans="1:46" ht="26" hidden="1" outlineLevel="1" collapsed="1">
      <c r="A302" s="116">
        <v>42940</v>
      </c>
      <c r="B302" s="422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9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9"/>
    </row>
    <row r="303" spans="1:46" ht="26" hidden="1" outlineLevel="1" collapsed="1">
      <c r="A303" s="116">
        <v>42947</v>
      </c>
      <c r="B303" s="422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9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9"/>
    </row>
    <row r="304" spans="1:46" ht="26" hidden="1" outlineLevel="1" collapsed="1">
      <c r="A304" s="116">
        <v>42954</v>
      </c>
      <c r="B304" s="422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9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9"/>
    </row>
    <row r="305" spans="1:46" ht="26" hidden="1" outlineLevel="1" collapsed="1">
      <c r="A305" s="116">
        <v>42961</v>
      </c>
      <c r="B305" s="422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9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9"/>
    </row>
    <row r="306" spans="1:46" ht="26" hidden="1" outlineLevel="1" collapsed="1">
      <c r="A306" s="116">
        <v>42968</v>
      </c>
      <c r="B306" s="422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9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9"/>
    </row>
    <row r="307" spans="1:46" ht="26" hidden="1" outlineLevel="1" collapsed="1">
      <c r="A307" s="116">
        <v>42975</v>
      </c>
      <c r="B307" s="422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9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9"/>
    </row>
    <row r="308" spans="1:46" ht="26" hidden="1" outlineLevel="1" collapsed="1">
      <c r="A308" s="116">
        <v>42982</v>
      </c>
      <c r="B308" s="422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9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9"/>
    </row>
    <row r="309" spans="1:46" ht="26" hidden="1" outlineLevel="1" collapsed="1">
      <c r="A309" s="116">
        <v>42989</v>
      </c>
      <c r="B309" s="422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9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9"/>
    </row>
    <row r="310" spans="1:46" ht="26" hidden="1" outlineLevel="1" collapsed="1">
      <c r="A310" s="116">
        <v>42996</v>
      </c>
      <c r="B310" s="422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9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9"/>
    </row>
    <row r="311" spans="1:46" ht="26" hidden="1" outlineLevel="1" collapsed="1">
      <c r="A311" s="116">
        <v>43003</v>
      </c>
      <c r="B311" s="422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9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9"/>
    </row>
    <row r="312" spans="1:46" ht="26" hidden="1" outlineLevel="1" collapsed="1">
      <c r="A312" s="116">
        <v>43010</v>
      </c>
      <c r="B312" s="422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9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9"/>
    </row>
    <row r="313" spans="1:46" ht="26" hidden="1" outlineLevel="1" collapsed="1">
      <c r="A313" s="116">
        <v>43017</v>
      </c>
      <c r="B313" s="422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9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9"/>
    </row>
    <row r="314" spans="1:46" ht="26" hidden="1" outlineLevel="1" collapsed="1">
      <c r="A314" s="116">
        <v>43024</v>
      </c>
      <c r="B314" s="422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9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9"/>
    </row>
    <row r="315" spans="1:46" ht="26" hidden="1" outlineLevel="1" collapsed="1">
      <c r="A315" s="116">
        <v>43031</v>
      </c>
      <c r="B315" s="422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9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9"/>
    </row>
    <row r="316" spans="1:46" ht="26" hidden="1" outlineLevel="1" collapsed="1">
      <c r="A316" s="116">
        <v>43038</v>
      </c>
      <c r="B316" s="422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9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9"/>
    </row>
    <row r="317" spans="1:46" ht="26" hidden="1" outlineLevel="1" collapsed="1">
      <c r="A317" s="116">
        <v>43045</v>
      </c>
      <c r="B317" s="422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9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9"/>
    </row>
    <row r="318" spans="1:46" ht="26" hidden="1" outlineLevel="1" collapsed="1">
      <c r="A318" s="116">
        <v>43052</v>
      </c>
      <c r="B318" s="422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9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9"/>
    </row>
    <row r="319" spans="1:46" ht="26" hidden="1" outlineLevel="1" collapsed="1">
      <c r="A319" s="116">
        <v>43059</v>
      </c>
      <c r="B319" s="422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9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9"/>
    </row>
    <row r="320" spans="1:46" ht="26" hidden="1" outlineLevel="1" collapsed="1">
      <c r="A320" s="116">
        <v>43066</v>
      </c>
      <c r="B320" s="422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9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9"/>
    </row>
    <row r="321" spans="1:46" ht="26" hidden="1" outlineLevel="1" collapsed="1">
      <c r="A321" s="116">
        <v>43073</v>
      </c>
      <c r="B321" s="422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9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9"/>
    </row>
    <row r="322" spans="1:46" ht="26" hidden="1" outlineLevel="1" collapsed="1">
      <c r="A322" s="116">
        <v>43080</v>
      </c>
      <c r="B322" s="422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9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9"/>
    </row>
    <row r="323" spans="1:46" ht="26" hidden="1" outlineLevel="1">
      <c r="A323" s="116">
        <v>43087</v>
      </c>
      <c r="B323" s="422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9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9"/>
    </row>
    <row r="324" spans="1:46" ht="26" hidden="1" outlineLevel="1" collapsed="1">
      <c r="A324" s="116">
        <v>43094</v>
      </c>
      <c r="B324" s="422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9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9"/>
    </row>
    <row r="325" spans="1:46" ht="26" hidden="1" outlineLevel="1" collapsed="1">
      <c r="A325" s="116">
        <v>43101</v>
      </c>
      <c r="B325" s="422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9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9"/>
    </row>
    <row r="326" spans="1:46" ht="26" hidden="1" outlineLevel="1" collapsed="1">
      <c r="A326" s="116">
        <v>43108</v>
      </c>
      <c r="B326" s="422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9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9"/>
    </row>
    <row r="327" spans="1:46" ht="26" hidden="1" outlineLevel="1" collapsed="1">
      <c r="A327" s="116">
        <v>43115</v>
      </c>
      <c r="B327" s="422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9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9"/>
    </row>
    <row r="328" spans="1:46" ht="26" hidden="1" outlineLevel="1" collapsed="1">
      <c r="A328" s="116">
        <v>43122</v>
      </c>
      <c r="B328" s="422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9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9"/>
    </row>
    <row r="329" spans="1:46" ht="26" hidden="1" outlineLevel="1" collapsed="1">
      <c r="A329" s="116">
        <v>43129</v>
      </c>
      <c r="B329" s="422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9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9"/>
    </row>
    <row r="330" spans="1:46" ht="26" hidden="1" outlineLevel="1" collapsed="1">
      <c r="A330" s="116">
        <v>43136</v>
      </c>
      <c r="B330" s="422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9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9"/>
    </row>
    <row r="331" spans="1:46" ht="26" hidden="1" outlineLevel="1" collapsed="1">
      <c r="A331" s="116">
        <v>43143</v>
      </c>
      <c r="B331" s="422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9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9"/>
    </row>
    <row r="332" spans="1:46" ht="26" hidden="1" outlineLevel="1" collapsed="1">
      <c r="A332" s="116">
        <v>43150</v>
      </c>
      <c r="B332" s="422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9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9"/>
    </row>
    <row r="333" spans="1:46" ht="26" hidden="1" outlineLevel="1" collapsed="1">
      <c r="A333" s="116">
        <v>43157</v>
      </c>
      <c r="B333" s="422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9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9"/>
    </row>
    <row r="334" spans="1:46" ht="26" hidden="1" outlineLevel="1" collapsed="1">
      <c r="A334" s="116">
        <v>43164</v>
      </c>
      <c r="B334" s="422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9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9"/>
    </row>
    <row r="335" spans="1:46" ht="26" hidden="1" outlineLevel="1" collapsed="1">
      <c r="A335" s="116">
        <v>43171</v>
      </c>
      <c r="B335" s="422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9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9"/>
    </row>
    <row r="336" spans="1:46" ht="26" hidden="1" outlineLevel="1" collapsed="1">
      <c r="A336" s="116">
        <v>43178</v>
      </c>
      <c r="B336" s="422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9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9"/>
    </row>
    <row r="337" spans="1:46" ht="26" hidden="1" outlineLevel="1" collapsed="1">
      <c r="A337" s="116">
        <v>43185</v>
      </c>
      <c r="B337" s="422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9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9"/>
    </row>
    <row r="338" spans="1:46" ht="26" hidden="1" outlineLevel="1" collapsed="1">
      <c r="A338" s="116">
        <v>43192</v>
      </c>
      <c r="B338" s="422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9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9"/>
    </row>
    <row r="339" spans="1:46" ht="26" hidden="1" outlineLevel="1" collapsed="1">
      <c r="A339" s="116">
        <v>43199</v>
      </c>
      <c r="B339" s="422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9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9"/>
    </row>
    <row r="340" spans="1:46" ht="26" hidden="1" outlineLevel="1" collapsed="1">
      <c r="A340" s="116">
        <v>43206</v>
      </c>
      <c r="B340" s="422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9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9"/>
    </row>
    <row r="341" spans="1:46" ht="26" hidden="1" outlineLevel="1" collapsed="1">
      <c r="A341" s="116">
        <v>43213</v>
      </c>
      <c r="B341" s="422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9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9"/>
    </row>
    <row r="342" spans="1:46" ht="26" hidden="1" outlineLevel="1" collapsed="1">
      <c r="A342" s="116">
        <v>43220</v>
      </c>
      <c r="B342" s="422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9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9"/>
    </row>
    <row r="343" spans="1:46" ht="26" hidden="1" outlineLevel="1" collapsed="1">
      <c r="A343" s="116">
        <v>43227</v>
      </c>
      <c r="B343" s="422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9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9"/>
    </row>
    <row r="344" spans="1:46" ht="26" hidden="1" outlineLevel="1" collapsed="1">
      <c r="A344" s="116">
        <v>43234</v>
      </c>
      <c r="B344" s="422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9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9"/>
    </row>
    <row r="345" spans="1:46" ht="26" hidden="1" outlineLevel="1" collapsed="1">
      <c r="A345" s="116">
        <v>43241</v>
      </c>
      <c r="B345" s="422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9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9"/>
    </row>
    <row r="346" spans="1:46" ht="26" hidden="1" outlineLevel="1" collapsed="1">
      <c r="A346" s="116">
        <v>43248</v>
      </c>
      <c r="B346" s="422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9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9"/>
    </row>
    <row r="347" spans="1:46" ht="26" hidden="1" outlineLevel="1" collapsed="1">
      <c r="A347" s="116">
        <v>43255</v>
      </c>
      <c r="B347" s="422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9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9"/>
    </row>
    <row r="348" spans="1:46" ht="26" hidden="1" outlineLevel="1" collapsed="1">
      <c r="A348" s="116">
        <v>43262</v>
      </c>
      <c r="B348" s="422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9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9"/>
    </row>
    <row r="349" spans="1:46" ht="26" hidden="1" outlineLevel="1" collapsed="1">
      <c r="A349" s="116">
        <v>43269</v>
      </c>
      <c r="B349" s="422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9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9"/>
    </row>
    <row r="350" spans="1:46" ht="26" hidden="1" outlineLevel="1" collapsed="1">
      <c r="A350" s="116">
        <v>43276</v>
      </c>
      <c r="B350" s="422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9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9"/>
    </row>
    <row r="351" spans="1:46" ht="26" hidden="1" outlineLevel="1" collapsed="1">
      <c r="A351" s="116">
        <v>43283</v>
      </c>
      <c r="B351" s="422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01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01"/>
    </row>
    <row r="352" spans="1:46" ht="26" hidden="1" outlineLevel="1">
      <c r="A352" s="116">
        <v>43290</v>
      </c>
      <c r="B352" s="422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9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9"/>
    </row>
    <row r="353" spans="1:46" ht="26" hidden="1" outlineLevel="1" collapsed="1">
      <c r="A353" s="116">
        <v>43297</v>
      </c>
      <c r="B353" s="422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9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9"/>
    </row>
    <row r="354" spans="1:46" ht="26" hidden="1" outlineLevel="1" collapsed="1">
      <c r="A354" s="116">
        <v>43304</v>
      </c>
      <c r="B354" s="422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9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9"/>
    </row>
    <row r="355" spans="1:46" ht="26" hidden="1" outlineLevel="1" collapsed="1">
      <c r="A355" s="116">
        <v>43311</v>
      </c>
      <c r="B355" s="422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9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9"/>
    </row>
    <row r="356" spans="1:46" ht="26" hidden="1" outlineLevel="1" collapsed="1">
      <c r="A356" s="116">
        <v>43318</v>
      </c>
      <c r="B356" s="422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9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9"/>
    </row>
    <row r="357" spans="1:46" ht="26" hidden="1" outlineLevel="1" collapsed="1">
      <c r="A357" s="116">
        <v>43325</v>
      </c>
      <c r="B357" s="422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9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9"/>
    </row>
    <row r="358" spans="1:46" ht="26" hidden="1" outlineLevel="1" collapsed="1">
      <c r="A358" s="116">
        <v>43332</v>
      </c>
      <c r="B358" s="422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9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9"/>
    </row>
    <row r="359" spans="1:46" ht="26" hidden="1" outlineLevel="1">
      <c r="A359" s="116">
        <v>43339</v>
      </c>
      <c r="B359" s="422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9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9"/>
    </row>
    <row r="360" spans="1:46" ht="26" hidden="1" outlineLevel="1" collapsed="1">
      <c r="A360" s="116">
        <v>43346</v>
      </c>
      <c r="B360" s="422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9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9"/>
    </row>
    <row r="361" spans="1:46" ht="26" hidden="1" outlineLevel="1" collapsed="1">
      <c r="A361" s="116">
        <v>43353</v>
      </c>
      <c r="B361" s="422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9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9"/>
    </row>
    <row r="362" spans="1:46" ht="26" hidden="1" outlineLevel="1" collapsed="1">
      <c r="A362" s="116">
        <v>43360</v>
      </c>
      <c r="B362" s="422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9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9"/>
    </row>
    <row r="363" spans="1:46" ht="26" hidden="1" outlineLevel="1" collapsed="1">
      <c r="A363" s="116">
        <v>43367</v>
      </c>
      <c r="B363" s="422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9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9"/>
    </row>
    <row r="364" spans="1:46" ht="26" hidden="1" outlineLevel="1" collapsed="1">
      <c r="A364" s="116">
        <v>43374</v>
      </c>
      <c r="B364" s="422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9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9"/>
    </row>
    <row r="365" spans="1:46" ht="26" hidden="1" outlineLevel="1" collapsed="1">
      <c r="A365" s="116">
        <v>43381</v>
      </c>
      <c r="B365" s="422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9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9"/>
    </row>
    <row r="366" spans="1:46" ht="26" hidden="1" outlineLevel="1" collapsed="1">
      <c r="A366" s="116">
        <v>43388</v>
      </c>
      <c r="B366" s="422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9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9"/>
    </row>
    <row r="367" spans="1:46" ht="26" hidden="1" outlineLevel="1" collapsed="1">
      <c r="A367" s="116">
        <v>43395</v>
      </c>
      <c r="B367" s="422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9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9"/>
    </row>
    <row r="368" spans="1:46" ht="26" hidden="1" outlineLevel="1" collapsed="1">
      <c r="A368" s="116">
        <v>43402</v>
      </c>
      <c r="B368" s="422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9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9"/>
    </row>
    <row r="369" spans="1:46" ht="26" hidden="1" outlineLevel="1" collapsed="1">
      <c r="A369" s="116">
        <v>43409</v>
      </c>
      <c r="B369" s="422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9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9"/>
    </row>
    <row r="370" spans="1:46" ht="26" hidden="1" outlineLevel="1" collapsed="1">
      <c r="A370" s="116">
        <v>43416</v>
      </c>
      <c r="B370" s="422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9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9"/>
    </row>
    <row r="371" spans="1:46" ht="26" hidden="1" outlineLevel="1" collapsed="1">
      <c r="A371" s="116">
        <v>43423</v>
      </c>
      <c r="B371" s="422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9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9"/>
    </row>
    <row r="372" spans="1:46" ht="26" hidden="1" outlineLevel="1" collapsed="1">
      <c r="A372" s="116">
        <v>43430</v>
      </c>
      <c r="B372" s="422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9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9"/>
    </row>
    <row r="373" spans="1:46" ht="26" hidden="1" outlineLevel="1" collapsed="1">
      <c r="A373" s="116">
        <v>43437</v>
      </c>
      <c r="B373" s="422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9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9"/>
    </row>
    <row r="374" spans="1:46" ht="26" hidden="1" outlineLevel="1" collapsed="1">
      <c r="A374" s="116">
        <v>43444</v>
      </c>
      <c r="B374" s="422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9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9"/>
    </row>
    <row r="375" spans="1:46" ht="26" hidden="1" outlineLevel="1" collapsed="1">
      <c r="A375" s="116">
        <v>43451</v>
      </c>
      <c r="B375" s="422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9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9"/>
    </row>
    <row r="376" spans="1:46" ht="26" hidden="1" outlineLevel="1" collapsed="1">
      <c r="A376" s="116">
        <v>43458</v>
      </c>
      <c r="B376" s="422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9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9"/>
    </row>
    <row r="377" spans="1:46" ht="26" hidden="1" outlineLevel="1" collapsed="1">
      <c r="A377" s="116">
        <v>43465</v>
      </c>
      <c r="B377" s="422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9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9"/>
    </row>
    <row r="378" spans="1:46" ht="26" hidden="1" outlineLevel="1" collapsed="1">
      <c r="A378" s="116">
        <v>43472</v>
      </c>
      <c r="B378" s="422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9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9"/>
    </row>
    <row r="379" spans="1:46" ht="26" hidden="1" outlineLevel="1" collapsed="1">
      <c r="A379" s="116">
        <v>43479</v>
      </c>
      <c r="B379" s="422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9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9"/>
    </row>
    <row r="380" spans="1:46" ht="26" hidden="1" outlineLevel="1" collapsed="1">
      <c r="A380" s="116">
        <v>43486</v>
      </c>
      <c r="B380" s="422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9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9"/>
    </row>
    <row r="381" spans="1:46" ht="26" hidden="1" outlineLevel="1" collapsed="1">
      <c r="A381" s="116">
        <v>43493</v>
      </c>
      <c r="B381" s="422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9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9"/>
    </row>
    <row r="382" spans="1:46" ht="26" hidden="1" outlineLevel="1" collapsed="1">
      <c r="A382" s="116">
        <v>43500</v>
      </c>
      <c r="B382" s="422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9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9"/>
    </row>
    <row r="383" spans="1:46" ht="26" hidden="1" outlineLevel="1" collapsed="1">
      <c r="A383" s="116">
        <v>43507</v>
      </c>
      <c r="B383" s="422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9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9"/>
    </row>
    <row r="384" spans="1:46" ht="26" hidden="1" outlineLevel="1" collapsed="1">
      <c r="A384" s="116">
        <v>43514</v>
      </c>
      <c r="B384" s="422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9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9"/>
    </row>
    <row r="385" spans="1:46" ht="26" hidden="1" outlineLevel="1" collapsed="1">
      <c r="A385" s="116">
        <v>43521</v>
      </c>
      <c r="B385" s="422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9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9"/>
    </row>
    <row r="386" spans="1:46" ht="26" hidden="1" outlineLevel="1" collapsed="1">
      <c r="A386" s="116">
        <v>43528</v>
      </c>
      <c r="B386" s="422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9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9"/>
    </row>
    <row r="387" spans="1:46" ht="26" hidden="1" outlineLevel="1" collapsed="1">
      <c r="A387" s="116">
        <v>43535</v>
      </c>
      <c r="B387" s="422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9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9"/>
    </row>
    <row r="388" spans="1:46" ht="26" hidden="1" outlineLevel="1" collapsed="1">
      <c r="A388" s="116">
        <v>43542</v>
      </c>
      <c r="B388" s="422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9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9"/>
    </row>
    <row r="389" spans="1:46" ht="26" hidden="1" outlineLevel="1" collapsed="1">
      <c r="A389" s="116">
        <v>43549</v>
      </c>
      <c r="B389" s="422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9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9"/>
    </row>
    <row r="390" spans="1:46" ht="26" hidden="1" outlineLevel="1" collapsed="1">
      <c r="A390" s="116">
        <v>43556</v>
      </c>
      <c r="B390" s="422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9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9"/>
    </row>
    <row r="391" spans="1:46" ht="26" hidden="1" outlineLevel="1" collapsed="1">
      <c r="A391" s="116">
        <v>43563</v>
      </c>
      <c r="B391" s="422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9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9"/>
    </row>
    <row r="392" spans="1:46" ht="26" hidden="1" outlineLevel="1" collapsed="1">
      <c r="A392" s="116">
        <v>43570</v>
      </c>
      <c r="B392" s="422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9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9"/>
    </row>
    <row r="393" spans="1:46" ht="26" hidden="1" outlineLevel="1" collapsed="1">
      <c r="A393" s="116">
        <v>43577</v>
      </c>
      <c r="B393" s="422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9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9"/>
    </row>
    <row r="394" spans="1:46" ht="26" hidden="1" outlineLevel="1" collapsed="1">
      <c r="A394" s="116">
        <v>43584</v>
      </c>
      <c r="B394" s="422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9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9"/>
    </row>
    <row r="395" spans="1:46" ht="26" hidden="1" outlineLevel="1" collapsed="1">
      <c r="A395" s="116">
        <v>43591</v>
      </c>
      <c r="B395" s="422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9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9"/>
    </row>
    <row r="396" spans="1:46" ht="26" hidden="1" outlineLevel="1" collapsed="1">
      <c r="A396" s="116">
        <v>43598</v>
      </c>
      <c r="B396" s="422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9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9"/>
    </row>
    <row r="397" spans="1:46" ht="26" hidden="1" outlineLevel="1" collapsed="1">
      <c r="A397" s="116">
        <v>43605</v>
      </c>
      <c r="B397" s="422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9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9"/>
    </row>
    <row r="398" spans="1:46" ht="26" hidden="1" outlineLevel="1" collapsed="1">
      <c r="A398" s="116">
        <v>43612</v>
      </c>
      <c r="B398" s="422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9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9"/>
    </row>
    <row r="399" spans="1:46" ht="26" hidden="1" outlineLevel="1" collapsed="1">
      <c r="A399" s="116">
        <v>43619</v>
      </c>
      <c r="B399" s="422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9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9"/>
    </row>
    <row r="400" spans="1:46" ht="26" hidden="1" outlineLevel="1" collapsed="1">
      <c r="A400" s="116">
        <v>43626</v>
      </c>
      <c r="B400" s="422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9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9"/>
    </row>
    <row r="401" spans="1:46" ht="26" hidden="1" outlineLevel="1" collapsed="1">
      <c r="A401" s="116">
        <v>43633</v>
      </c>
      <c r="B401" s="422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9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9"/>
    </row>
    <row r="402" spans="1:46" ht="26" hidden="1" outlineLevel="1" collapsed="1">
      <c r="A402" s="116">
        <v>43640</v>
      </c>
      <c r="B402" s="422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01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01"/>
    </row>
    <row r="403" spans="1:46" ht="26" hidden="1" outlineLevel="1" collapsed="1">
      <c r="A403" s="116">
        <v>43647</v>
      </c>
      <c r="B403" s="422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01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00"/>
    </row>
    <row r="404" spans="1:46" ht="26" hidden="1" outlineLevel="1" collapsed="1">
      <c r="A404" s="116">
        <v>43654</v>
      </c>
      <c r="B404" s="422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9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9"/>
    </row>
    <row r="405" spans="1:46" ht="26" hidden="1" outlineLevel="1" collapsed="1">
      <c r="A405" s="116">
        <v>43661</v>
      </c>
      <c r="B405" s="422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9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9"/>
    </row>
    <row r="406" spans="1:46" ht="26" hidden="1" outlineLevel="1" collapsed="1">
      <c r="A406" s="116">
        <v>43668</v>
      </c>
      <c r="B406" s="422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9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9"/>
    </row>
    <row r="407" spans="1:46" ht="26" hidden="1" outlineLevel="1" collapsed="1">
      <c r="A407" s="116">
        <v>43675</v>
      </c>
      <c r="B407" s="422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9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9"/>
    </row>
    <row r="408" spans="1:46" ht="26" hidden="1" outlineLevel="1" collapsed="1">
      <c r="A408" s="116">
        <v>43682</v>
      </c>
      <c r="B408" s="422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9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9"/>
    </row>
    <row r="409" spans="1:46" ht="26" hidden="1" outlineLevel="1" collapsed="1">
      <c r="A409" s="116">
        <v>43689</v>
      </c>
      <c r="B409" s="422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9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9"/>
    </row>
    <row r="410" spans="1:46" ht="26" hidden="1" outlineLevel="1" collapsed="1">
      <c r="A410" s="116">
        <v>43696</v>
      </c>
      <c r="B410" s="422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9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9"/>
    </row>
    <row r="411" spans="1:46" ht="26" hidden="1" outlineLevel="1" collapsed="1">
      <c r="A411" s="116">
        <v>43703</v>
      </c>
      <c r="B411" s="422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9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9"/>
    </row>
    <row r="412" spans="1:46" ht="26" hidden="1" outlineLevel="1" collapsed="1">
      <c r="A412" s="116">
        <v>43710</v>
      </c>
      <c r="B412" s="422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9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9"/>
    </row>
    <row r="413" spans="1:46" ht="26" hidden="1" outlineLevel="1" collapsed="1">
      <c r="A413" s="116">
        <v>43717</v>
      </c>
      <c r="B413" s="422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9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9"/>
    </row>
    <row r="414" spans="1:46" ht="26" hidden="1" outlineLevel="1" collapsed="1">
      <c r="A414" s="116">
        <v>43724</v>
      </c>
      <c r="B414" s="422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9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9"/>
    </row>
    <row r="415" spans="1:46" ht="26" hidden="1" outlineLevel="1" collapsed="1">
      <c r="A415" s="116">
        <v>43731</v>
      </c>
      <c r="B415" s="422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9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9"/>
    </row>
    <row r="416" spans="1:46" ht="26" hidden="1" outlineLevel="1" collapsed="1">
      <c r="A416" s="116">
        <v>43738</v>
      </c>
      <c r="B416" s="422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9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9"/>
    </row>
    <row r="417" spans="1:47" ht="26" hidden="1" outlineLevel="1" collapsed="1">
      <c r="A417" s="116">
        <v>43745</v>
      </c>
      <c r="B417" s="422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9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9"/>
    </row>
    <row r="418" spans="1:47" ht="26" hidden="1" outlineLevel="1" collapsed="1">
      <c r="A418" s="116">
        <v>43752</v>
      </c>
      <c r="B418" s="422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9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9"/>
    </row>
    <row r="419" spans="1:47" ht="26" hidden="1" outlineLevel="1" collapsed="1">
      <c r="A419" s="116">
        <v>43759</v>
      </c>
      <c r="B419" s="422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9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9"/>
    </row>
    <row r="420" spans="1:47" ht="26" hidden="1" outlineLevel="1" collapsed="1">
      <c r="A420" s="116">
        <v>43766</v>
      </c>
      <c r="B420" s="422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9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9"/>
    </row>
    <row r="421" spans="1:47" ht="26" hidden="1" outlineLevel="1" collapsed="1">
      <c r="A421" s="116">
        <v>43773</v>
      </c>
      <c r="B421" s="422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9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9"/>
    </row>
    <row r="422" spans="1:47" ht="26" hidden="1" outlineLevel="1" collapsed="1">
      <c r="A422" s="116">
        <v>43780</v>
      </c>
      <c r="B422" s="422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9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9"/>
    </row>
    <row r="423" spans="1:47" ht="26" hidden="1" outlineLevel="1" collapsed="1">
      <c r="A423" s="116">
        <v>43787</v>
      </c>
      <c r="B423" s="422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9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9"/>
    </row>
    <row r="424" spans="1:47" ht="26" hidden="1" outlineLevel="1" collapsed="1">
      <c r="A424" s="116">
        <v>43794</v>
      </c>
      <c r="B424" s="422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9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9"/>
    </row>
    <row r="425" spans="1:47" ht="26" hidden="1" outlineLevel="1" collapsed="1">
      <c r="A425" s="116">
        <v>43801</v>
      </c>
      <c r="B425" s="422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9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9"/>
    </row>
    <row r="426" spans="1:47" ht="26" hidden="1" outlineLevel="1" collapsed="1">
      <c r="A426" s="116">
        <v>43808</v>
      </c>
      <c r="B426" s="422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9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9"/>
    </row>
    <row r="427" spans="1:47" ht="26" hidden="1" outlineLevel="1" collapsed="1">
      <c r="A427" s="116">
        <v>43815</v>
      </c>
      <c r="B427" s="422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9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9"/>
    </row>
    <row r="428" spans="1:47" ht="26" hidden="1" outlineLevel="1" collapsed="1">
      <c r="A428" s="116">
        <v>43822</v>
      </c>
      <c r="B428" s="422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9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9"/>
      <c r="AU428" s="78"/>
    </row>
    <row r="429" spans="1:47" ht="26" hidden="1" outlineLevel="1" collapsed="1">
      <c r="A429" s="116">
        <v>43829</v>
      </c>
      <c r="B429" s="422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9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9"/>
      <c r="AU429" s="78"/>
    </row>
    <row r="430" spans="1:47" ht="30.5" hidden="1" customHeight="1" outlineLevel="1" collapsed="1">
      <c r="A430" s="116">
        <v>43836</v>
      </c>
      <c r="B430" s="422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9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9"/>
      <c r="AU430" s="78"/>
    </row>
    <row r="431" spans="1:47" ht="30.5" hidden="1" customHeight="1" outlineLevel="1" collapsed="1">
      <c r="A431" s="116">
        <v>43843</v>
      </c>
      <c r="B431" s="422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9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9"/>
      <c r="AU431" s="78"/>
    </row>
    <row r="432" spans="1:47" ht="30.5" hidden="1" customHeight="1" outlineLevel="1" collapsed="1">
      <c r="A432" s="116">
        <v>43850</v>
      </c>
      <c r="B432" s="422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9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9"/>
      <c r="AU432" s="78"/>
    </row>
    <row r="433" spans="1:47" ht="30.5" hidden="1" customHeight="1" outlineLevel="1" collapsed="1">
      <c r="A433" s="116">
        <v>43857</v>
      </c>
      <c r="B433" s="422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9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9"/>
      <c r="AU433" s="78"/>
    </row>
    <row r="434" spans="1:47" ht="30.5" hidden="1" customHeight="1" outlineLevel="1" collapsed="1">
      <c r="A434" s="116">
        <v>43864</v>
      </c>
      <c r="B434" s="422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9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9"/>
      <c r="AU434" s="78"/>
    </row>
    <row r="435" spans="1:47" ht="30.5" hidden="1" customHeight="1" outlineLevel="1" collapsed="1">
      <c r="A435" s="116">
        <v>43871</v>
      </c>
      <c r="B435" s="422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9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9"/>
      <c r="AU435" s="78"/>
    </row>
    <row r="436" spans="1:47" ht="30.5" hidden="1" customHeight="1" outlineLevel="1" collapsed="1">
      <c r="A436" s="116">
        <v>43878</v>
      </c>
      <c r="B436" s="422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9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9"/>
      <c r="AU436" s="78"/>
    </row>
    <row r="437" spans="1:47" ht="30.5" hidden="1" customHeight="1" outlineLevel="1" collapsed="1">
      <c r="A437" s="116">
        <v>43885</v>
      </c>
      <c r="B437" s="422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9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9"/>
      <c r="AU437" s="78"/>
    </row>
    <row r="438" spans="1:47" ht="30.5" hidden="1" customHeight="1" outlineLevel="1" collapsed="1">
      <c r="A438" s="116">
        <v>43892</v>
      </c>
      <c r="B438" s="422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9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9"/>
      <c r="AU438" s="78"/>
    </row>
    <row r="439" spans="1:47" ht="30.5" hidden="1" customHeight="1" outlineLevel="1" collapsed="1">
      <c r="A439" s="116">
        <v>43899</v>
      </c>
      <c r="B439" s="422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9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9"/>
      <c r="AU439" s="78"/>
    </row>
    <row r="440" spans="1:47" ht="30.5" hidden="1" customHeight="1" outlineLevel="1" collapsed="1">
      <c r="A440" s="116">
        <v>43906</v>
      </c>
      <c r="B440" s="422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9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9"/>
      <c r="AU440" s="78"/>
    </row>
    <row r="441" spans="1:47" ht="30.5" hidden="1" customHeight="1" outlineLevel="1" collapsed="1">
      <c r="A441" s="116">
        <v>43913</v>
      </c>
      <c r="B441" s="422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9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9"/>
      <c r="AU441" s="78"/>
    </row>
    <row r="442" spans="1:47" ht="30.5" hidden="1" customHeight="1" outlineLevel="1" collapsed="1">
      <c r="A442" s="116">
        <v>43920</v>
      </c>
      <c r="B442" s="422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9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9"/>
      <c r="AU442" s="78"/>
    </row>
    <row r="443" spans="1:47" ht="30.5" hidden="1" customHeight="1" outlineLevel="1" collapsed="1">
      <c r="A443" s="116">
        <v>43927</v>
      </c>
      <c r="B443" s="422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9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9"/>
      <c r="AU443" s="78"/>
    </row>
    <row r="444" spans="1:47" ht="30.5" hidden="1" customHeight="1" outlineLevel="1" collapsed="1">
      <c r="A444" s="116">
        <v>43934</v>
      </c>
      <c r="B444" s="422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9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9"/>
      <c r="AU444" s="78"/>
    </row>
    <row r="445" spans="1:47" ht="30.5" hidden="1" customHeight="1" outlineLevel="1" collapsed="1">
      <c r="A445" s="116">
        <v>43941</v>
      </c>
      <c r="B445" s="422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9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9"/>
      <c r="AU445" s="78"/>
    </row>
    <row r="446" spans="1:47" ht="30.5" hidden="1" customHeight="1" outlineLevel="1" collapsed="1">
      <c r="A446" s="116">
        <v>43948</v>
      </c>
      <c r="B446" s="422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9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9"/>
      <c r="AU446" s="78"/>
    </row>
    <row r="447" spans="1:47" ht="30.5" hidden="1" customHeight="1" outlineLevel="1" collapsed="1">
      <c r="A447" s="116">
        <v>43955</v>
      </c>
      <c r="B447" s="422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9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9"/>
      <c r="AU447" s="78"/>
    </row>
    <row r="448" spans="1:47" ht="30.5" hidden="1" customHeight="1" outlineLevel="1" collapsed="1">
      <c r="A448" s="116">
        <v>43962</v>
      </c>
      <c r="B448" s="422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9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9"/>
      <c r="AU448" s="78"/>
    </row>
    <row r="449" spans="1:47" ht="30.5" hidden="1" customHeight="1" outlineLevel="1" collapsed="1">
      <c r="A449" s="116">
        <v>43969</v>
      </c>
      <c r="B449" s="422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9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9"/>
      <c r="AU449" s="78"/>
    </row>
    <row r="450" spans="1:47" ht="30.5" hidden="1" customHeight="1" outlineLevel="1" collapsed="1">
      <c r="A450" s="116">
        <v>43976</v>
      </c>
      <c r="B450" s="422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9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9"/>
      <c r="AU450" s="78"/>
    </row>
    <row r="451" spans="1:47" ht="30.5" hidden="1" customHeight="1" outlineLevel="1" collapsed="1">
      <c r="A451" s="116">
        <v>43983</v>
      </c>
      <c r="B451" s="422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9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9"/>
      <c r="AU451" s="78"/>
    </row>
    <row r="452" spans="1:47" ht="30.5" hidden="1" customHeight="1" outlineLevel="1" collapsed="1">
      <c r="A452" s="116">
        <v>43990</v>
      </c>
      <c r="B452" s="422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9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9"/>
      <c r="AU452" s="78"/>
    </row>
    <row r="453" spans="1:47" ht="30.5" hidden="1" customHeight="1" outlineLevel="1" collapsed="1">
      <c r="A453" s="116">
        <v>43997</v>
      </c>
      <c r="B453" s="422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9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9"/>
      <c r="AU453" s="78"/>
    </row>
    <row r="454" spans="1:47" ht="30.5" hidden="1" customHeight="1" outlineLevel="1" collapsed="1">
      <c r="A454" s="116">
        <v>44004</v>
      </c>
      <c r="B454" s="422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9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9"/>
      <c r="AU454" s="78"/>
    </row>
    <row r="455" spans="1:47" ht="30.5" hidden="1" customHeight="1" outlineLevel="1" collapsed="1">
      <c r="A455" s="116">
        <v>44011</v>
      </c>
      <c r="B455" s="422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9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9"/>
      <c r="AU455" s="78"/>
    </row>
    <row r="456" spans="1:47" ht="30.5" hidden="1" customHeight="1" outlineLevel="1" collapsed="1">
      <c r="A456" s="116">
        <v>44018</v>
      </c>
      <c r="B456" s="422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9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9"/>
      <c r="AU456" s="78"/>
    </row>
    <row r="457" spans="1:47" ht="30.5" hidden="1" customHeight="1" outlineLevel="1" collapsed="1">
      <c r="A457" s="116">
        <v>44025</v>
      </c>
      <c r="B457" s="422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9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9"/>
      <c r="AU457" s="78"/>
    </row>
    <row r="458" spans="1:47" ht="30.5" hidden="1" customHeight="1" outlineLevel="1" collapsed="1">
      <c r="A458" s="116">
        <v>44032</v>
      </c>
      <c r="B458" s="422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9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9"/>
      <c r="AU458" s="78"/>
    </row>
    <row r="459" spans="1:47" ht="30.5" hidden="1" customHeight="1" outlineLevel="1" collapsed="1">
      <c r="A459" s="116">
        <v>44039</v>
      </c>
      <c r="B459" s="422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9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9"/>
      <c r="AU459" s="78"/>
    </row>
    <row r="460" spans="1:47" ht="30.5" hidden="1" customHeight="1" outlineLevel="1" collapsed="1">
      <c r="A460" s="116">
        <v>44046</v>
      </c>
      <c r="B460" s="422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9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9"/>
      <c r="AU460" s="78"/>
    </row>
    <row r="461" spans="1:47" ht="30.5" hidden="1" customHeight="1" outlineLevel="1" collapsed="1">
      <c r="A461" s="116">
        <v>44053</v>
      </c>
      <c r="B461" s="422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9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9"/>
      <c r="AU461" s="78"/>
    </row>
    <row r="462" spans="1:47" ht="30.5" hidden="1" customHeight="1" outlineLevel="1" collapsed="1">
      <c r="A462" s="116">
        <v>44060</v>
      </c>
      <c r="B462" s="422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9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9"/>
      <c r="AU462" s="78"/>
    </row>
    <row r="463" spans="1:47" ht="30.5" hidden="1" customHeight="1" outlineLevel="1" collapsed="1">
      <c r="A463" s="116">
        <v>44067</v>
      </c>
      <c r="B463" s="422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9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9"/>
      <c r="AU463" s="78"/>
    </row>
    <row r="464" spans="1:47" ht="30.5" hidden="1" customHeight="1" outlineLevel="1" collapsed="1">
      <c r="A464" s="116">
        <v>44074</v>
      </c>
      <c r="B464" s="422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9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9"/>
      <c r="AU464" s="78"/>
    </row>
    <row r="465" spans="1:47" ht="30.5" hidden="1" customHeight="1" outlineLevel="1" collapsed="1">
      <c r="A465" s="116">
        <v>44081</v>
      </c>
      <c r="B465" s="422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9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9"/>
      <c r="AU465" s="78"/>
    </row>
    <row r="466" spans="1:47" ht="30.5" hidden="1" customHeight="1" outlineLevel="1" collapsed="1">
      <c r="A466" s="116">
        <v>44088</v>
      </c>
      <c r="B466" s="422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9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9"/>
      <c r="AU466" s="78"/>
    </row>
    <row r="467" spans="1:47" ht="30.5" hidden="1" customHeight="1" outlineLevel="1" collapsed="1">
      <c r="A467" s="116">
        <v>44095</v>
      </c>
      <c r="B467" s="422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9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9"/>
      <c r="AU467" s="78"/>
    </row>
    <row r="468" spans="1:47" ht="30.5" hidden="1" customHeight="1" outlineLevel="1" collapsed="1">
      <c r="A468" s="116">
        <v>44102</v>
      </c>
      <c r="B468" s="422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9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9"/>
      <c r="AU468" s="78"/>
    </row>
    <row r="469" spans="1:47" ht="30.5" hidden="1" customHeight="1" outlineLevel="1" collapsed="1">
      <c r="A469" s="116">
        <v>44109</v>
      </c>
      <c r="B469" s="422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9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9"/>
      <c r="AU469" s="78"/>
    </row>
    <row r="470" spans="1:47" ht="30.5" hidden="1" customHeight="1" outlineLevel="1" collapsed="1">
      <c r="A470" s="116">
        <v>44116</v>
      </c>
      <c r="B470" s="422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9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9"/>
      <c r="AU470" s="78"/>
    </row>
    <row r="471" spans="1:47" ht="30.5" hidden="1" customHeight="1" outlineLevel="1" collapsed="1">
      <c r="A471" s="116">
        <v>44123</v>
      </c>
      <c r="B471" s="422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9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9"/>
      <c r="AU471" s="78"/>
    </row>
    <row r="472" spans="1:47" ht="30.5" hidden="1" customHeight="1" outlineLevel="1" collapsed="1">
      <c r="A472" s="116">
        <v>44130</v>
      </c>
      <c r="B472" s="422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9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9"/>
      <c r="AU472" s="78"/>
    </row>
    <row r="473" spans="1:47" ht="30.5" hidden="1" customHeight="1" outlineLevel="1" collapsed="1">
      <c r="A473" s="116">
        <v>44137</v>
      </c>
      <c r="B473" s="422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9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9"/>
      <c r="AU473" s="78"/>
    </row>
    <row r="474" spans="1:47" ht="30.5" hidden="1" customHeight="1" outlineLevel="1" collapsed="1">
      <c r="A474" s="116">
        <v>44144</v>
      </c>
      <c r="B474" s="422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9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9"/>
      <c r="AU474" s="78"/>
    </row>
    <row r="475" spans="1:47" ht="30.5" hidden="1" customHeight="1" outlineLevel="1" collapsed="1">
      <c r="A475" s="116">
        <v>44151</v>
      </c>
      <c r="B475" s="422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9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9"/>
      <c r="AU475" s="78"/>
    </row>
    <row r="476" spans="1:47" ht="30.5" hidden="1" customHeight="1" outlineLevel="1" collapsed="1">
      <c r="A476" s="116">
        <v>44158</v>
      </c>
      <c r="B476" s="422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9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9"/>
      <c r="AU476" s="78"/>
    </row>
    <row r="477" spans="1:47" ht="30.5" hidden="1" customHeight="1" outlineLevel="1" collapsed="1">
      <c r="A477" s="116">
        <v>44165</v>
      </c>
      <c r="B477" s="422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9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9"/>
      <c r="AU477" s="78"/>
    </row>
    <row r="478" spans="1:47" ht="30.5" hidden="1" customHeight="1" outlineLevel="1" collapsed="1">
      <c r="A478" s="116">
        <v>44172</v>
      </c>
      <c r="B478" s="422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9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9"/>
      <c r="AU478" s="78"/>
    </row>
    <row r="479" spans="1:47" ht="30.5" hidden="1" customHeight="1" outlineLevel="1" collapsed="1">
      <c r="A479" s="116">
        <v>44179</v>
      </c>
      <c r="B479" s="422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9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9"/>
      <c r="AU479" s="78"/>
    </row>
    <row r="480" spans="1:47" ht="30.5" hidden="1" customHeight="1" outlineLevel="1" collapsed="1">
      <c r="A480" s="116">
        <v>44186</v>
      </c>
      <c r="B480" s="422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9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9"/>
      <c r="AU480" s="78"/>
    </row>
    <row r="481" spans="1:47" ht="30.5" hidden="1" customHeight="1" outlineLevel="1" collapsed="1">
      <c r="A481" s="116">
        <v>44193</v>
      </c>
      <c r="B481" s="422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9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9"/>
      <c r="AU481" s="78"/>
    </row>
    <row r="482" spans="1:47" ht="30.5" hidden="1" customHeight="1" outlineLevel="1" collapsed="1">
      <c r="A482" s="116">
        <v>44200</v>
      </c>
      <c r="B482" s="422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9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9"/>
      <c r="AU482" s="78"/>
    </row>
    <row r="483" spans="1:47" ht="30.5" hidden="1" customHeight="1" outlineLevel="1" collapsed="1">
      <c r="A483" s="116">
        <v>44207</v>
      </c>
      <c r="B483" s="422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9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9"/>
      <c r="AU483" s="78"/>
    </row>
    <row r="484" spans="1:47" ht="30.5" hidden="1" customHeight="1" outlineLevel="1" collapsed="1">
      <c r="A484" s="116">
        <v>44214</v>
      </c>
      <c r="B484" s="422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9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9"/>
      <c r="AU484" s="78"/>
    </row>
    <row r="485" spans="1:47" ht="30.5" hidden="1" customHeight="1" outlineLevel="1" collapsed="1">
      <c r="A485" s="116">
        <v>44221</v>
      </c>
      <c r="B485" s="422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9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9"/>
      <c r="AU485" s="78"/>
    </row>
    <row r="486" spans="1:47" ht="30.5" hidden="1" customHeight="1" outlineLevel="1" collapsed="1">
      <c r="A486" s="116">
        <v>44228</v>
      </c>
      <c r="B486" s="422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9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9"/>
      <c r="AU486" s="78"/>
    </row>
    <row r="487" spans="1:47" ht="30.5" hidden="1" customHeight="1" outlineLevel="1" collapsed="1">
      <c r="A487" s="116">
        <v>44235</v>
      </c>
      <c r="B487" s="422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9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9"/>
      <c r="AU487" s="78"/>
    </row>
    <row r="488" spans="1:47" ht="30.5" hidden="1" customHeight="1" outlineLevel="1" collapsed="1">
      <c r="A488" s="116">
        <v>44242</v>
      </c>
      <c r="B488" s="422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9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9"/>
      <c r="AU488" s="78"/>
    </row>
    <row r="489" spans="1:47" ht="30.5" hidden="1" customHeight="1" outlineLevel="1" collapsed="1">
      <c r="A489" s="116">
        <v>44249</v>
      </c>
      <c r="B489" s="422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9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9"/>
      <c r="AU489" s="78"/>
    </row>
    <row r="490" spans="1:47" ht="30.5" hidden="1" customHeight="1" outlineLevel="1" collapsed="1">
      <c r="A490" s="116">
        <v>44256</v>
      </c>
      <c r="B490" s="422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9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9"/>
      <c r="AU490" s="78"/>
    </row>
    <row r="491" spans="1:47" ht="30.5" hidden="1" customHeight="1" outlineLevel="1" collapsed="1">
      <c r="A491" s="116">
        <v>44263</v>
      </c>
      <c r="B491" s="422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9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9"/>
      <c r="AU491" s="78"/>
    </row>
    <row r="492" spans="1:47" ht="30.5" hidden="1" customHeight="1" outlineLevel="1" collapsed="1">
      <c r="A492" s="116">
        <v>44270</v>
      </c>
      <c r="B492" s="422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9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9"/>
      <c r="AU492" s="78"/>
    </row>
    <row r="493" spans="1:47" ht="30.5" hidden="1" customHeight="1" outlineLevel="1" collapsed="1">
      <c r="A493" s="116">
        <v>44277</v>
      </c>
      <c r="B493" s="422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9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9"/>
      <c r="AU493" s="78"/>
    </row>
    <row r="494" spans="1:47" ht="30.5" hidden="1" customHeight="1" outlineLevel="1" collapsed="1">
      <c r="A494" s="116">
        <v>44284</v>
      </c>
      <c r="B494" s="422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9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9"/>
      <c r="AU494" s="78"/>
    </row>
    <row r="495" spans="1:47" ht="30.5" hidden="1" customHeight="1" outlineLevel="1" collapsed="1">
      <c r="A495" s="116">
        <v>44291</v>
      </c>
      <c r="B495" s="422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9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9"/>
      <c r="AU495" s="78"/>
    </row>
    <row r="496" spans="1:47" ht="30.5" hidden="1" customHeight="1" outlineLevel="1" collapsed="1">
      <c r="A496" s="116">
        <v>44298</v>
      </c>
      <c r="B496" s="422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9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9"/>
      <c r="AU496" s="78"/>
    </row>
    <row r="497" spans="1:47" ht="30.5" hidden="1" customHeight="1" outlineLevel="1" collapsed="1">
      <c r="A497" s="116">
        <v>44305</v>
      </c>
      <c r="B497" s="422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9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9"/>
      <c r="AU497" s="78"/>
    </row>
    <row r="498" spans="1:47" ht="30.5" hidden="1" customHeight="1" outlineLevel="1" collapsed="1">
      <c r="A498" s="116">
        <v>44312</v>
      </c>
      <c r="B498" s="422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9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9"/>
      <c r="AU498" s="78"/>
    </row>
    <row r="499" spans="1:47" ht="30.5" hidden="1" customHeight="1" outlineLevel="1" collapsed="1">
      <c r="A499" s="116">
        <v>44319</v>
      </c>
      <c r="B499" s="422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9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9"/>
      <c r="AU499" s="78"/>
    </row>
    <row r="500" spans="1:47" ht="30.5" hidden="1" customHeight="1" outlineLevel="1" collapsed="1">
      <c r="A500" s="116">
        <v>44326</v>
      </c>
      <c r="B500" s="422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9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9"/>
      <c r="AU500" s="78"/>
    </row>
    <row r="501" spans="1:47" ht="30.5" hidden="1" customHeight="1" outlineLevel="1" collapsed="1">
      <c r="A501" s="116">
        <v>44333</v>
      </c>
      <c r="B501" s="422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9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9"/>
      <c r="AU501" s="78"/>
    </row>
    <row r="502" spans="1:47" ht="30.5" hidden="1" customHeight="1" outlineLevel="1" collapsed="1">
      <c r="A502" s="116">
        <v>44340</v>
      </c>
      <c r="B502" s="422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9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9"/>
      <c r="AU502" s="78"/>
    </row>
    <row r="503" spans="1:47" ht="30.5" hidden="1" customHeight="1" outlineLevel="1" collapsed="1">
      <c r="A503" s="116">
        <v>44347</v>
      </c>
      <c r="B503" s="422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9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9"/>
      <c r="AU503" s="78"/>
    </row>
    <row r="504" spans="1:47" ht="30.5" hidden="1" customHeight="1" outlineLevel="1" collapsed="1">
      <c r="A504" s="116">
        <v>44354</v>
      </c>
      <c r="B504" s="422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9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9"/>
      <c r="AU504" s="78"/>
    </row>
    <row r="505" spans="1:47" ht="30.5" hidden="1" customHeight="1" outlineLevel="1" collapsed="1">
      <c r="A505" s="116">
        <v>44361</v>
      </c>
      <c r="B505" s="422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9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9"/>
      <c r="AU505" s="78"/>
    </row>
    <row r="506" spans="1:47" ht="30.5" hidden="1" customHeight="1" outlineLevel="1" collapsed="1">
      <c r="A506" s="116">
        <v>44368</v>
      </c>
      <c r="B506" s="422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9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9"/>
      <c r="AU506" s="78"/>
    </row>
    <row r="507" spans="1:47" ht="30.5" hidden="1" customHeight="1" outlineLevel="1" collapsed="1">
      <c r="A507" s="116">
        <v>44375</v>
      </c>
      <c r="B507" s="422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9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9"/>
      <c r="AU507" s="78"/>
    </row>
    <row r="508" spans="1:47" ht="30.5" hidden="1" customHeight="1" outlineLevel="1" collapsed="1">
      <c r="A508" s="116">
        <v>44382</v>
      </c>
      <c r="B508" s="422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9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9"/>
      <c r="AU508" s="78"/>
    </row>
    <row r="509" spans="1:47" ht="30.5" hidden="1" customHeight="1" outlineLevel="1" collapsed="1">
      <c r="A509" s="116">
        <v>44389</v>
      </c>
      <c r="B509" s="422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9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9"/>
      <c r="AU509" s="78"/>
    </row>
    <row r="510" spans="1:47" ht="30.5" hidden="1" customHeight="1" outlineLevel="1">
      <c r="A510" s="116">
        <v>44396</v>
      </c>
      <c r="B510" s="422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9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9"/>
      <c r="AU510" s="78"/>
    </row>
    <row r="511" spans="1:47" ht="30.5" hidden="1" customHeight="1" outlineLevel="1" collapsed="1">
      <c r="A511" s="116">
        <v>44403</v>
      </c>
      <c r="B511" s="422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9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9"/>
      <c r="AU511" s="78"/>
    </row>
    <row r="512" spans="1:47" ht="30.5" hidden="1" customHeight="1" outlineLevel="1" collapsed="1">
      <c r="A512" s="116">
        <v>44410</v>
      </c>
      <c r="B512" s="422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9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9"/>
      <c r="AU512" s="78"/>
    </row>
    <row r="513" spans="1:47" ht="30.5" hidden="1" customHeight="1" outlineLevel="1" collapsed="1">
      <c r="A513" s="116">
        <v>44417</v>
      </c>
      <c r="B513" s="422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9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9"/>
      <c r="AU513" s="78"/>
    </row>
    <row r="514" spans="1:47" ht="30.5" hidden="1" customHeight="1" outlineLevel="1" collapsed="1">
      <c r="A514" s="116">
        <v>44424</v>
      </c>
      <c r="B514" s="422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9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9"/>
      <c r="AU514" s="78"/>
    </row>
    <row r="515" spans="1:47" ht="30.5" hidden="1" customHeight="1" outlineLevel="1" collapsed="1">
      <c r="A515" s="116">
        <v>44431</v>
      </c>
      <c r="B515" s="422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9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9"/>
      <c r="AU515" s="78"/>
    </row>
    <row r="516" spans="1:47" ht="30.5" hidden="1" customHeight="1" outlineLevel="1" collapsed="1">
      <c r="A516" s="116">
        <v>44438</v>
      </c>
      <c r="B516" s="422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9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9"/>
      <c r="AU516" s="78"/>
    </row>
    <row r="517" spans="1:47" ht="30.5" hidden="1" customHeight="1" outlineLevel="1" collapsed="1">
      <c r="A517" s="116">
        <v>44445</v>
      </c>
      <c r="B517" s="422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9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9"/>
      <c r="AU517" s="78"/>
    </row>
    <row r="518" spans="1:47" ht="30.5" hidden="1" customHeight="1" outlineLevel="1" collapsed="1">
      <c r="A518" s="116">
        <v>44452</v>
      </c>
      <c r="B518" s="422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9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9"/>
      <c r="AU518" s="78"/>
    </row>
    <row r="519" spans="1:47" ht="30.5" hidden="1" customHeight="1" outlineLevel="1" collapsed="1">
      <c r="A519" s="116">
        <v>44459</v>
      </c>
      <c r="B519" s="422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9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9"/>
      <c r="AU519" s="78"/>
    </row>
    <row r="520" spans="1:47" ht="30.5" hidden="1" customHeight="1" outlineLevel="1" collapsed="1">
      <c r="A520" s="116">
        <v>44466</v>
      </c>
      <c r="B520" s="422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9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9"/>
      <c r="AU520" s="78"/>
    </row>
    <row r="521" spans="1:47" ht="30.5" hidden="1" customHeight="1" outlineLevel="1" collapsed="1">
      <c r="A521" s="116">
        <v>44473</v>
      </c>
      <c r="B521" s="422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9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9"/>
      <c r="AU521" s="78"/>
    </row>
    <row r="522" spans="1:47" ht="30.5" hidden="1" customHeight="1" outlineLevel="1" collapsed="1">
      <c r="A522" s="116">
        <v>44480</v>
      </c>
      <c r="B522" s="422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9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9"/>
      <c r="AU522" s="78"/>
    </row>
    <row r="523" spans="1:47" ht="30.5" hidden="1" customHeight="1" outlineLevel="1" collapsed="1">
      <c r="A523" s="116">
        <v>44487</v>
      </c>
      <c r="B523" s="422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9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9"/>
      <c r="AU523" s="78"/>
    </row>
    <row r="524" spans="1:47" ht="30.5" hidden="1" customHeight="1" outlineLevel="1" collapsed="1">
      <c r="A524" s="116">
        <v>44494</v>
      </c>
      <c r="B524" s="422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9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9"/>
      <c r="AU524" s="78"/>
    </row>
    <row r="525" spans="1:47" ht="30.5" hidden="1" customHeight="1" outlineLevel="1" collapsed="1">
      <c r="A525" s="116">
        <v>44501</v>
      </c>
      <c r="B525" s="422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9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9"/>
      <c r="AU525" s="78"/>
    </row>
    <row r="526" spans="1:47" ht="30.5" hidden="1" customHeight="1" outlineLevel="1" collapsed="1">
      <c r="A526" s="116">
        <v>44508</v>
      </c>
      <c r="B526" s="422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9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9"/>
      <c r="AU526" s="78"/>
    </row>
    <row r="527" spans="1:47" ht="30.5" hidden="1" customHeight="1" outlineLevel="1" collapsed="1">
      <c r="A527" s="116">
        <v>44515</v>
      </c>
      <c r="B527" s="422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9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9"/>
      <c r="AU527" s="78"/>
    </row>
    <row r="528" spans="1:47" ht="30.5" hidden="1" customHeight="1" outlineLevel="1" collapsed="1">
      <c r="A528" s="116">
        <v>44522</v>
      </c>
      <c r="B528" s="422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9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9"/>
      <c r="AU528" s="78"/>
    </row>
    <row r="529" spans="1:47" ht="30.5" hidden="1" customHeight="1" outlineLevel="1" collapsed="1">
      <c r="A529" s="116">
        <v>44529</v>
      </c>
      <c r="B529" s="422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9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9"/>
      <c r="AU529" s="78"/>
    </row>
    <row r="530" spans="1:47" ht="30.5" hidden="1" customHeight="1" outlineLevel="1" collapsed="1">
      <c r="A530" s="116">
        <v>44536</v>
      </c>
      <c r="B530" s="422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9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9"/>
      <c r="AU530" s="78"/>
    </row>
    <row r="531" spans="1:47" ht="30.5" hidden="1" customHeight="1" outlineLevel="1" collapsed="1">
      <c r="A531" s="116">
        <v>44543</v>
      </c>
      <c r="B531" s="422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9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9"/>
      <c r="AU531" s="78"/>
    </row>
    <row r="532" spans="1:47" ht="30.5" hidden="1" customHeight="1" outlineLevel="1" collapsed="1">
      <c r="A532" s="116">
        <v>44550</v>
      </c>
      <c r="B532" s="422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9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9"/>
      <c r="AU532" s="78"/>
    </row>
    <row r="533" spans="1:47" ht="30.5" hidden="1" customHeight="1" outlineLevel="1" collapsed="1">
      <c r="A533" s="116">
        <v>44557</v>
      </c>
      <c r="B533" s="422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9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9"/>
      <c r="AU533" s="78"/>
    </row>
    <row r="534" spans="1:47" ht="30.5" hidden="1" customHeight="1" outlineLevel="1" collapsed="1">
      <c r="A534" s="116">
        <v>44564</v>
      </c>
      <c r="B534" s="422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399"/>
      <c r="AO534" s="109">
        <v>145.10991229000004</v>
      </c>
      <c r="AP534" s="85">
        <v>-8.0264657681704543E-3</v>
      </c>
      <c r="AR534" s="402" t="s">
        <v>62</v>
      </c>
      <c r="AS534" s="399"/>
      <c r="AT534" s="78"/>
      <c r="AU534" s="78"/>
    </row>
    <row r="535" spans="1:47" ht="30.5" hidden="1" customHeight="1" outlineLevel="1" collapsed="1">
      <c r="A535" s="116">
        <v>44571</v>
      </c>
      <c r="B535" s="422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399"/>
      <c r="AO535" s="109">
        <v>143.82245982000006</v>
      </c>
      <c r="AP535" s="85">
        <v>-8.8722572406151334E-3</v>
      </c>
      <c r="AR535" s="402" t="s">
        <v>62</v>
      </c>
      <c r="AS535" s="399"/>
      <c r="AT535" s="399"/>
      <c r="AU535" s="78"/>
    </row>
    <row r="536" spans="1:47" ht="30.5" hidden="1" customHeight="1" outlineLevel="1" collapsed="1">
      <c r="A536" s="116">
        <v>44578</v>
      </c>
      <c r="B536" s="422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399"/>
      <c r="AO536" s="109">
        <v>143.40230230000006</v>
      </c>
      <c r="AP536" s="85">
        <v>-2.9213623555448542E-3</v>
      </c>
      <c r="AR536" s="402" t="s">
        <v>62</v>
      </c>
      <c r="AS536" s="399"/>
      <c r="AT536" s="399"/>
      <c r="AU536" s="78"/>
    </row>
    <row r="537" spans="1:47" ht="30.5" hidden="1" customHeight="1" outlineLevel="1" collapsed="1">
      <c r="A537" s="116">
        <v>44585</v>
      </c>
      <c r="B537" s="422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399"/>
      <c r="AO537" s="109">
        <v>142.13436591000004</v>
      </c>
      <c r="AP537" s="85">
        <v>-8.8418133437458968E-3</v>
      </c>
      <c r="AR537" s="402" t="s">
        <v>62</v>
      </c>
      <c r="AS537" s="399"/>
      <c r="AT537" s="399"/>
      <c r="AU537" s="78"/>
    </row>
    <row r="538" spans="1:47" ht="30.5" hidden="1" customHeight="1" outlineLevel="1" collapsed="1">
      <c r="A538" s="116">
        <v>44592</v>
      </c>
      <c r="B538" s="422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399"/>
      <c r="AO538" s="109">
        <v>143.31367042000005</v>
      </c>
      <c r="AP538" s="85">
        <v>8.2971102903202087E-3</v>
      </c>
      <c r="AR538" s="402" t="s">
        <v>62</v>
      </c>
      <c r="AS538" s="399"/>
      <c r="AT538" s="399"/>
      <c r="AU538" s="78"/>
    </row>
    <row r="539" spans="1:47" ht="30.5" hidden="1" customHeight="1" outlineLevel="1" collapsed="1">
      <c r="A539" s="116">
        <v>44599</v>
      </c>
      <c r="B539" s="422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399"/>
      <c r="AO539" s="109">
        <v>145.67666833000007</v>
      </c>
      <c r="AP539" s="85">
        <v>1.6488293845764668E-2</v>
      </c>
      <c r="AR539" s="402" t="s">
        <v>62</v>
      </c>
      <c r="AS539" s="399"/>
      <c r="AT539" s="399"/>
      <c r="AU539" s="78"/>
    </row>
    <row r="540" spans="1:47" ht="30.5" hidden="1" customHeight="1" outlineLevel="1" collapsed="1">
      <c r="A540" s="116">
        <v>44606</v>
      </c>
      <c r="B540" s="422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399"/>
      <c r="AO540" s="109">
        <v>146.55553472000005</v>
      </c>
      <c r="AP540" s="85">
        <v>6.0329934784690842E-3</v>
      </c>
      <c r="AR540" s="402" t="s">
        <v>62</v>
      </c>
      <c r="AS540" s="399"/>
      <c r="AT540" s="399"/>
      <c r="AU540" s="78"/>
    </row>
    <row r="541" spans="1:47" ht="30.5" hidden="1" customHeight="1" outlineLevel="1" collapsed="1">
      <c r="A541" s="116">
        <v>44613</v>
      </c>
      <c r="B541" s="422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399"/>
      <c r="AO541" s="109">
        <v>151.43938223000009</v>
      </c>
      <c r="AP541" s="85">
        <v>3.3324210643636221E-2</v>
      </c>
      <c r="AR541" s="402" t="s">
        <v>62</v>
      </c>
      <c r="AS541" s="399"/>
      <c r="AT541" s="399"/>
      <c r="AU541" s="78"/>
    </row>
    <row r="542" spans="1:47" ht="30.5" hidden="1" customHeight="1" outlineLevel="1" collapsed="1">
      <c r="A542" s="116">
        <v>44620</v>
      </c>
      <c r="B542" s="422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399"/>
      <c r="AO542" s="109">
        <v>153.94728167000002</v>
      </c>
      <c r="AP542" s="85">
        <v>1.6560417792718107E-2</v>
      </c>
      <c r="AR542" s="402" t="s">
        <v>62</v>
      </c>
      <c r="AS542" s="399"/>
      <c r="AT542" s="399"/>
      <c r="AU542" s="78"/>
    </row>
    <row r="543" spans="1:47" ht="30.5" hidden="1" customHeight="1" outlineLevel="1" collapsed="1">
      <c r="A543" s="116">
        <v>44627</v>
      </c>
      <c r="B543" s="422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399"/>
      <c r="AO543" s="109">
        <v>160.49551755000005</v>
      </c>
      <c r="AP543" s="85">
        <v>4.2535573275251259E-2</v>
      </c>
      <c r="AR543" s="402" t="s">
        <v>62</v>
      </c>
      <c r="AS543" s="399"/>
      <c r="AT543" s="399"/>
      <c r="AU543" s="78"/>
    </row>
    <row r="544" spans="1:47" ht="30.5" hidden="1" customHeight="1" outlineLevel="1" collapsed="1">
      <c r="A544" s="116">
        <v>44634</v>
      </c>
      <c r="B544" s="422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399"/>
      <c r="AO544" s="109">
        <v>168.84475991000008</v>
      </c>
      <c r="AP544" s="85">
        <v>5.202165448264906E-2</v>
      </c>
      <c r="AR544" s="402" t="s">
        <v>62</v>
      </c>
      <c r="AS544" s="399"/>
      <c r="AT544" s="399"/>
      <c r="AU544" s="78"/>
    </row>
    <row r="545" spans="1:47" ht="30.5" hidden="1" customHeight="1" outlineLevel="1" collapsed="1">
      <c r="A545" s="116">
        <v>44641</v>
      </c>
      <c r="B545" s="422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399"/>
      <c r="AO545" s="109">
        <v>179.71374782000007</v>
      </c>
      <c r="AP545" s="85">
        <v>6.4372669402316784E-2</v>
      </c>
      <c r="AR545" s="402" t="s">
        <v>62</v>
      </c>
      <c r="AS545" s="399"/>
      <c r="AT545" s="399"/>
      <c r="AU545" s="78"/>
    </row>
    <row r="546" spans="1:47" ht="30.5" hidden="1" customHeight="1" outlineLevel="1" collapsed="1">
      <c r="A546" s="116">
        <v>44648</v>
      </c>
      <c r="B546" s="422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399"/>
      <c r="AO546" s="109">
        <v>187.40860819000002</v>
      </c>
      <c r="AP546" s="85">
        <v>4.2817316222836022E-2</v>
      </c>
      <c r="AR546" s="402" t="s">
        <v>62</v>
      </c>
      <c r="AS546" s="399"/>
      <c r="AT546" s="399"/>
      <c r="AU546" s="78"/>
    </row>
    <row r="547" spans="1:47" ht="30.5" hidden="1" customHeight="1" outlineLevel="1" collapsed="1">
      <c r="A547" s="116">
        <v>44655</v>
      </c>
      <c r="B547" s="422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399"/>
      <c r="AO547" s="109">
        <v>192.13725172000011</v>
      </c>
      <c r="AP547" s="85">
        <v>2.5231730685529863E-2</v>
      </c>
      <c r="AR547" s="402" t="s">
        <v>62</v>
      </c>
      <c r="AS547" s="399"/>
      <c r="AT547" s="399"/>
      <c r="AU547" s="78"/>
    </row>
    <row r="548" spans="1:47" ht="30.5" hidden="1" customHeight="1" outlineLevel="1" collapsed="1">
      <c r="A548" s="116">
        <v>44662</v>
      </c>
      <c r="B548" s="422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399"/>
      <c r="AO548" s="109">
        <v>193.69694202000002</v>
      </c>
      <c r="AP548" s="85">
        <v>8.1175841021856598E-3</v>
      </c>
      <c r="AR548" s="402" t="s">
        <v>62</v>
      </c>
      <c r="AS548" s="399"/>
      <c r="AT548" s="399"/>
      <c r="AU548" s="78"/>
    </row>
    <row r="549" spans="1:47" ht="30.5" hidden="1" customHeight="1" outlineLevel="1" collapsed="1">
      <c r="A549" s="116">
        <v>44669</v>
      </c>
      <c r="B549" s="422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399"/>
      <c r="AO549" s="109">
        <v>190.06617602000006</v>
      </c>
      <c r="AP549" s="85">
        <v>-1.8744570575745412E-2</v>
      </c>
      <c r="AR549" s="402" t="s">
        <v>62</v>
      </c>
      <c r="AS549" s="399"/>
      <c r="AT549" s="399"/>
      <c r="AU549" s="78"/>
    </row>
    <row r="550" spans="1:47" ht="30.5" hidden="1" customHeight="1" outlineLevel="1" collapsed="1">
      <c r="A550" s="116">
        <v>44676</v>
      </c>
      <c r="B550" s="422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399"/>
      <c r="AO550" s="109">
        <v>188.03148830000001</v>
      </c>
      <c r="AP550" s="85">
        <v>-1.0705154186855137E-2</v>
      </c>
      <c r="AR550" s="402" t="s">
        <v>62</v>
      </c>
      <c r="AS550" s="399"/>
      <c r="AT550" s="399"/>
      <c r="AU550" s="78"/>
    </row>
    <row r="551" spans="1:47" ht="30.5" hidden="1" customHeight="1" outlineLevel="1" collapsed="1">
      <c r="A551" s="116">
        <v>44683</v>
      </c>
      <c r="B551" s="422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399"/>
      <c r="AO551" s="109">
        <v>186.11889575000001</v>
      </c>
      <c r="AP551" s="85">
        <v>-1.0171660966425522E-2</v>
      </c>
      <c r="AR551" s="402" t="s">
        <v>62</v>
      </c>
      <c r="AS551" s="399"/>
      <c r="AT551" s="399"/>
      <c r="AU551" s="78"/>
    </row>
    <row r="552" spans="1:47" ht="30.5" hidden="1" customHeight="1" outlineLevel="1" collapsed="1">
      <c r="A552" s="116">
        <v>44690</v>
      </c>
      <c r="B552" s="422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399"/>
      <c r="AO552" s="109">
        <v>184.46977935000007</v>
      </c>
      <c r="AP552" s="85">
        <v>-8.8605533218673038E-3</v>
      </c>
      <c r="AR552" s="402" t="s">
        <v>62</v>
      </c>
      <c r="AS552" s="399"/>
      <c r="AT552" s="399"/>
      <c r="AU552" s="78"/>
    </row>
    <row r="553" spans="1:47" ht="30.5" hidden="1" customHeight="1" outlineLevel="1" collapsed="1">
      <c r="A553" s="116">
        <v>44697</v>
      </c>
      <c r="B553" s="422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399"/>
      <c r="AO553" s="109">
        <v>183.73356085000003</v>
      </c>
      <c r="AP553" s="85">
        <v>-3.9909978891620179E-3</v>
      </c>
      <c r="AR553" s="402" t="s">
        <v>62</v>
      </c>
      <c r="AS553" s="399"/>
      <c r="AT553" s="399"/>
      <c r="AU553" s="78"/>
    </row>
    <row r="554" spans="1:47" ht="30.5" hidden="1" customHeight="1" outlineLevel="1" collapsed="1">
      <c r="A554" s="116">
        <v>44704</v>
      </c>
      <c r="B554" s="422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399"/>
      <c r="AO554" s="109">
        <v>182.44960359000004</v>
      </c>
      <c r="AP554" s="85">
        <v>-6.9881476963711275E-3</v>
      </c>
      <c r="AR554" s="402" t="s">
        <v>62</v>
      </c>
      <c r="AS554" s="399"/>
      <c r="AT554" s="399"/>
      <c r="AU554" s="78"/>
    </row>
    <row r="555" spans="1:47" ht="30.5" hidden="1" customHeight="1" outlineLevel="1" collapsed="1">
      <c r="A555" s="116">
        <v>44711</v>
      </c>
      <c r="B555" s="422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399"/>
      <c r="AO555" s="109">
        <v>181.99136127000006</v>
      </c>
      <c r="AP555" s="85">
        <v>-2.5116103898462638E-3</v>
      </c>
      <c r="AR555" s="402" t="s">
        <v>62</v>
      </c>
      <c r="AS555" s="399"/>
      <c r="AT555" s="399"/>
      <c r="AU555" s="78"/>
    </row>
    <row r="556" spans="1:47" ht="30.5" hidden="1" customHeight="1" outlineLevel="1" collapsed="1">
      <c r="A556" s="116">
        <v>44718</v>
      </c>
      <c r="B556" s="422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399"/>
      <c r="AO556" s="109">
        <v>179.30831368000003</v>
      </c>
      <c r="AP556" s="85">
        <v>-1.4742719496556145E-2</v>
      </c>
      <c r="AR556" s="402" t="s">
        <v>62</v>
      </c>
      <c r="AS556" s="399"/>
      <c r="AT556" s="399"/>
      <c r="AU556" s="78"/>
    </row>
    <row r="557" spans="1:47" ht="30.5" hidden="1" customHeight="1" outlineLevel="1" collapsed="1">
      <c r="A557" s="116">
        <v>44725</v>
      </c>
      <c r="B557" s="422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399"/>
      <c r="AO557" s="109">
        <v>180.88639126000007</v>
      </c>
      <c r="AP557" s="85">
        <v>8.8009169659379882E-3</v>
      </c>
      <c r="AR557" s="402" t="s">
        <v>62</v>
      </c>
      <c r="AS557" s="399"/>
      <c r="AT557" s="399"/>
      <c r="AU557" s="78"/>
    </row>
    <row r="558" spans="1:47" ht="30.5" hidden="1" customHeight="1" outlineLevel="1" collapsed="1">
      <c r="A558" s="116">
        <v>44732</v>
      </c>
      <c r="B558" s="422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399"/>
      <c r="AO558" s="109">
        <v>180.19967788000005</v>
      </c>
      <c r="AP558" s="85">
        <v>-3.7963794579380927E-3</v>
      </c>
      <c r="AR558" s="402" t="s">
        <v>62</v>
      </c>
      <c r="AS558" s="399"/>
      <c r="AT558" s="399"/>
      <c r="AU558" s="78"/>
    </row>
    <row r="559" spans="1:47" ht="30.5" hidden="1" customHeight="1" outlineLevel="1" collapsed="1">
      <c r="A559" s="116">
        <v>44739</v>
      </c>
      <c r="B559" s="422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399"/>
      <c r="AO559" s="109">
        <v>179.77078183000006</v>
      </c>
      <c r="AP559" s="85">
        <v>-2.3801155198823754E-3</v>
      </c>
      <c r="AR559" s="402" t="s">
        <v>62</v>
      </c>
      <c r="AS559" s="399"/>
      <c r="AT559" s="399"/>
      <c r="AU559" s="78"/>
    </row>
    <row r="560" spans="1:47" ht="30.5" hidden="1" customHeight="1" outlineLevel="1" collapsed="1">
      <c r="A560" s="116">
        <v>44746</v>
      </c>
      <c r="B560" s="422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399"/>
      <c r="AO560" s="109">
        <v>180.99242107000001</v>
      </c>
      <c r="AP560" s="85">
        <v>6.7955383381221868E-3</v>
      </c>
      <c r="AR560" s="402" t="s">
        <v>62</v>
      </c>
      <c r="AS560" s="399"/>
      <c r="AT560" s="399"/>
      <c r="AU560" s="78"/>
    </row>
    <row r="561" spans="1:47" ht="30.5" hidden="1" customHeight="1" outlineLevel="1" collapsed="1">
      <c r="A561" s="116">
        <v>44753</v>
      </c>
      <c r="B561" s="422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399"/>
      <c r="AO561" s="109">
        <v>180.30526572000002</v>
      </c>
      <c r="AP561" s="85">
        <v>-3.7965973709707113E-3</v>
      </c>
      <c r="AR561" s="402" t="s">
        <v>62</v>
      </c>
      <c r="AS561" s="399"/>
      <c r="AT561" s="399"/>
      <c r="AU561" s="78"/>
    </row>
    <row r="562" spans="1:47" ht="30.5" hidden="1" customHeight="1" outlineLevel="1" collapsed="1">
      <c r="A562" s="116">
        <v>44760</v>
      </c>
      <c r="B562" s="422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399"/>
      <c r="AO562" s="109">
        <v>179.84728599999997</v>
      </c>
      <c r="AP562" s="85">
        <v>-2.5400240984156941E-3</v>
      </c>
      <c r="AR562" s="402" t="s">
        <v>62</v>
      </c>
      <c r="AS562" s="399"/>
      <c r="AT562" s="399"/>
      <c r="AU562" s="78"/>
    </row>
    <row r="563" spans="1:47" ht="30.5" hidden="1" customHeight="1" outlineLevel="1">
      <c r="A563" s="116">
        <v>44767</v>
      </c>
      <c r="B563" s="422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399"/>
      <c r="AO563" s="109">
        <v>187.57550198999999</v>
      </c>
      <c r="AP563" s="85">
        <v>4.2970990343440763E-2</v>
      </c>
      <c r="AR563" s="402" t="s">
        <v>62</v>
      </c>
      <c r="AS563" s="399"/>
      <c r="AT563" s="399"/>
      <c r="AU563" s="78"/>
    </row>
    <row r="564" spans="1:47" ht="30.5" hidden="1" customHeight="1" outlineLevel="1" collapsed="1">
      <c r="A564" s="116">
        <v>44774</v>
      </c>
      <c r="B564" s="422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399"/>
      <c r="AO564" s="109">
        <v>182.38490768</v>
      </c>
      <c r="AP564" s="85">
        <v>-2.7672026756866752E-2</v>
      </c>
      <c r="AR564" s="402" t="s">
        <v>62</v>
      </c>
      <c r="AS564" s="399"/>
      <c r="AT564" s="399"/>
      <c r="AU564" s="78"/>
    </row>
    <row r="565" spans="1:47" ht="30.5" hidden="1" customHeight="1" outlineLevel="1" collapsed="1">
      <c r="A565" s="116">
        <v>44781</v>
      </c>
      <c r="B565" s="422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399"/>
      <c r="AO565" s="109">
        <v>182.72994611000001</v>
      </c>
      <c r="AP565" s="85">
        <v>1.8918145935924446E-3</v>
      </c>
      <c r="AR565" s="402" t="s">
        <v>62</v>
      </c>
      <c r="AS565" s="399"/>
      <c r="AT565" s="399"/>
      <c r="AU565" s="78"/>
    </row>
    <row r="566" spans="1:47" ht="30.5" hidden="1" customHeight="1" outlineLevel="1" collapsed="1">
      <c r="A566" s="116">
        <v>44788</v>
      </c>
      <c r="B566" s="422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399"/>
      <c r="AO566" s="109">
        <v>184.34337189999997</v>
      </c>
      <c r="AP566" s="85">
        <v>8.8295641975875139E-3</v>
      </c>
      <c r="AR566" s="402" t="s">
        <v>62</v>
      </c>
      <c r="AS566" s="399"/>
      <c r="AT566" s="399"/>
      <c r="AU566" s="78"/>
    </row>
    <row r="567" spans="1:47" ht="30.5" hidden="1" customHeight="1" outlineLevel="1" collapsed="1">
      <c r="A567" s="116">
        <v>44795</v>
      </c>
      <c r="B567" s="422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399"/>
      <c r="AO567" s="109">
        <v>186.44756679999998</v>
      </c>
      <c r="AP567" s="85">
        <v>1.1414540584304023E-2</v>
      </c>
      <c r="AR567" s="402" t="s">
        <v>62</v>
      </c>
      <c r="AS567" s="399"/>
      <c r="AT567" s="399"/>
      <c r="AU567" s="78"/>
    </row>
    <row r="568" spans="1:47" ht="30.5" hidden="1" customHeight="1" outlineLevel="1" collapsed="1">
      <c r="A568" s="116">
        <v>44802</v>
      </c>
      <c r="B568" s="422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399"/>
      <c r="AO568" s="109">
        <v>188.68409367999999</v>
      </c>
      <c r="AP568" s="85">
        <v>1.1995473678662272E-2</v>
      </c>
      <c r="AR568" s="402" t="s">
        <v>62</v>
      </c>
      <c r="AS568" s="399"/>
      <c r="AT568" s="399"/>
      <c r="AU568" s="78"/>
    </row>
    <row r="569" spans="1:47" ht="30.5" hidden="1" customHeight="1" outlineLevel="1" collapsed="1">
      <c r="A569" s="116">
        <v>44809</v>
      </c>
      <c r="B569" s="422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399"/>
      <c r="AO569" s="109">
        <v>193.79181470000003</v>
      </c>
      <c r="AP569" s="85">
        <v>2.7070225795834846E-2</v>
      </c>
      <c r="AR569" s="402" t="s">
        <v>62</v>
      </c>
      <c r="AS569" s="399"/>
      <c r="AT569" s="399"/>
      <c r="AU569" s="78"/>
    </row>
    <row r="570" spans="1:47" ht="30.5" hidden="1" customHeight="1" outlineLevel="1" collapsed="1">
      <c r="A570" s="116">
        <v>44816</v>
      </c>
      <c r="B570" s="422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399"/>
      <c r="AO570" s="109">
        <v>196.87682844999995</v>
      </c>
      <c r="AP570" s="85">
        <v>1.5919215962633348E-2</v>
      </c>
      <c r="AR570" s="402" t="s">
        <v>62</v>
      </c>
      <c r="AS570" s="399"/>
      <c r="AT570" s="399"/>
      <c r="AU570" s="78"/>
    </row>
    <row r="571" spans="1:47" ht="30.5" hidden="1" customHeight="1" outlineLevel="1" collapsed="1">
      <c r="A571" s="116">
        <v>44823</v>
      </c>
      <c r="B571" s="422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399"/>
      <c r="AO571" s="109">
        <v>203.96240894000002</v>
      </c>
      <c r="AP571" s="85">
        <v>3.5989915856449173E-2</v>
      </c>
      <c r="AR571" s="402" t="s">
        <v>62</v>
      </c>
      <c r="AS571" s="399"/>
      <c r="AT571" s="399"/>
      <c r="AU571" s="78"/>
    </row>
    <row r="572" spans="1:47" ht="30.5" hidden="1" customHeight="1" outlineLevel="1" collapsed="1">
      <c r="A572" s="116">
        <v>44830</v>
      </c>
      <c r="B572" s="422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399"/>
      <c r="AO572" s="109">
        <v>207.57423580999998</v>
      </c>
      <c r="AP572" s="85">
        <v>1.7708296782582345E-2</v>
      </c>
      <c r="AR572" s="402" t="s">
        <v>62</v>
      </c>
      <c r="AS572" s="399"/>
      <c r="AT572" s="399"/>
      <c r="AU572" s="78"/>
    </row>
    <row r="573" spans="1:47" ht="30.5" hidden="1" customHeight="1" outlineLevel="1" collapsed="1">
      <c r="A573" s="116">
        <v>44837</v>
      </c>
      <c r="B573" s="422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399"/>
      <c r="AO573" s="109">
        <v>213.97882766000012</v>
      </c>
      <c r="AP573" s="85">
        <v>3.0854464307711549E-2</v>
      </c>
      <c r="AR573" s="402" t="s">
        <v>62</v>
      </c>
      <c r="AS573" s="399"/>
      <c r="AT573" s="399"/>
      <c r="AU573" s="78"/>
    </row>
    <row r="574" spans="1:47" ht="30.5" hidden="1" customHeight="1" outlineLevel="1" collapsed="1">
      <c r="A574" s="116">
        <v>44844</v>
      </c>
      <c r="B574" s="422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399"/>
      <c r="AO574" s="109">
        <v>221.60845584999996</v>
      </c>
      <c r="AP574" s="85">
        <v>3.5655995845172539E-2</v>
      </c>
      <c r="AR574" s="402" t="s">
        <v>62</v>
      </c>
      <c r="AS574" s="399"/>
      <c r="AT574" s="399"/>
      <c r="AU574" s="78"/>
    </row>
    <row r="575" spans="1:47" ht="30.5" hidden="1" customHeight="1" outlineLevel="1" collapsed="1">
      <c r="A575" s="116">
        <v>44851</v>
      </c>
      <c r="B575" s="422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399"/>
      <c r="AO575" s="109">
        <v>226.80683045999999</v>
      </c>
      <c r="AP575" s="85">
        <v>2.3457474084466634E-2</v>
      </c>
      <c r="AR575" s="402" t="s">
        <v>62</v>
      </c>
      <c r="AS575" s="399"/>
      <c r="AT575" s="399"/>
      <c r="AU575" s="78"/>
    </row>
    <row r="576" spans="1:47" ht="30.5" hidden="1" customHeight="1" outlineLevel="1" collapsed="1">
      <c r="A576" s="116">
        <v>44858</v>
      </c>
      <c r="B576" s="422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399"/>
      <c r="AO576" s="109">
        <v>230.05638770000002</v>
      </c>
      <c r="AP576" s="85">
        <v>1.4327422297685688E-2</v>
      </c>
      <c r="AR576" s="402" t="s">
        <v>62</v>
      </c>
      <c r="AS576" s="399"/>
      <c r="AT576" s="399"/>
      <c r="AU576" s="78"/>
    </row>
    <row r="577" spans="1:47" ht="30.5" hidden="1" customHeight="1" outlineLevel="1" collapsed="1">
      <c r="A577" s="116">
        <v>44865</v>
      </c>
      <c r="B577" s="422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399"/>
      <c r="AO577" s="109">
        <v>232.71868660000001</v>
      </c>
      <c r="AP577" s="85">
        <v>1.1572375479839803E-2</v>
      </c>
      <c r="AR577" s="402" t="s">
        <v>62</v>
      </c>
      <c r="AS577" s="399"/>
      <c r="AT577" s="399"/>
      <c r="AU577" s="78"/>
    </row>
    <row r="578" spans="1:47" ht="30.5" hidden="1" customHeight="1" outlineLevel="1" collapsed="1">
      <c r="A578" s="116">
        <v>44872</v>
      </c>
      <c r="B578" s="422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399"/>
      <c r="AO578" s="109">
        <v>234.51656546999999</v>
      </c>
      <c r="AP578" s="85">
        <v>7.7255457920755166E-3</v>
      </c>
      <c r="AR578" s="402" t="s">
        <v>62</v>
      </c>
      <c r="AS578" s="399"/>
      <c r="AT578" s="399"/>
      <c r="AU578" s="78"/>
    </row>
    <row r="579" spans="1:47" ht="30.5" hidden="1" customHeight="1" outlineLevel="1" collapsed="1">
      <c r="A579" s="116">
        <v>44879</v>
      </c>
      <c r="B579" s="422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399"/>
      <c r="AO579" s="109">
        <v>238.66865408000001</v>
      </c>
      <c r="AP579" s="85">
        <v>1.770488409498383E-2</v>
      </c>
      <c r="AR579" s="402" t="s">
        <v>62</v>
      </c>
      <c r="AS579" s="399"/>
      <c r="AT579" s="399"/>
      <c r="AU579" s="78"/>
    </row>
    <row r="580" spans="1:47" ht="30.5" hidden="1" customHeight="1" outlineLevel="1" collapsed="1">
      <c r="A580" s="116">
        <v>44886</v>
      </c>
      <c r="B580" s="422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399"/>
      <c r="AO580" s="109">
        <v>239.53436092000004</v>
      </c>
      <c r="AP580" s="85">
        <v>3.6272330915725348E-3</v>
      </c>
      <c r="AR580" s="402" t="s">
        <v>62</v>
      </c>
      <c r="AS580" s="399"/>
      <c r="AT580" s="399"/>
      <c r="AU580" s="78"/>
    </row>
    <row r="581" spans="1:47" ht="30.5" hidden="1" customHeight="1" outlineLevel="1" collapsed="1">
      <c r="A581" s="116">
        <v>44893</v>
      </c>
      <c r="B581" s="422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399"/>
      <c r="AO581" s="109">
        <v>242.80979191000003</v>
      </c>
      <c r="AP581" s="85">
        <v>1.3674159220496751E-2</v>
      </c>
      <c r="AR581" s="402" t="s">
        <v>62</v>
      </c>
      <c r="AS581" s="399"/>
      <c r="AT581" s="399"/>
      <c r="AU581" s="78"/>
    </row>
    <row r="582" spans="1:47" ht="30.5" hidden="1" customHeight="1" outlineLevel="1" collapsed="1">
      <c r="A582" s="116">
        <v>44900</v>
      </c>
      <c r="B582" s="422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399"/>
      <c r="AO582" s="109">
        <v>244.85415705999995</v>
      </c>
      <c r="AP582" s="85">
        <v>8.4196157573319663E-3</v>
      </c>
      <c r="AR582" s="402" t="s">
        <v>62</v>
      </c>
      <c r="AS582" s="399"/>
      <c r="AT582" s="399"/>
      <c r="AU582" s="78"/>
    </row>
    <row r="583" spans="1:47" ht="30.5" hidden="1" customHeight="1" outlineLevel="1" collapsed="1">
      <c r="A583" s="116">
        <v>44907</v>
      </c>
      <c r="B583" s="422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399"/>
      <c r="AO583" s="109">
        <v>246.13223826000004</v>
      </c>
      <c r="AP583" s="85">
        <v>5.2197651669312339E-3</v>
      </c>
      <c r="AR583" s="402" t="s">
        <v>62</v>
      </c>
      <c r="AS583" s="399"/>
      <c r="AT583" s="399"/>
      <c r="AU583" s="78"/>
    </row>
    <row r="584" spans="1:47" ht="30.5" hidden="1" customHeight="1" outlineLevel="1" collapsed="1">
      <c r="A584" s="116">
        <v>44914</v>
      </c>
      <c r="B584" s="422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399"/>
      <c r="AO584" s="109">
        <v>246.70518715000003</v>
      </c>
      <c r="AP584" s="85">
        <v>2.3278092055327715E-3</v>
      </c>
      <c r="AR584" s="402" t="s">
        <v>62</v>
      </c>
      <c r="AS584" s="399"/>
      <c r="AT584" s="399"/>
      <c r="AU584" s="78"/>
    </row>
    <row r="585" spans="1:47" ht="30.5" hidden="1" customHeight="1" outlineLevel="1" collapsed="1">
      <c r="A585" s="116">
        <v>44921</v>
      </c>
      <c r="B585" s="422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399"/>
      <c r="AO585" s="109">
        <v>247.25626749000003</v>
      </c>
      <c r="AP585" s="85">
        <v>2.2337606532161214E-3</v>
      </c>
      <c r="AR585" s="402" t="s">
        <v>62</v>
      </c>
      <c r="AS585" s="399"/>
      <c r="AT585" s="399"/>
      <c r="AU585" s="78"/>
    </row>
    <row r="586" spans="1:47" ht="30.5" hidden="1" customHeight="1" outlineLevel="1" collapsed="1">
      <c r="A586" s="116">
        <v>44928</v>
      </c>
      <c r="B586" s="422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399"/>
      <c r="AO586" s="109">
        <v>247.82850973000001</v>
      </c>
      <c r="AP586" s="85">
        <v>2.31436899783799E-3</v>
      </c>
      <c r="AR586" s="402" t="s">
        <v>62</v>
      </c>
      <c r="AS586" s="399"/>
      <c r="AT586" s="399"/>
      <c r="AU586" s="78"/>
    </row>
    <row r="587" spans="1:47" ht="30.5" hidden="1" customHeight="1" outlineLevel="1" collapsed="1">
      <c r="A587" s="116">
        <v>44935</v>
      </c>
      <c r="B587" s="422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399"/>
      <c r="AO587" s="109">
        <v>247.51649800999994</v>
      </c>
      <c r="AP587" s="85">
        <v>-1.2589823517076271E-3</v>
      </c>
      <c r="AR587" s="402" t="s">
        <v>62</v>
      </c>
      <c r="AS587" s="399"/>
      <c r="AT587" s="399"/>
      <c r="AU587" s="78"/>
    </row>
    <row r="588" spans="1:47" ht="30.5" hidden="1" customHeight="1" outlineLevel="1" collapsed="1">
      <c r="A588" s="116">
        <v>44942</v>
      </c>
      <c r="B588" s="422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399"/>
      <c r="AO588" s="109">
        <v>248.07915484</v>
      </c>
      <c r="AP588" s="85">
        <v>2.2732094002773096E-3</v>
      </c>
      <c r="AR588" s="402" t="s">
        <v>62</v>
      </c>
      <c r="AS588" s="399"/>
      <c r="AT588" s="399"/>
      <c r="AU588" s="78"/>
    </row>
    <row r="589" spans="1:47" ht="30.5" hidden="1" customHeight="1" outlineLevel="1" collapsed="1">
      <c r="A589" s="116">
        <v>44949</v>
      </c>
      <c r="B589" s="422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399"/>
      <c r="AO589" s="109">
        <v>247.67164142999999</v>
      </c>
      <c r="AP589" s="85">
        <v>-1.6426749368072535E-3</v>
      </c>
      <c r="AR589" s="402" t="s">
        <v>62</v>
      </c>
      <c r="AS589" s="399"/>
      <c r="AT589" s="399"/>
      <c r="AU589" s="78"/>
    </row>
    <row r="590" spans="1:47" ht="30.5" hidden="1" customHeight="1" outlineLevel="1" collapsed="1">
      <c r="A590" s="116">
        <v>44956</v>
      </c>
      <c r="B590" s="422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399"/>
      <c r="AO590" s="109">
        <v>248.92369330000002</v>
      </c>
      <c r="AP590" s="85">
        <v>5.0552895873381409E-3</v>
      </c>
      <c r="AR590" s="402" t="s">
        <v>62</v>
      </c>
      <c r="AS590" s="399"/>
      <c r="AT590" s="399"/>
      <c r="AU590" s="78"/>
    </row>
    <row r="591" spans="1:47" ht="30.5" hidden="1" customHeight="1" outlineLevel="1" collapsed="1">
      <c r="A591" s="116">
        <v>44963</v>
      </c>
      <c r="B591" s="422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399"/>
      <c r="AO591" s="109">
        <v>250.40027808000002</v>
      </c>
      <c r="AP591" s="85">
        <v>5.9318771966814232E-3</v>
      </c>
      <c r="AR591" s="402" t="s">
        <v>62</v>
      </c>
      <c r="AS591" s="399"/>
      <c r="AT591" s="399"/>
      <c r="AU591" s="78"/>
    </row>
    <row r="592" spans="1:47" ht="30.5" hidden="1" customHeight="1" outlineLevel="1" collapsed="1">
      <c r="A592" s="116">
        <v>44970</v>
      </c>
      <c r="B592" s="422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399"/>
      <c r="AO592" s="109">
        <v>253.07413715999999</v>
      </c>
      <c r="AP592" s="85">
        <v>1.0678339099710277E-2</v>
      </c>
      <c r="AR592" s="402" t="s">
        <v>62</v>
      </c>
      <c r="AS592" s="399"/>
      <c r="AT592" s="399"/>
      <c r="AU592" s="78"/>
    </row>
    <row r="593" spans="1:47" ht="30.5" hidden="1" customHeight="1" outlineLevel="1" collapsed="1">
      <c r="A593" s="116">
        <v>44977</v>
      </c>
      <c r="B593" s="422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399"/>
      <c r="AO593" s="109">
        <v>256.54267256000003</v>
      </c>
      <c r="AP593" s="85">
        <v>1.370560990120917E-2</v>
      </c>
      <c r="AR593" s="402" t="s">
        <v>62</v>
      </c>
      <c r="AS593" s="399"/>
      <c r="AT593" s="399"/>
      <c r="AU593" s="78"/>
    </row>
    <row r="594" spans="1:47" ht="30.5" hidden="1" customHeight="1" outlineLevel="1" collapsed="1">
      <c r="A594" s="116">
        <v>44984</v>
      </c>
      <c r="B594" s="422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399"/>
      <c r="AO594" s="109">
        <v>260.06617238000001</v>
      </c>
      <c r="AP594" s="85">
        <v>1.3734556457370317E-2</v>
      </c>
      <c r="AR594" s="402" t="s">
        <v>62</v>
      </c>
      <c r="AS594" s="399"/>
      <c r="AT594" s="399"/>
      <c r="AU594" s="78"/>
    </row>
    <row r="595" spans="1:47" ht="30.5" hidden="1" customHeight="1" outlineLevel="1" collapsed="1">
      <c r="A595" s="116">
        <v>44991</v>
      </c>
      <c r="B595" s="422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399"/>
      <c r="AO595" s="109">
        <v>262.35181117000002</v>
      </c>
      <c r="AP595" s="85">
        <v>8.7886816231537157E-3</v>
      </c>
      <c r="AR595" s="402" t="s">
        <v>62</v>
      </c>
      <c r="AS595" s="399"/>
      <c r="AT595" s="399"/>
      <c r="AU595" s="78"/>
    </row>
    <row r="596" spans="1:47" ht="30.5" hidden="1" customHeight="1" outlineLevel="1" collapsed="1">
      <c r="A596" s="116">
        <v>44998</v>
      </c>
      <c r="B596" s="422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399"/>
      <c r="AO596" s="109">
        <v>263.05965686000002</v>
      </c>
      <c r="AP596" s="85">
        <v>2.6980781525511865E-3</v>
      </c>
      <c r="AR596" s="402" t="s">
        <v>62</v>
      </c>
      <c r="AS596" s="399"/>
      <c r="AT596" s="399"/>
      <c r="AU596" s="78"/>
    </row>
    <row r="597" spans="1:47" ht="30.5" hidden="1" customHeight="1" outlineLevel="1" collapsed="1">
      <c r="A597" s="116">
        <v>45005</v>
      </c>
      <c r="B597" s="422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399"/>
      <c r="AO597" s="109">
        <v>264.06810617999997</v>
      </c>
      <c r="AP597" s="85">
        <v>3.8335384909919945E-3</v>
      </c>
      <c r="AR597" s="402" t="s">
        <v>62</v>
      </c>
      <c r="AS597" s="399"/>
      <c r="AT597" s="399"/>
      <c r="AU597" s="78"/>
    </row>
    <row r="598" spans="1:47" ht="30.5" hidden="1" customHeight="1" outlineLevel="1" collapsed="1">
      <c r="A598" s="116">
        <v>45012</v>
      </c>
      <c r="B598" s="422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399"/>
      <c r="AO598" s="109">
        <v>265.73243428000001</v>
      </c>
      <c r="AP598" s="85">
        <v>6.3026471620375446E-3</v>
      </c>
      <c r="AR598" s="402" t="s">
        <v>62</v>
      </c>
      <c r="AS598" s="399"/>
      <c r="AT598" s="399"/>
      <c r="AU598" s="78"/>
    </row>
    <row r="599" spans="1:47" ht="30.5" hidden="1" customHeight="1" outlineLevel="1" collapsed="1">
      <c r="A599" s="116">
        <v>45019</v>
      </c>
      <c r="B599" s="422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399"/>
      <c r="AO599" s="109">
        <v>264.26195249999995</v>
      </c>
      <c r="AP599" s="85">
        <v>-5.5336932579732601E-3</v>
      </c>
      <c r="AR599" s="402" t="s">
        <v>62</v>
      </c>
      <c r="AS599" s="399"/>
      <c r="AT599" s="399"/>
      <c r="AU599" s="78"/>
    </row>
    <row r="600" spans="1:47" ht="30.5" hidden="1" customHeight="1" outlineLevel="1" collapsed="1">
      <c r="A600" s="116">
        <v>45026</v>
      </c>
      <c r="B600" s="422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399"/>
      <c r="AO600" s="109">
        <v>262.41110307000002</v>
      </c>
      <c r="AP600" s="85">
        <v>-7.0038437712668378E-3</v>
      </c>
      <c r="AR600" s="402" t="s">
        <v>62</v>
      </c>
      <c r="AS600" s="399"/>
      <c r="AT600" s="399"/>
      <c r="AU600" s="78"/>
    </row>
    <row r="601" spans="1:47" ht="30.5" hidden="1" customHeight="1" outlineLevel="1" collapsed="1">
      <c r="A601" s="116">
        <v>45033</v>
      </c>
      <c r="B601" s="422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399"/>
      <c r="AO601" s="109">
        <v>260.76994924000002</v>
      </c>
      <c r="AP601" s="85">
        <v>-6.254132583567662E-3</v>
      </c>
      <c r="AR601" s="402" t="s">
        <v>62</v>
      </c>
      <c r="AS601" s="399"/>
      <c r="AT601" s="399"/>
      <c r="AU601" s="78"/>
    </row>
    <row r="602" spans="1:47" ht="30.5" hidden="1" customHeight="1" outlineLevel="1" collapsed="1">
      <c r="A602" s="116">
        <v>45040</v>
      </c>
      <c r="B602" s="422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399"/>
      <c r="AO602" s="109">
        <v>259.39471134000007</v>
      </c>
      <c r="AP602" s="85">
        <v>-5.2737591275682227E-3</v>
      </c>
      <c r="AR602" s="402" t="s">
        <v>62</v>
      </c>
      <c r="AS602" s="399"/>
      <c r="AT602" s="399"/>
      <c r="AU602" s="78"/>
    </row>
    <row r="603" spans="1:47" ht="30.5" hidden="1" customHeight="1" outlineLevel="1" collapsed="1">
      <c r="A603" s="116">
        <v>45047</v>
      </c>
      <c r="B603" s="422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399"/>
      <c r="AO603" s="109">
        <v>256.27489671999996</v>
      </c>
      <c r="AP603" s="85">
        <v>-1.2027286924562008E-2</v>
      </c>
      <c r="AR603" s="402" t="s">
        <v>62</v>
      </c>
      <c r="AS603" s="399"/>
      <c r="AT603" s="399"/>
      <c r="AU603" s="78"/>
    </row>
    <row r="604" spans="1:47" ht="30.5" hidden="1" customHeight="1" outlineLevel="1" collapsed="1">
      <c r="A604" s="116">
        <v>45054</v>
      </c>
      <c r="B604" s="422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399"/>
      <c r="AO604" s="109">
        <v>251.71556788000001</v>
      </c>
      <c r="AP604" s="85">
        <v>-1.7790774275411647E-2</v>
      </c>
      <c r="AR604" s="402" t="s">
        <v>62</v>
      </c>
      <c r="AS604" s="399"/>
      <c r="AT604" s="399"/>
      <c r="AU604" s="78"/>
    </row>
    <row r="605" spans="1:47" ht="30.5" hidden="1" customHeight="1" outlineLevel="1" collapsed="1">
      <c r="A605" s="116">
        <v>45061</v>
      </c>
      <c r="B605" s="422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399"/>
      <c r="AO605" s="109">
        <v>249.80420624999999</v>
      </c>
      <c r="AP605" s="85">
        <v>-7.5933389662701245E-3</v>
      </c>
      <c r="AR605" s="402" t="s">
        <v>62</v>
      </c>
      <c r="AS605" s="399"/>
      <c r="AT605" s="399"/>
      <c r="AU605" s="78"/>
    </row>
    <row r="606" spans="1:47" ht="30.5" hidden="1" customHeight="1" outlineLevel="1" collapsed="1">
      <c r="A606" s="116">
        <v>45068</v>
      </c>
      <c r="B606" s="422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399"/>
      <c r="AO606" s="109">
        <v>247.18064278999995</v>
      </c>
      <c r="AP606" s="85">
        <v>-1.0502479119084307E-2</v>
      </c>
      <c r="AR606" s="402" t="s">
        <v>62</v>
      </c>
      <c r="AS606" s="399"/>
      <c r="AT606" s="399"/>
      <c r="AU606" s="78"/>
    </row>
    <row r="607" spans="1:47" ht="30.5" hidden="1" customHeight="1" outlineLevel="1" collapsed="1">
      <c r="A607" s="116">
        <v>45075</v>
      </c>
      <c r="B607" s="422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399"/>
      <c r="AO607" s="109">
        <v>244.10328071000001</v>
      </c>
      <c r="AP607" s="85">
        <v>-1.2449850624486003E-2</v>
      </c>
      <c r="AR607" s="402" t="s">
        <v>62</v>
      </c>
      <c r="AS607" s="399"/>
      <c r="AT607" s="399"/>
      <c r="AU607" s="78"/>
    </row>
    <row r="608" spans="1:47" ht="30.5" hidden="1" customHeight="1" outlineLevel="1" collapsed="1">
      <c r="A608" s="116">
        <v>45082</v>
      </c>
      <c r="B608" s="422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399"/>
      <c r="AO608" s="109">
        <v>240.25821582</v>
      </c>
      <c r="AP608" s="85">
        <v>-1.5751795218877152E-2</v>
      </c>
      <c r="AR608" s="402" t="s">
        <v>62</v>
      </c>
      <c r="AS608" s="399"/>
      <c r="AT608" s="399"/>
      <c r="AU608" s="78"/>
    </row>
    <row r="609" spans="1:47" ht="30.5" hidden="1" customHeight="1" outlineLevel="1" collapsed="1">
      <c r="A609" s="116">
        <v>45089</v>
      </c>
      <c r="B609" s="422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399"/>
      <c r="AO609" s="109">
        <v>237.28930363999996</v>
      </c>
      <c r="AP609" s="85">
        <v>-1.2357172344209633E-2</v>
      </c>
      <c r="AR609" s="402" t="s">
        <v>62</v>
      </c>
      <c r="AS609" s="399"/>
      <c r="AT609" s="399"/>
      <c r="AU609" s="78"/>
    </row>
    <row r="610" spans="1:47" ht="30.5" hidden="1" customHeight="1" outlineLevel="1" collapsed="1">
      <c r="A610" s="116">
        <v>45096</v>
      </c>
      <c r="B610" s="422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399"/>
      <c r="AO610" s="109">
        <v>230.67874412999998</v>
      </c>
      <c r="AP610" s="85">
        <v>-2.7858649372704547E-2</v>
      </c>
      <c r="AR610" s="402" t="s">
        <v>62</v>
      </c>
      <c r="AS610" s="399"/>
      <c r="AT610" s="399"/>
      <c r="AU610" s="78"/>
    </row>
    <row r="611" spans="1:47" ht="30.5" hidden="1" customHeight="1" outlineLevel="1" collapsed="1">
      <c r="A611" s="116">
        <v>45103</v>
      </c>
      <c r="B611" s="422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399"/>
      <c r="AO611" s="109">
        <v>225.69229937999992</v>
      </c>
      <c r="AP611" s="85">
        <v>-2.161640323128311E-2</v>
      </c>
      <c r="AR611" s="402" t="s">
        <v>62</v>
      </c>
      <c r="AS611" s="399"/>
      <c r="AT611" s="399"/>
      <c r="AU611" s="78"/>
    </row>
    <row r="612" spans="1:47" ht="30.5" hidden="1" customHeight="1" outlineLevel="1" collapsed="1">
      <c r="A612" s="116">
        <v>45110</v>
      </c>
      <c r="B612" s="422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399"/>
      <c r="AO612" s="109">
        <v>218.12566676999998</v>
      </c>
      <c r="AP612" s="85">
        <v>-3.3526321592656338E-2</v>
      </c>
      <c r="AR612" s="402" t="s">
        <v>62</v>
      </c>
      <c r="AS612" s="399"/>
      <c r="AT612" s="399"/>
      <c r="AU612" s="78"/>
    </row>
    <row r="613" spans="1:47" ht="30.5" hidden="1" customHeight="1" outlineLevel="1" collapsed="1">
      <c r="A613" s="116">
        <v>45117</v>
      </c>
      <c r="B613" s="422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399"/>
      <c r="AO613" s="109">
        <v>212.40564484000006</v>
      </c>
      <c r="AP613" s="85">
        <v>-2.6223516079982079E-2</v>
      </c>
      <c r="AR613" s="402" t="s">
        <v>62</v>
      </c>
      <c r="AS613" s="399"/>
      <c r="AT613" s="399"/>
      <c r="AU613" s="78"/>
    </row>
    <row r="614" spans="1:47" ht="30.5" hidden="1" customHeight="1" outlineLevel="1" collapsed="1">
      <c r="A614" s="116">
        <v>45124</v>
      </c>
      <c r="B614" s="422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399"/>
      <c r="AO614" s="109">
        <v>208.50374851000001</v>
      </c>
      <c r="AP614" s="85">
        <v>-1.8370021818107762E-2</v>
      </c>
      <c r="AR614" s="402" t="s">
        <v>62</v>
      </c>
      <c r="AS614" s="399"/>
      <c r="AT614" s="399"/>
      <c r="AU614" s="78"/>
    </row>
    <row r="615" spans="1:47" ht="30.5" hidden="1" customHeight="1" outlineLevel="1" collapsed="1">
      <c r="A615" s="116">
        <v>45131</v>
      </c>
      <c r="B615" s="422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399"/>
      <c r="AO615" s="109">
        <v>206.14869120999998</v>
      </c>
      <c r="AP615" s="85">
        <v>-1.1295035781512919E-2</v>
      </c>
      <c r="AR615" s="402" t="s">
        <v>62</v>
      </c>
      <c r="AS615" s="399"/>
      <c r="AT615" s="399"/>
      <c r="AU615" s="78"/>
    </row>
    <row r="616" spans="1:47" ht="30.5" hidden="1" customHeight="1" outlineLevel="1" collapsed="1">
      <c r="A616" s="116">
        <v>45138</v>
      </c>
      <c r="B616" s="422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399"/>
      <c r="AO616" s="109">
        <v>204.59469015999997</v>
      </c>
      <c r="AP616" s="85">
        <v>-7.5382532912467992E-3</v>
      </c>
      <c r="AR616" s="402" t="s">
        <v>62</v>
      </c>
      <c r="AS616" s="399"/>
      <c r="AT616" s="399"/>
      <c r="AU616" s="78"/>
    </row>
    <row r="617" spans="1:47" ht="30.5" hidden="1" customHeight="1" outlineLevel="1" collapsed="1">
      <c r="A617" s="116">
        <v>45145</v>
      </c>
      <c r="B617" s="422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399"/>
      <c r="AO617" s="109">
        <v>206.15001341999999</v>
      </c>
      <c r="AP617" s="85">
        <v>7.6019727529765824E-3</v>
      </c>
      <c r="AR617" s="402" t="s">
        <v>62</v>
      </c>
      <c r="AS617" s="399"/>
      <c r="AT617" s="399"/>
      <c r="AU617" s="78"/>
    </row>
    <row r="618" spans="1:47" ht="30.5" hidden="1" customHeight="1" outlineLevel="1" collapsed="1">
      <c r="A618" s="116">
        <v>45152</v>
      </c>
      <c r="B618" s="422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399"/>
      <c r="AO618" s="109">
        <v>206.01763748000005</v>
      </c>
      <c r="AP618" s="85">
        <v>-6.4213403532620283E-4</v>
      </c>
      <c r="AR618" s="402" t="s">
        <v>62</v>
      </c>
      <c r="AS618" s="399"/>
      <c r="AT618" s="399"/>
      <c r="AU618" s="78"/>
    </row>
    <row r="619" spans="1:47" ht="30.5" hidden="1" customHeight="1" outlineLevel="1" collapsed="1">
      <c r="A619" s="116">
        <v>45159</v>
      </c>
      <c r="B619" s="422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399"/>
      <c r="AO619" s="109">
        <v>206.42824689</v>
      </c>
      <c r="AP619" s="85">
        <v>1.9930789180115926E-3</v>
      </c>
      <c r="AR619" s="402" t="s">
        <v>62</v>
      </c>
      <c r="AS619" s="399"/>
      <c r="AT619" s="399"/>
      <c r="AU619" s="78"/>
    </row>
    <row r="620" spans="1:47" ht="30.5" hidden="1" customHeight="1" outlineLevel="1" collapsed="1">
      <c r="A620" s="116">
        <v>45166</v>
      </c>
      <c r="B620" s="422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399"/>
      <c r="AO620" s="109">
        <v>209.32366699000002</v>
      </c>
      <c r="AP620" s="85">
        <v>1.4026278591334984E-2</v>
      </c>
      <c r="AR620" s="402" t="s">
        <v>62</v>
      </c>
      <c r="AS620" s="399"/>
      <c r="AT620" s="399"/>
      <c r="AU620" s="78"/>
    </row>
    <row r="621" spans="1:47" ht="30.5" hidden="1" customHeight="1" outlineLevel="1" collapsed="1">
      <c r="A621" s="116">
        <v>45173</v>
      </c>
      <c r="B621" s="422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399"/>
      <c r="AO621" s="109">
        <v>211.08895406000002</v>
      </c>
      <c r="AP621" s="85">
        <v>8.4332894382379564E-3</v>
      </c>
      <c r="AR621" s="402" t="s">
        <v>62</v>
      </c>
      <c r="AS621" s="399"/>
      <c r="AT621" s="399"/>
      <c r="AU621" s="78"/>
    </row>
    <row r="622" spans="1:47" ht="30.5" hidden="1" customHeight="1" outlineLevel="1" collapsed="1">
      <c r="A622" s="116">
        <v>45180</v>
      </c>
      <c r="B622" s="422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399"/>
      <c r="AO622" s="109">
        <v>212.28882099</v>
      </c>
      <c r="AP622" s="85">
        <v>5.6841767743986971E-3</v>
      </c>
      <c r="AR622" s="402" t="s">
        <v>62</v>
      </c>
      <c r="AS622" s="399"/>
      <c r="AT622" s="399"/>
      <c r="AU622" s="78"/>
    </row>
    <row r="623" spans="1:47" ht="30.5" hidden="1" customHeight="1" outlineLevel="1" collapsed="1">
      <c r="A623" s="116">
        <v>45187</v>
      </c>
      <c r="B623" s="422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399"/>
      <c r="AO623" s="109">
        <v>213.13176454000001</v>
      </c>
      <c r="AP623" s="85">
        <v>3.9707392319057178E-3</v>
      </c>
      <c r="AR623" s="402" t="s">
        <v>62</v>
      </c>
      <c r="AS623" s="399"/>
      <c r="AT623" s="399"/>
      <c r="AU623" s="78"/>
    </row>
    <row r="624" spans="1:47" ht="30.5" hidden="1" customHeight="1" outlineLevel="1" collapsed="1">
      <c r="A624" s="116">
        <v>45194</v>
      </c>
      <c r="B624" s="422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399"/>
      <c r="AO624" s="109">
        <v>213.39841357999998</v>
      </c>
      <c r="AP624" s="85">
        <v>1.2510994809971088E-3</v>
      </c>
      <c r="AR624" s="402" t="s">
        <v>62</v>
      </c>
      <c r="AS624" s="399"/>
      <c r="AT624" s="399"/>
      <c r="AU624" s="78"/>
    </row>
    <row r="625" spans="1:47" ht="30.5" hidden="1" customHeight="1" outlineLevel="1" collapsed="1">
      <c r="A625" s="116">
        <v>45201</v>
      </c>
      <c r="B625" s="422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399"/>
      <c r="AO625" s="109">
        <v>214.54756704000002</v>
      </c>
      <c r="AP625" s="85">
        <v>5.3850140716684702E-3</v>
      </c>
      <c r="AR625" s="402" t="s">
        <v>62</v>
      </c>
      <c r="AS625" s="399"/>
      <c r="AT625" s="399"/>
      <c r="AU625" s="78"/>
    </row>
    <row r="626" spans="1:47" ht="30.5" hidden="1" customHeight="1" outlineLevel="1" collapsed="1">
      <c r="A626" s="116">
        <v>45208</v>
      </c>
      <c r="B626" s="422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399"/>
      <c r="AO626" s="109">
        <v>215.96555734000003</v>
      </c>
      <c r="AP626" s="85">
        <v>6.6092117452707377E-3</v>
      </c>
      <c r="AR626" s="402" t="s">
        <v>62</v>
      </c>
      <c r="AS626" s="399"/>
      <c r="AT626" s="399"/>
      <c r="AU626" s="78"/>
    </row>
    <row r="627" spans="1:47" ht="30.5" hidden="1" customHeight="1" outlineLevel="1" collapsed="1">
      <c r="A627" s="116">
        <v>45215</v>
      </c>
      <c r="B627" s="422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399"/>
      <c r="AO627" s="109">
        <v>217.29398369999998</v>
      </c>
      <c r="AP627" s="85">
        <v>6.1511028719667404E-3</v>
      </c>
      <c r="AR627" s="402" t="s">
        <v>62</v>
      </c>
      <c r="AS627" s="399"/>
      <c r="AT627" s="399"/>
      <c r="AU627" s="78"/>
    </row>
    <row r="628" spans="1:47" ht="30.5" hidden="1" customHeight="1" outlineLevel="1" collapsed="1">
      <c r="A628" s="116">
        <v>45222</v>
      </c>
      <c r="B628" s="422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399"/>
      <c r="AO628" s="109">
        <v>218.09093966000003</v>
      </c>
      <c r="AP628" s="85">
        <v>3.6676393263623819E-3</v>
      </c>
      <c r="AR628" s="402" t="s">
        <v>62</v>
      </c>
      <c r="AS628" s="399"/>
      <c r="AT628" s="399"/>
      <c r="AU628" s="78"/>
    </row>
    <row r="629" spans="1:47" ht="30.5" hidden="1" customHeight="1" outlineLevel="1" collapsed="1">
      <c r="A629" s="116">
        <v>45229</v>
      </c>
      <c r="B629" s="422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399"/>
      <c r="AO629" s="109">
        <v>219.96545162999996</v>
      </c>
      <c r="AP629" s="85">
        <v>8.5950932804557123E-3</v>
      </c>
      <c r="AR629" s="402" t="s">
        <v>62</v>
      </c>
      <c r="AS629" s="399"/>
      <c r="AT629" s="399"/>
      <c r="AU629" s="78"/>
    </row>
    <row r="630" spans="1:47" ht="30.5" hidden="1" customHeight="1" outlineLevel="1" collapsed="1">
      <c r="A630" s="116">
        <v>45236</v>
      </c>
      <c r="B630" s="422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399"/>
      <c r="AO630" s="109">
        <v>222.58421358999999</v>
      </c>
      <c r="AP630" s="85">
        <v>1.1905333044777366E-2</v>
      </c>
      <c r="AR630" s="402" t="s">
        <v>62</v>
      </c>
      <c r="AS630" s="399"/>
      <c r="AT630" s="399"/>
      <c r="AU630" s="78"/>
    </row>
    <row r="631" spans="1:47" ht="30.5" hidden="1" customHeight="1" outlineLevel="1" collapsed="1">
      <c r="A631" s="116">
        <v>45243</v>
      </c>
      <c r="B631" s="422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399"/>
      <c r="AO631" s="109">
        <v>225.79489962</v>
      </c>
      <c r="AP631" s="85">
        <v>1.4424590038150997E-2</v>
      </c>
      <c r="AR631" s="402" t="s">
        <v>62</v>
      </c>
      <c r="AS631" s="399"/>
      <c r="AT631" s="399"/>
      <c r="AU631" s="78"/>
    </row>
    <row r="632" spans="1:47" ht="30.5" hidden="1" customHeight="1" outlineLevel="1" collapsed="1">
      <c r="A632" s="116">
        <v>45250</v>
      </c>
      <c r="B632" s="422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399"/>
      <c r="AO632" s="109">
        <v>226.54706067000004</v>
      </c>
      <c r="AP632" s="85">
        <v>3.3311693544268994E-3</v>
      </c>
      <c r="AR632" s="402" t="s">
        <v>62</v>
      </c>
      <c r="AS632" s="399"/>
      <c r="AT632" s="399"/>
      <c r="AU632" s="78"/>
    </row>
    <row r="633" spans="1:47" ht="30.5" hidden="1" customHeight="1" outlineLevel="1" collapsed="1">
      <c r="A633" s="116">
        <v>45257</v>
      </c>
      <c r="B633" s="422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399"/>
      <c r="AO633" s="109">
        <v>227.99251178999998</v>
      </c>
      <c r="AP633" s="85">
        <v>6.380356980686841E-3</v>
      </c>
      <c r="AR633" s="402" t="s">
        <v>62</v>
      </c>
      <c r="AS633" s="399"/>
      <c r="AT633" s="399"/>
      <c r="AU633" s="78"/>
    </row>
    <row r="634" spans="1:47" ht="30.5" hidden="1" customHeight="1" outlineLevel="1" collapsed="1">
      <c r="A634" s="116">
        <v>45264</v>
      </c>
      <c r="B634" s="422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399"/>
      <c r="AO634" s="109">
        <v>227.57500189999996</v>
      </c>
      <c r="AP634" s="85">
        <v>-1.8312438716608925E-3</v>
      </c>
      <c r="AR634" s="402" t="s">
        <v>62</v>
      </c>
      <c r="AS634" s="399"/>
      <c r="AT634" s="399"/>
      <c r="AU634" s="78"/>
    </row>
    <row r="635" spans="1:47" ht="30.5" hidden="1" customHeight="1" outlineLevel="1" collapsed="1">
      <c r="A635" s="116">
        <v>45271</v>
      </c>
      <c r="B635" s="422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399"/>
      <c r="AO635" s="109">
        <v>231.09920649999992</v>
      </c>
      <c r="AP635" s="85">
        <v>1.5485903858406092E-2</v>
      </c>
      <c r="AR635" s="402" t="s">
        <v>62</v>
      </c>
      <c r="AS635" s="399"/>
      <c r="AT635" s="399"/>
      <c r="AU635" s="78"/>
    </row>
    <row r="636" spans="1:47" ht="30.5" hidden="1" customHeight="1" outlineLevel="1" collapsed="1">
      <c r="A636" s="116">
        <v>45278</v>
      </c>
      <c r="B636" s="422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399"/>
      <c r="AO636" s="109">
        <v>232.08767372000005</v>
      </c>
      <c r="AP636" s="85">
        <v>4.2772419471728274E-3</v>
      </c>
      <c r="AR636" s="402" t="s">
        <v>62</v>
      </c>
      <c r="AS636" s="399"/>
      <c r="AT636" s="399"/>
      <c r="AU636" s="78"/>
    </row>
    <row r="637" spans="1:47" ht="30.5" hidden="1" customHeight="1" outlineLevel="1" collapsed="1">
      <c r="A637" s="116">
        <v>45285</v>
      </c>
      <c r="B637" s="422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399"/>
      <c r="AO637" s="109">
        <v>230.88417361</v>
      </c>
      <c r="AP637" s="85">
        <v>-5.1855408376921819E-3</v>
      </c>
      <c r="AR637" s="402" t="s">
        <v>62</v>
      </c>
      <c r="AS637" s="399"/>
      <c r="AT637" s="399"/>
      <c r="AU637" s="78"/>
    </row>
    <row r="638" spans="1:47" ht="30.5" hidden="1" customHeight="1" outlineLevel="1" collapsed="1">
      <c r="A638" s="116">
        <v>45292</v>
      </c>
      <c r="B638" s="422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399"/>
      <c r="AO638" s="109">
        <v>228.90582799999999</v>
      </c>
      <c r="AP638" s="85">
        <v>-8.5685630984034811E-3</v>
      </c>
      <c r="AR638" s="402" t="s">
        <v>62</v>
      </c>
      <c r="AS638" s="399"/>
      <c r="AT638" s="399"/>
      <c r="AU638" s="78"/>
    </row>
    <row r="639" spans="1:47" ht="30.5" hidden="1" customHeight="1" outlineLevel="1" collapsed="1">
      <c r="A639" s="116">
        <v>45299</v>
      </c>
      <c r="B639" s="422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399"/>
      <c r="AO639" s="109">
        <v>227.18854029000005</v>
      </c>
      <c r="AP639" s="85">
        <v>-7.502158092715483E-3</v>
      </c>
      <c r="AR639" s="402" t="s">
        <v>62</v>
      </c>
      <c r="AS639" s="399"/>
      <c r="AT639" s="399"/>
      <c r="AU639" s="78"/>
    </row>
    <row r="640" spans="1:47" ht="30.5" hidden="1" customHeight="1" outlineLevel="1" collapsed="1">
      <c r="A640" s="116">
        <v>45306</v>
      </c>
      <c r="B640" s="422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399"/>
      <c r="AO640" s="109">
        <v>225.49697782999991</v>
      </c>
      <c r="AP640" s="85">
        <v>-7.4456328556049556E-3</v>
      </c>
      <c r="AR640" s="402" t="s">
        <v>62</v>
      </c>
      <c r="AS640" s="399"/>
      <c r="AT640" s="399"/>
      <c r="AU640" s="78"/>
    </row>
    <row r="641" spans="1:47" ht="30.5" hidden="1" customHeight="1" outlineLevel="1" collapsed="1">
      <c r="A641" s="116">
        <v>45313</v>
      </c>
      <c r="B641" s="422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399"/>
      <c r="AO641" s="109">
        <v>225.10921036999991</v>
      </c>
      <c r="AP641" s="85">
        <v>-1.7196126694537517E-3</v>
      </c>
      <c r="AR641" s="402" t="s">
        <v>62</v>
      </c>
      <c r="AS641" s="399"/>
      <c r="AT641" s="399"/>
      <c r="AU641" s="78"/>
    </row>
    <row r="642" spans="1:47" ht="30.5" hidden="1" customHeight="1" outlineLevel="1" collapsed="1">
      <c r="A642" s="116">
        <v>45320</v>
      </c>
      <c r="B642" s="422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399"/>
      <c r="AO642" s="109">
        <v>224.23288574000003</v>
      </c>
      <c r="AP642" s="85">
        <v>-3.8928866062810652E-3</v>
      </c>
      <c r="AR642" s="402" t="s">
        <v>62</v>
      </c>
      <c r="AS642" s="399"/>
      <c r="AT642" s="399"/>
      <c r="AU642" s="78"/>
    </row>
    <row r="643" spans="1:47" ht="30.5" hidden="1" customHeight="1" outlineLevel="1" collapsed="1">
      <c r="A643" s="116">
        <v>45327</v>
      </c>
      <c r="B643" s="422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399"/>
      <c r="AO643" s="109">
        <v>223.93944508000004</v>
      </c>
      <c r="AP643" s="85">
        <v>-1.3086423921789825E-3</v>
      </c>
      <c r="AR643" s="402" t="s">
        <v>62</v>
      </c>
      <c r="AS643" s="399"/>
      <c r="AT643" s="399"/>
      <c r="AU643" s="78"/>
    </row>
    <row r="644" spans="1:47" ht="30.5" hidden="1" customHeight="1" outlineLevel="1" collapsed="1">
      <c r="A644" s="116">
        <v>45334</v>
      </c>
      <c r="B644" s="422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399"/>
      <c r="AO644" s="109">
        <v>224.19938980999999</v>
      </c>
      <c r="AP644" s="85">
        <v>1.1607813438454517E-3</v>
      </c>
      <c r="AR644" s="402" t="s">
        <v>62</v>
      </c>
      <c r="AS644" s="399"/>
      <c r="AT644" s="399"/>
      <c r="AU644" s="78"/>
    </row>
    <row r="645" spans="1:47" ht="30.5" hidden="1" customHeight="1" outlineLevel="1" collapsed="1">
      <c r="A645" s="116">
        <v>45341</v>
      </c>
      <c r="B645" s="422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399"/>
      <c r="AO645" s="109">
        <v>226.21560274000004</v>
      </c>
      <c r="AP645" s="85">
        <v>8.99294566193376E-3</v>
      </c>
      <c r="AR645" s="402" t="s">
        <v>62</v>
      </c>
      <c r="AS645" s="399"/>
      <c r="AT645" s="399"/>
      <c r="AU645" s="78"/>
    </row>
    <row r="646" spans="1:47" ht="30.5" hidden="1" customHeight="1" outlineLevel="1" collapsed="1">
      <c r="A646" s="116">
        <v>45348</v>
      </c>
      <c r="B646" s="422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399"/>
      <c r="AO646" s="109">
        <v>226.83780109000003</v>
      </c>
      <c r="AP646" s="85">
        <v>2.7504661149084786E-3</v>
      </c>
      <c r="AR646" s="402" t="s">
        <v>62</v>
      </c>
      <c r="AS646" s="399"/>
      <c r="AT646" s="399"/>
      <c r="AU646" s="78"/>
    </row>
    <row r="647" spans="1:47" ht="30.5" hidden="1" customHeight="1" outlineLevel="1" collapsed="1">
      <c r="A647" s="116">
        <v>45355</v>
      </c>
      <c r="B647" s="422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399"/>
      <c r="AO647" s="109">
        <v>228.82013935000003</v>
      </c>
      <c r="AP647" s="85">
        <v>8.7390119745232031E-3</v>
      </c>
      <c r="AR647" s="402" t="s">
        <v>62</v>
      </c>
      <c r="AS647" s="399"/>
      <c r="AT647" s="399"/>
      <c r="AU647" s="78"/>
    </row>
    <row r="648" spans="1:47" ht="30.5" hidden="1" customHeight="1" outlineLevel="1" collapsed="1">
      <c r="A648" s="116">
        <v>45362</v>
      </c>
      <c r="B648" s="422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399"/>
      <c r="AO648" s="109">
        <v>230.49876337000001</v>
      </c>
      <c r="AP648" s="85">
        <v>7.3359977175451174E-3</v>
      </c>
      <c r="AR648" s="402" t="s">
        <v>62</v>
      </c>
      <c r="AS648" s="399"/>
      <c r="AT648" s="399"/>
      <c r="AU648" s="78"/>
    </row>
    <row r="649" spans="1:47" ht="30.5" hidden="1" customHeight="1" outlineLevel="1" collapsed="1">
      <c r="A649" s="116">
        <v>45369</v>
      </c>
      <c r="B649" s="422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399"/>
      <c r="AO649" s="109">
        <v>231.96745206999995</v>
      </c>
      <c r="AP649" s="85">
        <v>6.3717855945386592E-3</v>
      </c>
      <c r="AR649" s="402" t="s">
        <v>62</v>
      </c>
      <c r="AS649" s="399"/>
      <c r="AT649" s="399"/>
      <c r="AU649" s="78"/>
    </row>
    <row r="650" spans="1:47" ht="30.5" hidden="1" customHeight="1" outlineLevel="1" collapsed="1">
      <c r="A650" s="116">
        <v>45376</v>
      </c>
      <c r="B650" s="422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399"/>
      <c r="AO650" s="109">
        <v>231.37493887000005</v>
      </c>
      <c r="AP650" s="85">
        <v>-2.554294556035841E-3</v>
      </c>
      <c r="AR650" s="402" t="s">
        <v>62</v>
      </c>
      <c r="AS650" s="399"/>
    </row>
    <row r="651" spans="1:47" ht="30.5" hidden="1" customHeight="1" outlineLevel="1" collapsed="1">
      <c r="A651" s="116">
        <v>45383</v>
      </c>
      <c r="B651" s="422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399"/>
      <c r="AO651" s="109">
        <v>224.48641584999996</v>
      </c>
      <c r="AP651" s="85">
        <v>-2.9772122485013264E-2</v>
      </c>
      <c r="AR651" s="402" t="s">
        <v>62</v>
      </c>
      <c r="AS651" s="399"/>
    </row>
    <row r="652" spans="1:47" ht="30.5" hidden="1" customHeight="1" outlineLevel="1" collapsed="1">
      <c r="A652" s="116">
        <v>45390</v>
      </c>
      <c r="B652" s="422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399"/>
      <c r="AO652" s="109">
        <v>222.04041164999998</v>
      </c>
      <c r="AP652" s="85">
        <v>-1.0896000948379725E-2</v>
      </c>
      <c r="AR652" s="402" t="s">
        <v>62</v>
      </c>
      <c r="AS652" s="399"/>
    </row>
    <row r="653" spans="1:47" ht="30.5" hidden="1" customHeight="1" outlineLevel="1" collapsed="1">
      <c r="A653" s="116">
        <v>45397</v>
      </c>
      <c r="B653" s="422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399"/>
      <c r="AO653" s="109">
        <v>218.26484551000001</v>
      </c>
      <c r="AP653" s="85">
        <v>-1.7003959378130484E-2</v>
      </c>
      <c r="AR653" s="402" t="s">
        <v>62</v>
      </c>
      <c r="AS653" s="399"/>
    </row>
    <row r="654" spans="1:47" ht="30.5" hidden="1" customHeight="1" outlineLevel="1" collapsed="1">
      <c r="A654" s="116">
        <v>45404</v>
      </c>
      <c r="B654" s="422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399"/>
      <c r="AO654" s="109">
        <v>217.31065014999999</v>
      </c>
      <c r="AP654" s="85">
        <v>-4.3717317727939298E-3</v>
      </c>
      <c r="AR654" s="402" t="s">
        <v>62</v>
      </c>
      <c r="AS654" s="399"/>
    </row>
    <row r="655" spans="1:47" ht="30.5" hidden="1" customHeight="1" outlineLevel="1" collapsed="1">
      <c r="A655" s="116">
        <v>45411</v>
      </c>
      <c r="B655" s="422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399"/>
      <c r="AO655" s="109">
        <v>213.82326094000004</v>
      </c>
      <c r="AP655" s="85">
        <v>-1.6047944302742478E-2</v>
      </c>
      <c r="AR655" s="402" t="s">
        <v>62</v>
      </c>
      <c r="AS655" s="399"/>
    </row>
    <row r="656" spans="1:47" ht="30.5" hidden="1" customHeight="1" outlineLevel="1" collapsed="1">
      <c r="A656" s="116">
        <v>45418</v>
      </c>
      <c r="B656" s="422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399"/>
      <c r="AO656" s="109">
        <v>207.65073053999998</v>
      </c>
      <c r="AP656" s="85">
        <v>-2.8867441142112704E-2</v>
      </c>
      <c r="AR656" s="402" t="s">
        <v>62</v>
      </c>
      <c r="AS656" s="399"/>
    </row>
    <row r="657" spans="1:45" ht="30.5" hidden="1" customHeight="1" outlineLevel="1" collapsed="1">
      <c r="A657" s="116">
        <v>45425</v>
      </c>
      <c r="B657" s="422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399"/>
      <c r="AO657" s="109">
        <v>206.71321031999994</v>
      </c>
      <c r="AP657" s="85">
        <v>-4.5148900635312295E-3</v>
      </c>
      <c r="AR657" s="402" t="s">
        <v>62</v>
      </c>
      <c r="AS657" s="399"/>
    </row>
    <row r="658" spans="1:45" ht="30.5" hidden="1" customHeight="1" outlineLevel="1" collapsed="1">
      <c r="A658" s="116">
        <v>45432</v>
      </c>
      <c r="B658" s="422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399"/>
      <c r="AO658" s="109">
        <v>205.00981842000004</v>
      </c>
      <c r="AP658" s="85">
        <v>-8.2403630487040136E-3</v>
      </c>
      <c r="AR658" s="402" t="s">
        <v>62</v>
      </c>
      <c r="AS658" s="399"/>
    </row>
    <row r="659" spans="1:45" ht="30.5" hidden="1" customHeight="1" outlineLevel="1" collapsed="1">
      <c r="A659" s="116">
        <v>45439</v>
      </c>
      <c r="B659" s="422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399"/>
      <c r="AO659" s="109">
        <v>202.14893233999999</v>
      </c>
      <c r="AP659" s="85">
        <v>-1.395487348873703E-2</v>
      </c>
      <c r="AR659" s="402" t="s">
        <v>62</v>
      </c>
      <c r="AS659" s="399"/>
    </row>
    <row r="660" spans="1:45" ht="30.5" hidden="1" customHeight="1" outlineLevel="1" collapsed="1">
      <c r="A660" s="116">
        <v>45446</v>
      </c>
      <c r="B660" s="422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399"/>
      <c r="AO660" s="109">
        <v>199.92772366</v>
      </c>
      <c r="AP660" s="85">
        <v>-1.0987981258610224E-2</v>
      </c>
      <c r="AR660" s="402" t="s">
        <v>62</v>
      </c>
      <c r="AS660" s="399"/>
    </row>
    <row r="661" spans="1:45" ht="30.5" hidden="1" customHeight="1" outlineLevel="1" collapsed="1">
      <c r="A661" s="116">
        <v>45453</v>
      </c>
      <c r="B661" s="422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399"/>
      <c r="AO661" s="109">
        <v>197.45533123999996</v>
      </c>
      <c r="AP661" s="85">
        <v>-1.2366431101894726E-2</v>
      </c>
      <c r="AR661" s="402" t="s">
        <v>62</v>
      </c>
      <c r="AS661" s="399"/>
    </row>
    <row r="662" spans="1:45" ht="30.5" hidden="1" customHeight="1" outlineLevel="1" collapsed="1">
      <c r="A662" s="116">
        <v>45460</v>
      </c>
      <c r="B662" s="422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399"/>
      <c r="AO662" s="109">
        <v>196.50612709999996</v>
      </c>
      <c r="AP662" s="85">
        <v>-4.8071841567360885E-3</v>
      </c>
      <c r="AR662" s="402" t="s">
        <v>62</v>
      </c>
      <c r="AS662" s="399"/>
    </row>
    <row r="663" spans="1:45" ht="30.5" hidden="1" customHeight="1" outlineLevel="1" collapsed="1">
      <c r="A663" s="116">
        <v>45467</v>
      </c>
      <c r="B663" s="422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399"/>
      <c r="AO663" s="109">
        <v>196.09375859999992</v>
      </c>
      <c r="AP663" s="85">
        <v>-2.0985019962771467E-3</v>
      </c>
      <c r="AR663" s="402" t="s">
        <v>62</v>
      </c>
      <c r="AS663" s="399"/>
    </row>
    <row r="664" spans="1:45" ht="30.5" hidden="1" customHeight="1" outlineLevel="1" collapsed="1">
      <c r="A664" s="116">
        <v>45474</v>
      </c>
      <c r="B664" s="422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399"/>
      <c r="AO664" s="109">
        <v>195.66219754999997</v>
      </c>
      <c r="AP664" s="85">
        <v>-2.2007893218073393E-3</v>
      </c>
      <c r="AR664" s="402" t="s">
        <v>62</v>
      </c>
      <c r="AS664" s="399"/>
    </row>
    <row r="665" spans="1:45" ht="30.5" hidden="1" customHeight="1" outlineLevel="1" collapsed="1">
      <c r="A665" s="116">
        <v>45481</v>
      </c>
      <c r="B665" s="422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399"/>
      <c r="AO665" s="109">
        <v>195.13802090000001</v>
      </c>
      <c r="AP665" s="85">
        <v>-2.6789878503026276E-3</v>
      </c>
      <c r="AR665" s="402" t="s">
        <v>62</v>
      </c>
      <c r="AS665" s="399"/>
    </row>
    <row r="666" spans="1:45" ht="30.5" hidden="1" customHeight="1" outlineLevel="1" collapsed="1">
      <c r="A666" s="116">
        <v>45488</v>
      </c>
      <c r="B666" s="422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399"/>
      <c r="AO666" s="109">
        <v>194.98223082999996</v>
      </c>
      <c r="AP666" s="85">
        <v>-7.9835835826114199E-4</v>
      </c>
      <c r="AR666" s="402" t="s">
        <v>62</v>
      </c>
      <c r="AS666" s="399"/>
    </row>
    <row r="667" spans="1:45" ht="30.5" hidden="1" customHeight="1" outlineLevel="1" collapsed="1">
      <c r="A667" s="116">
        <v>45495</v>
      </c>
      <c r="B667" s="422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399"/>
      <c r="AO667" s="109">
        <v>194.63350226</v>
      </c>
      <c r="AP667" s="85">
        <v>-1.7885146175397049E-3</v>
      </c>
      <c r="AR667" s="402" t="s">
        <v>62</v>
      </c>
    </row>
    <row r="668" spans="1:45" ht="30.5" hidden="1" customHeight="1" outlineLevel="1" collapsed="1">
      <c r="A668" s="116">
        <v>45502</v>
      </c>
      <c r="B668" s="422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399"/>
      <c r="AO668" s="109">
        <v>194.61815636000006</v>
      </c>
      <c r="AP668" s="85">
        <v>-7.8845110537240082E-5</v>
      </c>
      <c r="AR668" s="402" t="s">
        <v>62</v>
      </c>
    </row>
    <row r="669" spans="1:45" ht="30.5" hidden="1" customHeight="1" outlineLevel="1" collapsed="1">
      <c r="A669" s="116">
        <v>45509</v>
      </c>
      <c r="B669" s="422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399"/>
      <c r="AO669" s="109">
        <v>194.4043148100001</v>
      </c>
      <c r="AP669" s="85">
        <v>-1.0987749241874178E-3</v>
      </c>
      <c r="AR669" s="402" t="s">
        <v>62</v>
      </c>
    </row>
    <row r="670" spans="1:45" ht="30.5" hidden="1" customHeight="1" outlineLevel="1" collapsed="1">
      <c r="A670" s="116">
        <v>45516</v>
      </c>
      <c r="B670" s="422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399"/>
      <c r="AO670" s="109">
        <v>193.64017412000001</v>
      </c>
      <c r="AP670" s="85">
        <v>-3.9306776228034135E-3</v>
      </c>
      <c r="AR670" s="402" t="s">
        <v>62</v>
      </c>
    </row>
    <row r="671" spans="1:45" ht="30.5" hidden="1" customHeight="1" outlineLevel="1" collapsed="1">
      <c r="A671" s="116">
        <v>45523</v>
      </c>
      <c r="B671" s="422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399"/>
      <c r="AO671" s="109">
        <v>195.12732539000001</v>
      </c>
      <c r="AP671" s="85">
        <v>7.6799727988181576E-3</v>
      </c>
      <c r="AR671" s="402" t="s">
        <v>62</v>
      </c>
    </row>
    <row r="672" spans="1:45" ht="30.5" hidden="1" customHeight="1" outlineLevel="1" collapsed="1">
      <c r="A672" s="116">
        <v>45530</v>
      </c>
      <c r="B672" s="422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399"/>
      <c r="AO672" s="109">
        <v>197.58510052</v>
      </c>
      <c r="AP672" s="85">
        <v>1.2595750621229751E-2</v>
      </c>
      <c r="AR672" s="402" t="s">
        <v>62</v>
      </c>
    </row>
    <row r="673" spans="1:44" ht="30.5" hidden="1" customHeight="1" outlineLevel="1" collapsed="1">
      <c r="A673" s="116">
        <v>45537</v>
      </c>
      <c r="B673" s="422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399"/>
      <c r="AO673" s="109">
        <v>199.31950369000006</v>
      </c>
      <c r="AP673" s="85">
        <v>8.7780058589210785E-3</v>
      </c>
      <c r="AR673" s="402" t="s">
        <v>62</v>
      </c>
    </row>
    <row r="674" spans="1:44" ht="30.5" hidden="1" customHeight="1" outlineLevel="1" collapsed="1">
      <c r="A674" s="116">
        <v>45544</v>
      </c>
      <c r="B674" s="422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399"/>
      <c r="AO674" s="109">
        <v>201.88752726000004</v>
      </c>
      <c r="AP674" s="85">
        <v>1.2883955270097447E-2</v>
      </c>
      <c r="AR674" s="402" t="s">
        <v>62</v>
      </c>
    </row>
    <row r="675" spans="1:44" ht="30.5" hidden="1" customHeight="1" outlineLevel="1" collapsed="1">
      <c r="A675" s="116">
        <v>45551</v>
      </c>
      <c r="B675" s="422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399"/>
      <c r="AO675" s="109">
        <v>203.98096906000006</v>
      </c>
      <c r="AP675" s="85">
        <v>1.036934687552038E-2</v>
      </c>
      <c r="AR675" s="402" t="s">
        <v>62</v>
      </c>
    </row>
    <row r="676" spans="1:44" ht="30.5" hidden="1" customHeight="1" outlineLevel="1" collapsed="1">
      <c r="A676" s="116">
        <v>45558</v>
      </c>
      <c r="B676" s="422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399"/>
      <c r="AO676" s="109">
        <v>208.46460794000001</v>
      </c>
      <c r="AP676" s="85">
        <v>2.198067251401814E-2</v>
      </c>
      <c r="AR676" s="402" t="s">
        <v>62</v>
      </c>
    </row>
    <row r="677" spans="1:44" ht="30.5" customHeight="1" collapsed="1">
      <c r="A677" s="116">
        <v>45565</v>
      </c>
      <c r="B677" s="422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399"/>
      <c r="AO677" s="109">
        <v>211.44788523999998</v>
      </c>
      <c r="AP677" s="85">
        <v>1.4310713600164782E-2</v>
      </c>
      <c r="AR677" s="402" t="s">
        <v>62</v>
      </c>
    </row>
    <row r="678" spans="1:44" ht="30.5" customHeight="1">
      <c r="A678" s="116">
        <v>45572</v>
      </c>
      <c r="B678" s="422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399"/>
      <c r="AO678" s="109">
        <v>215.16291893999997</v>
      </c>
      <c r="AP678" s="85">
        <v>1.7569500379648106E-2</v>
      </c>
      <c r="AR678" s="402" t="s">
        <v>62</v>
      </c>
    </row>
    <row r="679" spans="1:44" ht="30.5" customHeight="1">
      <c r="A679" s="116">
        <v>45579</v>
      </c>
      <c r="B679" s="422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399"/>
      <c r="AO679" s="109">
        <v>218.93252844000003</v>
      </c>
      <c r="AP679" s="85">
        <v>1.7519791600574264E-2</v>
      </c>
      <c r="AR679" s="402" t="s">
        <v>62</v>
      </c>
    </row>
    <row r="680" spans="1:44" ht="30.5" customHeight="1">
      <c r="A680" s="116">
        <v>45586</v>
      </c>
      <c r="B680" s="422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399"/>
      <c r="AO680" s="109">
        <v>225.69203855000001</v>
      </c>
      <c r="AP680" s="85">
        <v>3.0874855181022065E-2</v>
      </c>
      <c r="AR680" s="402" t="s">
        <v>62</v>
      </c>
    </row>
    <row r="681" spans="1:44" ht="30.5" customHeight="1">
      <c r="A681" s="116">
        <v>45593</v>
      </c>
      <c r="B681" s="422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399"/>
      <c r="AO681" s="109">
        <v>231.73016197000001</v>
      </c>
      <c r="AP681" s="85">
        <v>2.675381665562071E-2</v>
      </c>
      <c r="AR681" s="402" t="s">
        <v>62</v>
      </c>
    </row>
    <row r="682" spans="1:44" ht="30.5" customHeight="1">
      <c r="A682" s="116">
        <v>45600</v>
      </c>
      <c r="B682" s="422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399"/>
      <c r="AO682" s="109">
        <v>237.91701078000006</v>
      </c>
      <c r="AP682" s="85">
        <v>2.6698504663372313E-2</v>
      </c>
      <c r="AR682" s="402" t="s">
        <v>62</v>
      </c>
    </row>
    <row r="683" spans="1:44" ht="30.5" customHeight="1">
      <c r="A683" s="116">
        <v>45607</v>
      </c>
      <c r="B683" s="422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399"/>
      <c r="AO683" s="109">
        <v>240.17333978999994</v>
      </c>
      <c r="AP683" s="85">
        <v>9.4836808961351604E-3</v>
      </c>
      <c r="AR683" s="402" t="s">
        <v>62</v>
      </c>
    </row>
    <row r="684" spans="1:44" ht="30.5" customHeight="1">
      <c r="A684" s="116">
        <v>45614</v>
      </c>
      <c r="B684" s="422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399"/>
      <c r="AO684" s="109">
        <v>242.15676836999995</v>
      </c>
      <c r="AP684" s="85">
        <v>8.2583211847504501E-3</v>
      </c>
      <c r="AR684" s="402" t="s">
        <v>62</v>
      </c>
    </row>
    <row r="685" spans="1:44" ht="30.5" customHeight="1">
      <c r="A685" s="116">
        <v>45621</v>
      </c>
      <c r="B685" s="422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399"/>
      <c r="AO685" s="109">
        <v>242.98987899000002</v>
      </c>
      <c r="AP685" s="85">
        <v>3.4403771804847327E-3</v>
      </c>
      <c r="AR685" s="402" t="s">
        <v>62</v>
      </c>
    </row>
    <row r="686" spans="1:44" ht="30.5" customHeight="1">
      <c r="A686" s="116">
        <v>45628</v>
      </c>
      <c r="B686" s="422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399"/>
      <c r="AO686" s="109">
        <v>244.70475394999997</v>
      </c>
      <c r="AP686" s="85">
        <v>7.0573925429648909E-3</v>
      </c>
      <c r="AR686" s="402" t="s">
        <v>62</v>
      </c>
    </row>
    <row r="687" spans="1:44" ht="30.5" customHeight="1">
      <c r="A687" s="116">
        <v>45635</v>
      </c>
      <c r="B687" s="422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399"/>
      <c r="AO687" s="109">
        <v>244.77018700570633</v>
      </c>
      <c r="AP687" s="85">
        <v>2.6739593183267019E-4</v>
      </c>
      <c r="AR687" s="402" t="s">
        <v>62</v>
      </c>
    </row>
    <row r="688" spans="1:44" ht="30.5" customHeight="1">
      <c r="A688" s="116">
        <v>45642</v>
      </c>
      <c r="B688" s="422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399"/>
      <c r="AO688" s="109">
        <v>245.13980955050556</v>
      </c>
      <c r="AP688" s="85">
        <v>1.5100799215821414E-3</v>
      </c>
      <c r="AR688" s="402" t="s">
        <v>62</v>
      </c>
    </row>
    <row r="689" spans="1:44" ht="30.5" customHeight="1">
      <c r="A689" s="116">
        <v>45649</v>
      </c>
      <c r="B689" s="422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399"/>
      <c r="AO689" s="109">
        <v>242.26843688515277</v>
      </c>
      <c r="AP689" s="85">
        <v>-1.1713204275624611E-2</v>
      </c>
      <c r="AR689" s="402" t="s">
        <v>62</v>
      </c>
    </row>
    <row r="690" spans="1:44" ht="30.5" customHeight="1">
      <c r="A690" s="116">
        <v>45656</v>
      </c>
      <c r="B690" s="422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399"/>
      <c r="AO690" s="109">
        <v>239.93519607568334</v>
      </c>
      <c r="AP690" s="85">
        <v>-9.6308080386695583E-3</v>
      </c>
      <c r="AR690" s="402" t="s">
        <v>62</v>
      </c>
    </row>
    <row r="691" spans="1:44" ht="30.5" customHeight="1">
      <c r="A691" s="116">
        <v>45663</v>
      </c>
      <c r="B691" s="422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399"/>
      <c r="AO691" s="109">
        <v>236.61151376514169</v>
      </c>
      <c r="AP691" s="85">
        <v>-1.3852416672930468E-2</v>
      </c>
      <c r="AR691" s="402" t="s">
        <v>62</v>
      </c>
    </row>
    <row r="692" spans="1:44" ht="30.5" customHeight="1">
      <c r="A692" s="116">
        <v>45670</v>
      </c>
      <c r="B692" s="422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399"/>
      <c r="AO692" s="109">
        <v>235.75165494043452</v>
      </c>
      <c r="AP692" s="85">
        <v>-3.6340531828923384E-3</v>
      </c>
      <c r="AR692" s="402" t="s">
        <v>62</v>
      </c>
    </row>
    <row r="693" spans="1:44" ht="30.5" customHeight="1">
      <c r="A693" s="116">
        <v>45677</v>
      </c>
      <c r="B693" s="422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399"/>
      <c r="AO693" s="109">
        <v>236.73761849033937</v>
      </c>
      <c r="AP693" s="85">
        <v>4.1822126345367749E-3</v>
      </c>
      <c r="AR693" s="402" t="s">
        <v>62</v>
      </c>
    </row>
    <row r="694" spans="1:44" ht="30.5" customHeight="1">
      <c r="A694" s="116">
        <v>45684</v>
      </c>
      <c r="B694" s="422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399"/>
      <c r="AO694" s="109">
        <v>237.21617346080689</v>
      </c>
      <c r="AP694" s="85">
        <v>2.02145722981939E-3</v>
      </c>
      <c r="AR694" s="402" t="s">
        <v>62</v>
      </c>
    </row>
    <row r="695" spans="1:44" ht="30.5" customHeight="1">
      <c r="A695" s="116">
        <v>45691</v>
      </c>
      <c r="B695" s="422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>
        <v>299.2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276.37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399"/>
      <c r="AO695" s="109">
        <v>241.49236724396846</v>
      </c>
      <c r="AP695" s="85">
        <v>1.8026569271289983E-2</v>
      </c>
      <c r="AR695" s="402" t="s">
        <v>62</v>
      </c>
    </row>
    <row r="696" spans="1:44" ht="30.5" customHeight="1">
      <c r="A696" s="116">
        <v>45698</v>
      </c>
      <c r="B696" s="422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>
        <v>307.36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399"/>
      <c r="AO696" s="109">
        <v>246.46169094003409</v>
      </c>
      <c r="AP696" s="85">
        <v>2.0577560080999868E-2</v>
      </c>
      <c r="AR696" s="402" t="s">
        <v>62</v>
      </c>
    </row>
    <row r="697" spans="1:44" ht="30.5" customHeight="1">
      <c r="A697" s="116">
        <v>45705</v>
      </c>
      <c r="B697" s="422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>
        <v>283.33</v>
      </c>
      <c r="K697" s="117">
        <v>218.88</v>
      </c>
      <c r="L697" s="117">
        <v>304.32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256.15950000000004</v>
      </c>
      <c r="Z697" s="120">
        <v>103182.13</v>
      </c>
      <c r="AA697" s="117" t="s">
        <v>62</v>
      </c>
      <c r="AB697" s="117">
        <v>256</v>
      </c>
      <c r="AC697" s="117">
        <v>274.68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399"/>
      <c r="AO697" s="109">
        <v>252.05258303133451</v>
      </c>
      <c r="AP697" s="85">
        <v>2.2684629282449853E-2</v>
      </c>
      <c r="AR697" s="402" t="s">
        <v>62</v>
      </c>
    </row>
    <row r="698" spans="1:44" ht="30.5" customHeight="1">
      <c r="A698" s="116">
        <v>45712</v>
      </c>
      <c r="B698" s="422">
        <v>9</v>
      </c>
      <c r="C698" s="117">
        <v>275.14</v>
      </c>
      <c r="D698" s="117">
        <v>193.19970000000001</v>
      </c>
      <c r="E698" s="120">
        <v>377.86</v>
      </c>
      <c r="F698" s="117">
        <v>229.97250000000003</v>
      </c>
      <c r="G698" s="120">
        <v>5751.81</v>
      </c>
      <c r="H698" s="117" t="s">
        <v>122</v>
      </c>
      <c r="I698" s="120" t="s">
        <v>122</v>
      </c>
      <c r="J698" s="117">
        <v>302.87</v>
      </c>
      <c r="K698" s="117">
        <v>222.48000000000002</v>
      </c>
      <c r="L698" s="117">
        <v>302.40000000000003</v>
      </c>
      <c r="M698" s="117">
        <v>232.5</v>
      </c>
      <c r="N698" s="117">
        <v>251.28</v>
      </c>
      <c r="O698" s="117">
        <v>235.73000000000002</v>
      </c>
      <c r="P698" s="120">
        <v>235.73000000000002</v>
      </c>
      <c r="Q698" s="117">
        <v>230.64000000000001</v>
      </c>
      <c r="R698" s="117" t="s">
        <v>62</v>
      </c>
      <c r="S698" s="117">
        <v>172.91</v>
      </c>
      <c r="T698" s="117">
        <v>212.3</v>
      </c>
      <c r="U698" s="120">
        <v>212.3</v>
      </c>
      <c r="V698" s="117">
        <v>186.27</v>
      </c>
      <c r="W698" s="117">
        <v>186.27</v>
      </c>
      <c r="X698" s="117" t="s">
        <v>62</v>
      </c>
      <c r="Y698" s="117">
        <v>265.85610000000003</v>
      </c>
      <c r="Z698" s="120">
        <v>106578.66</v>
      </c>
      <c r="AA698" s="117" t="s">
        <v>62</v>
      </c>
      <c r="AB698" s="117">
        <v>276</v>
      </c>
      <c r="AC698" s="117">
        <v>273.18</v>
      </c>
      <c r="AD698" s="117">
        <v>281.0804</v>
      </c>
      <c r="AE698" s="120">
        <v>1165.58</v>
      </c>
      <c r="AF698" s="117">
        <v>252.43</v>
      </c>
      <c r="AG698" s="117">
        <v>203.17000000000002</v>
      </c>
      <c r="AH698" s="120">
        <v>1011.1800000000001</v>
      </c>
      <c r="AI698" s="117">
        <v>207.71</v>
      </c>
      <c r="AJ698" s="117">
        <v>221.24</v>
      </c>
      <c r="AK698" s="117">
        <v>205.01</v>
      </c>
      <c r="AL698" s="117">
        <v>278.67740000000003</v>
      </c>
      <c r="AM698" s="120">
        <v>3110</v>
      </c>
      <c r="AN698" s="399"/>
      <c r="AO698" s="109">
        <v>259.62300372409652</v>
      </c>
      <c r="AP698" s="85">
        <v>3.003508474983918E-2</v>
      </c>
      <c r="AR698" s="402" t="s">
        <v>62</v>
      </c>
    </row>
    <row r="699" spans="1:44" ht="30.5" customHeight="1">
      <c r="A699" s="116">
        <v>45719</v>
      </c>
      <c r="B699" s="422">
        <v>10</v>
      </c>
      <c r="C699" s="117">
        <v>275.14</v>
      </c>
      <c r="D699" s="117">
        <v>204.04950000000002</v>
      </c>
      <c r="E699" s="120">
        <v>399.08</v>
      </c>
      <c r="F699" s="117">
        <v>229.4299</v>
      </c>
      <c r="G699" s="120">
        <v>5744.86</v>
      </c>
      <c r="H699" s="117" t="s">
        <v>122</v>
      </c>
      <c r="I699" s="120" t="s">
        <v>122</v>
      </c>
      <c r="J699" s="117">
        <v>306.36</v>
      </c>
      <c r="K699" s="117">
        <v>223.35</v>
      </c>
      <c r="L699" s="117">
        <v>305.92</v>
      </c>
      <c r="M699" s="117">
        <v>254.55</v>
      </c>
      <c r="N699" s="117">
        <v>259.91000000000003</v>
      </c>
      <c r="O699" s="117">
        <v>248.61</v>
      </c>
      <c r="P699" s="120">
        <v>248.61</v>
      </c>
      <c r="Q699" s="117">
        <v>231.15</v>
      </c>
      <c r="R699" s="117" t="s">
        <v>62</v>
      </c>
      <c r="S699" s="117">
        <v>172.91</v>
      </c>
      <c r="T699" s="117">
        <v>224.1</v>
      </c>
      <c r="U699" s="120">
        <v>224.1</v>
      </c>
      <c r="V699" s="117">
        <v>181.85</v>
      </c>
      <c r="W699" s="117">
        <v>181.85</v>
      </c>
      <c r="X699" s="117" t="s">
        <v>62</v>
      </c>
      <c r="Y699" s="117">
        <v>271.5718</v>
      </c>
      <c r="Z699" s="120">
        <v>108510.38</v>
      </c>
      <c r="AA699" s="117" t="s">
        <v>62</v>
      </c>
      <c r="AB699" s="117">
        <v>293</v>
      </c>
      <c r="AC699" s="117">
        <v>276.78000000000003</v>
      </c>
      <c r="AD699" s="117">
        <v>309.8553</v>
      </c>
      <c r="AE699" s="120">
        <v>1290.99</v>
      </c>
      <c r="AF699" s="117">
        <v>256.83</v>
      </c>
      <c r="AG699" s="117">
        <v>210.63740000000001</v>
      </c>
      <c r="AH699" s="120">
        <v>1048.18</v>
      </c>
      <c r="AI699" s="117">
        <v>206.52</v>
      </c>
      <c r="AJ699" s="117">
        <v>227.32</v>
      </c>
      <c r="AK699" s="117">
        <v>207.57</v>
      </c>
      <c r="AL699" s="117">
        <v>277.62909999999999</v>
      </c>
      <c r="AM699" s="120">
        <v>3068</v>
      </c>
      <c r="AN699" s="399"/>
      <c r="AO699" s="109">
        <v>269.24713175493054</v>
      </c>
      <c r="AP699" s="85">
        <v>3.7069627470536659E-2</v>
      </c>
      <c r="AR699" s="402" t="s">
        <v>62</v>
      </c>
    </row>
    <row r="700" spans="1:44" ht="30.5" customHeight="1">
      <c r="A700" s="116">
        <v>45726</v>
      </c>
      <c r="B700" s="422">
        <v>11</v>
      </c>
      <c r="C700" s="117">
        <v>303.01</v>
      </c>
      <c r="D700" s="117">
        <v>220.6003</v>
      </c>
      <c r="E700" s="120">
        <v>431.45</v>
      </c>
      <c r="F700" s="117">
        <v>281.34430000000003</v>
      </c>
      <c r="G700" s="120">
        <v>7036.42</v>
      </c>
      <c r="H700" s="117" t="s">
        <v>122</v>
      </c>
      <c r="I700" s="120" t="s">
        <v>122</v>
      </c>
      <c r="J700" s="117">
        <v>307.23</v>
      </c>
      <c r="K700" s="117">
        <v>221.86</v>
      </c>
      <c r="L700" s="117">
        <v>304</v>
      </c>
      <c r="M700" s="117">
        <v>263.67</v>
      </c>
      <c r="N700" s="117">
        <v>279.07</v>
      </c>
      <c r="O700" s="117">
        <v>236.4</v>
      </c>
      <c r="P700" s="120">
        <v>236.4</v>
      </c>
      <c r="Q700" s="117">
        <v>230.49</v>
      </c>
      <c r="R700" s="117" t="s">
        <v>62</v>
      </c>
      <c r="S700" s="117">
        <v>172.91</v>
      </c>
      <c r="T700" s="117">
        <v>224.08</v>
      </c>
      <c r="U700" s="120">
        <v>224.08</v>
      </c>
      <c r="V700" s="117">
        <v>188.13</v>
      </c>
      <c r="W700" s="117">
        <v>188.13</v>
      </c>
      <c r="X700" s="117" t="s">
        <v>62</v>
      </c>
      <c r="Y700" s="117">
        <v>281.84680000000003</v>
      </c>
      <c r="Z700" s="120">
        <v>112719.8</v>
      </c>
      <c r="AA700" s="117" t="s">
        <v>62</v>
      </c>
      <c r="AB700" s="117">
        <v>303</v>
      </c>
      <c r="AC700" s="117">
        <v>277.81</v>
      </c>
      <c r="AD700" s="117">
        <v>308.16840000000002</v>
      </c>
      <c r="AE700" s="120">
        <v>1290.42</v>
      </c>
      <c r="AF700" s="117">
        <v>265.64999999999998</v>
      </c>
      <c r="AG700" s="117">
        <v>205.5164</v>
      </c>
      <c r="AH700" s="120">
        <v>1022.82</v>
      </c>
      <c r="AI700" s="117">
        <v>207.51</v>
      </c>
      <c r="AJ700" s="117">
        <v>229.71</v>
      </c>
      <c r="AK700" s="117">
        <v>206.64000000000001</v>
      </c>
      <c r="AL700" s="117">
        <v>283.62690000000003</v>
      </c>
      <c r="AM700" s="120">
        <v>3123</v>
      </c>
      <c r="AN700" s="399"/>
      <c r="AO700" s="109">
        <v>276.37355332866161</v>
      </c>
      <c r="AP700" s="85">
        <v>2.6467957252809482E-2</v>
      </c>
      <c r="AR700" s="402" t="s">
        <v>62</v>
      </c>
    </row>
    <row r="701" spans="1:44" ht="30.5" customHeight="1">
      <c r="A701" s="116">
        <v>45733</v>
      </c>
      <c r="B701" s="422">
        <v>12</v>
      </c>
      <c r="C701" s="117">
        <v>316.40000000000003</v>
      </c>
      <c r="D701" s="117">
        <v>228.06010000000001</v>
      </c>
      <c r="E701" s="120">
        <v>446.04</v>
      </c>
      <c r="F701" s="117">
        <v>286.94540000000001</v>
      </c>
      <c r="G701" s="120">
        <v>7175.93</v>
      </c>
      <c r="H701" s="117" t="s">
        <v>122</v>
      </c>
      <c r="I701" s="120" t="s">
        <v>122</v>
      </c>
      <c r="J701" s="117">
        <v>307.23</v>
      </c>
      <c r="K701" s="117">
        <v>218.58</v>
      </c>
      <c r="L701" s="117" t="s">
        <v>62</v>
      </c>
      <c r="M701" s="117">
        <v>272.09000000000003</v>
      </c>
      <c r="N701" s="117">
        <v>295.92</v>
      </c>
      <c r="O701" s="117">
        <v>233.4</v>
      </c>
      <c r="P701" s="120">
        <v>233.4</v>
      </c>
      <c r="Q701" s="117">
        <v>228.43</v>
      </c>
      <c r="R701" s="117" t="s">
        <v>62</v>
      </c>
      <c r="S701" s="117">
        <v>172.91</v>
      </c>
      <c r="T701" s="117">
        <v>232.45000000000002</v>
      </c>
      <c r="U701" s="120">
        <v>232.45000000000002</v>
      </c>
      <c r="V701" s="117">
        <v>188.48</v>
      </c>
      <c r="W701" s="117">
        <v>188.48</v>
      </c>
      <c r="X701" s="117" t="s">
        <v>62</v>
      </c>
      <c r="Y701" s="117">
        <v>282.5908</v>
      </c>
      <c r="Z701" s="120">
        <v>112719.8</v>
      </c>
      <c r="AA701" s="117" t="s">
        <v>62</v>
      </c>
      <c r="AB701" s="117">
        <v>304</v>
      </c>
      <c r="AC701" s="117">
        <v>275.38</v>
      </c>
      <c r="AD701" s="117">
        <v>303.73750000000001</v>
      </c>
      <c r="AE701" s="120">
        <v>1272.53</v>
      </c>
      <c r="AF701" s="117">
        <v>267.86</v>
      </c>
      <c r="AG701" s="117">
        <v>214.65790000000001</v>
      </c>
      <c r="AH701" s="120">
        <v>1068.3800000000001</v>
      </c>
      <c r="AI701" s="117">
        <v>207.87</v>
      </c>
      <c r="AJ701" s="117">
        <v>234.37</v>
      </c>
      <c r="AK701" s="117">
        <v>204.59</v>
      </c>
      <c r="AL701" s="117">
        <v>274.10220000000004</v>
      </c>
      <c r="AM701" s="120">
        <v>3014</v>
      </c>
      <c r="AN701" s="399"/>
      <c r="AO701" s="109">
        <v>280.53095070577643</v>
      </c>
      <c r="AP701" s="85">
        <v>1.5042674405864265E-2</v>
      </c>
      <c r="AR701" s="402" t="s">
        <v>62</v>
      </c>
    </row>
    <row r="702" spans="1:44" ht="30.5" customHeight="1"/>
    <row r="703" spans="1:44" ht="30.5" customHeight="1"/>
    <row r="704" spans="1:4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5" customHeight="1">
      <c r="A899" s="86" t="s">
        <v>77</v>
      </c>
      <c r="C899" s="255">
        <v>4.4189960727368804E-2</v>
      </c>
      <c r="D899" s="255">
        <v>3.3815910495135215E-2</v>
      </c>
      <c r="E899" s="255">
        <v>3.3816201182060635E-2</v>
      </c>
      <c r="F899" s="255">
        <v>1.9908347174618424E-2</v>
      </c>
      <c r="G899" s="255">
        <v>1.982684376430055E-2</v>
      </c>
      <c r="H899" s="255"/>
      <c r="I899" s="255"/>
      <c r="J899" s="255">
        <v>0</v>
      </c>
      <c r="K899" s="255">
        <v>-1.4784098079870245E-2</v>
      </c>
      <c r="L899" s="255"/>
      <c r="M899" s="255">
        <v>3.1933856714833064E-2</v>
      </c>
      <c r="N899" s="255">
        <v>6.0379116350736561E-2</v>
      </c>
      <c r="O899" s="255">
        <v>-1.2690355329949221E-2</v>
      </c>
      <c r="P899" s="255">
        <v>-1.2690355329949221E-2</v>
      </c>
      <c r="Q899" s="255">
        <v>-8.9374810186992892E-3</v>
      </c>
      <c r="R899" s="255"/>
      <c r="S899" s="255">
        <v>0</v>
      </c>
      <c r="T899" s="255">
        <v>3.7352731167440201E-2</v>
      </c>
      <c r="U899" s="255">
        <v>3.7352731167440201E-2</v>
      </c>
      <c r="V899" s="255">
        <v>1.8604156700154917E-3</v>
      </c>
      <c r="W899" s="255">
        <v>1.8604156700154917E-3</v>
      </c>
      <c r="X899" s="255"/>
      <c r="Y899" s="255">
        <v>2.6397319394790841E-3</v>
      </c>
      <c r="Z899" s="255">
        <v>0</v>
      </c>
      <c r="AA899" s="255"/>
      <c r="AB899" s="255">
        <v>3.3003300330032292E-3</v>
      </c>
      <c r="AC899" s="255">
        <v>-8.746985349699421E-3</v>
      </c>
      <c r="AD899" s="255">
        <v>-1.4378177645728796E-2</v>
      </c>
      <c r="AE899" s="255">
        <v>-1.3863703290401652E-2</v>
      </c>
      <c r="AF899" s="255">
        <v>8.3192170148693734E-3</v>
      </c>
      <c r="AG899" s="255">
        <v>4.4480635122063239E-2</v>
      </c>
      <c r="AH899" s="255">
        <v>4.454351694335279E-2</v>
      </c>
      <c r="AI899" s="255">
        <v>1.7348561515109218E-3</v>
      </c>
      <c r="AJ899" s="255">
        <v>2.0286448130251156E-2</v>
      </c>
      <c r="AK899" s="255">
        <v>-9.9206349206349964E-3</v>
      </c>
      <c r="AL899" s="255">
        <v>-3.35817935463808E-2</v>
      </c>
      <c r="AM899" s="87">
        <v>-5.6199508254303199E-3</v>
      </c>
      <c r="AN899" s="81"/>
      <c r="AO899" s="88">
        <v>1.5042674405864265E-2</v>
      </c>
    </row>
    <row r="900" spans="1:41" ht="30.5" customHeight="1">
      <c r="A900" s="86" t="s">
        <v>78</v>
      </c>
      <c r="C900" s="255">
        <v>0.23266323827333646</v>
      </c>
      <c r="D900" s="255">
        <v>0.20940274960558924</v>
      </c>
      <c r="E900" s="255">
        <v>0.20940321574794618</v>
      </c>
      <c r="F900" s="255">
        <v>0.29514004391676107</v>
      </c>
      <c r="G900" s="255">
        <v>0.29160591955822923</v>
      </c>
      <c r="H900" s="255"/>
      <c r="I900" s="255"/>
      <c r="J900" s="255">
        <v>8.4353933575689322E-2</v>
      </c>
      <c r="K900" s="255">
        <v>-1.3706140350876472E-3</v>
      </c>
      <c r="L900" s="255"/>
      <c r="M900" s="255">
        <v>0.22767675856156666</v>
      </c>
      <c r="N900" s="255">
        <v>0.19212021109454946</v>
      </c>
      <c r="O900" s="255">
        <v>7.6850012952249802E-3</v>
      </c>
      <c r="P900" s="255">
        <v>7.6850012952249802E-3</v>
      </c>
      <c r="Q900" s="255">
        <v>-1.0354388701152351E-2</v>
      </c>
      <c r="R900" s="255"/>
      <c r="S900" s="255">
        <v>0</v>
      </c>
      <c r="T900" s="255">
        <v>4.6176695620865127E-2</v>
      </c>
      <c r="U900" s="255">
        <v>4.6176695620865127E-2</v>
      </c>
      <c r="V900" s="255">
        <v>6.5280054258746389E-2</v>
      </c>
      <c r="W900" s="255">
        <v>6.5280054258746389E-2</v>
      </c>
      <c r="X900" s="255"/>
      <c r="Y900" s="255">
        <v>0.10318297779313257</v>
      </c>
      <c r="Z900" s="255">
        <v>9.243528894005193E-2</v>
      </c>
      <c r="AA900" s="255"/>
      <c r="AB900" s="255">
        <v>0.1875</v>
      </c>
      <c r="AC900" s="255">
        <v>2.5484199796126372E-3</v>
      </c>
      <c r="AD900" s="255">
        <v>8.6748069086747037E-2</v>
      </c>
      <c r="AE900" s="255">
        <v>9.2863277224321417E-2</v>
      </c>
      <c r="AF900" s="255">
        <v>0.10961060480530249</v>
      </c>
      <c r="AG900" s="255">
        <v>3.5548420056819241E-2</v>
      </c>
      <c r="AH900" s="255">
        <v>3.5512822998042148E-2</v>
      </c>
      <c r="AI900" s="255">
        <v>2.0220858895705573E-2</v>
      </c>
      <c r="AJ900" s="255">
        <v>9.1870486839040311E-2</v>
      </c>
      <c r="AK900" s="255">
        <v>7.0883583558947194E-3</v>
      </c>
      <c r="AL900" s="255">
        <v>-8.2515988693941944E-3</v>
      </c>
      <c r="AM900" s="87">
        <v>2.0180180180180196E-2</v>
      </c>
      <c r="AN900" s="81"/>
      <c r="AO900" s="88">
        <v>0.11298581959345189</v>
      </c>
    </row>
    <row r="901" spans="1:41" ht="30.5" customHeight="1">
      <c r="A901" s="86" t="s">
        <v>79</v>
      </c>
      <c r="C901" s="255">
        <v>0.49013328309706594</v>
      </c>
      <c r="D901" s="255">
        <v>8.9363496928852149E-2</v>
      </c>
      <c r="E901" s="255">
        <v>8.936378068140205E-2</v>
      </c>
      <c r="F901" s="255">
        <v>0.52288611580064126</v>
      </c>
      <c r="G901" s="255">
        <v>0.50694364236199352</v>
      </c>
      <c r="H901" s="255"/>
      <c r="I901" s="255"/>
      <c r="J901" s="255">
        <v>0.17232037241958276</v>
      </c>
      <c r="K901" s="255">
        <v>-0.12683258099308914</v>
      </c>
      <c r="L901" s="255"/>
      <c r="M901" s="255">
        <v>0.33383989411245651</v>
      </c>
      <c r="N901" s="255">
        <v>0.22650971940150044</v>
      </c>
      <c r="O901" s="255">
        <v>-1.2773876998561917E-2</v>
      </c>
      <c r="P901" s="255">
        <v>-1.2773876998561917E-2</v>
      </c>
      <c r="Q901" s="255">
        <v>-1.176725070300666E-2</v>
      </c>
      <c r="R901" s="255"/>
      <c r="S901" s="255">
        <v>0</v>
      </c>
      <c r="T901" s="255">
        <v>0.12473992354962027</v>
      </c>
      <c r="U901" s="255">
        <v>0.12473992354962027</v>
      </c>
      <c r="V901" s="255">
        <v>0.15046084355734579</v>
      </c>
      <c r="W901" s="255">
        <v>0.15046084355734579</v>
      </c>
      <c r="X901" s="255"/>
      <c r="Y901" s="255">
        <v>0.13166234837593538</v>
      </c>
      <c r="Z901" s="255">
        <v>0.14322046343919315</v>
      </c>
      <c r="AA901" s="255"/>
      <c r="AB901" s="255">
        <v>0.33920704845814975</v>
      </c>
      <c r="AC901" s="255">
        <v>2.9188623537765856E-2</v>
      </c>
      <c r="AD901" s="255">
        <v>0.26249715796557305</v>
      </c>
      <c r="AE901" s="255">
        <v>0.22644037086296964</v>
      </c>
      <c r="AF901" s="255">
        <v>0.21500498956726855</v>
      </c>
      <c r="AG901" s="255">
        <v>0.141807057932408</v>
      </c>
      <c r="AH901" s="255">
        <v>0.14286019918059978</v>
      </c>
      <c r="AI901" s="255">
        <v>-0.11818606032325119</v>
      </c>
      <c r="AJ901" s="255">
        <v>0.18812734462131209</v>
      </c>
      <c r="AK901" s="255">
        <v>-3.0195297686765321E-2</v>
      </c>
      <c r="AL901" s="255">
        <v>9.0216804636387371E-2</v>
      </c>
      <c r="AM901" s="87">
        <v>3.5335689045945529E-4</v>
      </c>
      <c r="AN901" s="81"/>
      <c r="AO901" s="88">
        <v>0.20935479612511187</v>
      </c>
    </row>
    <row r="902" spans="1:41" ht="30.5" customHeight="1"/>
    <row r="903" spans="1:41" ht="30.5" customHeight="1">
      <c r="A903" s="89" t="s">
        <v>62</v>
      </c>
      <c r="B903" s="73"/>
      <c r="C903" s="494" t="s">
        <v>121</v>
      </c>
      <c r="D903" s="494"/>
      <c r="E903" s="494"/>
      <c r="F903" s="494"/>
      <c r="G903" s="494"/>
      <c r="H903" s="494"/>
      <c r="I903" s="423"/>
      <c r="J903" s="423"/>
      <c r="K903" s="424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5" customHeight="1">
      <c r="A904" s="425" t="s">
        <v>122</v>
      </c>
      <c r="B904" s="73"/>
      <c r="C904" s="426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701">
    <cfRule type="cellIs" dxfId="24" priority="1" operator="equal">
      <formula>$X$287</formula>
    </cfRule>
  </conditionalFormatting>
  <conditionalFormatting sqref="C273:AM298 L300:L701 AA469:AD701 AF469:AG701 AI469:AI701 V491:Y701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01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01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01">
    <cfRule type="cellIs" dxfId="13" priority="8" operator="equal">
      <formula>$X$283</formula>
    </cfRule>
  </conditionalFormatting>
  <conditionalFormatting sqref="Q491:T701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01">
    <cfRule type="cellIs" dxfId="10" priority="7" operator="equal">
      <formula>$X$283</formula>
    </cfRule>
  </conditionalFormatting>
  <conditionalFormatting sqref="Z469:Z701">
    <cfRule type="cellIs" dxfId="9" priority="6" operator="equal">
      <formula>$X$283</formula>
    </cfRule>
  </conditionalFormatting>
  <conditionalFormatting sqref="AE469:AE701">
    <cfRule type="cellIs" dxfId="8" priority="5" operator="equal">
      <formula>$X$283</formula>
    </cfRule>
  </conditionalFormatting>
  <conditionalFormatting sqref="AH469:AH701">
    <cfRule type="cellIs" dxfId="7" priority="4" operator="equal">
      <formula>$X$283</formula>
    </cfRule>
  </conditionalFormatting>
  <conditionalFormatting sqref="AJ444:AJ701">
    <cfRule type="cellIs" dxfId="6" priority="12" operator="equal">
      <formula>$X$287</formula>
    </cfRule>
  </conditionalFormatting>
  <conditionalFormatting sqref="AK469:AL701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01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1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A13" workbookViewId="0">
      <selection sqref="A1:XFD1048576"/>
    </sheetView>
  </sheetViews>
  <sheetFormatPr defaultRowHeight="12.5"/>
  <cols>
    <col min="1" max="16384" width="8.726562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2025-03-27T10:52:39Z</dcterms:modified>
</cp:coreProperties>
</file>