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3\"/>
    </mc:Choice>
  </mc:AlternateContent>
  <xr:revisionPtr revIDLastSave="0" documentId="13_ncr:1_{019F8711-22A4-46BB-A881-DD2AB31E4288}" xr6:coauthVersionLast="47" xr6:coauthVersionMax="47" xr10:uidLastSave="{00000000-0000-0000-0000-000000000000}"/>
  <bookViews>
    <workbookView xWindow="28680" yWindow="-120" windowWidth="29040" windowHeight="15720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z I" sheetId="35" r:id="rId16"/>
    <sheet name=" ceny  tuszki  kurczaka PL-UE " sheetId="13" r:id="rId17"/>
  </sheets>
  <calcPr calcId="162913"/>
</workbook>
</file>

<file path=xl/sharedStrings.xml><?xml version="1.0" encoding="utf-8"?>
<sst xmlns="http://schemas.openxmlformats.org/spreadsheetml/2006/main" count="1089" uniqueCount="215">
  <si>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</si>
  <si>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</si>
  <si>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</si>
  <si>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</si>
  <si>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</si>
  <si>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</si>
  <si>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</si>
  <si>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</si>
  <si>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</si>
  <si>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</si>
  <si>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</si>
  <si>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</si>
  <si>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</si>
  <si>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</si>
  <si>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</si>
  <si>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</si>
  <si>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</si>
  <si>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</si>
  <si>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</si>
  <si>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</si>
  <si>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</si>
  <si>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</si>
  <si>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</si>
  <si>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</si>
  <si>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</si>
  <si>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</si>
  <si>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</si>
  <si>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</si>
  <si>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</si>
  <si>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</si>
  <si>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</si>
  <si>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</si>
  <si>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</si>
  <si>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</si>
  <si>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</si>
  <si>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</si>
  <si>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</si>
  <si>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</si>
  <si>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</si>
  <si>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</si>
  <si>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</si>
  <si>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</si>
  <si>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</si>
  <si>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</si>
  <si>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</si>
  <si>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</si>
  <si>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</si>
  <si>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</si>
  <si>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</si>
  <si>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</si>
  <si>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</si>
  <si>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</si>
  <si>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</si>
  <si>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</si>
  <si>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</si>
  <si>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</si>
  <si>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</si>
  <si>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</si>
  <si>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</si>
  <si>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</si>
  <si>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</si>
  <si>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</si>
  <si>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</si>
  <si>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</si>
  <si>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</si>
  <si>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</si>
  <si>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</si>
  <si>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</si>
  <si>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</si>
  <si>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</si>
  <si>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</si>
  <si>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</si>
  <si>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</si>
  <si>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</si>
  <si>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Wydział Informacji Rynkowej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</si>
  <si>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</si>
  <si>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</si>
  <si>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</si>
  <si>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</si>
  <si>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</si>
  <si>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</si>
  <si>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</si>
  <si>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</si>
  <si>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</si>
  <si>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</si>
  <si>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</si>
  <si>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</si>
  <si>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</si>
  <si>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</si>
  <si>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</si>
  <si>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</si>
  <si>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</si>
  <si>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</si>
  <si>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</si>
  <si>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</si>
  <si>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</si>
  <si>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</si>
  <si>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</si>
  <si>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</si>
  <si>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</si>
  <si>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</si>
  <si>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</si>
  <si>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</si>
  <si>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</si>
  <si>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</si>
  <si>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</si>
  <si>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</si>
  <si>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</si>
  <si>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</si>
  <si>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</si>
  <si>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</si>
  <si>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</si>
  <si>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</si>
  <si>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</si>
  <si>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</si>
  <si>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</si>
  <si>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</si>
  <si>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</si>
  <si>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</si>
  <si>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</si>
  <si>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</si>
  <si>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</si>
  <si>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</si>
  <si>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</si>
  <si>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</si>
  <si>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</si>
  <si>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</si>
  <si>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</si>
  <si>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</si>
  <si>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</si>
  <si>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</si>
  <si>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</si>
  <si>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</si>
  <si>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</si>
  <si>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</si>
  <si>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</si>
  <si>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</si>
  <si>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</si>
  <si>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</si>
  <si>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</si>
  <si>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</si>
  <si>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</si>
  <si>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</si>
  <si>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</si>
  <si>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</si>
  <si>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</si>
  <si>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</si>
  <si>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</si>
  <si>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</si>
  <si>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</si>
  <si>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</si>
  <si>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</si>
  <si>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</si>
  <si>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</si>
  <si>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</si>
  <si>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</si>
  <si>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</si>
  <si>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</si>
  <si>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</si>
  <si>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</si>
  <si>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</si>
  <si>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</si>
  <si>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</si>
  <si>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</si>
  <si>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</si>
  <si>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</si>
  <si>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</si>
  <si>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</si>
  <si>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</si>
  <si>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</si>
  <si>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</si>
  <si>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</si>
  <si>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</si>
  <si>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</si>
  <si>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</si>
  <si>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</si>
  <si>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</si>
  <si>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</si>
  <si>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</si>
  <si>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</si>
  <si>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</si>
  <si>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</si>
  <si>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</si>
  <si>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</si>
  <si>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</si>
  <si>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</si>
  <si>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</si>
  <si>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</si>
  <si>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</si>
  <si>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</si>
  <si>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</si>
  <si>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</si>
  <si>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</si>
  <si>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</si>
  <si>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c</t>
  </si>
  <si>
    <t>2025</t>
  </si>
  <si>
    <t>OKRES:  2018 -I.2025   (ceny bez VAT)</t>
  </si>
  <si>
    <t>2025r.</t>
  </si>
  <si>
    <t>Chiny</t>
  </si>
  <si>
    <t>OKRES:  I-II.2025   (ceny bez VAT)</t>
  </si>
  <si>
    <t>23.03.2025</t>
  </si>
  <si>
    <t>Polski eksport, import mięsa drobiowgo i podrobów (0207) i drobiu żywego (0105) za I 2025r</t>
  </si>
  <si>
    <t>Ghana</t>
  </si>
  <si>
    <t>Chorwacja</t>
  </si>
  <si>
    <t>OKRES:  2022 -II.2025   (ceny bez VAT)</t>
  </si>
  <si>
    <t xml:space="preserve"> I 2024r</t>
  </si>
  <si>
    <t>I 2025r</t>
  </si>
  <si>
    <t>NR13/2025</t>
  </si>
  <si>
    <t>03.04 2025r.</t>
  </si>
  <si>
    <t>Średnie ceny skupu drobiu rzeźnego w zakładach drobiarskich oraz rzeźniach 24-30.03.2024</t>
  </si>
  <si>
    <t>30.03.2025</t>
  </si>
  <si>
    <t>31.03.2024</t>
  </si>
  <si>
    <t>Tydzień 13 (24-30.03.2025 )</t>
  </si>
  <si>
    <t xml:space="preserve">30.03.2025 </t>
  </si>
  <si>
    <t>24-30.03.2025.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</si>
</sst>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</numFmts>
  <fonts count="11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8" fillId="0" borderId="58" applyNumberFormat="0" applyFill="0" applyAlignment="0" applyProtection="0"/>
    <xf numFmtId="0" fontId="4" fillId="0" borderId="0"/>
    <xf numFmtId="0" fontId="69" fillId="0" borderId="0"/>
    <xf numFmtId="0" fontId="2" fillId="0" borderId="0"/>
    <xf numFmtId="0" fontId="69" fillId="0" borderId="0"/>
    <xf numFmtId="0" fontId="95" fillId="0" borderId="0" applyBorder="0"/>
  </cellStyleXfs>
  <cellXfs count="567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0" fontId="33" fillId="0" borderId="35" xfId="0" applyFont="1" applyBorder="1" applyAlignment="1">
      <alignment horizontal="center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4" fillId="0" borderId="0" xfId="7" applyFont="1"/>
    <xf numFmtId="0" fontId="46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40" fillId="0" borderId="0" xfId="7" applyFont="1"/>
    <xf numFmtId="0" fontId="0" fillId="8" borderId="0" xfId="0" applyFill="1"/>
    <xf numFmtId="0" fontId="35" fillId="8" borderId="0" xfId="0" applyFont="1" applyFill="1"/>
    <xf numFmtId="0" fontId="51" fillId="8" borderId="0" xfId="0" applyFont="1" applyFill="1"/>
    <xf numFmtId="0" fontId="47" fillId="8" borderId="0" xfId="0" applyFont="1" applyFill="1"/>
    <xf numFmtId="0" fontId="52" fillId="8" borderId="0" xfId="0" applyFont="1" applyFill="1" applyAlignment="1">
      <alignment vertical="center"/>
    </xf>
    <xf numFmtId="0" fontId="53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60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9" xfId="0" quotePrefix="1" applyNumberFormat="1" applyFont="1" applyBorder="1"/>
    <xf numFmtId="168" fontId="33" fillId="0" borderId="61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4" fillId="0" borderId="0" xfId="7" applyFont="1"/>
    <xf numFmtId="0" fontId="55" fillId="0" borderId="0" xfId="1" applyFont="1" applyAlignment="1" applyProtection="1"/>
    <xf numFmtId="0" fontId="56" fillId="0" borderId="0" xfId="1" applyFont="1" applyAlignment="1" applyProtection="1"/>
    <xf numFmtId="0" fontId="57" fillId="0" borderId="0" xfId="0" applyFont="1" applyAlignment="1">
      <alignment vertical="center"/>
    </xf>
    <xf numFmtId="3" fontId="22" fillId="0" borderId="0" xfId="0" applyNumberFormat="1" applyFont="1"/>
    <xf numFmtId="168" fontId="33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0" fontId="59" fillId="0" borderId="0" xfId="0" applyFont="1"/>
    <xf numFmtId="164" fontId="50" fillId="0" borderId="0" xfId="0" applyNumberFormat="1" applyFont="1"/>
    <xf numFmtId="3" fontId="49" fillId="0" borderId="0" xfId="0" applyNumberFormat="1" applyFont="1"/>
    <xf numFmtId="0" fontId="60" fillId="0" borderId="0" xfId="4" applyFont="1"/>
    <xf numFmtId="0" fontId="21" fillId="0" borderId="0" xfId="4" applyFont="1"/>
    <xf numFmtId="4" fontId="61" fillId="0" borderId="0" xfId="3" applyNumberFormat="1" applyFont="1"/>
    <xf numFmtId="0" fontId="48" fillId="0" borderId="0" xfId="15" applyBorder="1"/>
    <xf numFmtId="0" fontId="64" fillId="0" borderId="0" xfId="7" applyFont="1"/>
    <xf numFmtId="0" fontId="66" fillId="8" borderId="0" xfId="14" applyFont="1" applyFill="1"/>
    <xf numFmtId="0" fontId="66" fillId="0" borderId="0" xfId="14" applyFont="1"/>
    <xf numFmtId="0" fontId="66" fillId="0" borderId="0" xfId="7" applyFont="1"/>
    <xf numFmtId="0" fontId="59" fillId="0" borderId="0" xfId="0" applyFont="1" applyAlignment="1">
      <alignment horizontal="centerContinuous"/>
    </xf>
    <xf numFmtId="0" fontId="59" fillId="0" borderId="0" xfId="0" applyFont="1" applyAlignment="1">
      <alignment horizontal="centerContinuous" vertical="center"/>
    </xf>
    <xf numFmtId="14" fontId="49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4" fontId="50" fillId="0" borderId="0" xfId="0" applyNumberFormat="1" applyFont="1" applyAlignment="1">
      <alignment horizontal="right"/>
    </xf>
    <xf numFmtId="3" fontId="49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Alignment="1">
      <alignment horizontal="center"/>
    </xf>
    <xf numFmtId="2" fontId="8" fillId="0" borderId="65" xfId="0" applyNumberFormat="1" applyFont="1" applyBorder="1" applyAlignment="1">
      <alignment horizontal="center"/>
    </xf>
    <xf numFmtId="0" fontId="20" fillId="0" borderId="0" xfId="0" applyFont="1" applyAlignment="1">
      <alignment horizontal="left" indent="1"/>
    </xf>
    <xf numFmtId="2" fontId="3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65" fillId="0" borderId="0" xfId="0" applyNumberFormat="1" applyFont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/>
    <xf numFmtId="1" fontId="67" fillId="0" borderId="0" xfId="0" applyNumberFormat="1" applyFont="1"/>
    <xf numFmtId="2" fontId="31" fillId="0" borderId="1" xfId="2" applyNumberFormat="1" applyFont="1" applyBorder="1" applyAlignment="1">
      <alignment horizontal="center" wrapText="1"/>
    </xf>
    <xf numFmtId="2" fontId="31" fillId="0" borderId="35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  <xf numFmtId="0" fontId="31" fillId="0" borderId="38" xfId="2" applyFont="1" applyBorder="1"/>
    <xf numFmtId="0" fontId="31" fillId="0" borderId="64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1" fillId="0" borderId="45" xfId="2" applyFont="1" applyBorder="1"/>
    <xf numFmtId="0" fontId="38" fillId="0" borderId="53" xfId="2" applyFont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31" fillId="0" borderId="30" xfId="0" applyFont="1" applyBorder="1" applyAlignment="1">
      <alignment wrapText="1"/>
    </xf>
    <xf numFmtId="0" fontId="31" fillId="0" borderId="35" xfId="0" applyFont="1" applyBorder="1" applyAlignment="1">
      <alignment horizontal="center"/>
    </xf>
    <xf numFmtId="0" fontId="33" fillId="0" borderId="29" xfId="0" applyFont="1" applyBorder="1"/>
    <xf numFmtId="0" fontId="33" fillId="0" borderId="41" xfId="0" applyFont="1" applyBorder="1"/>
    <xf numFmtId="0" fontId="41" fillId="8" borderId="0" xfId="14" applyFont="1" applyFill="1"/>
    <xf numFmtId="0" fontId="35" fillId="8" borderId="0" xfId="7" applyFont="1" applyFill="1"/>
    <xf numFmtId="0" fontId="31" fillId="0" borderId="63" xfId="0" applyFont="1" applyBorder="1" applyAlignment="1">
      <alignment horizontal="center"/>
    </xf>
    <xf numFmtId="0" fontId="70" fillId="0" borderId="0" xfId="0" applyFont="1"/>
    <xf numFmtId="0" fontId="74" fillId="0" borderId="0" xfId="0" applyFont="1"/>
    <xf numFmtId="0" fontId="31" fillId="0" borderId="53" xfId="0" applyFont="1" applyBorder="1"/>
    <xf numFmtId="0" fontId="31" fillId="0" borderId="47" xfId="0" applyFont="1" applyBorder="1"/>
    <xf numFmtId="0" fontId="75" fillId="0" borderId="0" xfId="0" applyFont="1"/>
    <xf numFmtId="0" fontId="72" fillId="0" borderId="43" xfId="17" applyFont="1" applyBorder="1" applyAlignment="1">
      <alignment horizontal="center" vertical="center" wrapText="1" readingOrder="1"/>
    </xf>
    <xf numFmtId="0" fontId="71" fillId="0" borderId="43" xfId="17" applyFont="1" applyBorder="1" applyAlignment="1">
      <alignment horizontal="center" vertical="center" wrapText="1" readingOrder="1"/>
    </xf>
    <xf numFmtId="0" fontId="2" fillId="0" borderId="0" xfId="18"/>
    <xf numFmtId="0" fontId="79" fillId="0" borderId="43" xfId="17" applyFont="1" applyBorder="1" applyAlignment="1">
      <alignment horizontal="center" vertical="center" wrapText="1" readingOrder="1"/>
    </xf>
    <xf numFmtId="0" fontId="78" fillId="0" borderId="91" xfId="17" applyFont="1" applyBorder="1" applyAlignment="1">
      <alignment horizontal="center" vertical="center" wrapText="1" readingOrder="1"/>
    </xf>
    <xf numFmtId="0" fontId="78" fillId="0" borderId="92" xfId="17" applyFont="1" applyBorder="1" applyAlignment="1">
      <alignment horizontal="center" vertical="center" wrapText="1" readingOrder="1"/>
    </xf>
    <xf numFmtId="0" fontId="78" fillId="0" borderId="93" xfId="17" applyFont="1" applyBorder="1" applyAlignment="1">
      <alignment horizontal="center" vertical="center" wrapText="1" readingOrder="1"/>
    </xf>
    <xf numFmtId="0" fontId="76" fillId="0" borderId="43" xfId="17" applyFont="1" applyBorder="1" applyAlignment="1">
      <alignment horizontal="center" vertical="center" wrapText="1" readingOrder="1"/>
    </xf>
    <xf numFmtId="0" fontId="76" fillId="0" borderId="41" xfId="17" applyFont="1" applyBorder="1" applyAlignment="1">
      <alignment horizontal="center" vertical="center" wrapText="1" readingOrder="1"/>
    </xf>
    <xf numFmtId="0" fontId="76" fillId="0" borderId="91" xfId="17" applyFont="1" applyBorder="1" applyAlignment="1">
      <alignment horizontal="left" vertical="center" wrapText="1" readingOrder="1"/>
    </xf>
    <xf numFmtId="0" fontId="76" fillId="0" borderId="92" xfId="17" applyFont="1" applyBorder="1" applyAlignment="1">
      <alignment horizontal="left" vertical="center" wrapText="1" readingOrder="1"/>
    </xf>
    <xf numFmtId="0" fontId="76" fillId="0" borderId="93" xfId="17" applyFont="1" applyBorder="1" applyAlignment="1">
      <alignment horizontal="left" vertical="center" wrapText="1" readingOrder="1"/>
    </xf>
    <xf numFmtId="0" fontId="80" fillId="0" borderId="0" xfId="0" applyFont="1"/>
    <xf numFmtId="0" fontId="11" fillId="0" borderId="0" xfId="0" applyFont="1"/>
    <xf numFmtId="0" fontId="60" fillId="0" borderId="0" xfId="0" applyFont="1"/>
    <xf numFmtId="0" fontId="81" fillId="0" borderId="0" xfId="0" applyFont="1"/>
    <xf numFmtId="0" fontId="82" fillId="0" borderId="0" xfId="4" applyFont="1"/>
    <xf numFmtId="0" fontId="83" fillId="0" borderId="0" xfId="4" applyFont="1"/>
    <xf numFmtId="0" fontId="68" fillId="0" borderId="0" xfId="4" applyFont="1"/>
    <xf numFmtId="0" fontId="84" fillId="0" borderId="0" xfId="4" applyFont="1"/>
    <xf numFmtId="0" fontId="82" fillId="0" borderId="21" xfId="4" applyFont="1" applyBorder="1" applyAlignment="1">
      <alignment horizontal="centerContinuous"/>
    </xf>
    <xf numFmtId="0" fontId="82" fillId="0" borderId="22" xfId="4" applyFont="1" applyBorder="1" applyAlignment="1">
      <alignment horizontal="centerContinuous"/>
    </xf>
    <xf numFmtId="0" fontId="82" fillId="0" borderId="23" xfId="4" applyFont="1" applyBorder="1" applyAlignment="1">
      <alignment horizontal="centerContinuous"/>
    </xf>
    <xf numFmtId="0" fontId="82" fillId="0" borderId="24" xfId="4" applyFont="1" applyBorder="1" applyAlignment="1">
      <alignment horizontal="centerContinuous"/>
    </xf>
    <xf numFmtId="0" fontId="82" fillId="0" borderId="25" xfId="4" applyFont="1" applyBorder="1" applyAlignment="1">
      <alignment horizontal="centerContinuous"/>
    </xf>
    <xf numFmtId="0" fontId="82" fillId="0" borderId="26" xfId="4" applyFont="1" applyBorder="1" applyAlignment="1">
      <alignment horizontal="centerContinuous"/>
    </xf>
    <xf numFmtId="0" fontId="82" fillId="0" borderId="27" xfId="4" applyFont="1" applyBorder="1" applyAlignment="1">
      <alignment horizontal="centerContinuous"/>
    </xf>
    <xf numFmtId="0" fontId="82" fillId="0" borderId="26" xfId="4" applyFont="1" applyBorder="1" applyAlignment="1">
      <alignment horizontal="center"/>
    </xf>
    <xf numFmtId="0" fontId="82" fillId="0" borderId="53" xfId="4" applyFont="1" applyBorder="1" applyAlignment="1">
      <alignment horizontal="center" vertical="center"/>
    </xf>
    <xf numFmtId="0" fontId="82" fillId="0" borderId="38" xfId="4" applyFont="1" applyBorder="1" applyAlignment="1">
      <alignment horizontal="center" vertical="center" wrapText="1"/>
    </xf>
    <xf numFmtId="0" fontId="82" fillId="2" borderId="53" xfId="4" applyFont="1" applyFill="1" applyBorder="1" applyAlignment="1">
      <alignment horizontal="center" vertical="center" wrapText="1"/>
    </xf>
    <xf numFmtId="0" fontId="82" fillId="0" borderId="47" xfId="4" applyFont="1" applyBorder="1" applyAlignment="1">
      <alignment horizontal="center" vertical="center" wrapText="1"/>
    </xf>
    <xf numFmtId="0" fontId="82" fillId="0" borderId="35" xfId="4" applyFont="1" applyBorder="1" applyAlignment="1">
      <alignment horizontal="center" vertical="center"/>
    </xf>
    <xf numFmtId="0" fontId="82" fillId="0" borderId="53" xfId="4" applyFont="1" applyBorder="1" applyAlignment="1">
      <alignment horizontal="center" vertical="center" wrapText="1"/>
    </xf>
    <xf numFmtId="0" fontId="82" fillId="2" borderId="35" xfId="4" applyFont="1" applyFill="1" applyBorder="1" applyAlignment="1">
      <alignment horizontal="center" vertical="center" wrapText="1"/>
    </xf>
    <xf numFmtId="0" fontId="82" fillId="0" borderId="38" xfId="4" applyFont="1" applyBorder="1" applyAlignment="1">
      <alignment horizontal="center" vertical="center"/>
    </xf>
    <xf numFmtId="0" fontId="82" fillId="0" borderId="29" xfId="4" applyFont="1" applyBorder="1" applyAlignment="1">
      <alignment vertical="center"/>
    </xf>
    <xf numFmtId="3" fontId="85" fillId="0" borderId="62" xfId="0" applyNumberFormat="1" applyFont="1" applyBorder="1"/>
    <xf numFmtId="3" fontId="85" fillId="2" borderId="29" xfId="0" applyNumberFormat="1" applyFont="1" applyFill="1" applyBorder="1"/>
    <xf numFmtId="1" fontId="82" fillId="0" borderId="21" xfId="4" applyNumberFormat="1" applyFont="1" applyBorder="1" applyAlignment="1">
      <alignment vertical="center"/>
    </xf>
    <xf numFmtId="3" fontId="85" fillId="0" borderId="29" xfId="0" applyNumberFormat="1" applyFont="1" applyBorder="1"/>
    <xf numFmtId="3" fontId="85" fillId="0" borderId="23" xfId="0" applyNumberFormat="1" applyFont="1" applyBorder="1"/>
    <xf numFmtId="1" fontId="82" fillId="0" borderId="23" xfId="4" applyNumberFormat="1" applyFont="1" applyBorder="1" applyAlignment="1">
      <alignment vertical="center"/>
    </xf>
    <xf numFmtId="3" fontId="85" fillId="0" borderId="21" xfId="0" applyNumberFormat="1" applyFont="1" applyBorder="1"/>
    <xf numFmtId="0" fontId="83" fillId="0" borderId="31" xfId="0" applyFont="1" applyBorder="1"/>
    <xf numFmtId="3" fontId="83" fillId="0" borderId="2" xfId="0" applyNumberFormat="1" applyFont="1" applyBorder="1"/>
    <xf numFmtId="3" fontId="83" fillId="2" borderId="2" xfId="0" applyNumberFormat="1" applyFont="1" applyFill="1" applyBorder="1"/>
    <xf numFmtId="0" fontId="83" fillId="0" borderId="50" xfId="0" applyFont="1" applyBorder="1"/>
    <xf numFmtId="3" fontId="83" fillId="0" borderId="3" xfId="0" applyNumberFormat="1" applyFont="1" applyBorder="1"/>
    <xf numFmtId="0" fontId="83" fillId="0" borderId="2" xfId="0" applyFont="1" applyBorder="1"/>
    <xf numFmtId="0" fontId="83" fillId="0" borderId="10" xfId="0" applyFont="1" applyBorder="1"/>
    <xf numFmtId="3" fontId="83" fillId="0" borderId="5" xfId="0" applyNumberFormat="1" applyFont="1" applyBorder="1"/>
    <xf numFmtId="3" fontId="83" fillId="2" borderId="5" xfId="0" applyNumberFormat="1" applyFont="1" applyFill="1" applyBorder="1"/>
    <xf numFmtId="0" fontId="83" fillId="0" borderId="17" xfId="0" applyFont="1" applyBorder="1"/>
    <xf numFmtId="3" fontId="83" fillId="0" borderId="6" xfId="0" applyNumberFormat="1" applyFont="1" applyBorder="1"/>
    <xf numFmtId="0" fontId="83" fillId="0" borderId="5" xfId="0" applyFont="1" applyBorder="1"/>
    <xf numFmtId="0" fontId="83" fillId="0" borderId="11" xfId="0" applyFont="1" applyBorder="1"/>
    <xf numFmtId="3" fontId="83" fillId="0" borderId="8" xfId="0" applyNumberFormat="1" applyFont="1" applyBorder="1"/>
    <xf numFmtId="3" fontId="83" fillId="2" borderId="8" xfId="0" applyNumberFormat="1" applyFont="1" applyFill="1" applyBorder="1"/>
    <xf numFmtId="0" fontId="83" fillId="0" borderId="42" xfId="0" applyFont="1" applyBorder="1"/>
    <xf numFmtId="3" fontId="83" fillId="0" borderId="12" xfId="0" applyNumberFormat="1" applyFont="1" applyBorder="1"/>
    <xf numFmtId="0" fontId="83" fillId="0" borderId="8" xfId="0" applyFont="1" applyBorder="1"/>
    <xf numFmtId="4" fontId="86" fillId="0" borderId="0" xfId="3" applyNumberFormat="1" applyFont="1"/>
    <xf numFmtId="0" fontId="68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82" fillId="0" borderId="28" xfId="4" applyFont="1" applyBorder="1" applyAlignment="1">
      <alignment horizontal="center" vertical="center" wrapText="1"/>
    </xf>
    <xf numFmtId="0" fontId="82" fillId="2" borderId="26" xfId="4" applyFont="1" applyFill="1" applyBorder="1" applyAlignment="1">
      <alignment horizontal="center" vertical="center" wrapText="1"/>
    </xf>
    <xf numFmtId="0" fontId="82" fillId="0" borderId="26" xfId="4" applyFont="1" applyBorder="1" applyAlignment="1">
      <alignment horizontal="center" vertical="center" wrapText="1"/>
    </xf>
    <xf numFmtId="0" fontId="82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3" fillId="0" borderId="9" xfId="0" applyFont="1" applyBorder="1"/>
    <xf numFmtId="3" fontId="83" fillId="0" borderId="19" xfId="0" applyNumberFormat="1" applyFont="1" applyBorder="1"/>
    <xf numFmtId="3" fontId="83" fillId="2" borderId="19" xfId="0" applyNumberFormat="1" applyFont="1" applyFill="1" applyBorder="1"/>
    <xf numFmtId="0" fontId="83" fillId="0" borderId="19" xfId="0" applyFont="1" applyBorder="1"/>
    <xf numFmtId="3" fontId="83" fillId="0" borderId="20" xfId="0" applyNumberFormat="1" applyFont="1" applyBorder="1"/>
    <xf numFmtId="0" fontId="65" fillId="0" borderId="31" xfId="0" applyFont="1" applyBorder="1"/>
    <xf numFmtId="3" fontId="65" fillId="0" borderId="2" xfId="0" applyNumberFormat="1" applyFont="1" applyBorder="1"/>
    <xf numFmtId="3" fontId="65" fillId="2" borderId="2" xfId="0" applyNumberFormat="1" applyFont="1" applyFill="1" applyBorder="1"/>
    <xf numFmtId="3" fontId="65" fillId="0" borderId="3" xfId="0" applyNumberFormat="1" applyFont="1" applyBorder="1"/>
    <xf numFmtId="0" fontId="65" fillId="0" borderId="10" xfId="0" applyFont="1" applyBorder="1"/>
    <xf numFmtId="3" fontId="65" fillId="0" borderId="5" xfId="0" applyNumberFormat="1" applyFont="1" applyBorder="1"/>
    <xf numFmtId="3" fontId="65" fillId="2" borderId="5" xfId="0" applyNumberFormat="1" applyFont="1" applyFill="1" applyBorder="1"/>
    <xf numFmtId="3" fontId="65" fillId="0" borderId="6" xfId="0" applyNumberFormat="1" applyFont="1" applyBorder="1"/>
    <xf numFmtId="0" fontId="68" fillId="0" borderId="10" xfId="0" applyFont="1" applyBorder="1"/>
    <xf numFmtId="3" fontId="68" fillId="0" borderId="5" xfId="0" applyNumberFormat="1" applyFont="1" applyBorder="1"/>
    <xf numFmtId="3" fontId="68" fillId="2" borderId="5" xfId="0" applyNumberFormat="1" applyFont="1" applyFill="1" applyBorder="1"/>
    <xf numFmtId="0" fontId="68" fillId="0" borderId="11" xfId="0" applyFont="1" applyBorder="1"/>
    <xf numFmtId="3" fontId="68" fillId="0" borderId="8" xfId="0" applyNumberFormat="1" applyFont="1" applyBorder="1"/>
    <xf numFmtId="3" fontId="68" fillId="2" borderId="8" xfId="0" applyNumberFormat="1" applyFont="1" applyFill="1" applyBorder="1"/>
    <xf numFmtId="0" fontId="65" fillId="0" borderId="11" xfId="0" applyFont="1" applyBorder="1"/>
    <xf numFmtId="3" fontId="65" fillId="0" borderId="8" xfId="0" applyNumberFormat="1" applyFont="1" applyBorder="1"/>
    <xf numFmtId="3" fontId="65" fillId="2" borderId="8" xfId="0" applyNumberFormat="1" applyFont="1" applyFill="1" applyBorder="1"/>
    <xf numFmtId="3" fontId="65" fillId="0" borderId="12" xfId="0" applyNumberFormat="1" applyFont="1" applyBorder="1"/>
    <xf numFmtId="0" fontId="72" fillId="0" borderId="29" xfId="17" applyFont="1" applyBorder="1" applyAlignment="1">
      <alignment horizontal="center" vertical="center" wrapText="1" readingOrder="1"/>
    </xf>
    <xf numFmtId="0" fontId="87" fillId="0" borderId="92" xfId="17" applyFont="1" applyBorder="1" applyAlignment="1">
      <alignment horizontal="center" vertical="center" wrapText="1" readingOrder="1"/>
    </xf>
    <xf numFmtId="0" fontId="87" fillId="0" borderId="93" xfId="17" applyFont="1" applyBorder="1" applyAlignment="1">
      <alignment horizontal="center" vertical="center" wrapText="1" readingOrder="1"/>
    </xf>
    <xf numFmtId="0" fontId="88" fillId="0" borderId="0" xfId="0" applyFont="1"/>
    <xf numFmtId="0" fontId="78" fillId="0" borderId="41" xfId="17" applyFont="1" applyBorder="1" applyAlignment="1">
      <alignment horizontal="center" vertical="center" wrapText="1" readingOrder="1"/>
    </xf>
    <xf numFmtId="0" fontId="34" fillId="0" borderId="0" xfId="0" applyFont="1" applyAlignment="1">
      <alignment wrapText="1"/>
    </xf>
    <xf numFmtId="0" fontId="89" fillId="0" borderId="69" xfId="17" applyFont="1" applyBorder="1" applyAlignment="1">
      <alignment vertical="top" wrapText="1" readingOrder="1"/>
    </xf>
    <xf numFmtId="0" fontId="89" fillId="0" borderId="29" xfId="17" applyFont="1" applyBorder="1" applyAlignment="1">
      <alignment horizontal="center" vertical="center" wrapText="1" readingOrder="1"/>
    </xf>
    <xf numFmtId="0" fontId="90" fillId="0" borderId="91" xfId="17" applyFont="1" applyBorder="1" applyAlignment="1">
      <alignment horizontal="center" vertical="center" wrapText="1" readingOrder="1"/>
    </xf>
    <xf numFmtId="0" fontId="90" fillId="0" borderId="92" xfId="17" applyFont="1" applyBorder="1" applyAlignment="1">
      <alignment horizontal="center" vertical="center" wrapText="1" readingOrder="1"/>
    </xf>
    <xf numFmtId="0" fontId="90" fillId="0" borderId="93" xfId="17" applyFont="1" applyBorder="1" applyAlignment="1">
      <alignment horizontal="center" vertical="center" wrapText="1" readingOrder="1"/>
    </xf>
    <xf numFmtId="0" fontId="71" fillId="0" borderId="53" xfId="17" applyFont="1" applyBorder="1" applyAlignment="1">
      <alignment vertical="top" wrapText="1" readingOrder="1"/>
    </xf>
    <xf numFmtId="0" fontId="71" fillId="0" borderId="43" xfId="17" applyFont="1" applyBorder="1" applyAlignment="1">
      <alignment vertical="top" wrapText="1" readingOrder="1"/>
    </xf>
    <xf numFmtId="0" fontId="72" fillId="0" borderId="38" xfId="17" applyFont="1" applyBorder="1" applyAlignment="1">
      <alignment horizontal="center" vertical="center" wrapText="1" readingOrder="1"/>
    </xf>
    <xf numFmtId="0" fontId="72" fillId="0" borderId="35" xfId="17" applyFont="1" applyBorder="1" applyAlignment="1">
      <alignment horizontal="center" vertical="center" wrapText="1" readingOrder="1"/>
    </xf>
    <xf numFmtId="0" fontId="72" fillId="0" borderId="47" xfId="17" applyFont="1" applyBorder="1" applyAlignment="1">
      <alignment horizontal="center" vertical="center" wrapText="1" readingOrder="1"/>
    </xf>
    <xf numFmtId="0" fontId="72" fillId="0" borderId="49" xfId="17" applyFont="1" applyBorder="1" applyAlignment="1">
      <alignment horizontal="center" vertical="center" wrapText="1" readingOrder="1"/>
    </xf>
    <xf numFmtId="0" fontId="72" fillId="0" borderId="52" xfId="17" applyFont="1" applyBorder="1" applyAlignment="1">
      <alignment horizontal="center" vertical="center" wrapText="1" readingOrder="1"/>
    </xf>
    <xf numFmtId="0" fontId="72" fillId="0" borderId="54" xfId="17" applyFont="1" applyBorder="1" applyAlignment="1">
      <alignment horizontal="center" vertical="center" wrapText="1" readingOrder="1"/>
    </xf>
    <xf numFmtId="0" fontId="80" fillId="0" borderId="23" xfId="0" applyFont="1" applyBorder="1"/>
    <xf numFmtId="0" fontId="91" fillId="0" borderId="38" xfId="17" applyFont="1" applyBorder="1" applyAlignment="1">
      <alignment vertical="top" wrapText="1" readingOrder="1"/>
    </xf>
    <xf numFmtId="169" fontId="93" fillId="10" borderId="83" xfId="17" applyNumberFormat="1" applyFont="1" applyFill="1" applyBorder="1" applyAlignment="1">
      <alignment horizontal="center" vertical="center" wrapText="1" readingOrder="1"/>
    </xf>
    <xf numFmtId="169" fontId="92" fillId="9" borderId="83" xfId="17" applyNumberFormat="1" applyFont="1" applyFill="1" applyBorder="1" applyAlignment="1">
      <alignment horizontal="center" vertical="center" wrapText="1" readingOrder="1"/>
    </xf>
    <xf numFmtId="169" fontId="93" fillId="10" borderId="81" xfId="17" applyNumberFormat="1" applyFont="1" applyFill="1" applyBorder="1" applyAlignment="1">
      <alignment horizontal="center" vertical="center" wrapText="1" readingOrder="1"/>
    </xf>
    <xf numFmtId="0" fontId="72" fillId="0" borderId="21" xfId="17" applyFont="1" applyBorder="1" applyAlignment="1">
      <alignment horizontal="center" vertical="center" wrapText="1" readingOrder="1"/>
    </xf>
    <xf numFmtId="0" fontId="72" fillId="0" borderId="22" xfId="17" applyFont="1" applyBorder="1" applyAlignment="1">
      <alignment horizontal="center" vertical="center" wrapText="1" readingOrder="1"/>
    </xf>
    <xf numFmtId="0" fontId="72" fillId="0" borderId="23" xfId="17" applyFont="1" applyBorder="1" applyAlignment="1">
      <alignment horizontal="center" vertical="center" wrapText="1" readingOrder="1"/>
    </xf>
    <xf numFmtId="2" fontId="33" fillId="0" borderId="14" xfId="0" applyNumberFormat="1" applyFont="1" applyBorder="1" applyAlignment="1">
      <alignment horizontal="center"/>
    </xf>
    <xf numFmtId="2" fontId="33" fillId="0" borderId="15" xfId="0" applyNumberFormat="1" applyFont="1" applyBorder="1" applyAlignment="1">
      <alignment horizontal="center"/>
    </xf>
    <xf numFmtId="0" fontId="76" fillId="12" borderId="70" xfId="17" applyFont="1" applyFill="1" applyBorder="1" applyAlignment="1">
      <alignment horizontal="center" vertical="center" wrapText="1" readingOrder="1"/>
    </xf>
    <xf numFmtId="0" fontId="76" fillId="13" borderId="71" xfId="17" applyFont="1" applyFill="1" applyBorder="1" applyAlignment="1">
      <alignment horizontal="center" vertical="center" wrapText="1" readingOrder="1"/>
    </xf>
    <xf numFmtId="0" fontId="76" fillId="11" borderId="83" xfId="17" applyFont="1" applyFill="1" applyBorder="1" applyAlignment="1">
      <alignment horizontal="center" vertical="center" wrapText="1" readingOrder="1"/>
    </xf>
    <xf numFmtId="0" fontId="76" fillId="11" borderId="81" xfId="17" applyFont="1" applyFill="1" applyBorder="1" applyAlignment="1">
      <alignment horizontal="center" vertical="center" wrapText="1" readingOrder="1"/>
    </xf>
    <xf numFmtId="0" fontId="91" fillId="0" borderId="21" xfId="17" applyFont="1" applyBorder="1" applyAlignment="1">
      <alignment horizontal="center" vertical="center" wrapText="1" readingOrder="1"/>
    </xf>
    <xf numFmtId="0" fontId="91" fillId="0" borderId="94" xfId="17" applyFont="1" applyBorder="1" applyAlignment="1">
      <alignment horizontal="center" vertical="center" wrapText="1" readingOrder="1"/>
    </xf>
    <xf numFmtId="0" fontId="91" fillId="0" borderId="97" xfId="17" applyFont="1" applyBorder="1" applyAlignment="1">
      <alignment horizontal="center" vertical="center" wrapText="1" readingOrder="1"/>
    </xf>
    <xf numFmtId="0" fontId="91" fillId="0" borderId="98" xfId="17" applyFont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76" fillId="0" borderId="79" xfId="17" applyFont="1" applyBorder="1" applyAlignment="1">
      <alignment horizontal="center" vertical="center" wrapText="1" readingOrder="1"/>
    </xf>
    <xf numFmtId="0" fontId="97" fillId="0" borderId="0" xfId="0" applyFont="1" applyAlignment="1">
      <alignment vertical="center"/>
    </xf>
    <xf numFmtId="0" fontId="96" fillId="0" borderId="0" xfId="7" applyFont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5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Alignment="1">
      <alignment horizontal="center"/>
    </xf>
    <xf numFmtId="1" fontId="76" fillId="0" borderId="79" xfId="17" applyNumberFormat="1" applyFont="1" applyBorder="1" applyAlignment="1">
      <alignment horizontal="center" vertical="center" wrapText="1" readingOrder="1"/>
    </xf>
    <xf numFmtId="0" fontId="31" fillId="3" borderId="102" xfId="0" quotePrefix="1" applyFont="1" applyFill="1" applyBorder="1" applyAlignment="1">
      <alignment horizontal="center" vertical="center"/>
    </xf>
    <xf numFmtId="0" fontId="31" fillId="3" borderId="103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7" fillId="6" borderId="12" xfId="6" applyNumberFormat="1" applyFont="1" applyFill="1" applyBorder="1"/>
    <xf numFmtId="0" fontId="67" fillId="4" borderId="30" xfId="0" applyFont="1" applyFill="1" applyBorder="1" applyAlignment="1">
      <alignment horizontal="center" vertical="center"/>
    </xf>
    <xf numFmtId="0" fontId="67" fillId="4" borderId="14" xfId="0" applyFont="1" applyFill="1" applyBorder="1"/>
    <xf numFmtId="171" fontId="98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99" fillId="15" borderId="15" xfId="0" applyNumberFormat="1" applyFont="1" applyFill="1" applyBorder="1" applyAlignment="1">
      <alignment horizontal="center" wrapText="1"/>
    </xf>
    <xf numFmtId="1" fontId="30" fillId="16" borderId="5" xfId="0" applyNumberFormat="1" applyFont="1" applyFill="1" applyBorder="1" applyAlignment="1">
      <alignment horizontal="center" vertical="center"/>
    </xf>
    <xf numFmtId="1" fontId="30" fillId="3" borderId="5" xfId="0" applyNumberFormat="1" applyFont="1" applyFill="1" applyBorder="1" applyAlignment="1">
      <alignment horizontal="center"/>
    </xf>
    <xf numFmtId="1" fontId="30" fillId="7" borderId="5" xfId="0" applyNumberFormat="1" applyFont="1" applyFill="1" applyBorder="1" applyAlignment="1">
      <alignment horizontal="center"/>
    </xf>
    <xf numFmtId="1" fontId="67" fillId="6" borderId="8" xfId="0" applyNumberFormat="1" applyFont="1" applyFill="1" applyBorder="1" applyAlignment="1">
      <alignment horizontal="center"/>
    </xf>
    <xf numFmtId="0" fontId="67" fillId="3" borderId="36" xfId="0" applyFont="1" applyFill="1" applyBorder="1"/>
    <xf numFmtId="164" fontId="67" fillId="3" borderId="37" xfId="0" applyNumberFormat="1" applyFont="1" applyFill="1" applyBorder="1"/>
    <xf numFmtId="0" fontId="67" fillId="3" borderId="37" xfId="0" applyFont="1" applyFill="1" applyBorder="1"/>
    <xf numFmtId="2" fontId="67" fillId="3" borderId="37" xfId="0" applyNumberFormat="1" applyFont="1" applyFill="1" applyBorder="1"/>
    <xf numFmtId="2" fontId="67" fillId="4" borderId="39" xfId="0" applyNumberFormat="1" applyFont="1" applyFill="1" applyBorder="1"/>
    <xf numFmtId="2" fontId="30" fillId="3" borderId="31" xfId="0" applyNumberFormat="1" applyFont="1" applyFill="1" applyBorder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164" fontId="30" fillId="3" borderId="10" xfId="0" applyNumberFormat="1" applyFont="1" applyFill="1" applyBorder="1"/>
    <xf numFmtId="2" fontId="30" fillId="7" borderId="10" xfId="0" applyNumberFormat="1" applyFont="1" applyFill="1" applyBorder="1"/>
    <xf numFmtId="2" fontId="30" fillId="3" borderId="10" xfId="0" applyNumberFormat="1" applyFont="1" applyFill="1" applyBorder="1"/>
    <xf numFmtId="2" fontId="67" fillId="6" borderId="11" xfId="0" applyNumberFormat="1" applyFont="1" applyFill="1" applyBorder="1"/>
    <xf numFmtId="3" fontId="85" fillId="2" borderId="95" xfId="0" applyNumberFormat="1" applyFont="1" applyFill="1" applyBorder="1"/>
    <xf numFmtId="3" fontId="20" fillId="0" borderId="29" xfId="0" applyNumberFormat="1" applyFont="1" applyBorder="1"/>
    <xf numFmtId="1" fontId="39" fillId="0" borderId="30" xfId="2" applyNumberFormat="1" applyFont="1" applyBorder="1" applyAlignment="1">
      <alignment horizontal="center"/>
    </xf>
    <xf numFmtId="1" fontId="39" fillId="0" borderId="14" xfId="2" applyNumberFormat="1" applyFont="1" applyBorder="1" applyAlignment="1">
      <alignment horizontal="center"/>
    </xf>
    <xf numFmtId="1" fontId="39" fillId="0" borderId="15" xfId="2" applyNumberFormat="1" applyFont="1" applyBorder="1" applyAlignment="1">
      <alignment horizontal="center"/>
    </xf>
    <xf numFmtId="1" fontId="33" fillId="0" borderId="7" xfId="2" applyNumberFormat="1" applyFont="1" applyBorder="1" applyAlignment="1">
      <alignment horizontal="center"/>
    </xf>
    <xf numFmtId="1" fontId="33" fillId="0" borderId="55" xfId="2" applyNumberFormat="1" applyFont="1" applyBorder="1" applyAlignment="1">
      <alignment horizontal="center"/>
    </xf>
    <xf numFmtId="1" fontId="33" fillId="0" borderId="59" xfId="2" applyNumberFormat="1" applyFont="1" applyBorder="1" applyAlignment="1">
      <alignment horizontal="center"/>
    </xf>
    <xf numFmtId="1" fontId="33" fillId="0" borderId="30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1" fontId="33" fillId="0" borderId="15" xfId="0" applyNumberFormat="1" applyFont="1" applyBorder="1" applyAlignment="1">
      <alignment horizontal="center"/>
    </xf>
    <xf numFmtId="1" fontId="31" fillId="0" borderId="7" xfId="0" applyNumberFormat="1" applyFont="1" applyBorder="1" applyAlignment="1">
      <alignment horizontal="center"/>
    </xf>
    <xf numFmtId="1" fontId="31" fillId="0" borderId="55" xfId="0" applyNumberFormat="1" applyFont="1" applyBorder="1" applyAlignment="1">
      <alignment horizontal="center"/>
    </xf>
    <xf numFmtId="1" fontId="31" fillId="0" borderId="59" xfId="0" applyNumberFormat="1" applyFont="1" applyBorder="1" applyAlignment="1">
      <alignment horizontal="center"/>
    </xf>
    <xf numFmtId="1" fontId="33" fillId="0" borderId="13" xfId="0" applyNumberFormat="1" applyFont="1" applyBorder="1" applyAlignment="1">
      <alignment horizontal="center"/>
    </xf>
    <xf numFmtId="1" fontId="33" fillId="0" borderId="23" xfId="0" applyNumberFormat="1" applyFont="1" applyBorder="1" applyAlignment="1">
      <alignment horizontal="center"/>
    </xf>
    <xf numFmtId="1" fontId="31" fillId="0" borderId="54" xfId="0" applyNumberFormat="1" applyFont="1" applyBorder="1" applyAlignment="1">
      <alignment horizontal="center"/>
    </xf>
    <xf numFmtId="1" fontId="33" fillId="0" borderId="31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1" fillId="0" borderId="30" xfId="0" applyNumberFormat="1" applyFont="1" applyBorder="1" applyAlignment="1">
      <alignment horizontal="center"/>
    </xf>
    <xf numFmtId="1" fontId="31" fillId="0" borderId="14" xfId="0" applyNumberFormat="1" applyFont="1" applyBorder="1" applyAlignment="1">
      <alignment horizontal="center"/>
    </xf>
    <xf numFmtId="1" fontId="31" fillId="0" borderId="15" xfId="0" applyNumberFormat="1" applyFont="1" applyBorder="1" applyAlignment="1">
      <alignment horizontal="center"/>
    </xf>
    <xf numFmtId="1" fontId="31" fillId="2" borderId="9" xfId="0" applyNumberFormat="1" applyFont="1" applyFill="1" applyBorder="1" applyAlignment="1">
      <alignment horizontal="center"/>
    </xf>
    <xf numFmtId="1" fontId="31" fillId="2" borderId="19" xfId="0" applyNumberFormat="1" applyFont="1" applyFill="1" applyBorder="1" applyAlignment="1">
      <alignment horizontal="center"/>
    </xf>
    <xf numFmtId="1" fontId="31" fillId="2" borderId="20" xfId="0" applyNumberFormat="1" applyFont="1" applyFill="1" applyBorder="1" applyAlignment="1">
      <alignment horizontal="center"/>
    </xf>
    <xf numFmtId="1" fontId="67" fillId="6" borderId="30" xfId="0" applyNumberFormat="1" applyFont="1" applyFill="1" applyBorder="1" applyAlignment="1">
      <alignment horizontal="center"/>
    </xf>
    <xf numFmtId="1" fontId="67" fillId="6" borderId="14" xfId="0" applyNumberFormat="1" applyFont="1" applyFill="1" applyBorder="1" applyAlignment="1">
      <alignment horizontal="center"/>
    </xf>
    <xf numFmtId="1" fontId="67" fillId="6" borderId="15" xfId="0" applyNumberFormat="1" applyFont="1" applyFill="1" applyBorder="1" applyAlignment="1">
      <alignment horizontal="center"/>
    </xf>
    <xf numFmtId="1" fontId="31" fillId="2" borderId="30" xfId="0" applyNumberFormat="1" applyFont="1" applyFill="1" applyBorder="1" applyAlignment="1">
      <alignment horizontal="center"/>
    </xf>
    <xf numFmtId="1" fontId="31" fillId="2" borderId="14" xfId="0" applyNumberFormat="1" applyFont="1" applyFill="1" applyBorder="1" applyAlignment="1">
      <alignment horizontal="center"/>
    </xf>
    <xf numFmtId="1" fontId="31" fillId="2" borderId="15" xfId="0" applyNumberFormat="1" applyFont="1" applyFill="1" applyBorder="1" applyAlignment="1">
      <alignment horizontal="center"/>
    </xf>
    <xf numFmtId="1" fontId="67" fillId="6" borderId="7" xfId="0" applyNumberFormat="1" applyFont="1" applyFill="1" applyBorder="1" applyAlignment="1">
      <alignment horizontal="center"/>
    </xf>
    <xf numFmtId="1" fontId="67" fillId="6" borderId="55" xfId="0" applyNumberFormat="1" applyFont="1" applyFill="1" applyBorder="1" applyAlignment="1">
      <alignment horizontal="center"/>
    </xf>
    <xf numFmtId="1" fontId="67" fillId="6" borderId="59" xfId="0" applyNumberFormat="1" applyFont="1" applyFill="1" applyBorder="1" applyAlignment="1">
      <alignment horizontal="center"/>
    </xf>
    <xf numFmtId="2" fontId="30" fillId="2" borderId="10" xfId="0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170" fontId="30" fillId="2" borderId="6" xfId="6" applyNumberFormat="1" applyFont="1" applyFill="1" applyBorder="1"/>
    <xf numFmtId="1" fontId="76" fillId="12" borderId="75" xfId="17" applyNumberFormat="1" applyFont="1" applyFill="1" applyBorder="1" applyAlignment="1">
      <alignment horizontal="center" vertical="center" wrapText="1" readingOrder="1"/>
    </xf>
    <xf numFmtId="1" fontId="76" fillId="0" borderId="75" xfId="17" applyNumberFormat="1" applyFont="1" applyBorder="1" applyAlignment="1">
      <alignment horizontal="center" vertical="center" wrapText="1" readingOrder="1"/>
    </xf>
    <xf numFmtId="0" fontId="100" fillId="0" borderId="38" xfId="17" applyFont="1" applyBorder="1" applyAlignment="1">
      <alignment vertical="top" wrapText="1" readingOrder="1"/>
    </xf>
    <xf numFmtId="0" fontId="76" fillId="0" borderId="68" xfId="17" applyFont="1" applyBorder="1" applyAlignment="1">
      <alignment horizontal="center" vertical="center" wrapText="1" readingOrder="1"/>
    </xf>
    <xf numFmtId="0" fontId="33" fillId="0" borderId="38" xfId="0" applyFont="1" applyBorder="1"/>
    <xf numFmtId="0" fontId="33" fillId="0" borderId="35" xfId="0" applyFont="1" applyBorder="1"/>
    <xf numFmtId="0" fontId="33" fillId="0" borderId="47" xfId="0" applyFont="1" applyBorder="1"/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Font="1" applyBorder="1"/>
    <xf numFmtId="0" fontId="33" fillId="0" borderId="45" xfId="0" applyFont="1" applyBorder="1"/>
    <xf numFmtId="168" fontId="33" fillId="0" borderId="45" xfId="0" applyNumberFormat="1" applyFont="1" applyBorder="1"/>
    <xf numFmtId="168" fontId="1" fillId="0" borderId="104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5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0" fontId="106" fillId="0" borderId="43" xfId="0" applyFont="1" applyBorder="1" applyAlignment="1">
      <alignment horizontal="centerContinuous"/>
    </xf>
    <xf numFmtId="167" fontId="106" fillId="0" borderId="0" xfId="0" applyNumberFormat="1" applyFont="1" applyAlignment="1">
      <alignment horizontal="centerContinuous"/>
    </xf>
    <xf numFmtId="167" fontId="106" fillId="0" borderId="44" xfId="0" applyNumberFormat="1" applyFont="1" applyBorder="1" applyAlignment="1">
      <alignment horizontal="centerContinuous"/>
    </xf>
    <xf numFmtId="0" fontId="105" fillId="0" borderId="22" xfId="0" applyFont="1" applyBorder="1" applyAlignment="1">
      <alignment horizontal="center"/>
    </xf>
    <xf numFmtId="0" fontId="105" fillId="0" borderId="29" xfId="0" applyFont="1" applyBorder="1" applyAlignment="1">
      <alignment horizontal="center"/>
    </xf>
    <xf numFmtId="2" fontId="105" fillId="0" borderId="23" xfId="0" applyNumberFormat="1" applyFont="1" applyBorder="1" applyAlignment="1">
      <alignment horizontal="center"/>
    </xf>
    <xf numFmtId="0" fontId="107" fillId="5" borderId="29" xfId="0" applyFont="1" applyFill="1" applyBorder="1" applyAlignment="1">
      <alignment horizontal="center"/>
    </xf>
    <xf numFmtId="0" fontId="107" fillId="0" borderId="29" xfId="0" applyFont="1" applyBorder="1" applyAlignment="1">
      <alignment horizontal="left" indent="1"/>
    </xf>
    <xf numFmtId="0" fontId="76" fillId="0" borderId="86" xfId="17" applyFont="1" applyBorder="1" applyAlignment="1">
      <alignment horizontal="center" vertical="center" wrapText="1" readingOrder="1"/>
    </xf>
    <xf numFmtId="0" fontId="76" fillId="0" borderId="51" xfId="17" applyFont="1" applyBorder="1" applyAlignment="1">
      <alignment horizontal="center" vertical="center" wrapText="1" readingOrder="1"/>
    </xf>
    <xf numFmtId="2" fontId="30" fillId="0" borderId="10" xfId="0" applyNumberFormat="1" applyFont="1" applyBorder="1"/>
    <xf numFmtId="1" fontId="30" fillId="0" borderId="5" xfId="0" applyNumberFormat="1" applyFont="1" applyBorder="1" applyAlignment="1">
      <alignment horizontal="center"/>
    </xf>
    <xf numFmtId="170" fontId="30" fillId="0" borderId="6" xfId="6" applyNumberFormat="1" applyFont="1" applyFill="1" applyBorder="1"/>
    <xf numFmtId="0" fontId="67" fillId="2" borderId="37" xfId="0" applyFont="1" applyFill="1" applyBorder="1"/>
    <xf numFmtId="164" fontId="30" fillId="2" borderId="10" xfId="0" applyNumberFormat="1" applyFont="1" applyFill="1" applyBorder="1"/>
    <xf numFmtId="0" fontId="76" fillId="0" borderId="106" xfId="17" applyFont="1" applyBorder="1" applyAlignment="1">
      <alignment horizontal="center" vertical="center" wrapText="1" readingOrder="1"/>
    </xf>
    <xf numFmtId="0" fontId="76" fillId="0" borderId="98" xfId="17" applyFont="1" applyBorder="1" applyAlignment="1">
      <alignment horizontal="center" vertical="center" wrapText="1" readingOrder="1"/>
    </xf>
    <xf numFmtId="0" fontId="76" fillId="0" borderId="71" xfId="17" applyFont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" fontId="76" fillId="0" borderId="101" xfId="17" applyNumberFormat="1" applyFont="1" applyBorder="1" applyAlignment="1">
      <alignment horizontal="center" vertical="center" wrapText="1" readingOrder="1"/>
    </xf>
    <xf numFmtId="0" fontId="76" fillId="0" borderId="70" xfId="17" applyFont="1" applyBorder="1" applyAlignment="1">
      <alignment horizontal="center" vertical="center" wrapText="1" readingOrder="1"/>
    </xf>
    <xf numFmtId="169" fontId="93" fillId="10" borderId="101" xfId="17" applyNumberFormat="1" applyFont="1" applyFill="1" applyBorder="1" applyAlignment="1">
      <alignment horizontal="center" vertical="center" wrapText="1" readingOrder="1"/>
    </xf>
    <xf numFmtId="169" fontId="93" fillId="10" borderId="75" xfId="17" applyNumberFormat="1" applyFont="1" applyFill="1" applyBorder="1" applyAlignment="1">
      <alignment horizontal="center" vertical="center" wrapText="1" readingOrder="1"/>
    </xf>
    <xf numFmtId="169" fontId="92" fillId="9" borderId="75" xfId="17" applyNumberFormat="1" applyFont="1" applyFill="1" applyBorder="1" applyAlignment="1">
      <alignment horizontal="center" vertical="center" wrapText="1" readingOrder="1"/>
    </xf>
    <xf numFmtId="169" fontId="93" fillId="10" borderId="79" xfId="17" applyNumberFormat="1" applyFont="1" applyFill="1" applyBorder="1" applyAlignment="1">
      <alignment horizontal="center" vertical="center" wrapText="1" readingOrder="1"/>
    </xf>
    <xf numFmtId="1" fontId="76" fillId="13" borderId="75" xfId="17" applyNumberFormat="1" applyFont="1" applyFill="1" applyBorder="1" applyAlignment="1">
      <alignment horizontal="center" vertical="center" wrapText="1" readingOrder="1"/>
    </xf>
    <xf numFmtId="1" fontId="76" fillId="0" borderId="78" xfId="17" applyNumberFormat="1" applyFont="1" applyBorder="1" applyAlignment="1">
      <alignment horizontal="center" vertical="center" wrapText="1" readingOrder="1"/>
    </xf>
    <xf numFmtId="1" fontId="76" fillId="0" borderId="77" xfId="17" applyNumberFormat="1" applyFont="1" applyBorder="1" applyAlignment="1">
      <alignment horizontal="center" vertical="center" wrapText="1" readingOrder="1"/>
    </xf>
    <xf numFmtId="1" fontId="76" fillId="0" borderId="100" xfId="17" applyNumberFormat="1" applyFont="1" applyBorder="1" applyAlignment="1">
      <alignment horizontal="center" vertical="center" wrapText="1" readingOrder="1"/>
    </xf>
    <xf numFmtId="0" fontId="0" fillId="0" borderId="23" xfId="0" applyBorder="1"/>
    <xf numFmtId="168" fontId="33" fillId="0" borderId="30" xfId="0" applyNumberFormat="1" applyFont="1" applyBorder="1"/>
    <xf numFmtId="0" fontId="76" fillId="12" borderId="75" xfId="17" applyFont="1" applyFill="1" applyBorder="1" applyAlignment="1">
      <alignment horizontal="center" vertical="center" wrapText="1" readingOrder="1"/>
    </xf>
    <xf numFmtId="0" fontId="76" fillId="13" borderId="75" xfId="17" applyFont="1" applyFill="1" applyBorder="1" applyAlignment="1">
      <alignment horizontal="center" vertical="center" wrapText="1" readingOrder="1"/>
    </xf>
    <xf numFmtId="0" fontId="76" fillId="11" borderId="79" xfId="17" applyFont="1" applyFill="1" applyBorder="1" applyAlignment="1">
      <alignment horizontal="center" vertical="center" wrapText="1" readingOrder="1"/>
    </xf>
    <xf numFmtId="0" fontId="76" fillId="11" borderId="75" xfId="17" applyFont="1" applyFill="1" applyBorder="1" applyAlignment="1">
      <alignment horizontal="center" vertical="center" wrapText="1" readingOrder="1"/>
    </xf>
    <xf numFmtId="0" fontId="76" fillId="0" borderId="75" xfId="17" applyFont="1" applyBorder="1" applyAlignment="1">
      <alignment horizontal="center" vertical="center" wrapText="1" readingOrder="1"/>
    </xf>
    <xf numFmtId="0" fontId="76" fillId="0" borderId="66" xfId="17" applyFont="1" applyBorder="1" applyAlignment="1">
      <alignment horizontal="center" vertical="center" wrapText="1" readingOrder="1"/>
    </xf>
    <xf numFmtId="0" fontId="76" fillId="0" borderId="72" xfId="17" applyFont="1" applyBorder="1" applyAlignment="1">
      <alignment horizontal="center" vertical="center" wrapText="1" readingOrder="1"/>
    </xf>
    <xf numFmtId="1" fontId="88" fillId="0" borderId="29" xfId="0" applyNumberFormat="1" applyFont="1" applyBorder="1"/>
    <xf numFmtId="1" fontId="88" fillId="0" borderId="23" xfId="0" applyNumberFormat="1" applyFont="1" applyBorder="1"/>
    <xf numFmtId="0" fontId="71" fillId="0" borderId="66" xfId="17" applyFont="1" applyBorder="1" applyAlignment="1">
      <alignment horizontal="center" vertical="center" wrapText="1" readingOrder="1"/>
    </xf>
    <xf numFmtId="0" fontId="71" fillId="0" borderId="72" xfId="17" applyFont="1" applyBorder="1" applyAlignment="1">
      <alignment horizontal="center" vertical="center" wrapText="1" readingOrder="1"/>
    </xf>
    <xf numFmtId="0" fontId="71" fillId="0" borderId="86" xfId="17" applyFont="1" applyBorder="1" applyAlignment="1">
      <alignment horizontal="center" vertical="center" wrapText="1" readingOrder="1"/>
    </xf>
    <xf numFmtId="169" fontId="108" fillId="9" borderId="75" xfId="17" applyNumberFormat="1" applyFont="1" applyFill="1" applyBorder="1" applyAlignment="1">
      <alignment horizontal="center" vertical="center" wrapText="1" readingOrder="1"/>
    </xf>
    <xf numFmtId="169" fontId="109" fillId="10" borderId="75" xfId="17" applyNumberFormat="1" applyFont="1" applyFill="1" applyBorder="1" applyAlignment="1">
      <alignment horizontal="center" vertical="center" wrapText="1" readingOrder="1"/>
    </xf>
    <xf numFmtId="169" fontId="108" fillId="9" borderId="83" xfId="17" applyNumberFormat="1" applyFont="1" applyFill="1" applyBorder="1" applyAlignment="1">
      <alignment horizontal="center" vertical="center" wrapText="1" readingOrder="1"/>
    </xf>
    <xf numFmtId="0" fontId="71" fillId="0" borderId="75" xfId="17" applyFont="1" applyBorder="1" applyAlignment="1">
      <alignment horizontal="center" vertical="center" wrapText="1" readingOrder="1"/>
    </xf>
    <xf numFmtId="0" fontId="71" fillId="11" borderId="75" xfId="17" applyFont="1" applyFill="1" applyBorder="1" applyAlignment="1">
      <alignment horizontal="center" vertical="center" wrapText="1" readingOrder="1"/>
    </xf>
    <xf numFmtId="0" fontId="71" fillId="11" borderId="83" xfId="17" applyFont="1" applyFill="1" applyBorder="1" applyAlignment="1">
      <alignment horizontal="center" vertical="center" wrapText="1" readingOrder="1"/>
    </xf>
    <xf numFmtId="0" fontId="71" fillId="0" borderId="77" xfId="17" applyFont="1" applyBorder="1" applyAlignment="1">
      <alignment horizontal="center" vertical="center" wrapText="1" readingOrder="1"/>
    </xf>
    <xf numFmtId="0" fontId="71" fillId="0" borderId="78" xfId="17" applyFont="1" applyBorder="1" applyAlignment="1">
      <alignment horizontal="center" vertical="center" wrapText="1" readingOrder="1"/>
    </xf>
    <xf numFmtId="0" fontId="71" fillId="0" borderId="79" xfId="17" applyFont="1" applyBorder="1" applyAlignment="1">
      <alignment horizontal="center" vertical="center" wrapText="1" readingOrder="1"/>
    </xf>
    <xf numFmtId="0" fontId="71" fillId="11" borderId="79" xfId="17" applyFont="1" applyFill="1" applyBorder="1" applyAlignment="1">
      <alignment horizontal="center" vertical="center" wrapText="1" readingOrder="1"/>
    </xf>
    <xf numFmtId="0" fontId="71" fillId="11" borderId="81" xfId="17" applyFont="1" applyFill="1" applyBorder="1" applyAlignment="1">
      <alignment horizontal="center" vertical="center" wrapText="1" readingOrder="1"/>
    </xf>
    <xf numFmtId="1" fontId="71" fillId="0" borderId="77" xfId="17" applyNumberFormat="1" applyFont="1" applyBorder="1" applyAlignment="1">
      <alignment horizontal="center" vertical="center" wrapText="1" readingOrder="1"/>
    </xf>
    <xf numFmtId="1" fontId="71" fillId="0" borderId="75" xfId="17" applyNumberFormat="1" applyFont="1" applyBorder="1" applyAlignment="1">
      <alignment horizontal="center" vertical="center" wrapText="1" readingOrder="1"/>
    </xf>
    <xf numFmtId="0" fontId="71" fillId="11" borderId="79" xfId="17" applyFont="1" applyFill="1" applyBorder="1" applyAlignment="1">
      <alignment horizontal="center" vertical="center" wrapText="1" readingOrder="1"/>
    </xf>
    <xf numFmtId="0" fontId="47" fillId="0" borderId="80" xfId="17" applyFont="1" applyBorder="1" applyAlignment="1">
      <alignment vertical="top" wrapText="1"/>
    </xf>
    <xf numFmtId="0" fontId="73" fillId="0" borderId="0" xfId="17" applyFont="1" applyAlignment="1">
      <alignment vertical="top" wrapText="1" readingOrder="1"/>
    </xf>
    <xf numFmtId="0" fontId="74" fillId="0" borderId="0" xfId="0" applyFont="1"/>
    <xf numFmtId="0" fontId="71" fillId="0" borderId="69" xfId="17" applyFont="1" applyBorder="1" applyAlignment="1">
      <alignment horizontal="center" vertical="center" wrapText="1" readingOrder="1"/>
    </xf>
    <xf numFmtId="0" fontId="47" fillId="0" borderId="35" xfId="17" applyFont="1" applyBorder="1" applyAlignment="1">
      <alignment vertical="top" wrapText="1"/>
    </xf>
    <xf numFmtId="0" fontId="47" fillId="0" borderId="67" xfId="17" applyFont="1" applyBorder="1" applyAlignment="1">
      <alignment vertical="top" wrapText="1"/>
    </xf>
    <xf numFmtId="0" fontId="71" fillId="0" borderId="96" xfId="17" applyFont="1" applyBorder="1" applyAlignment="1">
      <alignment horizontal="center" vertical="center" wrapText="1" readingOrder="1"/>
    </xf>
    <xf numFmtId="0" fontId="47" fillId="0" borderId="47" xfId="17" applyFont="1" applyBorder="1" applyAlignment="1">
      <alignment vertical="top" wrapText="1"/>
    </xf>
    <xf numFmtId="0" fontId="71" fillId="0" borderId="72" xfId="17" applyFont="1" applyBorder="1" applyAlignment="1">
      <alignment horizontal="center" vertical="center" wrapText="1" readingOrder="1"/>
    </xf>
    <xf numFmtId="0" fontId="47" fillId="0" borderId="84" xfId="17" applyFont="1" applyBorder="1" applyAlignment="1">
      <alignment vertical="top" wrapText="1"/>
    </xf>
    <xf numFmtId="169" fontId="108" fillId="9" borderId="75" xfId="17" applyNumberFormat="1" applyFont="1" applyFill="1" applyBorder="1" applyAlignment="1">
      <alignment horizontal="center" vertical="center" wrapText="1" readingOrder="1"/>
    </xf>
    <xf numFmtId="0" fontId="47" fillId="0" borderId="76" xfId="17" applyFont="1" applyBorder="1" applyAlignment="1">
      <alignment vertical="top" wrapText="1"/>
    </xf>
    <xf numFmtId="169" fontId="109" fillId="10" borderId="75" xfId="17" applyNumberFormat="1" applyFont="1" applyFill="1" applyBorder="1" applyAlignment="1">
      <alignment horizontal="center" vertical="center" wrapText="1" readingOrder="1"/>
    </xf>
    <xf numFmtId="0" fontId="71" fillId="11" borderId="75" xfId="17" applyFont="1" applyFill="1" applyBorder="1" applyAlignment="1">
      <alignment horizontal="center" vertical="center" wrapText="1" readingOrder="1"/>
    </xf>
    <xf numFmtId="0" fontId="76" fillId="0" borderId="75" xfId="17" applyFont="1" applyBorder="1" applyAlignment="1">
      <alignment horizontal="center" vertical="center" wrapText="1" readingOrder="1"/>
    </xf>
    <xf numFmtId="0" fontId="33" fillId="0" borderId="107" xfId="17" applyFont="1" applyBorder="1" applyAlignment="1">
      <alignment vertical="top" wrapText="1"/>
    </xf>
    <xf numFmtId="0" fontId="33" fillId="0" borderId="76" xfId="17" applyFont="1" applyBorder="1" applyAlignment="1">
      <alignment vertical="top" wrapText="1"/>
    </xf>
    <xf numFmtId="0" fontId="76" fillId="0" borderId="69" xfId="17" applyFont="1" applyBorder="1" applyAlignment="1">
      <alignment horizontal="center" vertical="center" wrapText="1" readingOrder="1"/>
    </xf>
    <xf numFmtId="0" fontId="33" fillId="0" borderId="35" xfId="17" applyFont="1" applyBorder="1" applyAlignment="1">
      <alignment vertical="top" wrapText="1"/>
    </xf>
    <xf numFmtId="0" fontId="33" fillId="0" borderId="47" xfId="17" applyFont="1" applyBorder="1" applyAlignment="1">
      <alignment vertical="top" wrapText="1"/>
    </xf>
    <xf numFmtId="0" fontId="76" fillId="0" borderId="66" xfId="17" applyFont="1" applyBorder="1" applyAlignment="1">
      <alignment horizontal="center" vertical="center" wrapText="1" readingOrder="1"/>
    </xf>
    <xf numFmtId="0" fontId="33" fillId="0" borderId="84" xfId="17" applyFont="1" applyBorder="1" applyAlignment="1">
      <alignment vertical="top" wrapText="1"/>
    </xf>
    <xf numFmtId="1" fontId="76" fillId="0" borderId="77" xfId="17" applyNumberFormat="1" applyFont="1" applyBorder="1" applyAlignment="1">
      <alignment horizontal="center" vertical="center" wrapText="1" readingOrder="1"/>
    </xf>
    <xf numFmtId="1" fontId="33" fillId="0" borderId="76" xfId="17" applyNumberFormat="1" applyFont="1" applyBorder="1" applyAlignment="1">
      <alignment vertical="top" wrapText="1"/>
    </xf>
    <xf numFmtId="1" fontId="76" fillId="0" borderId="78" xfId="17" applyNumberFormat="1" applyFont="1" applyBorder="1" applyAlignment="1">
      <alignment horizontal="center" vertical="center" wrapText="1" readingOrder="1"/>
    </xf>
    <xf numFmtId="1" fontId="33" fillId="0" borderId="80" xfId="17" applyNumberFormat="1" applyFont="1" applyBorder="1" applyAlignment="1">
      <alignment vertical="top" wrapText="1"/>
    </xf>
    <xf numFmtId="169" fontId="93" fillId="10" borderId="75" xfId="17" applyNumberFormat="1" applyFont="1" applyFill="1" applyBorder="1" applyAlignment="1">
      <alignment horizontal="center" vertical="center" wrapText="1" readingOrder="1"/>
    </xf>
    <xf numFmtId="169" fontId="92" fillId="9" borderId="75" xfId="17" applyNumberFormat="1" applyFont="1" applyFill="1" applyBorder="1" applyAlignment="1">
      <alignment horizontal="center" vertical="center" wrapText="1" readingOrder="1"/>
    </xf>
    <xf numFmtId="169" fontId="93" fillId="10" borderId="79" xfId="17" applyNumberFormat="1" applyFont="1" applyFill="1" applyBorder="1" applyAlignment="1">
      <alignment horizontal="center" vertical="center" wrapText="1" readingOrder="1"/>
    </xf>
    <xf numFmtId="0" fontId="33" fillId="0" borderId="80" xfId="17" applyFont="1" applyBorder="1" applyAlignment="1">
      <alignment vertical="top" wrapText="1"/>
    </xf>
    <xf numFmtId="0" fontId="76" fillId="0" borderId="72" xfId="17" applyFont="1" applyBorder="1" applyAlignment="1">
      <alignment horizontal="center" vertical="center" wrapText="1" readingOrder="1"/>
    </xf>
    <xf numFmtId="0" fontId="77" fillId="0" borderId="0" xfId="17" applyFont="1" applyAlignment="1">
      <alignment vertical="top" wrapText="1" readingOrder="1"/>
    </xf>
    <xf numFmtId="0" fontId="33" fillId="0" borderId="67" xfId="17" applyFont="1" applyBorder="1" applyAlignment="1">
      <alignment vertical="top" wrapText="1"/>
    </xf>
    <xf numFmtId="0" fontId="76" fillId="0" borderId="96" xfId="17" applyFont="1" applyBorder="1" applyAlignment="1">
      <alignment horizontal="center" vertical="center" wrapText="1" readingOrder="1"/>
    </xf>
    <xf numFmtId="0" fontId="78" fillId="0" borderId="53" xfId="17" applyFont="1" applyBorder="1" applyAlignment="1">
      <alignment vertical="top" wrapText="1" readingOrder="1"/>
    </xf>
    <xf numFmtId="0" fontId="35" fillId="0" borderId="43" xfId="17" applyFont="1" applyBorder="1" applyAlignment="1">
      <alignment vertical="top" wrapText="1"/>
    </xf>
    <xf numFmtId="0" fontId="33" fillId="0" borderId="51" xfId="17" applyFont="1" applyBorder="1" applyAlignment="1">
      <alignment vertical="top" wrapText="1"/>
    </xf>
    <xf numFmtId="0" fontId="33" fillId="0" borderId="0" xfId="17" applyFont="1" applyAlignment="1">
      <alignment vertical="top" wrapText="1"/>
    </xf>
    <xf numFmtId="0" fontId="33" fillId="0" borderId="99" xfId="17" applyFont="1" applyBorder="1" applyAlignment="1">
      <alignment vertical="top" wrapText="1"/>
    </xf>
    <xf numFmtId="0" fontId="33" fillId="0" borderId="73" xfId="17" applyFont="1" applyBorder="1" applyAlignment="1">
      <alignment vertical="top" wrapText="1"/>
    </xf>
    <xf numFmtId="0" fontId="33" fillId="0" borderId="74" xfId="17" applyFont="1" applyBorder="1" applyAlignment="1">
      <alignment vertical="top" wrapText="1"/>
    </xf>
    <xf numFmtId="0" fontId="76" fillId="0" borderId="89" xfId="17" applyFont="1" applyBorder="1" applyAlignment="1">
      <alignment horizontal="center" vertical="center" wrapText="1" readingOrder="1"/>
    </xf>
    <xf numFmtId="0" fontId="33" fillId="0" borderId="88" xfId="17" applyFont="1" applyBorder="1" applyAlignment="1">
      <alignment vertical="top" wrapText="1"/>
    </xf>
    <xf numFmtId="0" fontId="33" fillId="0" borderId="87" xfId="17" applyFont="1" applyBorder="1" applyAlignment="1">
      <alignment vertical="top" wrapText="1"/>
    </xf>
    <xf numFmtId="0" fontId="33" fillId="0" borderId="90" xfId="17" applyFont="1" applyBorder="1" applyAlignment="1">
      <alignment vertical="top" wrapText="1"/>
    </xf>
    <xf numFmtId="0" fontId="68" fillId="0" borderId="0" xfId="0" applyFont="1"/>
    <xf numFmtId="0" fontId="89" fillId="0" borderId="96" xfId="17" applyFont="1" applyBorder="1" applyAlignment="1">
      <alignment horizontal="center" vertical="center" wrapText="1" readingOrder="1"/>
    </xf>
    <xf numFmtId="0" fontId="75" fillId="0" borderId="35" xfId="17" applyFont="1" applyBorder="1" applyAlignment="1">
      <alignment vertical="top" wrapText="1"/>
    </xf>
    <xf numFmtId="0" fontId="75" fillId="0" borderId="47" xfId="17" applyFont="1" applyBorder="1" applyAlignment="1">
      <alignment vertical="top" wrapText="1"/>
    </xf>
    <xf numFmtId="0" fontId="101" fillId="0" borderId="0" xfId="17" applyFont="1" applyAlignment="1">
      <alignment vertical="top" wrapText="1" readingOrder="1"/>
    </xf>
    <xf numFmtId="0" fontId="70" fillId="0" borderId="0" xfId="0" applyFont="1"/>
    <xf numFmtId="0" fontId="79" fillId="0" borderId="69" xfId="17" applyFont="1" applyBorder="1" applyAlignment="1">
      <alignment horizontal="center" vertical="center" wrapText="1" readingOrder="1"/>
    </xf>
    <xf numFmtId="0" fontId="31" fillId="0" borderId="35" xfId="17" applyFont="1" applyBorder="1" applyAlignment="1">
      <alignment vertical="top" wrapText="1"/>
    </xf>
    <xf numFmtId="0" fontId="31" fillId="0" borderId="67" xfId="17" applyFont="1" applyBorder="1" applyAlignment="1">
      <alignment vertical="top" wrapText="1"/>
    </xf>
    <xf numFmtId="0" fontId="79" fillId="0" borderId="96" xfId="17" applyFont="1" applyBorder="1" applyAlignment="1">
      <alignment horizontal="center" vertical="center" wrapText="1" readingOrder="1"/>
    </xf>
    <xf numFmtId="0" fontId="31" fillId="0" borderId="47" xfId="17" applyFont="1" applyBorder="1" applyAlignment="1">
      <alignment vertical="top" wrapText="1"/>
    </xf>
    <xf numFmtId="0" fontId="79" fillId="0" borderId="84" xfId="17" applyFont="1" applyBorder="1" applyAlignment="1">
      <alignment horizontal="center" vertical="center" wrapText="1" readingOrder="1"/>
    </xf>
    <xf numFmtId="0" fontId="31" fillId="0" borderId="0" xfId="17" applyFont="1" applyAlignment="1">
      <alignment vertical="top" wrapText="1"/>
    </xf>
    <xf numFmtId="0" fontId="31" fillId="0" borderId="99" xfId="17" applyFont="1" applyBorder="1" applyAlignment="1">
      <alignment vertical="top" wrapText="1"/>
    </xf>
    <xf numFmtId="0" fontId="79" fillId="0" borderId="72" xfId="17" applyFont="1" applyBorder="1" applyAlignment="1">
      <alignment horizontal="center" vertical="center" wrapText="1" readingOrder="1"/>
    </xf>
    <xf numFmtId="0" fontId="31" fillId="0" borderId="73" xfId="17" applyFont="1" applyBorder="1" applyAlignment="1">
      <alignment vertical="top" wrapText="1"/>
    </xf>
    <xf numFmtId="0" fontId="31" fillId="0" borderId="74" xfId="17" applyFont="1" applyBorder="1" applyAlignment="1">
      <alignment vertical="top" wrapText="1"/>
    </xf>
    <xf numFmtId="0" fontId="79" fillId="0" borderId="89" xfId="17" applyFont="1" applyBorder="1" applyAlignment="1">
      <alignment horizontal="center" vertical="center" wrapText="1" readingOrder="1"/>
    </xf>
    <xf numFmtId="0" fontId="31" fillId="0" borderId="88" xfId="17" applyFont="1" applyBorder="1" applyAlignment="1">
      <alignment vertical="top" wrapText="1"/>
    </xf>
    <xf numFmtId="0" fontId="31" fillId="0" borderId="87" xfId="17" applyFont="1" applyBorder="1" applyAlignment="1">
      <alignment vertical="top" wrapText="1"/>
    </xf>
    <xf numFmtId="0" fontId="31" fillId="0" borderId="90" xfId="17" applyFont="1" applyBorder="1" applyAlignment="1">
      <alignment vertical="top" wrapText="1"/>
    </xf>
    <xf numFmtId="0" fontId="76" fillId="11" borderId="75" xfId="17" applyFont="1" applyFill="1" applyBorder="1" applyAlignment="1">
      <alignment horizontal="center" vertical="center" wrapText="1" readingOrder="1"/>
    </xf>
    <xf numFmtId="0" fontId="76" fillId="11" borderId="79" xfId="17" applyFont="1" applyFill="1" applyBorder="1" applyAlignment="1">
      <alignment horizontal="center" vertical="center" wrapText="1" readingOrder="1"/>
    </xf>
    <xf numFmtId="0" fontId="76" fillId="0" borderId="53" xfId="17" applyFont="1" applyBorder="1" applyAlignment="1">
      <alignment vertical="top" wrapText="1" readingOrder="1"/>
    </xf>
    <xf numFmtId="0" fontId="33" fillId="0" borderId="43" xfId="17" applyFont="1" applyBorder="1" applyAlignment="1">
      <alignment vertical="top" wrapText="1"/>
    </xf>
    <xf numFmtId="0" fontId="94" fillId="0" borderId="0" xfId="17" applyFont="1" applyAlignment="1">
      <alignment vertical="top" wrapText="1" readingOrder="1"/>
    </xf>
    <xf numFmtId="0" fontId="75" fillId="0" borderId="0" xfId="0" applyFont="1"/>
    <xf numFmtId="0" fontId="91" fillId="0" borderId="68" xfId="17" applyFont="1" applyBorder="1" applyAlignment="1">
      <alignment horizontal="center" vertical="center" wrapText="1" readingOrder="1"/>
    </xf>
    <xf numFmtId="0" fontId="68" fillId="0" borderId="22" xfId="17" applyFont="1" applyBorder="1" applyAlignment="1">
      <alignment vertical="top" wrapText="1"/>
    </xf>
    <xf numFmtId="0" fontId="68" fillId="0" borderId="85" xfId="17" applyFont="1" applyBorder="1" applyAlignment="1">
      <alignment vertical="top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</cellXfs>
  <cellStyles count="21">
    <cellStyle name="Hiperłącze" xfId="1" builtinId="8"/>
    <cellStyle name="Hiperłącze 2" xfId="8" xr:uid="{00000000-0005-0000-0000-000001000000}"/>
    <cellStyle name="Komórka połączona" xfId="15" builtinId="24"/>
    <cellStyle name="Normal" xfId="17" xr:uid="{00000000-0005-0000-0000-000003000000}"/>
    <cellStyle name="Normal 2" xfId="9" xr:uid="{00000000-0005-0000-0000-000004000000}"/>
    <cellStyle name="Normal 3" xfId="10" xr:uid="{00000000-0005-0000-0000-000005000000}"/>
    <cellStyle name="Normal 4" xfId="11" xr:uid="{00000000-0005-0000-0000-000006000000}"/>
    <cellStyle name="Normal 5" xfId="12" xr:uid="{00000000-0005-0000-0000-000007000000}"/>
    <cellStyle name="Normalny" xfId="0" builtinId="0"/>
    <cellStyle name="Normalny 2" xfId="2" xr:uid="{00000000-0005-0000-0000-000009000000}"/>
    <cellStyle name="Normalny 3" xfId="7" xr:uid="{00000000-0005-0000-0000-00000A000000}"/>
    <cellStyle name="Normalny 3 4" xfId="16" xr:uid="{00000000-0005-0000-0000-00000B000000}"/>
    <cellStyle name="Normalny 4" xfId="18" xr:uid="{00000000-0005-0000-0000-00000C000000}"/>
    <cellStyle name="Normalny 5" xfId="19" xr:uid="{00000000-0005-0000-0000-00000D000000}"/>
    <cellStyle name="Normalny 6" xfId="20" xr:uid="{00000000-0005-0000-0000-00000E000000}"/>
    <cellStyle name="Normalny_DROB41_0" xfId="14" xr:uid="{00000000-0005-0000-0000-00000F000000}"/>
    <cellStyle name="Normalny_Kopia I-IX.06" xfId="3" xr:uid="{00000000-0005-0000-0000-000010000000}"/>
    <cellStyle name="Normalny_MatrycaKRAJ" xfId="4" xr:uid="{00000000-0005-0000-0000-000011000000}"/>
    <cellStyle name="Percent 3" xfId="13" xr:uid="{00000000-0005-0000-0000-000012000000}"/>
    <cellStyle name="Procentowy" xfId="5" builtinId="5"/>
    <cellStyle name="Procentowy 2" xfId="6" xr:uid="{00000000-0005-0000-0000-000014000000}"/>
  </cellStyles>
  <dxfs count="6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161924</xdr:rowOff>
    </xdr:from>
    <xdr:to>
      <xdr:col>23</xdr:col>
      <xdr:colOff>114300</xdr:colOff>
      <xdr:row>38</xdr:row>
      <xdr:rowOff>95249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1924"/>
          <a:ext cx="12306300" cy="608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topLeftCell="A7" workbookViewId="0">
      <selection activeCell="D17" sqref="D1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1"/>
      <c r="B1" s="71"/>
      <c r="C1" s="71"/>
      <c r="D1" s="89"/>
      <c r="E1" s="72"/>
      <c r="F1" s="72"/>
      <c r="G1" s="71"/>
      <c r="H1" s="71"/>
      <c r="I1" s="71"/>
      <c r="J1" s="71"/>
      <c r="K1" s="71"/>
    </row>
    <row r="2" spans="1:35" ht="13">
      <c r="A2" s="71"/>
      <c r="B2" s="90"/>
      <c r="C2" s="90"/>
      <c r="D2" s="90"/>
      <c r="E2" s="90"/>
      <c r="F2" s="90"/>
      <c r="G2" s="91"/>
      <c r="H2" s="91"/>
      <c r="I2" s="91"/>
      <c r="J2" s="91"/>
      <c r="K2" s="91"/>
    </row>
    <row r="3" spans="1:35" ht="18.5">
      <c r="A3" s="72"/>
      <c r="B3" s="90"/>
      <c r="C3" s="90"/>
      <c r="D3" s="90"/>
      <c r="E3" s="90"/>
      <c r="F3" s="92" t="s">
        <v>138</v>
      </c>
      <c r="G3" s="93"/>
      <c r="H3" s="93"/>
      <c r="I3" s="93"/>
      <c r="J3" s="93"/>
      <c r="K3" s="93"/>
    </row>
    <row r="4" spans="1:35" ht="18.5">
      <c r="A4" s="72"/>
      <c r="B4" s="90"/>
      <c r="C4" s="90"/>
      <c r="D4" s="90"/>
      <c r="E4" s="90"/>
      <c r="F4" s="92" t="s">
        <v>139</v>
      </c>
      <c r="G4" s="93"/>
      <c r="H4" s="93"/>
      <c r="I4" s="93"/>
      <c r="J4" s="93"/>
      <c r="K4" s="9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2"/>
      <c r="B5" s="90"/>
      <c r="C5" s="90"/>
      <c r="D5" s="90"/>
      <c r="E5" s="90"/>
      <c r="F5" s="94" t="s">
        <v>74</v>
      </c>
      <c r="G5" s="95"/>
      <c r="H5" s="93"/>
      <c r="I5" s="93"/>
      <c r="J5" s="93"/>
      <c r="K5" s="9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2"/>
      <c r="B6" s="91"/>
      <c r="C6" s="91"/>
      <c r="D6" s="91"/>
      <c r="E6" s="91"/>
      <c r="F6" s="93"/>
      <c r="G6" s="93"/>
      <c r="H6" s="93"/>
      <c r="I6" s="93"/>
      <c r="J6" s="93"/>
      <c r="K6" s="9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2"/>
      <c r="C7" s="72"/>
      <c r="D7" s="72"/>
      <c r="E7" s="72"/>
      <c r="F7" s="72"/>
      <c r="G7" s="72"/>
      <c r="H7" s="73"/>
      <c r="I7" s="72"/>
      <c r="J7" s="72"/>
      <c r="K7" s="72"/>
      <c r="L7" s="34"/>
      <c r="M7" s="34"/>
      <c r="N7" s="34"/>
    </row>
    <row r="8" spans="1:35" ht="15.5">
      <c r="B8" s="74" t="s">
        <v>129</v>
      </c>
      <c r="C8" s="72"/>
      <c r="D8" s="72"/>
      <c r="E8" s="72"/>
      <c r="F8" s="72"/>
      <c r="G8" s="72"/>
      <c r="H8" s="73"/>
      <c r="I8" s="72"/>
      <c r="J8" s="72"/>
      <c r="K8" s="72"/>
    </row>
    <row r="9" spans="1:35" ht="13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35" ht="13"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35" ht="31">
      <c r="B11" s="176" t="s">
        <v>0</v>
      </c>
      <c r="C11" s="177"/>
      <c r="D11" s="177"/>
      <c r="E11" s="177"/>
      <c r="F11" s="177"/>
      <c r="G11" s="72"/>
      <c r="H11" s="72"/>
      <c r="I11" s="72"/>
      <c r="J11" s="72"/>
      <c r="K11" s="72"/>
    </row>
    <row r="12" spans="1:35" ht="31">
      <c r="B12" s="75"/>
      <c r="C12" s="72"/>
      <c r="D12" s="72"/>
      <c r="E12" s="72"/>
      <c r="F12" s="72"/>
      <c r="G12" s="72"/>
      <c r="H12" s="72"/>
      <c r="I12" s="72"/>
      <c r="J12" s="72"/>
      <c r="K12" s="71"/>
    </row>
    <row r="13" spans="1:35" ht="13"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35" ht="23.5">
      <c r="B14" s="76" t="s">
        <v>207</v>
      </c>
      <c r="C14" s="77"/>
      <c r="D14" s="78"/>
      <c r="E14" s="79" t="s">
        <v>208</v>
      </c>
      <c r="F14" s="80"/>
      <c r="G14" s="78"/>
      <c r="H14" s="71"/>
      <c r="I14" s="71"/>
      <c r="J14" s="71"/>
      <c r="K14" s="72"/>
    </row>
    <row r="15" spans="1:35" ht="13"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35" ht="13">
      <c r="B16" s="125"/>
      <c r="C16" s="72"/>
      <c r="D16" s="72"/>
      <c r="E16" s="72"/>
      <c r="F16" s="72"/>
      <c r="G16" s="72"/>
      <c r="H16" s="72"/>
      <c r="I16" s="72"/>
      <c r="J16" s="72"/>
      <c r="K16" s="72"/>
    </row>
    <row r="17" spans="2:12" ht="26">
      <c r="B17" s="81" t="s">
        <v>145</v>
      </c>
      <c r="C17" s="82"/>
      <c r="D17" s="83" t="s">
        <v>214</v>
      </c>
      <c r="E17" s="82"/>
      <c r="F17" s="126"/>
      <c r="G17" s="127"/>
      <c r="H17" s="128"/>
      <c r="I17" s="72"/>
      <c r="J17" s="72"/>
      <c r="K17" s="72"/>
    </row>
    <row r="18" spans="2:12" ht="14.5">
      <c r="B18" s="327"/>
      <c r="C18" s="84"/>
      <c r="D18" s="84"/>
      <c r="E18" s="84"/>
      <c r="F18" s="84"/>
      <c r="G18" s="72"/>
      <c r="H18" s="72"/>
      <c r="I18" s="72"/>
      <c r="J18" s="72"/>
      <c r="K18" s="72"/>
    </row>
    <row r="19" spans="2:12" ht="15.5">
      <c r="B19" s="108" t="s">
        <v>142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"/>
    </row>
    <row r="20" spans="2:12" ht="15.5">
      <c r="B20" s="108" t="s">
        <v>130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"/>
    </row>
    <row r="21" spans="2:12" ht="15.5">
      <c r="B21" s="74" t="s">
        <v>137</v>
      </c>
      <c r="C21" s="74"/>
      <c r="D21" s="74"/>
      <c r="E21" s="74"/>
      <c r="F21" s="74"/>
      <c r="G21" s="74"/>
      <c r="H21" s="74"/>
      <c r="I21" s="74"/>
      <c r="J21" s="74"/>
      <c r="K21" s="108"/>
      <c r="L21" s="1"/>
    </row>
    <row r="22" spans="2:12" ht="15.5">
      <c r="B22" s="108" t="s">
        <v>1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"/>
    </row>
    <row r="23" spans="2:12" ht="15.5">
      <c r="B23" s="108" t="s">
        <v>2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"/>
    </row>
    <row r="24" spans="2:12" ht="15.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"/>
    </row>
    <row r="25" spans="2:12" ht="15.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"/>
    </row>
    <row r="26" spans="2:12" ht="15.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"/>
    </row>
    <row r="27" spans="2:12" ht="15.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"/>
    </row>
    <row r="28" spans="2:12" ht="15.5">
      <c r="B28" s="74"/>
      <c r="C28" s="74"/>
      <c r="D28" s="108"/>
      <c r="E28" s="108"/>
      <c r="F28" s="108"/>
      <c r="G28" s="108"/>
      <c r="H28" s="108"/>
      <c r="I28" s="108"/>
      <c r="J28" s="108"/>
      <c r="K28" s="108"/>
      <c r="L28" s="1"/>
    </row>
    <row r="29" spans="2:12" ht="15.5">
      <c r="B29" s="326"/>
      <c r="C29" s="110"/>
      <c r="D29" s="108"/>
      <c r="E29" s="108"/>
      <c r="F29" s="108"/>
      <c r="G29" s="108"/>
      <c r="H29" s="108"/>
      <c r="I29" s="108"/>
      <c r="J29" s="108"/>
      <c r="K29" s="108"/>
      <c r="L29" s="1"/>
    </row>
    <row r="30" spans="2:12" ht="15.5">
      <c r="B30" s="74" t="s">
        <v>3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"/>
    </row>
    <row r="31" spans="2:12" ht="15.5">
      <c r="B31" s="74" t="s">
        <v>134</v>
      </c>
      <c r="C31" s="74"/>
      <c r="D31" s="74"/>
      <c r="E31" s="74"/>
      <c r="F31" s="74"/>
      <c r="G31" s="74"/>
      <c r="H31" s="74"/>
      <c r="I31" s="74"/>
      <c r="J31" s="74"/>
      <c r="K31" s="108"/>
      <c r="L31" s="1"/>
    </row>
    <row r="32" spans="2:12" ht="15.5">
      <c r="B32" s="108" t="s">
        <v>131</v>
      </c>
      <c r="C32" s="111" t="s">
        <v>133</v>
      </c>
      <c r="D32" s="108"/>
      <c r="E32" s="108"/>
      <c r="F32" s="108"/>
      <c r="G32" s="108"/>
      <c r="H32" s="108"/>
      <c r="I32" s="108"/>
      <c r="J32" s="108"/>
      <c r="K32" s="108"/>
      <c r="L32" s="1"/>
    </row>
    <row r="33" spans="2:14" ht="15.5">
      <c r="B33" s="108" t="s">
        <v>135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"/>
      <c r="M33" s="1"/>
      <c r="N33" s="1"/>
    </row>
    <row r="34" spans="2:14" ht="15.5">
      <c r="B34" s="108"/>
      <c r="C34" s="108"/>
      <c r="D34" s="108"/>
      <c r="E34" s="108"/>
      <c r="F34" s="108"/>
      <c r="G34" s="108"/>
      <c r="H34" s="108"/>
      <c r="I34" s="108"/>
      <c r="J34" s="108"/>
      <c r="K34" s="109"/>
      <c r="L34" s="1"/>
      <c r="M34" s="1"/>
      <c r="N34" s="1"/>
    </row>
    <row r="35" spans="2:14" ht="11.25" customHeight="1">
      <c r="B35" s="112" t="s">
        <v>132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"/>
      <c r="M35" s="1"/>
      <c r="N35" s="1"/>
    </row>
    <row r="36" spans="2:14" ht="15.5">
      <c r="B36" s="85" t="s">
        <v>143</v>
      </c>
      <c r="C36" s="109"/>
      <c r="D36" s="109"/>
      <c r="E36" s="109"/>
      <c r="F36" s="109"/>
      <c r="G36" s="109"/>
      <c r="H36" s="109"/>
      <c r="I36" s="109"/>
      <c r="J36" s="109"/>
      <c r="K36" s="108"/>
      <c r="L36" s="1"/>
      <c r="M36" s="1"/>
      <c r="N36" s="1"/>
    </row>
    <row r="37" spans="2:14" ht="15.5">
      <c r="B37" s="85" t="s">
        <v>144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"/>
    </row>
    <row r="38" spans="2:14" ht="15.5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"/>
    </row>
    <row r="39" spans="2:14" ht="15.5">
      <c r="B39" s="72"/>
      <c r="C39" s="72"/>
      <c r="D39" s="72"/>
      <c r="E39" s="72"/>
      <c r="F39" s="72"/>
      <c r="G39" s="72"/>
      <c r="H39" s="72"/>
      <c r="I39" s="72"/>
      <c r="J39" s="72"/>
      <c r="K39" s="1"/>
    </row>
  </sheetData>
  <phoneticPr fontId="7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23"/>
  <sheetViews>
    <sheetView showGridLines="0" zoomScaleNormal="100" workbookViewId="0">
      <selection activeCell="B1" sqref="B1:S21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.453125" customWidth="1"/>
    <col min="7" max="7" width="11.7265625" customWidth="1"/>
    <col min="8" max="8" width="12.54296875" customWidth="1"/>
    <col min="9" max="9" width="14" customWidth="1"/>
    <col min="10" max="10" width="12.54296875" customWidth="1"/>
    <col min="11" max="11" width="12.453125" customWidth="1"/>
    <col min="12" max="12" width="12.54296875" customWidth="1"/>
    <col min="13" max="13" width="13.1796875" customWidth="1"/>
    <col min="14" max="14" width="11.26953125" customWidth="1"/>
    <col min="15" max="15" width="13.7265625" customWidth="1"/>
    <col min="16" max="16" width="11.7265625" customWidth="1"/>
    <col min="17" max="17" width="11" customWidth="1"/>
    <col min="18" max="18" width="13.54296875" customWidth="1"/>
  </cols>
  <sheetData>
    <row r="1" spans="2:19" ht="15.75" customHeight="1">
      <c r="B1" s="518" t="s">
        <v>177</v>
      </c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</row>
    <row r="2" spans="2:19" ht="15" thickBot="1"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2:19" ht="15.75" customHeight="1">
      <c r="B3" s="555" t="s">
        <v>150</v>
      </c>
      <c r="C3" s="507" t="s">
        <v>35</v>
      </c>
      <c r="D3" s="505"/>
      <c r="E3" s="505"/>
      <c r="F3" s="519"/>
      <c r="G3" s="517" t="s">
        <v>151</v>
      </c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7"/>
      <c r="S3" s="183"/>
    </row>
    <row r="4" spans="2:19" ht="15.75" customHeight="1" thickBot="1">
      <c r="B4" s="556"/>
      <c r="C4" s="523"/>
      <c r="D4" s="524"/>
      <c r="E4" s="524"/>
      <c r="F4" s="525"/>
      <c r="G4" s="528" t="s">
        <v>168</v>
      </c>
      <c r="H4" s="529"/>
      <c r="I4" s="530"/>
      <c r="J4" s="528" t="s">
        <v>169</v>
      </c>
      <c r="K4" s="529"/>
      <c r="L4" s="530"/>
      <c r="M4" s="528" t="s">
        <v>170</v>
      </c>
      <c r="N4" s="529"/>
      <c r="O4" s="530"/>
      <c r="P4" s="528" t="s">
        <v>171</v>
      </c>
      <c r="Q4" s="529"/>
      <c r="R4" s="531"/>
      <c r="S4" s="183"/>
    </row>
    <row r="5" spans="2:19" ht="15.75" customHeight="1" thickBot="1">
      <c r="B5" s="191" t="s">
        <v>97</v>
      </c>
      <c r="C5" s="504" t="s">
        <v>156</v>
      </c>
      <c r="D5" s="505"/>
      <c r="E5" s="505"/>
      <c r="F5" s="519"/>
      <c r="G5" s="520" t="s">
        <v>156</v>
      </c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6"/>
      <c r="S5" s="183"/>
    </row>
    <row r="6" spans="2:19" ht="75.75" customHeight="1" thickBot="1">
      <c r="B6" s="192" t="s">
        <v>150</v>
      </c>
      <c r="C6" s="466" t="s">
        <v>210</v>
      </c>
      <c r="D6" s="467" t="s">
        <v>200</v>
      </c>
      <c r="E6" s="517" t="s">
        <v>157</v>
      </c>
      <c r="F6" s="508"/>
      <c r="G6" s="467" t="s">
        <v>210</v>
      </c>
      <c r="H6" s="467" t="s">
        <v>200</v>
      </c>
      <c r="I6" s="467" t="s">
        <v>157</v>
      </c>
      <c r="J6" s="467" t="s">
        <v>210</v>
      </c>
      <c r="K6" s="467" t="s">
        <v>200</v>
      </c>
      <c r="L6" s="467" t="s">
        <v>157</v>
      </c>
      <c r="M6" s="467" t="s">
        <v>210</v>
      </c>
      <c r="N6" s="467" t="s">
        <v>200</v>
      </c>
      <c r="O6" s="467" t="s">
        <v>157</v>
      </c>
      <c r="P6" s="467" t="s">
        <v>210</v>
      </c>
      <c r="Q6" s="467" t="s">
        <v>200</v>
      </c>
      <c r="R6" s="438" t="s">
        <v>157</v>
      </c>
      <c r="S6" s="183"/>
    </row>
    <row r="7" spans="2:19" ht="15.5">
      <c r="B7" s="193" t="s">
        <v>172</v>
      </c>
      <c r="C7" s="457">
        <v>10365.599201071542</v>
      </c>
      <c r="D7" s="404">
        <v>10449.223028869081</v>
      </c>
      <c r="E7" s="514">
        <v>-0.80028751962230682</v>
      </c>
      <c r="F7" s="503"/>
      <c r="G7" s="404" t="s">
        <v>149</v>
      </c>
      <c r="H7" s="404" t="s">
        <v>149</v>
      </c>
      <c r="I7" s="464" t="s">
        <v>158</v>
      </c>
      <c r="J7" s="465" t="s">
        <v>159</v>
      </c>
      <c r="K7" s="465" t="s">
        <v>159</v>
      </c>
      <c r="L7" s="464" t="s">
        <v>158</v>
      </c>
      <c r="M7" s="465" t="s">
        <v>149</v>
      </c>
      <c r="N7" s="465" t="s">
        <v>149</v>
      </c>
      <c r="O7" s="464" t="s">
        <v>158</v>
      </c>
      <c r="P7" s="465" t="s">
        <v>149</v>
      </c>
      <c r="Q7" s="465" t="s">
        <v>149</v>
      </c>
      <c r="R7" s="318" t="s">
        <v>158</v>
      </c>
      <c r="S7" s="183"/>
    </row>
    <row r="8" spans="2:19" ht="15.5">
      <c r="B8" s="194" t="s">
        <v>102</v>
      </c>
      <c r="C8" s="457">
        <v>10075.483406944646</v>
      </c>
      <c r="D8" s="404">
        <v>10053.186833336631</v>
      </c>
      <c r="E8" s="513">
        <v>0.22178612590864313</v>
      </c>
      <c r="F8" s="503"/>
      <c r="G8" s="404">
        <v>10038.919883890378</v>
      </c>
      <c r="H8" s="404" t="s">
        <v>149</v>
      </c>
      <c r="I8" s="464" t="s">
        <v>158</v>
      </c>
      <c r="J8" s="465" t="s">
        <v>159</v>
      </c>
      <c r="K8" s="465" t="s">
        <v>159</v>
      </c>
      <c r="L8" s="464" t="s">
        <v>158</v>
      </c>
      <c r="M8" s="465" t="s">
        <v>159</v>
      </c>
      <c r="N8" s="465" t="s">
        <v>159</v>
      </c>
      <c r="O8" s="464" t="s">
        <v>158</v>
      </c>
      <c r="P8" s="465" t="s">
        <v>149</v>
      </c>
      <c r="Q8" s="465" t="s">
        <v>149</v>
      </c>
      <c r="R8" s="318" t="s">
        <v>158</v>
      </c>
      <c r="S8" s="183"/>
    </row>
    <row r="9" spans="2:19" ht="15.5">
      <c r="B9" s="194" t="s">
        <v>173</v>
      </c>
      <c r="C9" s="457" t="s">
        <v>159</v>
      </c>
      <c r="D9" s="404" t="s">
        <v>159</v>
      </c>
      <c r="E9" s="553" t="s">
        <v>158</v>
      </c>
      <c r="F9" s="503"/>
      <c r="G9" s="404" t="s">
        <v>159</v>
      </c>
      <c r="H9" s="404" t="s">
        <v>159</v>
      </c>
      <c r="I9" s="464" t="s">
        <v>158</v>
      </c>
      <c r="J9" s="465" t="s">
        <v>159</v>
      </c>
      <c r="K9" s="465" t="s">
        <v>159</v>
      </c>
      <c r="L9" s="464" t="s">
        <v>158</v>
      </c>
      <c r="M9" s="465" t="s">
        <v>159</v>
      </c>
      <c r="N9" s="465" t="s">
        <v>159</v>
      </c>
      <c r="O9" s="464" t="s">
        <v>158</v>
      </c>
      <c r="P9" s="465" t="s">
        <v>159</v>
      </c>
      <c r="Q9" s="465" t="s">
        <v>159</v>
      </c>
      <c r="R9" s="318" t="s">
        <v>158</v>
      </c>
      <c r="S9" s="183"/>
    </row>
    <row r="10" spans="2:19" ht="15.5">
      <c r="B10" s="194" t="s">
        <v>103</v>
      </c>
      <c r="C10" s="457">
        <v>7624.7396804135478</v>
      </c>
      <c r="D10" s="404">
        <v>7611.6048263534931</v>
      </c>
      <c r="E10" s="513">
        <v>0.17256353107793709</v>
      </c>
      <c r="F10" s="503"/>
      <c r="G10" s="404">
        <v>7492.636632269373</v>
      </c>
      <c r="H10" s="404">
        <v>7505.1034161200851</v>
      </c>
      <c r="I10" s="453">
        <v>-0.16611075370307282</v>
      </c>
      <c r="J10" s="465" t="s">
        <v>159</v>
      </c>
      <c r="K10" s="465" t="s">
        <v>159</v>
      </c>
      <c r="L10" s="464" t="s">
        <v>158</v>
      </c>
      <c r="M10" s="465" t="s">
        <v>149</v>
      </c>
      <c r="N10" s="465" t="s">
        <v>149</v>
      </c>
      <c r="O10" s="464" t="s">
        <v>158</v>
      </c>
      <c r="P10" s="404">
        <v>8555.3727938528027</v>
      </c>
      <c r="Q10" s="404">
        <v>8393.8785765562498</v>
      </c>
      <c r="R10" s="308">
        <v>1.9239522685924879</v>
      </c>
      <c r="S10" s="183"/>
    </row>
    <row r="11" spans="2:19" ht="15.5">
      <c r="B11" s="194" t="s">
        <v>174</v>
      </c>
      <c r="C11" s="457">
        <v>8974.7463310862004</v>
      </c>
      <c r="D11" s="404">
        <v>8804.5781209469624</v>
      </c>
      <c r="E11" s="513">
        <v>1.9327241782816491</v>
      </c>
      <c r="F11" s="503"/>
      <c r="G11" s="404">
        <v>9182.0443511111116</v>
      </c>
      <c r="H11" s="404">
        <v>8816.3931152932582</v>
      </c>
      <c r="I11" s="452">
        <v>4.1474016759028185</v>
      </c>
      <c r="J11" s="465" t="s">
        <v>159</v>
      </c>
      <c r="K11" s="465" t="s">
        <v>159</v>
      </c>
      <c r="L11" s="464" t="s">
        <v>158</v>
      </c>
      <c r="M11" s="465" t="s">
        <v>149</v>
      </c>
      <c r="N11" s="465" t="s">
        <v>149</v>
      </c>
      <c r="O11" s="464" t="s">
        <v>158</v>
      </c>
      <c r="P11" s="404">
        <v>8601.5887092929006</v>
      </c>
      <c r="Q11" s="404">
        <v>8462.3610392298942</v>
      </c>
      <c r="R11" s="308">
        <v>1.6452579772663216</v>
      </c>
      <c r="S11" s="183"/>
    </row>
    <row r="12" spans="2:19" ht="15.5">
      <c r="B12" s="194" t="s">
        <v>64</v>
      </c>
      <c r="C12" s="457">
        <v>22866.887549248033</v>
      </c>
      <c r="D12" s="404">
        <v>22324.667681456795</v>
      </c>
      <c r="E12" s="513">
        <v>2.4287925604447511</v>
      </c>
      <c r="F12" s="503"/>
      <c r="G12" s="404">
        <v>22711.425609765709</v>
      </c>
      <c r="H12" s="404">
        <v>21780.789058119048</v>
      </c>
      <c r="I12" s="452">
        <v>4.272740299551991</v>
      </c>
      <c r="J12" s="465" t="s">
        <v>159</v>
      </c>
      <c r="K12" s="465" t="s">
        <v>159</v>
      </c>
      <c r="L12" s="464" t="s">
        <v>158</v>
      </c>
      <c r="M12" s="404">
        <v>23823.02063628547</v>
      </c>
      <c r="N12" s="404">
        <v>23803.026077777777</v>
      </c>
      <c r="O12" s="452">
        <v>8.400006974893634E-2</v>
      </c>
      <c r="P12" s="404">
        <v>22306.408664606985</v>
      </c>
      <c r="Q12" s="404">
        <v>21684.777389541538</v>
      </c>
      <c r="R12" s="308">
        <v>2.8666712316136329</v>
      </c>
      <c r="S12" s="183"/>
    </row>
    <row r="13" spans="2:19" ht="15.5">
      <c r="B13" s="194" t="s">
        <v>65</v>
      </c>
      <c r="C13" s="457">
        <v>9297.5244138863836</v>
      </c>
      <c r="D13" s="404">
        <v>9224.9913324233512</v>
      </c>
      <c r="E13" s="513">
        <v>0.78626720448070686</v>
      </c>
      <c r="F13" s="503"/>
      <c r="G13" s="404" t="s">
        <v>149</v>
      </c>
      <c r="H13" s="404" t="s">
        <v>149</v>
      </c>
      <c r="I13" s="464" t="s">
        <v>158</v>
      </c>
      <c r="J13" s="465" t="s">
        <v>159</v>
      </c>
      <c r="K13" s="465" t="s">
        <v>159</v>
      </c>
      <c r="L13" s="464" t="s">
        <v>158</v>
      </c>
      <c r="M13" s="465" t="s">
        <v>149</v>
      </c>
      <c r="N13" s="465" t="s">
        <v>149</v>
      </c>
      <c r="O13" s="464" t="s">
        <v>158</v>
      </c>
      <c r="P13" s="404" t="s">
        <v>149</v>
      </c>
      <c r="Q13" s="404" t="s">
        <v>149</v>
      </c>
      <c r="R13" s="318" t="s">
        <v>158</v>
      </c>
      <c r="S13" s="183"/>
    </row>
    <row r="14" spans="2:19" ht="15.5">
      <c r="B14" s="194" t="s">
        <v>66</v>
      </c>
      <c r="C14" s="457">
        <v>9810.4923649580815</v>
      </c>
      <c r="D14" s="404">
        <v>9462.9549688858588</v>
      </c>
      <c r="E14" s="513">
        <v>3.6726096363654301</v>
      </c>
      <c r="F14" s="503"/>
      <c r="G14" s="404">
        <v>9805.9240660354535</v>
      </c>
      <c r="H14" s="404">
        <v>9321.2343285412881</v>
      </c>
      <c r="I14" s="452">
        <v>5.1998450034676376</v>
      </c>
      <c r="J14" s="465" t="s">
        <v>159</v>
      </c>
      <c r="K14" s="465" t="s">
        <v>159</v>
      </c>
      <c r="L14" s="464" t="s">
        <v>158</v>
      </c>
      <c r="M14" s="465" t="s">
        <v>149</v>
      </c>
      <c r="N14" s="465" t="s">
        <v>149</v>
      </c>
      <c r="O14" s="464" t="s">
        <v>158</v>
      </c>
      <c r="P14" s="404">
        <v>9727.7663360339211</v>
      </c>
      <c r="Q14" s="404">
        <v>9791.1002536878696</v>
      </c>
      <c r="R14" s="309">
        <v>-0.64685189624213579</v>
      </c>
      <c r="S14" s="183"/>
    </row>
    <row r="15" spans="2:19" ht="15.5">
      <c r="B15" s="194" t="s">
        <v>67</v>
      </c>
      <c r="C15" s="457">
        <v>9397.8767947846263</v>
      </c>
      <c r="D15" s="404">
        <v>9209.5472272184452</v>
      </c>
      <c r="E15" s="513">
        <v>2.0449383983783789</v>
      </c>
      <c r="F15" s="503"/>
      <c r="G15" s="404">
        <v>9415.5306658773716</v>
      </c>
      <c r="H15" s="404">
        <v>9201.8238990889458</v>
      </c>
      <c r="I15" s="452">
        <v>2.3224392156601161</v>
      </c>
      <c r="J15" s="465" t="s">
        <v>159</v>
      </c>
      <c r="K15" s="465" t="s">
        <v>159</v>
      </c>
      <c r="L15" s="464" t="s">
        <v>158</v>
      </c>
      <c r="M15" s="465" t="s">
        <v>149</v>
      </c>
      <c r="N15" s="465" t="s">
        <v>149</v>
      </c>
      <c r="O15" s="464" t="s">
        <v>158</v>
      </c>
      <c r="P15" s="404">
        <v>9344.4225851902102</v>
      </c>
      <c r="Q15" s="404">
        <v>9260.9180153886973</v>
      </c>
      <c r="R15" s="308">
        <v>0.9016878203948574</v>
      </c>
      <c r="S15" s="183"/>
    </row>
    <row r="16" spans="2:19" ht="15.5">
      <c r="B16" s="194" t="s">
        <v>68</v>
      </c>
      <c r="C16" s="457" t="s">
        <v>149</v>
      </c>
      <c r="D16" s="404" t="s">
        <v>149</v>
      </c>
      <c r="E16" s="553" t="s">
        <v>158</v>
      </c>
      <c r="F16" s="503"/>
      <c r="G16" s="404" t="s">
        <v>159</v>
      </c>
      <c r="H16" s="404" t="s">
        <v>159</v>
      </c>
      <c r="I16" s="464" t="s">
        <v>158</v>
      </c>
      <c r="J16" s="465" t="s">
        <v>159</v>
      </c>
      <c r="K16" s="465" t="s">
        <v>159</v>
      </c>
      <c r="L16" s="464" t="s">
        <v>158</v>
      </c>
      <c r="M16" s="465" t="s">
        <v>159</v>
      </c>
      <c r="N16" s="465" t="s">
        <v>159</v>
      </c>
      <c r="O16" s="464" t="s">
        <v>158</v>
      </c>
      <c r="P16" s="404" t="s">
        <v>149</v>
      </c>
      <c r="Q16" s="404" t="s">
        <v>149</v>
      </c>
      <c r="R16" s="318" t="s">
        <v>158</v>
      </c>
      <c r="S16" s="183"/>
    </row>
    <row r="17" spans="2:19" ht="15.5">
      <c r="B17" s="194" t="s">
        <v>104</v>
      </c>
      <c r="C17" s="457" t="s">
        <v>149</v>
      </c>
      <c r="D17" s="404" t="s">
        <v>149</v>
      </c>
      <c r="E17" s="553" t="s">
        <v>158</v>
      </c>
      <c r="F17" s="503"/>
      <c r="G17" s="404" t="s">
        <v>159</v>
      </c>
      <c r="H17" s="404" t="s">
        <v>159</v>
      </c>
      <c r="I17" s="464" t="s">
        <v>158</v>
      </c>
      <c r="J17" s="465" t="s">
        <v>159</v>
      </c>
      <c r="K17" s="465" t="s">
        <v>159</v>
      </c>
      <c r="L17" s="464" t="s">
        <v>158</v>
      </c>
      <c r="M17" s="465" t="s">
        <v>159</v>
      </c>
      <c r="N17" s="465" t="s">
        <v>159</v>
      </c>
      <c r="O17" s="464" t="s">
        <v>158</v>
      </c>
      <c r="P17" s="404" t="s">
        <v>149</v>
      </c>
      <c r="Q17" s="404" t="s">
        <v>149</v>
      </c>
      <c r="R17" s="318" t="s">
        <v>158</v>
      </c>
      <c r="S17" s="183"/>
    </row>
    <row r="18" spans="2:19" ht="15.5">
      <c r="B18" s="194" t="s">
        <v>69</v>
      </c>
      <c r="C18" s="457" t="s">
        <v>149</v>
      </c>
      <c r="D18" s="404" t="s">
        <v>149</v>
      </c>
      <c r="E18" s="553" t="s">
        <v>158</v>
      </c>
      <c r="F18" s="503"/>
      <c r="G18" s="404" t="s">
        <v>159</v>
      </c>
      <c r="H18" s="404" t="s">
        <v>159</v>
      </c>
      <c r="I18" s="464" t="s">
        <v>158</v>
      </c>
      <c r="J18" s="465" t="s">
        <v>159</v>
      </c>
      <c r="K18" s="465" t="s">
        <v>159</v>
      </c>
      <c r="L18" s="464" t="s">
        <v>158</v>
      </c>
      <c r="M18" s="465" t="s">
        <v>159</v>
      </c>
      <c r="N18" s="465" t="s">
        <v>159</v>
      </c>
      <c r="O18" s="464" t="s">
        <v>158</v>
      </c>
      <c r="P18" s="404" t="s">
        <v>149</v>
      </c>
      <c r="Q18" s="404" t="s">
        <v>149</v>
      </c>
      <c r="R18" s="318" t="s">
        <v>158</v>
      </c>
      <c r="S18" s="183"/>
    </row>
    <row r="19" spans="2:19" ht="15.5">
      <c r="B19" s="194" t="s">
        <v>70</v>
      </c>
      <c r="C19" s="457" t="s">
        <v>149</v>
      </c>
      <c r="D19" s="404" t="s">
        <v>149</v>
      </c>
      <c r="E19" s="553" t="s">
        <v>158</v>
      </c>
      <c r="F19" s="503"/>
      <c r="G19" s="404" t="s">
        <v>159</v>
      </c>
      <c r="H19" s="404" t="s">
        <v>159</v>
      </c>
      <c r="I19" s="464" t="s">
        <v>158</v>
      </c>
      <c r="J19" s="465" t="s">
        <v>159</v>
      </c>
      <c r="K19" s="465" t="s">
        <v>159</v>
      </c>
      <c r="L19" s="464" t="s">
        <v>158</v>
      </c>
      <c r="M19" s="465" t="s">
        <v>159</v>
      </c>
      <c r="N19" s="465" t="s">
        <v>159</v>
      </c>
      <c r="O19" s="464" t="s">
        <v>158</v>
      </c>
      <c r="P19" s="404" t="s">
        <v>149</v>
      </c>
      <c r="Q19" s="404" t="s">
        <v>149</v>
      </c>
      <c r="R19" s="318" t="s">
        <v>158</v>
      </c>
      <c r="S19" s="183"/>
    </row>
    <row r="20" spans="2:19" ht="17.25" customHeight="1">
      <c r="B20" s="194" t="s">
        <v>175</v>
      </c>
      <c r="C20" s="457">
        <v>3822.7548448675579</v>
      </c>
      <c r="D20" s="404">
        <v>3699.7768292107253</v>
      </c>
      <c r="E20" s="513">
        <v>3.3239306405156257</v>
      </c>
      <c r="F20" s="503"/>
      <c r="G20" s="404">
        <v>3431.9441602999232</v>
      </c>
      <c r="H20" s="404">
        <v>3440.0384525298768</v>
      </c>
      <c r="I20" s="453">
        <v>-0.23529656257187295</v>
      </c>
      <c r="J20" s="465" t="s">
        <v>159</v>
      </c>
      <c r="K20" s="465" t="s">
        <v>159</v>
      </c>
      <c r="L20" s="464" t="s">
        <v>158</v>
      </c>
      <c r="M20" s="465" t="s">
        <v>149</v>
      </c>
      <c r="N20" s="465" t="s">
        <v>149</v>
      </c>
      <c r="O20" s="464" t="s">
        <v>158</v>
      </c>
      <c r="P20" s="404">
        <v>6454.4777544395647</v>
      </c>
      <c r="Q20" s="404">
        <v>5763.9477564777753</v>
      </c>
      <c r="R20" s="308">
        <v>11.980157127304659</v>
      </c>
      <c r="S20" s="183"/>
    </row>
    <row r="21" spans="2:19" ht="16" thickBot="1">
      <c r="B21" s="195" t="s">
        <v>176</v>
      </c>
      <c r="C21" s="456" t="s">
        <v>149</v>
      </c>
      <c r="D21" s="337" t="s">
        <v>149</v>
      </c>
      <c r="E21" s="554" t="s">
        <v>158</v>
      </c>
      <c r="F21" s="516"/>
      <c r="G21" s="325" t="s">
        <v>159</v>
      </c>
      <c r="H21" s="325" t="s">
        <v>159</v>
      </c>
      <c r="I21" s="463" t="s">
        <v>158</v>
      </c>
      <c r="J21" s="325" t="s">
        <v>159</v>
      </c>
      <c r="K21" s="325" t="s">
        <v>159</v>
      </c>
      <c r="L21" s="463" t="s">
        <v>158</v>
      </c>
      <c r="M21" s="325" t="s">
        <v>159</v>
      </c>
      <c r="N21" s="325" t="s">
        <v>159</v>
      </c>
      <c r="O21" s="463" t="s">
        <v>158</v>
      </c>
      <c r="P21" s="325" t="s">
        <v>149</v>
      </c>
      <c r="Q21" s="325" t="s">
        <v>149</v>
      </c>
      <c r="R21" s="319" t="s">
        <v>158</v>
      </c>
      <c r="S21" s="183"/>
    </row>
    <row r="22" spans="2:19" ht="14.5"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</row>
    <row r="23" spans="2:19" ht="14.5"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</row>
  </sheetData>
  <mergeCells count="26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6:F6"/>
    <mergeCell ref="E9:F9"/>
    <mergeCell ref="E10:F10"/>
    <mergeCell ref="E11:F11"/>
    <mergeCell ref="E12:F12"/>
    <mergeCell ref="E7:F7"/>
    <mergeCell ref="E8:F8"/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5"/>
  <sheetViews>
    <sheetView showGridLines="0" topLeftCell="A4" zoomScaleNormal="100" workbookViewId="0">
      <selection activeCell="A4" sqref="A4:F19"/>
    </sheetView>
  </sheetViews>
  <sheetFormatPr defaultRowHeight="12.5"/>
  <cols>
    <col min="1" max="1" width="40.54296875" customWidth="1"/>
    <col min="2" max="2" width="21.54296875" customWidth="1"/>
    <col min="3" max="3" width="14" customWidth="1"/>
    <col min="4" max="4" width="14.1796875" customWidth="1"/>
    <col min="5" max="5" width="15.453125" customWidth="1"/>
    <col min="6" max="6" width="16.453125" customWidth="1"/>
    <col min="7" max="7" width="12.54296875" customWidth="1"/>
    <col min="12" max="12" width="6.54296875" customWidth="1"/>
  </cols>
  <sheetData>
    <row r="1" spans="1:12" ht="3.75" customHeight="1"/>
    <row r="2" spans="1:12" ht="35.25" customHeight="1">
      <c r="B2" s="13" t="s">
        <v>74</v>
      </c>
      <c r="J2" s="113"/>
      <c r="K2" s="120"/>
      <c r="L2" s="119"/>
    </row>
    <row r="3" spans="1:12" ht="18.75" customHeight="1">
      <c r="J3" s="113"/>
      <c r="K3" s="120"/>
      <c r="L3" s="119"/>
    </row>
    <row r="4" spans="1:12" ht="19.5" customHeight="1">
      <c r="A4" s="557" t="s">
        <v>180</v>
      </c>
      <c r="B4" s="558"/>
      <c r="C4" s="558"/>
      <c r="D4" s="558"/>
      <c r="E4" s="558"/>
      <c r="F4" s="558"/>
    </row>
    <row r="5" spans="1:12" ht="19.5" customHeight="1" thickBot="1">
      <c r="A5" s="247"/>
      <c r="B5" s="247"/>
      <c r="C5" s="247"/>
      <c r="D5" s="247"/>
      <c r="E5" s="247"/>
      <c r="F5" s="196"/>
    </row>
    <row r="6" spans="1:12" ht="15.75" customHeight="1" thickBot="1">
      <c r="A6" s="307" t="s">
        <v>150</v>
      </c>
      <c r="B6" s="559" t="s">
        <v>156</v>
      </c>
      <c r="C6" s="560"/>
      <c r="D6" s="560"/>
      <c r="E6" s="561"/>
      <c r="F6" s="306"/>
    </row>
    <row r="7" spans="1:12" ht="61.5" customHeight="1" thickBot="1">
      <c r="A7" s="320" t="s">
        <v>97</v>
      </c>
      <c r="B7" s="406" t="s">
        <v>213</v>
      </c>
      <c r="C7" s="450" t="s">
        <v>200</v>
      </c>
      <c r="D7" s="450" t="s">
        <v>211</v>
      </c>
      <c r="E7" s="450" t="s">
        <v>157</v>
      </c>
      <c r="F7" s="447" t="s">
        <v>181</v>
      </c>
      <c r="G7" s="196"/>
    </row>
    <row r="8" spans="1:12" ht="15.5">
      <c r="A8" s="321" t="s">
        <v>98</v>
      </c>
      <c r="B8" s="458">
        <v>5614.9483933565571</v>
      </c>
      <c r="C8" s="449">
        <v>5620.349076043115</v>
      </c>
      <c r="D8" s="449">
        <v>4861.3175653977469</v>
      </c>
      <c r="E8" s="451">
        <v>-9.6091588146703433E-2</v>
      </c>
      <c r="F8" s="448">
        <v>15.502604341733607</v>
      </c>
      <c r="G8" s="196"/>
    </row>
    <row r="9" spans="1:12" ht="15.5">
      <c r="A9" s="322" t="s">
        <v>99</v>
      </c>
      <c r="B9" s="457">
        <v>9031.1943904378404</v>
      </c>
      <c r="C9" s="404">
        <v>9082.0639047106033</v>
      </c>
      <c r="D9" s="404">
        <v>6203.9906717778504</v>
      </c>
      <c r="E9" s="453">
        <v>-0.56010962713419632</v>
      </c>
      <c r="F9" s="308">
        <v>45.570728072191152</v>
      </c>
      <c r="G9" s="196"/>
    </row>
    <row r="10" spans="1:12" ht="15.5">
      <c r="A10" s="322" t="s">
        <v>100</v>
      </c>
      <c r="B10" s="457">
        <v>8780.8380195479021</v>
      </c>
      <c r="C10" s="404">
        <v>8773.5691935989234</v>
      </c>
      <c r="D10" s="404">
        <v>6174.7591027260796</v>
      </c>
      <c r="E10" s="452">
        <v>8.2849132303898801E-2</v>
      </c>
      <c r="F10" s="308">
        <v>42.205353657785146</v>
      </c>
      <c r="G10" s="196"/>
    </row>
    <row r="11" spans="1:12" ht="15.5">
      <c r="A11" s="322" t="s">
        <v>101</v>
      </c>
      <c r="B11" s="457">
        <v>6262.118394718259</v>
      </c>
      <c r="C11" s="404">
        <v>6250.602627963689</v>
      </c>
      <c r="D11" s="404">
        <v>5988.9274489108693</v>
      </c>
      <c r="E11" s="452">
        <v>0.18423450409487452</v>
      </c>
      <c r="F11" s="309">
        <v>4.5616005225955991</v>
      </c>
      <c r="G11" s="196"/>
    </row>
    <row r="12" spans="1:12" ht="31">
      <c r="A12" s="322" t="s">
        <v>172</v>
      </c>
      <c r="B12" s="457">
        <v>10619.366337833095</v>
      </c>
      <c r="C12" s="404">
        <v>10533.716137914274</v>
      </c>
      <c r="D12" s="404">
        <v>9611.7783983976515</v>
      </c>
      <c r="E12" s="452">
        <v>0.81310525931621092</v>
      </c>
      <c r="F12" s="308">
        <v>10.482846125576678</v>
      </c>
      <c r="G12" s="196"/>
    </row>
    <row r="13" spans="1:12" ht="31">
      <c r="A13" s="322" t="s">
        <v>102</v>
      </c>
      <c r="B13" s="457">
        <v>9371.0920425775566</v>
      </c>
      <c r="C13" s="404">
        <v>9453.0537019313997</v>
      </c>
      <c r="D13" s="404">
        <v>8273.9939397485177</v>
      </c>
      <c r="E13" s="452">
        <v>-0.86703896897463117</v>
      </c>
      <c r="F13" s="308">
        <v>13.25959519451116</v>
      </c>
      <c r="G13" s="196"/>
    </row>
    <row r="14" spans="1:12" ht="15.5">
      <c r="A14" s="322" t="s">
        <v>103</v>
      </c>
      <c r="B14" s="457">
        <v>7227.5458102461216</v>
      </c>
      <c r="C14" s="404">
        <v>7329.3368203489608</v>
      </c>
      <c r="D14" s="404">
        <v>6761.9228528929643</v>
      </c>
      <c r="E14" s="452">
        <v>-1.388816104346988</v>
      </c>
      <c r="F14" s="308">
        <v>6.8859548900938528</v>
      </c>
      <c r="G14" s="196"/>
    </row>
    <row r="15" spans="1:12" ht="15.5">
      <c r="A15" s="322" t="s">
        <v>64</v>
      </c>
      <c r="B15" s="457">
        <v>21422.430794508367</v>
      </c>
      <c r="C15" s="404">
        <v>21479.535997696945</v>
      </c>
      <c r="D15" s="404">
        <v>17900.348649327952</v>
      </c>
      <c r="E15" s="452">
        <v>-0.26585864422165151</v>
      </c>
      <c r="F15" s="308">
        <v>19.676053322641</v>
      </c>
      <c r="G15" s="196"/>
    </row>
    <row r="16" spans="1:12" ht="15.5">
      <c r="A16" s="322" t="s">
        <v>68</v>
      </c>
      <c r="B16" s="457">
        <v>28032.949338609385</v>
      </c>
      <c r="C16" s="404">
        <v>27826.901471359502</v>
      </c>
      <c r="D16" s="404">
        <v>18531.752430743782</v>
      </c>
      <c r="E16" s="452">
        <v>0.74046284837696452</v>
      </c>
      <c r="F16" s="308">
        <v>51.269824283338259</v>
      </c>
      <c r="G16" s="196"/>
    </row>
    <row r="17" spans="1:7" ht="15.5">
      <c r="A17" s="322" t="s">
        <v>104</v>
      </c>
      <c r="B17" s="457">
        <v>10983.26934651688</v>
      </c>
      <c r="C17" s="404">
        <v>10971.576946900599</v>
      </c>
      <c r="D17" s="404">
        <v>8302.35784316024</v>
      </c>
      <c r="E17" s="452">
        <v>0.1065699094384395</v>
      </c>
      <c r="F17" s="308">
        <v>32.290965458267564</v>
      </c>
      <c r="G17" s="196"/>
    </row>
    <row r="18" spans="1:7" ht="15.5">
      <c r="A18" s="322" t="s">
        <v>69</v>
      </c>
      <c r="B18" s="457">
        <v>16927.812272682913</v>
      </c>
      <c r="C18" s="404">
        <v>16811.285753950338</v>
      </c>
      <c r="D18" s="404">
        <v>11894.379472805553</v>
      </c>
      <c r="E18" s="453">
        <v>0.69314459606512957</v>
      </c>
      <c r="F18" s="308">
        <v>42.317741849294748</v>
      </c>
      <c r="G18" s="196"/>
    </row>
    <row r="19" spans="1:7" ht="16" thickBot="1">
      <c r="A19" s="323" t="s">
        <v>70</v>
      </c>
      <c r="B19" s="456">
        <v>10336.26113810143</v>
      </c>
      <c r="C19" s="337">
        <v>10543.475033754848</v>
      </c>
      <c r="D19" s="337">
        <v>7629.6495372393247</v>
      </c>
      <c r="E19" s="454">
        <v>-1.9653282716564044</v>
      </c>
      <c r="F19" s="310">
        <v>35.474913856154039</v>
      </c>
      <c r="G19" s="196"/>
    </row>
    <row r="20" spans="1:7" ht="31.5" customHeight="1"/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F4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78"/>
  <sheetViews>
    <sheetView showGridLines="0" showRowColHeaders="0" topLeftCell="A66" zoomScale="110" workbookViewId="0">
      <selection activeCell="P84" sqref="P84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14" ht="15.5">
      <c r="B2" s="33" t="s">
        <v>196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" thickBot="1">
      <c r="B4" s="29"/>
      <c r="C4" s="29"/>
      <c r="D4" s="30" t="s">
        <v>148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" thickBot="1">
      <c r="B5" s="37" t="s">
        <v>47</v>
      </c>
      <c r="C5" s="56" t="s">
        <v>48</v>
      </c>
      <c r="D5" s="57" t="s">
        <v>49</v>
      </c>
      <c r="E5" s="57" t="s">
        <v>50</v>
      </c>
      <c r="F5" s="57" t="s">
        <v>51</v>
      </c>
      <c r="G5" s="57" t="s">
        <v>52</v>
      </c>
      <c r="H5" s="57" t="s">
        <v>53</v>
      </c>
      <c r="I5" s="57" t="s">
        <v>54</v>
      </c>
      <c r="J5" s="57" t="s">
        <v>55</v>
      </c>
      <c r="K5" s="57" t="s">
        <v>56</v>
      </c>
      <c r="L5" s="57" t="s">
        <v>57</v>
      </c>
      <c r="M5" s="57" t="s">
        <v>58</v>
      </c>
      <c r="N5" s="58" t="s">
        <v>59</v>
      </c>
    </row>
    <row r="6" spans="2:14" ht="16" thickBot="1">
      <c r="B6" s="20" t="s">
        <v>60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5">
      <c r="B7" s="26" t="s">
        <v>61</v>
      </c>
      <c r="C7" s="86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5">
      <c r="B8" s="19" t="s">
        <v>62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5">
      <c r="B9" s="19" t="s">
        <v>63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5">
      <c r="B10" s="19" t="s">
        <v>72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5">
      <c r="B11" s="19" t="s">
        <v>117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5">
      <c r="B12" s="98">
        <v>2022</v>
      </c>
      <c r="C12" s="99">
        <v>5344.09</v>
      </c>
      <c r="D12" s="99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100">
        <v>6479.9</v>
      </c>
    </row>
    <row r="13" spans="2:14" ht="15.5">
      <c r="B13" s="96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324">
        <v>6446.81</v>
      </c>
      <c r="L14" s="413">
        <v>6235.6</v>
      </c>
      <c r="M14" s="414">
        <v>6348</v>
      </c>
      <c r="N14" s="415">
        <v>5969</v>
      </c>
    </row>
    <row r="15" spans="2:14" ht="16" thickBot="1">
      <c r="B15" s="422">
        <v>2025</v>
      </c>
      <c r="C15" s="421">
        <v>6403.19</v>
      </c>
      <c r="D15" s="460">
        <v>6956.18</v>
      </c>
      <c r="E15" s="114"/>
      <c r="F15" s="114"/>
      <c r="G15" s="410"/>
      <c r="H15" s="410"/>
      <c r="I15" s="410"/>
      <c r="J15" s="410"/>
      <c r="K15" s="410"/>
      <c r="L15" s="412"/>
      <c r="M15" s="410"/>
      <c r="N15" s="328"/>
    </row>
    <row r="16" spans="2:14" ht="16" thickBot="1">
      <c r="B16" s="20" t="s">
        <v>64</v>
      </c>
      <c r="C16" s="168"/>
      <c r="D16" s="168"/>
      <c r="E16" s="168"/>
      <c r="F16" s="168"/>
      <c r="G16" s="169"/>
      <c r="H16" s="169"/>
      <c r="I16" s="169"/>
      <c r="J16" s="168"/>
      <c r="K16" s="168"/>
      <c r="L16" s="168"/>
      <c r="M16" s="168"/>
      <c r="N16" s="170"/>
    </row>
    <row r="17" spans="2:17" ht="15.5">
      <c r="B17" s="165" t="s">
        <v>62</v>
      </c>
      <c r="C17" s="166">
        <v>13739.491085149693</v>
      </c>
      <c r="D17" s="166">
        <v>13984.247071825299</v>
      </c>
      <c r="E17" s="166">
        <v>14179.736514897744</v>
      </c>
      <c r="F17" s="166">
        <v>14506.883498662564</v>
      </c>
      <c r="G17" s="166">
        <v>15034.480490328413</v>
      </c>
      <c r="H17" s="166">
        <v>15693.511271606831</v>
      </c>
      <c r="I17" s="166">
        <v>15993.862952987773</v>
      </c>
      <c r="J17" s="166">
        <v>15799.271546431495</v>
      </c>
      <c r="K17" s="166">
        <v>15492.744447643703</v>
      </c>
      <c r="L17" s="166">
        <v>14249.293572763458</v>
      </c>
      <c r="M17" s="166">
        <v>13516.254659651697</v>
      </c>
      <c r="N17" s="167">
        <v>12881.834767390546</v>
      </c>
    </row>
    <row r="18" spans="2:17" ht="15.5">
      <c r="B18" s="19" t="s">
        <v>63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4"/>
    </row>
    <row r="19" spans="2:17" ht="15.5">
      <c r="B19" s="19" t="s">
        <v>72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117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6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7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1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2">
        <v>19397.5</v>
      </c>
    </row>
    <row r="24" spans="2:17" ht="16" thickBot="1">
      <c r="B24" s="422">
        <v>2025</v>
      </c>
      <c r="C24" s="421">
        <v>19898.73</v>
      </c>
      <c r="D24" s="460">
        <v>20230.5</v>
      </c>
      <c r="E24" s="410"/>
      <c r="F24" s="410"/>
      <c r="G24" s="410"/>
      <c r="H24" s="410"/>
      <c r="I24" s="410"/>
      <c r="J24" s="410"/>
      <c r="K24" s="410"/>
      <c r="L24" s="410"/>
      <c r="M24" s="410"/>
      <c r="N24" s="416"/>
    </row>
    <row r="25" spans="2:17" ht="16" thickBot="1">
      <c r="B25" s="23" t="s">
        <v>65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62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63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72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117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4">
        <v>9149.0300000000007</v>
      </c>
      <c r="Q30" s="28"/>
    </row>
    <row r="31" spans="2:17" ht="16" thickBot="1">
      <c r="B31" s="87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3">
        <v>7500.99</v>
      </c>
    </row>
    <row r="32" spans="2:17" ht="16" thickBot="1">
      <c r="B32" s="422">
        <v>2024</v>
      </c>
      <c r="C32" s="424">
        <v>7910.17</v>
      </c>
      <c r="D32" s="424">
        <v>8320.93</v>
      </c>
      <c r="E32" s="424">
        <v>8415.7000000000007</v>
      </c>
      <c r="F32" s="424">
        <v>8921.2999999999993</v>
      </c>
      <c r="G32" s="424">
        <v>8506.1</v>
      </c>
      <c r="H32" s="424">
        <v>8602.17</v>
      </c>
      <c r="I32" s="424">
        <v>8818.58</v>
      </c>
      <c r="J32" s="424">
        <v>8891.36</v>
      </c>
      <c r="K32" s="424">
        <v>81256</v>
      </c>
      <c r="L32" s="424">
        <v>7861.2</v>
      </c>
      <c r="M32" s="424">
        <v>7950.9</v>
      </c>
      <c r="N32" s="421">
        <v>7510.8</v>
      </c>
    </row>
    <row r="33" spans="2:14" ht="16" thickBot="1">
      <c r="B33" s="411">
        <v>2025</v>
      </c>
      <c r="C33" s="425">
        <v>7891.05</v>
      </c>
      <c r="D33" s="460">
        <v>8561.2999999999993</v>
      </c>
      <c r="E33" s="410"/>
      <c r="F33" s="410"/>
      <c r="G33" s="410"/>
      <c r="H33" s="410"/>
      <c r="I33" s="410"/>
      <c r="J33" s="410"/>
      <c r="K33" s="410"/>
      <c r="L33" s="410"/>
      <c r="M33" s="418"/>
      <c r="N33" s="419"/>
    </row>
    <row r="34" spans="2:14" ht="16" thickBot="1">
      <c r="B34" s="23" t="s">
        <v>66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62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63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72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117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8">
        <v>2022</v>
      </c>
      <c r="C39" s="99">
        <v>6721.5</v>
      </c>
      <c r="D39" s="99">
        <v>6833.9</v>
      </c>
      <c r="E39" s="99">
        <v>8301.15</v>
      </c>
      <c r="F39" s="99">
        <v>9502.5300000000007</v>
      </c>
      <c r="G39" s="99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100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2">
        <v>8169.0050000000001</v>
      </c>
    </row>
    <row r="41" spans="2:14" ht="16" thickBot="1">
      <c r="B41" s="96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2">
        <v>8157.4</v>
      </c>
    </row>
    <row r="42" spans="2:14" ht="16" thickBot="1">
      <c r="B42" s="420">
        <v>2025</v>
      </c>
      <c r="C42" s="421">
        <v>8740.3799999999992</v>
      </c>
      <c r="D42" s="460">
        <v>9066.98</v>
      </c>
      <c r="E42" s="410"/>
      <c r="F42" s="410"/>
      <c r="G42" s="410"/>
      <c r="H42" s="410"/>
      <c r="I42" s="410"/>
      <c r="J42" s="410"/>
      <c r="K42" s="410"/>
      <c r="L42" s="410"/>
      <c r="M42" s="410"/>
      <c r="N42" s="416"/>
    </row>
    <row r="43" spans="2:14" ht="16" thickBot="1">
      <c r="B43" s="23" t="s">
        <v>67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62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63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72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117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5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100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2">
        <v>9225.7800000000007</v>
      </c>
    </row>
    <row r="50" spans="2:14" ht="16" thickBot="1">
      <c r="B50" s="96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2">
        <v>8681.7000000000007</v>
      </c>
    </row>
    <row r="51" spans="2:14" ht="16" thickBot="1">
      <c r="B51" s="422">
        <v>2025</v>
      </c>
      <c r="C51" s="421">
        <v>8985.3700000000008</v>
      </c>
      <c r="D51" s="460">
        <v>9310.23</v>
      </c>
      <c r="E51" s="410"/>
      <c r="F51" s="410"/>
      <c r="G51" s="410"/>
      <c r="H51" s="410"/>
      <c r="I51" s="410"/>
      <c r="J51" s="410"/>
      <c r="K51" s="410"/>
      <c r="L51" s="410"/>
      <c r="M51" s="410"/>
      <c r="N51" s="416"/>
    </row>
    <row r="52" spans="2:14" ht="16" thickBot="1">
      <c r="B52" s="23" t="s">
        <v>68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62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63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72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117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6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4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2">
        <v>19261.3</v>
      </c>
    </row>
    <row r="59" spans="2:14" ht="16" thickBot="1">
      <c r="B59" s="422">
        <v>2024</v>
      </c>
      <c r="C59" s="424">
        <v>18452.78</v>
      </c>
      <c r="D59" s="424">
        <v>18004.62</v>
      </c>
      <c r="E59" s="424">
        <v>18082.96</v>
      </c>
      <c r="F59" s="424">
        <v>18732.099999999999</v>
      </c>
      <c r="G59" s="424">
        <v>19037.7</v>
      </c>
      <c r="H59" s="424">
        <v>19972.197</v>
      </c>
      <c r="I59" s="421">
        <v>21165.17</v>
      </c>
      <c r="J59" s="423">
        <v>20336.12</v>
      </c>
      <c r="K59" s="51">
        <v>21165.17</v>
      </c>
      <c r="L59" s="51">
        <v>25990.04</v>
      </c>
      <c r="M59" s="51">
        <v>28588.799999999999</v>
      </c>
      <c r="N59" s="102">
        <v>28955.9</v>
      </c>
    </row>
    <row r="60" spans="2:14" ht="16" thickBot="1">
      <c r="B60" s="422">
        <v>2025</v>
      </c>
      <c r="C60" s="424">
        <v>26935.52</v>
      </c>
      <c r="D60" s="424">
        <v>27212.39</v>
      </c>
      <c r="E60" s="114"/>
      <c r="F60" s="114"/>
      <c r="G60" s="114"/>
      <c r="H60" s="114"/>
      <c r="I60" s="114"/>
      <c r="J60" s="410"/>
      <c r="K60" s="410"/>
      <c r="L60" s="410"/>
      <c r="M60" s="410"/>
      <c r="N60" s="416"/>
    </row>
    <row r="61" spans="2:14" ht="16" thickBot="1">
      <c r="B61" s="20" t="s">
        <v>69</v>
      </c>
      <c r="C61" s="168"/>
      <c r="D61" s="168"/>
      <c r="E61" s="168"/>
      <c r="F61" s="168"/>
      <c r="G61" s="169"/>
      <c r="H61" s="169"/>
      <c r="I61" s="169"/>
      <c r="J61" s="168"/>
      <c r="K61" s="168"/>
      <c r="L61" s="168"/>
      <c r="M61" s="168"/>
      <c r="N61" s="170"/>
    </row>
    <row r="62" spans="2:14" ht="15.5">
      <c r="B62" s="165" t="s">
        <v>62</v>
      </c>
      <c r="C62" s="166">
        <v>8900.1577006465559</v>
      </c>
      <c r="D62" s="166">
        <v>8649.5521737341987</v>
      </c>
      <c r="E62" s="166">
        <v>8886.4253201923893</v>
      </c>
      <c r="F62" s="166">
        <v>8750.5982262874913</v>
      </c>
      <c r="G62" s="166">
        <v>8873.1216573987804</v>
      </c>
      <c r="H62" s="166">
        <v>8730.2617608737128</v>
      </c>
      <c r="I62" s="166">
        <v>8332.7626493938096</v>
      </c>
      <c r="J62" s="166">
        <v>8290.3142368672288</v>
      </c>
      <c r="K62" s="166">
        <v>9008.8900673076914</v>
      </c>
      <c r="L62" s="166">
        <v>9286.7452765984926</v>
      </c>
      <c r="M62" s="166">
        <v>9250.8192160906401</v>
      </c>
      <c r="N62" s="167">
        <v>9414.9145423114169</v>
      </c>
    </row>
    <row r="63" spans="2:14" ht="15.5">
      <c r="B63" s="19" t="s">
        <v>63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72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117</v>
      </c>
      <c r="C65" s="107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5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100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2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2">
        <v>14167</v>
      </c>
    </row>
    <row r="69" spans="2:14" ht="16" thickBot="1">
      <c r="B69" s="422">
        <v>2025</v>
      </c>
      <c r="C69" s="421">
        <v>14755.1</v>
      </c>
      <c r="D69" s="460">
        <v>15577.65</v>
      </c>
      <c r="E69" s="410"/>
      <c r="F69" s="410"/>
      <c r="G69" s="410"/>
      <c r="H69" s="410"/>
      <c r="I69" s="410"/>
      <c r="J69" s="410"/>
      <c r="K69" s="410"/>
      <c r="L69" s="410"/>
      <c r="M69" s="410"/>
      <c r="N69" s="416"/>
    </row>
    <row r="70" spans="2:14" ht="16" thickBot="1">
      <c r="B70" s="23" t="s">
        <v>70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62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63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72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117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6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5">
        <v>10369.14</v>
      </c>
      <c r="E76" s="116">
        <v>10459.35</v>
      </c>
      <c r="F76" s="115">
        <v>10272.799999999999</v>
      </c>
      <c r="G76" s="115">
        <v>9718.93</v>
      </c>
      <c r="H76" s="115">
        <v>8884.15</v>
      </c>
      <c r="I76" s="115">
        <v>7465.55</v>
      </c>
      <c r="J76" s="115">
        <v>8722.99</v>
      </c>
      <c r="K76" s="51">
        <v>8343.39</v>
      </c>
      <c r="L76" s="115">
        <v>6677.8</v>
      </c>
      <c r="M76" s="141">
        <v>6878.9409999999998</v>
      </c>
      <c r="N76" s="142">
        <v>6606.8</v>
      </c>
    </row>
    <row r="77" spans="2:14" ht="16" thickBot="1">
      <c r="B77" s="96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5">
        <v>7607.3</v>
      </c>
      <c r="H77" s="115">
        <v>7391.22</v>
      </c>
      <c r="I77" s="115">
        <v>7761.09</v>
      </c>
      <c r="J77" s="115">
        <v>7292.26</v>
      </c>
      <c r="K77" s="51">
        <v>7761.03</v>
      </c>
      <c r="L77" s="115">
        <v>7774.27</v>
      </c>
      <c r="M77" s="115">
        <v>8258.9</v>
      </c>
      <c r="N77" s="417">
        <v>8654.6</v>
      </c>
    </row>
    <row r="78" spans="2:14" ht="16" thickBot="1">
      <c r="B78" s="422">
        <v>2025</v>
      </c>
      <c r="C78" s="421">
        <v>8646.75</v>
      </c>
      <c r="D78" s="459">
        <v>9319.39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5"/>
  <sheetViews>
    <sheetView showGridLines="0" showRowColHeaders="0" topLeftCell="B1" workbookViewId="0">
      <selection activeCell="S34" sqref="S34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78" t="s">
        <v>32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5"/>
    </row>
    <row r="2" spans="2:18" ht="16" thickBot="1">
      <c r="B2" s="34"/>
      <c r="C2" s="34"/>
      <c r="D2" s="60"/>
      <c r="E2" s="338"/>
      <c r="F2" s="339"/>
      <c r="G2" s="339"/>
      <c r="H2" s="339"/>
      <c r="I2" s="339">
        <v>2024</v>
      </c>
      <c r="J2" s="339"/>
      <c r="K2" s="339"/>
      <c r="L2" s="339"/>
      <c r="M2" s="339"/>
      <c r="N2" s="339"/>
      <c r="O2" s="339">
        <v>2025</v>
      </c>
      <c r="P2" s="16"/>
    </row>
    <row r="3" spans="2:18" ht="31.5" thickBot="1">
      <c r="B3" s="345" t="s">
        <v>192</v>
      </c>
      <c r="C3" s="346"/>
      <c r="D3" s="347">
        <v>45292</v>
      </c>
      <c r="E3" s="347">
        <v>45323</v>
      </c>
      <c r="F3" s="347">
        <v>45352</v>
      </c>
      <c r="G3" s="347">
        <v>45383</v>
      </c>
      <c r="H3" s="347">
        <v>45413</v>
      </c>
      <c r="I3" s="347">
        <v>45444</v>
      </c>
      <c r="J3" s="347">
        <v>45474</v>
      </c>
      <c r="K3" s="347">
        <v>45505</v>
      </c>
      <c r="L3" s="347">
        <v>45536</v>
      </c>
      <c r="M3" s="347">
        <v>45566</v>
      </c>
      <c r="N3" s="347">
        <v>45597</v>
      </c>
      <c r="O3" s="347">
        <v>45627</v>
      </c>
      <c r="P3" s="347">
        <v>45658</v>
      </c>
      <c r="Q3" s="348" t="s">
        <v>193</v>
      </c>
    </row>
    <row r="4" spans="2:18" ht="15.5">
      <c r="B4" s="353" t="s">
        <v>75</v>
      </c>
      <c r="C4" s="358" t="s">
        <v>23</v>
      </c>
      <c r="D4" s="359">
        <v>225.58580000000001</v>
      </c>
      <c r="E4" s="359">
        <v>229.6738</v>
      </c>
      <c r="F4" s="359">
        <v>235.2432</v>
      </c>
      <c r="G4" s="359">
        <v>236.4717</v>
      </c>
      <c r="H4" s="359">
        <v>235.66480000000001</v>
      </c>
      <c r="I4" s="359">
        <v>238.7587</v>
      </c>
      <c r="J4" s="359">
        <v>240.76840000000001</v>
      </c>
      <c r="K4" s="359">
        <v>245.27</v>
      </c>
      <c r="L4" s="359">
        <v>246.21530000000001</v>
      </c>
      <c r="M4" s="359">
        <v>245.9923</v>
      </c>
      <c r="N4" s="359">
        <v>245.12970000000001</v>
      </c>
      <c r="O4" s="359">
        <v>237.36</v>
      </c>
      <c r="P4" s="359">
        <v>235.5386</v>
      </c>
      <c r="Q4" s="360">
        <v>4.4119798320638948E-2</v>
      </c>
    </row>
    <row r="5" spans="2:18" ht="15.5">
      <c r="B5" s="354" t="s">
        <v>76</v>
      </c>
      <c r="C5" s="361" t="s">
        <v>23</v>
      </c>
      <c r="D5" s="349">
        <v>200.42670000000001</v>
      </c>
      <c r="E5" s="350">
        <v>196.33240000000001</v>
      </c>
      <c r="F5" s="350">
        <v>211.3021</v>
      </c>
      <c r="G5" s="350">
        <v>214.3853</v>
      </c>
      <c r="H5" s="350">
        <v>210.0018</v>
      </c>
      <c r="I5" s="350">
        <v>212.4973</v>
      </c>
      <c r="J5" s="350">
        <v>212.81399999999999</v>
      </c>
      <c r="K5" s="350">
        <v>215.13679999999999</v>
      </c>
      <c r="L5" s="350">
        <v>219.0778</v>
      </c>
      <c r="M5" s="350">
        <v>226.31440000000001</v>
      </c>
      <c r="N5" s="350">
        <v>220.44200000000001</v>
      </c>
      <c r="O5" s="350">
        <v>208.19659999999999</v>
      </c>
      <c r="P5" s="350">
        <v>208.1173</v>
      </c>
      <c r="Q5" s="340">
        <v>3.837113518308688E-2</v>
      </c>
    </row>
    <row r="6" spans="2:18" ht="15.5">
      <c r="B6" s="354" t="s">
        <v>76</v>
      </c>
      <c r="C6" s="362" t="s">
        <v>39</v>
      </c>
      <c r="D6" s="351">
        <v>391.99450000000002</v>
      </c>
      <c r="E6" s="351">
        <v>383.98689999999999</v>
      </c>
      <c r="F6" s="351">
        <v>413.2645</v>
      </c>
      <c r="G6" s="351">
        <v>419.29469999999998</v>
      </c>
      <c r="H6" s="351">
        <v>410.72160000000002</v>
      </c>
      <c r="I6" s="351">
        <v>415.60230000000001</v>
      </c>
      <c r="J6" s="351">
        <v>416.22160000000002</v>
      </c>
      <c r="K6" s="351">
        <v>420.7645</v>
      </c>
      <c r="L6" s="351">
        <v>428.47230000000002</v>
      </c>
      <c r="M6" s="351">
        <v>442.62580000000003</v>
      </c>
      <c r="N6" s="351">
        <v>431.14030000000002</v>
      </c>
      <c r="O6" s="351">
        <v>407.1909</v>
      </c>
      <c r="P6" s="351">
        <v>407.03579999999999</v>
      </c>
      <c r="Q6" s="341">
        <v>3.8371201636757668E-2</v>
      </c>
    </row>
    <row r="7" spans="2:18" ht="15.5">
      <c r="B7" s="355" t="s">
        <v>77</v>
      </c>
      <c r="C7" s="361" t="s">
        <v>23</v>
      </c>
      <c r="D7" s="350">
        <v>233.0635</v>
      </c>
      <c r="E7" s="350">
        <v>229.00540000000001</v>
      </c>
      <c r="F7" s="350">
        <v>231.15799999999999</v>
      </c>
      <c r="G7" s="350">
        <v>231.0829</v>
      </c>
      <c r="H7" s="350">
        <v>235.4974</v>
      </c>
      <c r="I7" s="350">
        <v>237.8638</v>
      </c>
      <c r="J7" s="350">
        <v>234.5138</v>
      </c>
      <c r="K7" s="350">
        <v>235.13059999999999</v>
      </c>
      <c r="L7" s="350">
        <v>236.01060000000001</v>
      </c>
      <c r="M7" s="350">
        <v>235.73230000000001</v>
      </c>
      <c r="N7" s="350">
        <v>237.37639999999999</v>
      </c>
      <c r="O7" s="350">
        <v>242.07339999999999</v>
      </c>
      <c r="P7" s="350">
        <v>239.14019999999999</v>
      </c>
      <c r="Q7" s="340">
        <v>2.6073151737616485E-2</v>
      </c>
    </row>
    <row r="8" spans="2:18" ht="15.5">
      <c r="B8" s="355" t="s">
        <v>77</v>
      </c>
      <c r="C8" s="362" t="s">
        <v>40</v>
      </c>
      <c r="D8" s="351">
        <v>5760.2884000000004</v>
      </c>
      <c r="E8" s="351">
        <v>5771.8755000000001</v>
      </c>
      <c r="F8" s="351">
        <v>5847.3994000000002</v>
      </c>
      <c r="G8" s="351">
        <v>5841.02</v>
      </c>
      <c r="H8" s="351">
        <v>5853.2510000000002</v>
      </c>
      <c r="I8" s="351">
        <v>5892.0743000000002</v>
      </c>
      <c r="J8" s="351">
        <v>5931.2112999999999</v>
      </c>
      <c r="K8" s="351">
        <v>5924.0844999999999</v>
      </c>
      <c r="L8" s="351">
        <v>5923.8670000000002</v>
      </c>
      <c r="M8" s="351">
        <v>5961.4544999999998</v>
      </c>
      <c r="N8" s="351">
        <v>6006.8842999999997</v>
      </c>
      <c r="O8" s="351">
        <v>6086.4575999999997</v>
      </c>
      <c r="P8" s="351">
        <v>6019.6661000000004</v>
      </c>
      <c r="Q8" s="341">
        <v>4.5028596137651755E-2</v>
      </c>
    </row>
    <row r="9" spans="2:18" ht="15.5">
      <c r="B9" s="355" t="s">
        <v>78</v>
      </c>
      <c r="C9" s="363" t="s">
        <v>23</v>
      </c>
      <c r="D9" s="350">
        <v>421.32260000000002</v>
      </c>
      <c r="E9" s="350">
        <v>422</v>
      </c>
      <c r="F9" s="350">
        <v>422.90320000000003</v>
      </c>
      <c r="G9" s="350">
        <v>424.5333</v>
      </c>
      <c r="H9" s="350">
        <v>424.16129999999998</v>
      </c>
      <c r="I9" s="350">
        <v>424</v>
      </c>
      <c r="J9" s="350">
        <v>424.54840000000002</v>
      </c>
      <c r="K9" s="350">
        <v>425</v>
      </c>
      <c r="L9" s="350">
        <v>425.5</v>
      </c>
      <c r="M9" s="350">
        <v>426</v>
      </c>
      <c r="N9" s="350">
        <v>426.66669999999999</v>
      </c>
      <c r="O9" s="350">
        <v>429.90910000000002</v>
      </c>
      <c r="P9" s="350">
        <v>430</v>
      </c>
      <c r="Q9" s="340">
        <v>2.0595619603600568E-2</v>
      </c>
    </row>
    <row r="10" spans="2:18" ht="15.5">
      <c r="B10" s="355" t="s">
        <v>79</v>
      </c>
      <c r="C10" s="363" t="s">
        <v>23</v>
      </c>
      <c r="D10" s="350">
        <v>261.47609999999997</v>
      </c>
      <c r="E10" s="350">
        <v>262.11239999999998</v>
      </c>
      <c r="F10" s="350">
        <v>263.2045</v>
      </c>
      <c r="G10" s="350" t="s">
        <v>194</v>
      </c>
      <c r="H10" s="350" t="s">
        <v>194</v>
      </c>
      <c r="I10" s="350" t="s">
        <v>194</v>
      </c>
      <c r="J10" s="350" t="s">
        <v>194</v>
      </c>
      <c r="K10" s="350" t="s">
        <v>194</v>
      </c>
      <c r="L10" s="350" t="s">
        <v>194</v>
      </c>
      <c r="M10" s="350" t="s">
        <v>194</v>
      </c>
      <c r="N10" s="350" t="s">
        <v>194</v>
      </c>
      <c r="O10" s="350" t="s">
        <v>194</v>
      </c>
      <c r="P10" s="350" t="s">
        <v>194</v>
      </c>
      <c r="Q10" s="340" t="s">
        <v>150</v>
      </c>
    </row>
    <row r="11" spans="2:18" ht="15.5">
      <c r="B11" s="355" t="s">
        <v>80</v>
      </c>
      <c r="C11" s="363" t="s">
        <v>23</v>
      </c>
      <c r="D11" s="350">
        <v>327.6139</v>
      </c>
      <c r="E11" s="350">
        <v>318.7328</v>
      </c>
      <c r="F11" s="350">
        <v>320.71159999999998</v>
      </c>
      <c r="G11" s="350">
        <v>321.5763</v>
      </c>
      <c r="H11" s="350">
        <v>321.78390000000002</v>
      </c>
      <c r="I11" s="350">
        <v>325.3723</v>
      </c>
      <c r="J11" s="350">
        <v>341.16840000000002</v>
      </c>
      <c r="K11" s="350">
        <v>353.07029999999997</v>
      </c>
      <c r="L11" s="350">
        <v>358.14370000000002</v>
      </c>
      <c r="M11" s="350">
        <v>358.72770000000003</v>
      </c>
      <c r="N11" s="350">
        <v>326.10969999999998</v>
      </c>
      <c r="O11" s="350">
        <v>294.99700000000001</v>
      </c>
      <c r="P11" s="350">
        <v>289.78219999999999</v>
      </c>
      <c r="Q11" s="340">
        <v>-0.11547648008829914</v>
      </c>
    </row>
    <row r="12" spans="2:18" ht="15.5">
      <c r="B12" s="355" t="s">
        <v>81</v>
      </c>
      <c r="C12" s="363" t="s">
        <v>23</v>
      </c>
      <c r="D12" s="350">
        <v>237.77350000000001</v>
      </c>
      <c r="E12" s="350">
        <v>222.17830000000001</v>
      </c>
      <c r="F12" s="350">
        <v>214.86609999999999</v>
      </c>
      <c r="G12" s="350">
        <v>216.441</v>
      </c>
      <c r="H12" s="350">
        <v>219.49680000000001</v>
      </c>
      <c r="I12" s="350">
        <v>223.15729999999999</v>
      </c>
      <c r="J12" s="350">
        <v>225.2739</v>
      </c>
      <c r="K12" s="350">
        <v>225.74610000000001</v>
      </c>
      <c r="L12" s="350">
        <v>227.72800000000001</v>
      </c>
      <c r="M12" s="350">
        <v>227.4716</v>
      </c>
      <c r="N12" s="350">
        <v>226.81</v>
      </c>
      <c r="O12" s="350">
        <v>224.17359999999999</v>
      </c>
      <c r="P12" s="350">
        <v>220.60310000000001</v>
      </c>
      <c r="Q12" s="342">
        <v>-7.2213261780644133E-2</v>
      </c>
    </row>
    <row r="13" spans="2:18" ht="15.5">
      <c r="B13" s="355" t="s">
        <v>82</v>
      </c>
      <c r="C13" s="363" t="s">
        <v>23</v>
      </c>
      <c r="D13" s="350">
        <v>300</v>
      </c>
      <c r="E13" s="350">
        <v>300</v>
      </c>
      <c r="F13" s="350">
        <v>300</v>
      </c>
      <c r="G13" s="350">
        <v>300</v>
      </c>
      <c r="H13" s="350">
        <v>300</v>
      </c>
      <c r="I13" s="350">
        <v>300</v>
      </c>
      <c r="J13" s="350">
        <v>300</v>
      </c>
      <c r="K13" s="350">
        <v>300</v>
      </c>
      <c r="L13" s="350">
        <v>300</v>
      </c>
      <c r="M13" s="350">
        <v>305.80650000000003</v>
      </c>
      <c r="N13" s="350">
        <v>310</v>
      </c>
      <c r="O13" s="350">
        <v>310</v>
      </c>
      <c r="P13" s="350">
        <v>310</v>
      </c>
      <c r="Q13" s="342">
        <v>3.3333333333333437E-2</v>
      </c>
    </row>
    <row r="14" spans="2:18" ht="15.5">
      <c r="B14" s="355" t="s">
        <v>83</v>
      </c>
      <c r="C14" s="363" t="s">
        <v>23</v>
      </c>
      <c r="D14" s="350">
        <v>255.25319999999999</v>
      </c>
      <c r="E14" s="350">
        <v>254.6534</v>
      </c>
      <c r="F14" s="350">
        <v>254.8948</v>
      </c>
      <c r="G14" s="350">
        <v>252.71770000000001</v>
      </c>
      <c r="H14" s="350">
        <v>252.39160000000001</v>
      </c>
      <c r="I14" s="350">
        <v>252.56700000000001</v>
      </c>
      <c r="J14" s="350">
        <v>251.55770000000001</v>
      </c>
      <c r="K14" s="350">
        <v>252.35319999999999</v>
      </c>
      <c r="L14" s="350">
        <v>251.98570000000001</v>
      </c>
      <c r="M14" s="350">
        <v>253.57259999999999</v>
      </c>
      <c r="N14" s="350">
        <v>252.88030000000001</v>
      </c>
      <c r="O14" s="350">
        <v>253.7415</v>
      </c>
      <c r="P14" s="350">
        <v>253.05080000000001</v>
      </c>
      <c r="Q14" s="342">
        <v>-8.6282953553569186E-3</v>
      </c>
    </row>
    <row r="15" spans="2:18" ht="15.5">
      <c r="B15" s="355" t="s">
        <v>83</v>
      </c>
      <c r="C15" s="362" t="s">
        <v>41</v>
      </c>
      <c r="D15" s="351">
        <v>255.25319999999999</v>
      </c>
      <c r="E15" s="351">
        <v>254.6534</v>
      </c>
      <c r="F15" s="351">
        <v>254.8948</v>
      </c>
      <c r="G15" s="351">
        <v>252.71770000000001</v>
      </c>
      <c r="H15" s="351">
        <v>252.39160000000001</v>
      </c>
      <c r="I15" s="351">
        <v>252.56700000000001</v>
      </c>
      <c r="J15" s="351">
        <v>251.55770000000001</v>
      </c>
      <c r="K15" s="351">
        <v>252.35319999999999</v>
      </c>
      <c r="L15" s="351">
        <v>251.98570000000001</v>
      </c>
      <c r="M15" s="351">
        <v>253.57259999999999</v>
      </c>
      <c r="N15" s="351">
        <v>252.88030000000001</v>
      </c>
      <c r="O15" s="351">
        <v>253.7415</v>
      </c>
      <c r="P15" s="351">
        <v>253.05080000000001</v>
      </c>
      <c r="Q15" s="343">
        <v>-8.6282953553569186E-3</v>
      </c>
    </row>
    <row r="16" spans="2:18" ht="15.5">
      <c r="B16" s="355" t="s">
        <v>84</v>
      </c>
      <c r="C16" s="363" t="s">
        <v>23</v>
      </c>
      <c r="D16" s="350">
        <v>283.06450000000001</v>
      </c>
      <c r="E16" s="350">
        <v>268.5172</v>
      </c>
      <c r="F16" s="350">
        <v>272.32260000000002</v>
      </c>
      <c r="G16" s="350">
        <v>282.93329999999997</v>
      </c>
      <c r="H16" s="350">
        <v>300</v>
      </c>
      <c r="I16" s="350">
        <v>305.63330000000002</v>
      </c>
      <c r="J16" s="350">
        <v>320.25810000000001</v>
      </c>
      <c r="K16" s="350">
        <v>325.80650000000003</v>
      </c>
      <c r="L16" s="350">
        <v>337.66669999999999</v>
      </c>
      <c r="M16" s="350">
        <v>350.19349999999997</v>
      </c>
      <c r="N16" s="350">
        <v>351.56670000000003</v>
      </c>
      <c r="O16" s="350">
        <v>345.8485</v>
      </c>
      <c r="P16" s="350">
        <v>337.61110000000002</v>
      </c>
      <c r="Q16" s="342">
        <v>0.19270025029631066</v>
      </c>
    </row>
    <row r="17" spans="2:17" ht="15.5">
      <c r="B17" s="355" t="s">
        <v>85</v>
      </c>
      <c r="C17" s="363" t="s">
        <v>23</v>
      </c>
      <c r="D17" s="350">
        <v>245.81</v>
      </c>
      <c r="E17" s="350">
        <v>245.81</v>
      </c>
      <c r="F17" s="350">
        <v>245.81</v>
      </c>
      <c r="G17" s="350">
        <v>245.81</v>
      </c>
      <c r="H17" s="350">
        <v>245.9068</v>
      </c>
      <c r="I17" s="350">
        <v>246.41</v>
      </c>
      <c r="J17" s="350">
        <v>246.08099999999999</v>
      </c>
      <c r="K17" s="350">
        <v>245.81</v>
      </c>
      <c r="L17" s="350">
        <v>245.81</v>
      </c>
      <c r="M17" s="350">
        <v>245.81</v>
      </c>
      <c r="N17" s="350">
        <v>245.81</v>
      </c>
      <c r="O17" s="350">
        <v>245.833</v>
      </c>
      <c r="P17" s="350">
        <v>245.9367</v>
      </c>
      <c r="Q17" s="342">
        <v>5.1543875350890112E-4</v>
      </c>
    </row>
    <row r="18" spans="2:17" ht="15.5">
      <c r="B18" s="355" t="s">
        <v>86</v>
      </c>
      <c r="C18" s="361" t="s">
        <v>23</v>
      </c>
      <c r="D18" s="350">
        <v>238.8597</v>
      </c>
      <c r="E18" s="350">
        <v>230.99629999999999</v>
      </c>
      <c r="F18" s="350">
        <v>228.3442</v>
      </c>
      <c r="G18" s="350">
        <v>230.67429999999999</v>
      </c>
      <c r="H18" s="350">
        <v>234.6883</v>
      </c>
      <c r="I18" s="350">
        <v>233.161</v>
      </c>
      <c r="J18" s="350">
        <v>233.54169999999999</v>
      </c>
      <c r="K18" s="350">
        <v>232.10470000000001</v>
      </c>
      <c r="L18" s="350">
        <v>233.73660000000001</v>
      </c>
      <c r="M18" s="350">
        <v>225.78530000000001</v>
      </c>
      <c r="N18" s="350">
        <v>220.8699</v>
      </c>
      <c r="O18" s="350">
        <v>220.62700000000001</v>
      </c>
      <c r="P18" s="350">
        <v>219.81479999999999</v>
      </c>
      <c r="Q18" s="342">
        <v>-7.9732579417959637E-2</v>
      </c>
    </row>
    <row r="19" spans="2:17" ht="15.5">
      <c r="B19" s="355" t="s">
        <v>86</v>
      </c>
      <c r="C19" s="362" t="s">
        <v>42</v>
      </c>
      <c r="D19" s="351">
        <v>91150.781900000002</v>
      </c>
      <c r="E19" s="351">
        <v>89622.743400000007</v>
      </c>
      <c r="F19" s="351">
        <v>90112.688699999999</v>
      </c>
      <c r="G19" s="351">
        <v>90543.378299999997</v>
      </c>
      <c r="H19" s="351">
        <v>90974.605200000005</v>
      </c>
      <c r="I19" s="351">
        <v>91840.511700000003</v>
      </c>
      <c r="J19" s="351">
        <v>91746.911600000007</v>
      </c>
      <c r="K19" s="351">
        <v>91599.691600000006</v>
      </c>
      <c r="L19" s="351">
        <v>92294.438699999999</v>
      </c>
      <c r="M19" s="351">
        <v>90657.653200000001</v>
      </c>
      <c r="N19" s="351">
        <v>90336.519</v>
      </c>
      <c r="O19" s="351">
        <v>90934.580300000001</v>
      </c>
      <c r="P19" s="351">
        <v>90567.572499999995</v>
      </c>
      <c r="Q19" s="343">
        <v>-6.3982928927569516E-3</v>
      </c>
    </row>
    <row r="20" spans="2:17" ht="15.5">
      <c r="B20" s="355" t="s">
        <v>33</v>
      </c>
      <c r="C20" s="363" t="s">
        <v>23</v>
      </c>
      <c r="D20" s="350">
        <v>283.97550000000001</v>
      </c>
      <c r="E20" s="350">
        <v>290</v>
      </c>
      <c r="F20" s="350">
        <v>280.96769999999998</v>
      </c>
      <c r="G20" s="350">
        <v>283.33</v>
      </c>
      <c r="H20" s="350">
        <v>283.33</v>
      </c>
      <c r="I20" s="350">
        <v>283.33</v>
      </c>
      <c r="J20" s="350">
        <v>283.33</v>
      </c>
      <c r="K20" s="350">
        <v>283.33</v>
      </c>
      <c r="L20" s="350">
        <v>283.33</v>
      </c>
      <c r="M20" s="350">
        <v>283.33</v>
      </c>
      <c r="N20" s="350">
        <v>283.33</v>
      </c>
      <c r="O20" s="350">
        <v>283.33</v>
      </c>
      <c r="P20" s="350" t="s">
        <v>150</v>
      </c>
      <c r="Q20" s="342" t="s">
        <v>150</v>
      </c>
    </row>
    <row r="21" spans="2:17" ht="15.5">
      <c r="B21" s="355" t="s">
        <v>13</v>
      </c>
      <c r="C21" s="363" t="s">
        <v>23</v>
      </c>
      <c r="D21" s="350">
        <v>344.92450000000002</v>
      </c>
      <c r="E21" s="350">
        <v>342.48829999999998</v>
      </c>
      <c r="F21" s="350">
        <v>340.9468</v>
      </c>
      <c r="G21" s="350">
        <v>337.46800000000002</v>
      </c>
      <c r="H21" s="350">
        <v>335.2894</v>
      </c>
      <c r="I21" s="350">
        <v>340.39269999999999</v>
      </c>
      <c r="J21" s="350">
        <v>343.70100000000002</v>
      </c>
      <c r="K21" s="350">
        <v>333.63260000000002</v>
      </c>
      <c r="L21" s="350">
        <v>338.36130000000003</v>
      </c>
      <c r="M21" s="350">
        <v>340.68520000000001</v>
      </c>
      <c r="N21" s="350">
        <v>352.79829999999998</v>
      </c>
      <c r="O21" s="350">
        <v>344.06150000000002</v>
      </c>
      <c r="P21" s="350">
        <v>341.6028</v>
      </c>
      <c r="Q21" s="342">
        <v>-9.6302234257062969E-3</v>
      </c>
    </row>
    <row r="22" spans="2:17" ht="15.5">
      <c r="B22" s="443" t="s">
        <v>87</v>
      </c>
      <c r="C22" s="444" t="s">
        <v>23</v>
      </c>
      <c r="D22" s="401">
        <v>176.82390000000001</v>
      </c>
      <c r="E22" s="401">
        <v>186.11070000000001</v>
      </c>
      <c r="F22" s="401">
        <v>193.4906</v>
      </c>
      <c r="G22" s="401">
        <v>190.31800000000001</v>
      </c>
      <c r="H22" s="401">
        <v>202.68289999999999</v>
      </c>
      <c r="I22" s="401">
        <v>200.8527</v>
      </c>
      <c r="J22" s="401">
        <v>210.10740000000001</v>
      </c>
      <c r="K22" s="401">
        <v>200.5333</v>
      </c>
      <c r="L22" s="401">
        <v>207.31649999999999</v>
      </c>
      <c r="M22" s="401">
        <v>198.74930000000001</v>
      </c>
      <c r="N22" s="401">
        <v>191.12989999999999</v>
      </c>
      <c r="O22" s="401">
        <v>189.6644</v>
      </c>
      <c r="P22" s="401">
        <v>203.16569999999999</v>
      </c>
      <c r="Q22" s="402">
        <v>0.14897194327237417</v>
      </c>
    </row>
    <row r="23" spans="2:17" ht="15.5">
      <c r="B23" s="355" t="s">
        <v>87</v>
      </c>
      <c r="C23" s="400" t="s">
        <v>45</v>
      </c>
      <c r="D23" s="401">
        <v>771.19870000000003</v>
      </c>
      <c r="E23" s="401">
        <v>805.50829999999996</v>
      </c>
      <c r="F23" s="401">
        <v>833.50710000000004</v>
      </c>
      <c r="G23" s="401">
        <v>818.72569999999996</v>
      </c>
      <c r="H23" s="401">
        <v>868.2097</v>
      </c>
      <c r="I23" s="401">
        <v>866.67169999999999</v>
      </c>
      <c r="J23" s="401">
        <v>899.57899999999995</v>
      </c>
      <c r="K23" s="401">
        <v>860.52030000000002</v>
      </c>
      <c r="L23" s="401">
        <v>886.63499999999999</v>
      </c>
      <c r="M23" s="401">
        <v>857.55029999999999</v>
      </c>
      <c r="N23" s="401">
        <v>828.32029999999997</v>
      </c>
      <c r="O23" s="401">
        <v>810.21519999999998</v>
      </c>
      <c r="P23" s="401">
        <v>864.21389999999997</v>
      </c>
      <c r="Q23" s="402">
        <v>0.12061119916306895</v>
      </c>
    </row>
    <row r="24" spans="2:17" ht="15.5">
      <c r="B24" s="355" t="s">
        <v>88</v>
      </c>
      <c r="C24" s="440" t="s">
        <v>23</v>
      </c>
      <c r="D24" s="441">
        <v>242.5</v>
      </c>
      <c r="E24" s="441">
        <v>239.65520000000001</v>
      </c>
      <c r="F24" s="441">
        <v>235</v>
      </c>
      <c r="G24" s="441">
        <v>234.66669999999999</v>
      </c>
      <c r="H24" s="441">
        <v>231.6129</v>
      </c>
      <c r="I24" s="441">
        <v>240</v>
      </c>
      <c r="J24" s="441">
        <v>241.6129</v>
      </c>
      <c r="K24" s="441">
        <v>247.17740000000001</v>
      </c>
      <c r="L24" s="441">
        <v>247.5</v>
      </c>
      <c r="M24" s="441">
        <v>247.5</v>
      </c>
      <c r="N24" s="441">
        <v>247.5</v>
      </c>
      <c r="O24" s="441">
        <v>247.56059999999999</v>
      </c>
      <c r="P24" s="441">
        <v>248</v>
      </c>
      <c r="Q24" s="442">
        <v>2.268041237113394E-2</v>
      </c>
    </row>
    <row r="25" spans="2:17" ht="15.5">
      <c r="B25" s="356" t="s">
        <v>89</v>
      </c>
      <c r="C25" s="361" t="s">
        <v>23</v>
      </c>
      <c r="D25" s="350">
        <v>215.4204</v>
      </c>
      <c r="E25" s="350">
        <v>210.83760000000001</v>
      </c>
      <c r="F25" s="350">
        <v>210.35849999999999</v>
      </c>
      <c r="G25" s="350">
        <v>210.4323</v>
      </c>
      <c r="H25" s="350">
        <v>211.5829</v>
      </c>
      <c r="I25" s="350">
        <v>213.00210000000001</v>
      </c>
      <c r="J25" s="350">
        <v>217.57849999999999</v>
      </c>
      <c r="K25" s="350">
        <v>216.6729</v>
      </c>
      <c r="L25" s="350">
        <v>220.26519999999999</v>
      </c>
      <c r="M25" s="350">
        <v>222.89420000000001</v>
      </c>
      <c r="N25" s="350">
        <v>219.33439999999999</v>
      </c>
      <c r="O25" s="350">
        <v>217.7252</v>
      </c>
      <c r="P25" s="350">
        <v>217.33099999999999</v>
      </c>
      <c r="Q25" s="342">
        <v>8.8691693080134026E-3</v>
      </c>
    </row>
    <row r="26" spans="2:17" ht="15.5">
      <c r="B26" s="356" t="s">
        <v>89</v>
      </c>
      <c r="C26" s="362" t="s">
        <v>43</v>
      </c>
      <c r="D26" s="351">
        <v>1071.6867999999999</v>
      </c>
      <c r="E26" s="351">
        <v>1048.9485999999999</v>
      </c>
      <c r="F26" s="351">
        <v>1045.6745000000001</v>
      </c>
      <c r="G26" s="351">
        <v>1046.4733000000001</v>
      </c>
      <c r="H26" s="351">
        <v>1052.7103</v>
      </c>
      <c r="I26" s="351">
        <v>1060.0617</v>
      </c>
      <c r="J26" s="351">
        <v>1082.0142000000001</v>
      </c>
      <c r="K26" s="351">
        <v>1078.261</v>
      </c>
      <c r="L26" s="351">
        <v>1095.7059999999999</v>
      </c>
      <c r="M26" s="351">
        <v>1108.9005999999999</v>
      </c>
      <c r="N26" s="351">
        <v>1091.4342999999999</v>
      </c>
      <c r="O26" s="351">
        <v>1083.1845000000001</v>
      </c>
      <c r="P26" s="351">
        <v>1081.26</v>
      </c>
      <c r="Q26" s="343">
        <v>8.9328337346321618E-3</v>
      </c>
    </row>
    <row r="27" spans="2:17" ht="15.5">
      <c r="B27" s="355" t="s">
        <v>90</v>
      </c>
      <c r="C27" s="363" t="s">
        <v>23</v>
      </c>
      <c r="D27" s="350">
        <v>299.46190000000001</v>
      </c>
      <c r="E27" s="350">
        <v>294.6293</v>
      </c>
      <c r="F27" s="350">
        <v>290.76519999999999</v>
      </c>
      <c r="G27" s="350">
        <v>296.09930000000003</v>
      </c>
      <c r="H27" s="350">
        <v>291.1816</v>
      </c>
      <c r="I27" s="350">
        <v>297.59199999999998</v>
      </c>
      <c r="J27" s="350">
        <v>295.2758</v>
      </c>
      <c r="K27" s="350">
        <v>293.16000000000003</v>
      </c>
      <c r="L27" s="350">
        <v>290.47370000000001</v>
      </c>
      <c r="M27" s="350">
        <v>291.88580000000002</v>
      </c>
      <c r="N27" s="350">
        <v>289.99</v>
      </c>
      <c r="O27" s="350">
        <v>302.99700000000001</v>
      </c>
      <c r="P27" s="350">
        <v>296.48</v>
      </c>
      <c r="Q27" s="342">
        <v>-9.9575271512002406E-3</v>
      </c>
    </row>
    <row r="28" spans="2:17" ht="15.5">
      <c r="B28" s="355" t="s">
        <v>91</v>
      </c>
      <c r="C28" s="363" t="s">
        <v>23</v>
      </c>
      <c r="D28" s="350">
        <v>236.2877</v>
      </c>
      <c r="E28" s="350">
        <v>235.881</v>
      </c>
      <c r="F28" s="350">
        <v>237.0565</v>
      </c>
      <c r="G28" s="350">
        <v>228.5787</v>
      </c>
      <c r="H28" s="350">
        <v>224.87870000000001</v>
      </c>
      <c r="I28" s="350">
        <v>228.94329999999999</v>
      </c>
      <c r="J28" s="350">
        <v>232.38579999999999</v>
      </c>
      <c r="K28" s="350">
        <v>235.14869999999999</v>
      </c>
      <c r="L28" s="350">
        <v>236.7807</v>
      </c>
      <c r="M28" s="350">
        <v>235.49969999999999</v>
      </c>
      <c r="N28" s="350">
        <v>239.16630000000001</v>
      </c>
      <c r="O28" s="350">
        <v>235.5352</v>
      </c>
      <c r="P28" s="350">
        <v>235.40940000000001</v>
      </c>
      <c r="Q28" s="342">
        <v>-3.7170787984308618E-3</v>
      </c>
    </row>
    <row r="29" spans="2:17" ht="15.5">
      <c r="B29" s="355" t="s">
        <v>92</v>
      </c>
      <c r="C29" s="363" t="s">
        <v>23</v>
      </c>
      <c r="D29" s="350">
        <v>338.31229999999999</v>
      </c>
      <c r="E29" s="350">
        <v>336.09589999999997</v>
      </c>
      <c r="F29" s="350">
        <v>308.56970000000001</v>
      </c>
      <c r="G29" s="350">
        <v>305.69529999999997</v>
      </c>
      <c r="H29" s="350" t="s">
        <v>194</v>
      </c>
      <c r="I29" s="350" t="s">
        <v>194</v>
      </c>
      <c r="J29" s="350" t="s">
        <v>194</v>
      </c>
      <c r="K29" s="350" t="s">
        <v>194</v>
      </c>
      <c r="L29" s="350" t="s">
        <v>194</v>
      </c>
      <c r="M29" s="350" t="s">
        <v>194</v>
      </c>
      <c r="N29" s="350" t="s">
        <v>194</v>
      </c>
      <c r="O29" s="350" t="s">
        <v>194</v>
      </c>
      <c r="P29" s="350" t="s">
        <v>194</v>
      </c>
      <c r="Q29" s="342" t="s">
        <v>150</v>
      </c>
    </row>
    <row r="30" spans="2:17" ht="15.5">
      <c r="B30" s="355" t="s">
        <v>93</v>
      </c>
      <c r="C30" s="361" t="s">
        <v>23</v>
      </c>
      <c r="D30" s="350">
        <v>314.34800000000001</v>
      </c>
      <c r="E30" s="350">
        <v>326.86329999999998</v>
      </c>
      <c r="F30" s="350">
        <v>313.59769999999997</v>
      </c>
      <c r="G30" s="350">
        <v>317.25979999999998</v>
      </c>
      <c r="H30" s="350">
        <v>322.71780000000001</v>
      </c>
      <c r="I30" s="350">
        <v>330.964</v>
      </c>
      <c r="J30" s="350">
        <v>317.06200000000001</v>
      </c>
      <c r="K30" s="350">
        <v>322.1035</v>
      </c>
      <c r="L30" s="350">
        <v>325.3193</v>
      </c>
      <c r="M30" s="350">
        <v>326.56349999999998</v>
      </c>
      <c r="N30" s="350">
        <v>310.89179999999999</v>
      </c>
      <c r="O30" s="350">
        <v>322.9941</v>
      </c>
      <c r="P30" s="350">
        <v>340.97669999999999</v>
      </c>
      <c r="Q30" s="342">
        <v>8.4710893659256659E-2</v>
      </c>
    </row>
    <row r="31" spans="2:17" ht="15.5">
      <c r="B31" s="355" t="s">
        <v>93</v>
      </c>
      <c r="C31" s="362" t="s">
        <v>44</v>
      </c>
      <c r="D31" s="351">
        <v>3543.5160999999998</v>
      </c>
      <c r="E31" s="351">
        <v>3678.4828000000002</v>
      </c>
      <c r="F31" s="351">
        <v>3544.9032000000002</v>
      </c>
      <c r="G31" s="351">
        <v>3675.6</v>
      </c>
      <c r="H31" s="351">
        <v>3755.1613000000002</v>
      </c>
      <c r="I31" s="351">
        <v>3740.9</v>
      </c>
      <c r="J31" s="351">
        <v>3652.0645</v>
      </c>
      <c r="K31" s="351">
        <v>3695.1613000000002</v>
      </c>
      <c r="L31" s="351">
        <v>3694.7667000000001</v>
      </c>
      <c r="M31" s="351">
        <v>3721.2581</v>
      </c>
      <c r="N31" s="351">
        <v>3600.5</v>
      </c>
      <c r="O31" s="351">
        <v>3714.6667000000002</v>
      </c>
      <c r="P31" s="351">
        <v>3913.0556000000001</v>
      </c>
      <c r="Q31" s="343">
        <v>0.10428610723682064</v>
      </c>
    </row>
    <row r="32" spans="2:17" ht="16" thickBot="1">
      <c r="B32" s="357" t="s">
        <v>94</v>
      </c>
      <c r="C32" s="364" t="s">
        <v>23</v>
      </c>
      <c r="D32" s="352">
        <v>266.31380000000001</v>
      </c>
      <c r="E32" s="352">
        <v>264.10559999999998</v>
      </c>
      <c r="F32" s="352">
        <v>264.85180000000003</v>
      </c>
      <c r="G32" s="352">
        <v>266.01519999999999</v>
      </c>
      <c r="H32" s="352">
        <v>271.00909999999999</v>
      </c>
      <c r="I32" s="352">
        <v>272.3596</v>
      </c>
      <c r="J32" s="352">
        <v>276.36349999999999</v>
      </c>
      <c r="K32" s="352">
        <v>275.3947</v>
      </c>
      <c r="L32" s="352">
        <v>278.9538</v>
      </c>
      <c r="M32" s="352">
        <v>279.25790000000001</v>
      </c>
      <c r="N32" s="352">
        <v>277.02100000000002</v>
      </c>
      <c r="O32" s="352">
        <v>275.36270000000002</v>
      </c>
      <c r="P32" s="352">
        <v>276.50799999999998</v>
      </c>
      <c r="Q32" s="344">
        <v>3.8278902557809413E-2</v>
      </c>
    </row>
    <row r="33" spans="16:17">
      <c r="P33" s="2"/>
    </row>
    <row r="34" spans="16:17">
      <c r="P34" s="2"/>
    </row>
    <row r="35" spans="16:17" ht="13">
      <c r="Q35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N16"/>
  <sheetViews>
    <sheetView showGridLines="0" workbookViewId="0">
      <selection activeCell="K27" sqref="K27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3" t="s">
        <v>204</v>
      </c>
      <c r="C3" s="34"/>
      <c r="D3" s="34"/>
      <c r="E3" s="34"/>
      <c r="F3" s="34"/>
      <c r="G3" s="34"/>
      <c r="H3" s="34"/>
      <c r="I3" s="34"/>
      <c r="J3" s="34"/>
      <c r="K3" s="34" t="s">
        <v>37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47</v>
      </c>
      <c r="C6" s="38" t="s">
        <v>48</v>
      </c>
      <c r="D6" s="39" t="s">
        <v>49</v>
      </c>
      <c r="E6" s="39" t="s">
        <v>50</v>
      </c>
      <c r="F6" s="39" t="s">
        <v>51</v>
      </c>
      <c r="G6" s="39" t="s">
        <v>52</v>
      </c>
      <c r="H6" s="39" t="s">
        <v>53</v>
      </c>
      <c r="I6" s="39" t="s">
        <v>54</v>
      </c>
      <c r="J6" s="39" t="s">
        <v>55</v>
      </c>
      <c r="K6" s="39" t="s">
        <v>56</v>
      </c>
      <c r="L6" s="39" t="s">
        <v>57</v>
      </c>
      <c r="M6" s="39" t="s">
        <v>58</v>
      </c>
      <c r="N6" s="40" t="s">
        <v>59</v>
      </c>
    </row>
    <row r="7" spans="2:14" ht="16" thickBot="1">
      <c r="B7" s="11"/>
      <c r="C7" s="61"/>
      <c r="D7" s="61"/>
      <c r="E7" s="61"/>
      <c r="F7" s="61" t="s">
        <v>191</v>
      </c>
      <c r="G7" s="61"/>
      <c r="H7" s="562"/>
      <c r="I7" s="563"/>
      <c r="J7" s="61"/>
      <c r="K7" s="61"/>
      <c r="L7" s="61"/>
      <c r="M7" s="61"/>
      <c r="N7" s="332"/>
    </row>
    <row r="8" spans="2:14" ht="16" thickBot="1">
      <c r="B8" s="335" t="s">
        <v>123</v>
      </c>
      <c r="C8" s="63">
        <v>4.45</v>
      </c>
      <c r="D8" s="67">
        <v>4.5709999999999997</v>
      </c>
      <c r="E8" s="64">
        <v>5.21</v>
      </c>
      <c r="F8" s="64">
        <v>6.42</v>
      </c>
      <c r="G8" s="64">
        <v>6.16</v>
      </c>
      <c r="H8" s="64">
        <v>6.13</v>
      </c>
      <c r="I8" s="64">
        <v>6.06</v>
      </c>
      <c r="J8" s="64">
        <v>6.12</v>
      </c>
      <c r="K8" s="64">
        <v>6.08</v>
      </c>
      <c r="L8" s="64">
        <v>6.0650000000000004</v>
      </c>
      <c r="M8" s="329">
        <v>6</v>
      </c>
      <c r="N8" s="333">
        <v>5.77</v>
      </c>
    </row>
    <row r="9" spans="2:14" ht="16" thickBot="1">
      <c r="B9" s="12" t="s">
        <v>140</v>
      </c>
      <c r="C9" s="65">
        <v>5.65</v>
      </c>
      <c r="D9" s="65">
        <v>5.71</v>
      </c>
      <c r="E9" s="64">
        <v>5.85</v>
      </c>
      <c r="F9" s="64">
        <v>5.78</v>
      </c>
      <c r="G9" s="63">
        <v>5.69</v>
      </c>
      <c r="H9" s="63">
        <v>5.6</v>
      </c>
      <c r="I9" s="63">
        <v>5.48</v>
      </c>
      <c r="J9" s="63">
        <v>5.36</v>
      </c>
      <c r="K9" s="63">
        <v>5.24</v>
      </c>
      <c r="L9" s="144">
        <v>5.05</v>
      </c>
      <c r="M9" s="331">
        <v>4.91</v>
      </c>
      <c r="N9" s="334">
        <v>4.6900000000000004</v>
      </c>
    </row>
    <row r="10" spans="2:14" ht="16" thickBot="1">
      <c r="B10" s="12" t="s">
        <v>146</v>
      </c>
      <c r="C10" s="65">
        <v>4.6449999999999996</v>
      </c>
      <c r="D10" s="65">
        <v>4.68</v>
      </c>
      <c r="E10" s="64">
        <v>4.83</v>
      </c>
      <c r="F10" s="64">
        <v>4.84</v>
      </c>
      <c r="G10" s="63">
        <v>4.8600000000000003</v>
      </c>
      <c r="H10" s="63">
        <v>4.99</v>
      </c>
      <c r="I10" s="63">
        <v>5.133</v>
      </c>
      <c r="J10" s="63">
        <v>5.17</v>
      </c>
      <c r="K10" s="63">
        <v>5.21</v>
      </c>
      <c r="L10" s="63">
        <v>5.2252700000000001</v>
      </c>
      <c r="M10" s="329">
        <v>5.2008400000000004</v>
      </c>
      <c r="N10" s="63">
        <v>5.1593999999999998</v>
      </c>
    </row>
    <row r="11" spans="2:14" ht="16" thickBot="1">
      <c r="B11" s="12" t="s">
        <v>195</v>
      </c>
      <c r="C11" s="65">
        <v>5.1680000000000001</v>
      </c>
      <c r="D11" s="65">
        <v>5.3310000000000004</v>
      </c>
      <c r="E11" s="143"/>
      <c r="F11" s="143"/>
      <c r="G11" s="146"/>
      <c r="H11" s="146"/>
      <c r="I11" s="146"/>
      <c r="J11" s="146"/>
      <c r="K11" s="146"/>
      <c r="L11" s="146"/>
      <c r="M11" s="146"/>
      <c r="N11" s="146"/>
    </row>
    <row r="12" spans="2:14" ht="16" thickBot="1">
      <c r="B12" s="145"/>
      <c r="C12" s="146"/>
      <c r="D12" s="146"/>
      <c r="E12" s="143"/>
      <c r="F12" s="143"/>
      <c r="G12" s="336" t="s">
        <v>187</v>
      </c>
      <c r="H12" s="146"/>
      <c r="I12" s="146"/>
      <c r="J12" s="146"/>
      <c r="K12" s="147"/>
      <c r="L12" s="147"/>
      <c r="M12" s="148"/>
    </row>
    <row r="13" spans="2:14" ht="16" thickBot="1">
      <c r="B13" s="335" t="s">
        <v>123</v>
      </c>
      <c r="C13" s="63">
        <v>6.23</v>
      </c>
      <c r="D13" s="63">
        <v>6.6870000000000003</v>
      </c>
      <c r="E13" s="63">
        <v>7.28</v>
      </c>
      <c r="F13" s="63">
        <v>8.2100000000000009</v>
      </c>
      <c r="G13" s="63">
        <v>8.56</v>
      </c>
      <c r="H13" s="64">
        <v>8.61</v>
      </c>
      <c r="I13" s="64">
        <v>8.61</v>
      </c>
      <c r="J13" s="64">
        <v>8.5500000000000007</v>
      </c>
      <c r="K13" s="64">
        <v>8.6300000000000008</v>
      </c>
      <c r="L13" s="64">
        <v>8.81</v>
      </c>
      <c r="M13" s="330">
        <v>9.08</v>
      </c>
      <c r="N13" s="64">
        <v>9.25</v>
      </c>
    </row>
    <row r="14" spans="2:14" ht="16" thickBot="1">
      <c r="B14" s="12" t="s">
        <v>140</v>
      </c>
      <c r="C14" s="65">
        <v>9.1300000000000008</v>
      </c>
      <c r="D14" s="65">
        <v>8.94</v>
      </c>
      <c r="E14" s="63">
        <v>8.91</v>
      </c>
      <c r="F14" s="63">
        <v>8.91</v>
      </c>
      <c r="G14" s="63">
        <v>8.52</v>
      </c>
      <c r="H14" s="64">
        <v>7.54</v>
      </c>
      <c r="I14" s="64">
        <v>6.71</v>
      </c>
      <c r="J14" s="64">
        <v>6.09</v>
      </c>
      <c r="K14" s="64">
        <v>5.99</v>
      </c>
      <c r="L14" s="64">
        <v>6.06</v>
      </c>
      <c r="M14" s="330">
        <v>6.11</v>
      </c>
      <c r="N14" s="66">
        <v>6.13</v>
      </c>
    </row>
    <row r="15" spans="2:14" ht="16" thickBot="1">
      <c r="B15" s="12" t="s">
        <v>146</v>
      </c>
      <c r="C15" s="65">
        <v>6.1449999999999996</v>
      </c>
      <c r="D15" s="65">
        <v>6.61</v>
      </c>
      <c r="E15" s="65">
        <v>6.19</v>
      </c>
      <c r="F15" s="65">
        <v>6.2140000000000004</v>
      </c>
      <c r="G15" s="65">
        <v>6.29</v>
      </c>
      <c r="H15" s="65">
        <v>6.4</v>
      </c>
      <c r="I15" s="65">
        <v>6.5759999999999996</v>
      </c>
      <c r="J15" s="65">
        <v>6.57</v>
      </c>
      <c r="K15" s="63">
        <v>6.6349999999999998</v>
      </c>
      <c r="L15" s="63">
        <v>6.9411199999999997</v>
      </c>
      <c r="M15" s="329">
        <v>7.3658400000000004</v>
      </c>
      <c r="N15" s="63">
        <v>7.6909999999999998</v>
      </c>
    </row>
    <row r="16" spans="2:14" ht="16" thickBot="1">
      <c r="B16" s="12" t="s">
        <v>195</v>
      </c>
      <c r="C16" s="65">
        <v>7.9119999999999999</v>
      </c>
      <c r="D16" s="65">
        <v>8.3849999999999998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6:AC29"/>
  <sheetViews>
    <sheetView showGridLines="0" showRowColHeaders="0" topLeftCell="A16" zoomScale="80" workbookViewId="0">
      <selection activeCell="B16" sqref="B16:N27"/>
    </sheetView>
  </sheetViews>
  <sheetFormatPr defaultRowHeight="12.5"/>
  <sheetData>
    <row r="16" spans="2:16" ht="21">
      <c r="B16" s="426" t="s">
        <v>190</v>
      </c>
      <c r="C16" s="426"/>
      <c r="D16" s="426"/>
      <c r="E16" s="426"/>
      <c r="F16" s="426"/>
      <c r="G16" s="426"/>
      <c r="H16" s="427"/>
      <c r="I16" s="427"/>
      <c r="J16" s="427"/>
      <c r="K16" s="427"/>
      <c r="L16" s="427"/>
      <c r="M16" s="427"/>
      <c r="N16" s="427"/>
      <c r="O16" s="427"/>
      <c r="P16" s="427"/>
    </row>
    <row r="17" spans="2:29" ht="21">
      <c r="B17" s="426"/>
      <c r="C17" s="426"/>
      <c r="D17" s="426"/>
      <c r="E17" s="426"/>
      <c r="F17" s="426"/>
      <c r="G17" s="426"/>
      <c r="H17" s="427"/>
      <c r="I17" s="427"/>
      <c r="J17" s="427"/>
      <c r="K17" s="427"/>
      <c r="L17" s="427"/>
      <c r="M17" s="427"/>
      <c r="N17" s="427"/>
      <c r="O17" s="427"/>
      <c r="P17" s="427"/>
    </row>
    <row r="18" spans="2:29" ht="21">
      <c r="B18" s="428" t="s">
        <v>199</v>
      </c>
      <c r="C18" s="429"/>
      <c r="D18" s="429"/>
      <c r="E18" s="429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</row>
    <row r="19" spans="2:29" ht="20"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</row>
    <row r="20" spans="2:29" ht="20.5" thickBot="1"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</row>
    <row r="21" spans="2:29" ht="21" thickBot="1">
      <c r="B21" s="436" t="s">
        <v>47</v>
      </c>
      <c r="C21" s="38" t="s">
        <v>48</v>
      </c>
      <c r="D21" s="39" t="s">
        <v>49</v>
      </c>
      <c r="E21" s="39" t="s">
        <v>50</v>
      </c>
      <c r="F21" s="39" t="s">
        <v>51</v>
      </c>
      <c r="G21" s="39" t="s">
        <v>52</v>
      </c>
      <c r="H21" s="39" t="s">
        <v>53</v>
      </c>
      <c r="I21" s="39" t="s">
        <v>54</v>
      </c>
      <c r="J21" s="39" t="s">
        <v>55</v>
      </c>
      <c r="K21" s="39" t="s">
        <v>56</v>
      </c>
      <c r="L21" s="39" t="s">
        <v>57</v>
      </c>
      <c r="M21" s="39" t="s">
        <v>58</v>
      </c>
      <c r="N21" s="40" t="s">
        <v>59</v>
      </c>
      <c r="O21" s="427"/>
      <c r="P21" s="427"/>
      <c r="AC21" t="s">
        <v>36</v>
      </c>
    </row>
    <row r="22" spans="2:29" ht="21.5" thickBot="1">
      <c r="B22" s="430"/>
      <c r="C22" s="431"/>
      <c r="D22" s="431"/>
      <c r="E22" s="431"/>
      <c r="F22" s="431" t="s">
        <v>188</v>
      </c>
      <c r="G22" s="431"/>
      <c r="H22" s="431"/>
      <c r="I22" s="431"/>
      <c r="J22" s="431"/>
      <c r="K22" s="431"/>
      <c r="L22" s="431"/>
      <c r="M22" s="431"/>
      <c r="N22" s="432"/>
      <c r="O22" s="427"/>
      <c r="P22" s="427"/>
    </row>
    <row r="23" spans="2:29" ht="21.5" thickBot="1">
      <c r="B23" s="437">
        <v>2025</v>
      </c>
      <c r="C23" s="468">
        <v>8506.7000000000007</v>
      </c>
      <c r="D23" s="469">
        <v>9364.2900000000009</v>
      </c>
      <c r="E23" s="434"/>
      <c r="F23" s="433"/>
      <c r="G23" s="434"/>
      <c r="H23" s="433"/>
      <c r="I23" s="434"/>
      <c r="J23" s="433"/>
      <c r="K23" s="434"/>
      <c r="L23" s="433"/>
      <c r="M23" s="434"/>
      <c r="N23" s="435"/>
      <c r="O23" s="427"/>
      <c r="P23" s="427"/>
    </row>
    <row r="24" spans="2:29" ht="12" customHeight="1" thickBot="1"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</row>
    <row r="25" spans="2:29" ht="21" thickBot="1">
      <c r="B25" s="436" t="s">
        <v>47</v>
      </c>
      <c r="C25" s="38" t="s">
        <v>48</v>
      </c>
      <c r="D25" s="39" t="s">
        <v>49</v>
      </c>
      <c r="E25" s="39" t="s">
        <v>50</v>
      </c>
      <c r="F25" s="39" t="s">
        <v>51</v>
      </c>
      <c r="G25" s="39" t="s">
        <v>52</v>
      </c>
      <c r="H25" s="39" t="s">
        <v>53</v>
      </c>
      <c r="I25" s="39" t="s">
        <v>54</v>
      </c>
      <c r="J25" s="39" t="s">
        <v>55</v>
      </c>
      <c r="K25" s="39" t="s">
        <v>56</v>
      </c>
      <c r="L25" s="39" t="s">
        <v>57</v>
      </c>
      <c r="M25" s="39" t="s">
        <v>58</v>
      </c>
      <c r="N25" s="40" t="s">
        <v>59</v>
      </c>
      <c r="O25" s="427"/>
      <c r="P25" s="427"/>
    </row>
    <row r="26" spans="2:29" ht="21.5" thickBot="1">
      <c r="B26" s="430"/>
      <c r="C26" s="431"/>
      <c r="D26" s="431"/>
      <c r="E26" s="431"/>
      <c r="F26" s="431" t="s">
        <v>189</v>
      </c>
      <c r="G26" s="431"/>
      <c r="H26" s="431"/>
      <c r="I26" s="431"/>
      <c r="J26" s="431"/>
      <c r="K26" s="431"/>
      <c r="L26" s="431"/>
      <c r="M26" s="431"/>
      <c r="N26" s="432"/>
      <c r="O26" s="427"/>
      <c r="P26" s="427"/>
    </row>
    <row r="27" spans="2:29" ht="21.5" thickBot="1">
      <c r="B27" s="437">
        <v>2025</v>
      </c>
      <c r="C27" s="468">
        <v>14187.52</v>
      </c>
      <c r="D27" s="469">
        <v>14113.91</v>
      </c>
      <c r="E27" s="434"/>
      <c r="F27" s="433"/>
      <c r="G27" s="434"/>
      <c r="H27" s="433"/>
      <c r="I27" s="434"/>
      <c r="J27" s="433"/>
      <c r="K27" s="434"/>
      <c r="L27" s="433"/>
      <c r="M27" s="434"/>
      <c r="N27" s="435"/>
      <c r="O27" s="427"/>
      <c r="P27" s="427"/>
    </row>
    <row r="28" spans="2:29" ht="20">
      <c r="B28" s="427"/>
      <c r="C28" s="427"/>
      <c r="D28" s="427"/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</row>
    <row r="29" spans="2:29" ht="20">
      <c r="B29" s="427"/>
      <c r="C29" s="427"/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51"/>
  <sheetViews>
    <sheetView showGridLines="0" topLeftCell="A13" workbookViewId="0">
      <selection activeCell="B33" sqref="B33:I33"/>
    </sheetView>
  </sheetViews>
  <sheetFormatPr defaultRowHeight="12.5"/>
  <cols>
    <col min="2" max="2" width="22.54296875" customWidth="1"/>
    <col min="3" max="3" width="10.7265625" customWidth="1"/>
    <col min="4" max="4" width="12.17968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1796875" customWidth="1"/>
    <col min="17" max="17" width="11.26953125" customWidth="1"/>
    <col min="18" max="18" width="11.7265625" customWidth="1"/>
  </cols>
  <sheetData>
    <row r="2" spans="1:18" ht="15">
      <c r="A2" s="197" t="s">
        <v>201</v>
      </c>
      <c r="B2" s="197"/>
      <c r="C2" s="197"/>
      <c r="D2" s="197"/>
      <c r="E2" s="197"/>
      <c r="F2" s="197"/>
      <c r="G2" s="198" t="s">
        <v>182</v>
      </c>
      <c r="H2" s="15"/>
    </row>
    <row r="3" spans="1:18" ht="15.5">
      <c r="A3" s="199" t="s">
        <v>183</v>
      </c>
      <c r="B3" s="199"/>
      <c r="C3" s="199"/>
      <c r="D3" s="199"/>
      <c r="E3" s="199"/>
      <c r="F3" s="199"/>
      <c r="G3" s="15"/>
      <c r="H3" s="15"/>
    </row>
    <row r="4" spans="1:18" ht="14">
      <c r="A4" s="15"/>
      <c r="B4" s="15"/>
      <c r="C4" s="15"/>
      <c r="D4" s="15"/>
      <c r="E4" s="15"/>
      <c r="F4" s="15"/>
      <c r="G4" s="15"/>
      <c r="H4" s="15"/>
    </row>
    <row r="5" spans="1:18" ht="15.5">
      <c r="B5" s="200" t="s">
        <v>26</v>
      </c>
      <c r="C5" s="200"/>
      <c r="D5" s="200"/>
      <c r="E5" s="200"/>
      <c r="F5" s="200"/>
      <c r="G5" s="200"/>
      <c r="H5" s="200"/>
      <c r="I5" s="201"/>
      <c r="J5" s="17"/>
      <c r="K5" s="200" t="s">
        <v>26</v>
      </c>
      <c r="L5" s="200"/>
      <c r="M5" s="200"/>
      <c r="N5" s="200"/>
      <c r="O5" s="200"/>
      <c r="P5" s="200"/>
      <c r="Q5" s="200"/>
      <c r="R5" s="202"/>
    </row>
    <row r="6" spans="1:18" ht="16" thickBot="1">
      <c r="B6" s="203" t="s">
        <v>27</v>
      </c>
      <c r="C6" s="200"/>
      <c r="D6" s="200"/>
      <c r="E6" s="200"/>
      <c r="F6" s="200"/>
      <c r="G6" s="200"/>
      <c r="H6" s="200"/>
      <c r="I6" s="202"/>
      <c r="J6" s="17"/>
      <c r="K6" s="203" t="s">
        <v>27</v>
      </c>
      <c r="L6" s="200"/>
      <c r="M6" s="200"/>
      <c r="N6" s="200"/>
      <c r="O6" s="200"/>
      <c r="P6" s="200"/>
      <c r="Q6" s="200"/>
      <c r="R6" s="202"/>
    </row>
    <row r="7" spans="1:18" ht="16" thickBot="1">
      <c r="B7" s="204" t="s">
        <v>24</v>
      </c>
      <c r="C7" s="205"/>
      <c r="D7" s="205"/>
      <c r="E7" s="205"/>
      <c r="F7" s="205"/>
      <c r="G7" s="205"/>
      <c r="H7" s="205"/>
      <c r="I7" s="206"/>
      <c r="J7" s="17"/>
      <c r="K7" s="204" t="s">
        <v>25</v>
      </c>
      <c r="L7" s="205"/>
      <c r="M7" s="205"/>
      <c r="N7" s="205"/>
      <c r="O7" s="205"/>
      <c r="P7" s="205"/>
      <c r="Q7" s="205"/>
      <c r="R7" s="206"/>
    </row>
    <row r="8" spans="1:18" ht="16" thickBot="1">
      <c r="B8" s="207" t="s">
        <v>205</v>
      </c>
      <c r="C8" s="208"/>
      <c r="D8" s="209"/>
      <c r="E8" s="210"/>
      <c r="F8" s="207"/>
      <c r="G8" s="208" t="s">
        <v>206</v>
      </c>
      <c r="H8" s="211"/>
      <c r="I8" s="210"/>
      <c r="J8" s="17"/>
      <c r="K8" s="207" t="s">
        <v>205</v>
      </c>
      <c r="L8" s="208"/>
      <c r="M8" s="209"/>
      <c r="N8" s="210"/>
      <c r="O8" s="207"/>
      <c r="P8" s="208" t="s">
        <v>206</v>
      </c>
      <c r="Q8" s="211"/>
      <c r="R8" s="210"/>
    </row>
    <row r="9" spans="1:18" ht="31.5" thickBot="1">
      <c r="B9" s="212" t="s">
        <v>5</v>
      </c>
      <c r="C9" s="213" t="s">
        <v>6</v>
      </c>
      <c r="D9" s="214" t="s">
        <v>28</v>
      </c>
      <c r="E9" s="215" t="s">
        <v>7</v>
      </c>
      <c r="F9" s="216" t="s">
        <v>5</v>
      </c>
      <c r="G9" s="217" t="s">
        <v>6</v>
      </c>
      <c r="H9" s="218" t="s">
        <v>28</v>
      </c>
      <c r="I9" s="217" t="s">
        <v>7</v>
      </c>
      <c r="J9" s="17"/>
      <c r="K9" s="219" t="s">
        <v>5</v>
      </c>
      <c r="L9" s="217" t="s">
        <v>6</v>
      </c>
      <c r="M9" s="218" t="s">
        <v>28</v>
      </c>
      <c r="N9" s="217" t="s">
        <v>7</v>
      </c>
      <c r="O9" s="216" t="s">
        <v>5</v>
      </c>
      <c r="P9" s="217" t="s">
        <v>6</v>
      </c>
      <c r="Q9" s="218" t="s">
        <v>28</v>
      </c>
      <c r="R9" s="217" t="s">
        <v>7</v>
      </c>
    </row>
    <row r="10" spans="1:18" ht="16" thickBot="1">
      <c r="B10" s="220" t="s">
        <v>8</v>
      </c>
      <c r="C10" s="221">
        <v>325762.55099999998</v>
      </c>
      <c r="D10" s="222">
        <v>1411887.3470000001</v>
      </c>
      <c r="E10" s="224">
        <v>142726.33900000001</v>
      </c>
      <c r="F10" s="223" t="s">
        <v>8</v>
      </c>
      <c r="G10" s="224">
        <v>396023.00199999998</v>
      </c>
      <c r="H10" s="222">
        <v>1688167.1310000001</v>
      </c>
      <c r="I10" s="225">
        <v>154968.041</v>
      </c>
      <c r="J10" s="17"/>
      <c r="K10" s="220" t="s">
        <v>8</v>
      </c>
      <c r="L10" s="224">
        <v>8135.2629999999999</v>
      </c>
      <c r="M10" s="222">
        <v>35259.065999999999</v>
      </c>
      <c r="N10" s="224">
        <v>3949.6909999999998</v>
      </c>
      <c r="O10" s="226" t="s">
        <v>8</v>
      </c>
      <c r="P10" s="227">
        <v>7176.4620000000004</v>
      </c>
      <c r="Q10" s="222">
        <v>30591.867999999999</v>
      </c>
      <c r="R10" s="224">
        <v>3432.6489999999999</v>
      </c>
    </row>
    <row r="11" spans="1:18" ht="15.5">
      <c r="B11" s="228" t="s">
        <v>9</v>
      </c>
      <c r="C11" s="229">
        <v>60761.917000000001</v>
      </c>
      <c r="D11" s="230">
        <v>263348.22100000002</v>
      </c>
      <c r="E11" s="229">
        <v>23308.642</v>
      </c>
      <c r="F11" s="231" t="s">
        <v>9</v>
      </c>
      <c r="G11" s="229">
        <v>81595.036999999997</v>
      </c>
      <c r="H11" s="230">
        <v>347823.45699999999</v>
      </c>
      <c r="I11" s="232">
        <v>25540.925999999999</v>
      </c>
      <c r="J11" s="17"/>
      <c r="K11" s="228" t="s">
        <v>9</v>
      </c>
      <c r="L11" s="229">
        <v>2205.0360000000001</v>
      </c>
      <c r="M11" s="230">
        <v>9556.8610000000008</v>
      </c>
      <c r="N11" s="229">
        <v>1555.7929999999999</v>
      </c>
      <c r="O11" s="233" t="s">
        <v>19</v>
      </c>
      <c r="P11" s="229">
        <v>2477.1959999999999</v>
      </c>
      <c r="Q11" s="230">
        <v>10559.808000000001</v>
      </c>
      <c r="R11" s="229">
        <v>977.79399999999998</v>
      </c>
    </row>
    <row r="12" spans="1:18" ht="15.5">
      <c r="B12" s="234" t="s">
        <v>12</v>
      </c>
      <c r="C12" s="235">
        <v>45166.654000000002</v>
      </c>
      <c r="D12" s="236">
        <v>195756.81099999999</v>
      </c>
      <c r="E12" s="235">
        <v>15642.835999999999</v>
      </c>
      <c r="F12" s="237" t="s">
        <v>10</v>
      </c>
      <c r="G12" s="235">
        <v>57790.978000000003</v>
      </c>
      <c r="H12" s="236">
        <v>246351.41200000001</v>
      </c>
      <c r="I12" s="238">
        <v>15191.094999999999</v>
      </c>
      <c r="J12" s="17"/>
      <c r="K12" s="234" t="s">
        <v>19</v>
      </c>
      <c r="L12" s="235">
        <v>1486.241</v>
      </c>
      <c r="M12" s="236">
        <v>6441.5249999999996</v>
      </c>
      <c r="N12" s="235">
        <v>767.34299999999996</v>
      </c>
      <c r="O12" s="239" t="s">
        <v>9</v>
      </c>
      <c r="P12" s="235">
        <v>1273.1969999999999</v>
      </c>
      <c r="Q12" s="236">
        <v>5427.3869999999997</v>
      </c>
      <c r="R12" s="235">
        <v>915.27800000000002</v>
      </c>
    </row>
    <row r="13" spans="1:18" ht="15.5">
      <c r="B13" s="234" t="s">
        <v>10</v>
      </c>
      <c r="C13" s="235">
        <v>44865.896999999997</v>
      </c>
      <c r="D13" s="236">
        <v>194453.12400000001</v>
      </c>
      <c r="E13" s="235">
        <v>13879.705</v>
      </c>
      <c r="F13" s="237" t="s">
        <v>12</v>
      </c>
      <c r="G13" s="235">
        <v>51022.218999999997</v>
      </c>
      <c r="H13" s="236">
        <v>217497.55600000001</v>
      </c>
      <c r="I13" s="238">
        <v>15581.210999999999</v>
      </c>
      <c r="J13" s="17"/>
      <c r="K13" s="234" t="s">
        <v>34</v>
      </c>
      <c r="L13" s="235">
        <v>1152.3969999999999</v>
      </c>
      <c r="M13" s="236">
        <v>4994.607</v>
      </c>
      <c r="N13" s="235">
        <v>349.13499999999999</v>
      </c>
      <c r="O13" s="239" t="s">
        <v>34</v>
      </c>
      <c r="P13" s="235">
        <v>1113.8800000000001</v>
      </c>
      <c r="Q13" s="236">
        <v>4748.2479999999996</v>
      </c>
      <c r="R13" s="235">
        <v>425.34899999999999</v>
      </c>
    </row>
    <row r="14" spans="1:18" ht="15.5">
      <c r="B14" s="234" t="s">
        <v>34</v>
      </c>
      <c r="C14" s="235">
        <v>32324.683000000001</v>
      </c>
      <c r="D14" s="236">
        <v>140098.38699999999</v>
      </c>
      <c r="E14" s="235">
        <v>14710.121999999999</v>
      </c>
      <c r="F14" s="237" t="s">
        <v>34</v>
      </c>
      <c r="G14" s="235">
        <v>31705.14</v>
      </c>
      <c r="H14" s="236">
        <v>135152.726</v>
      </c>
      <c r="I14" s="238">
        <v>13072.976000000001</v>
      </c>
      <c r="J14" s="17"/>
      <c r="K14" s="234" t="s">
        <v>14</v>
      </c>
      <c r="L14" s="235">
        <v>1128.884</v>
      </c>
      <c r="M14" s="236">
        <v>4892.6959999999999</v>
      </c>
      <c r="N14" s="235">
        <v>404.59800000000001</v>
      </c>
      <c r="O14" s="239" t="s">
        <v>20</v>
      </c>
      <c r="P14" s="235">
        <v>787.35599999999999</v>
      </c>
      <c r="Q14" s="236">
        <v>3356.35</v>
      </c>
      <c r="R14" s="235">
        <v>431.35700000000003</v>
      </c>
    </row>
    <row r="15" spans="1:18" ht="15.5">
      <c r="B15" s="234" t="s">
        <v>11</v>
      </c>
      <c r="C15" s="235">
        <v>20531.679</v>
      </c>
      <c r="D15" s="236">
        <v>88986.357999999993</v>
      </c>
      <c r="E15" s="235">
        <v>7779.5</v>
      </c>
      <c r="F15" s="237" t="s">
        <v>11</v>
      </c>
      <c r="G15" s="235">
        <v>24664.307000000001</v>
      </c>
      <c r="H15" s="236">
        <v>105139.071</v>
      </c>
      <c r="I15" s="238">
        <v>7862.4049999999997</v>
      </c>
      <c r="J15" s="17"/>
      <c r="K15" s="234" t="s">
        <v>125</v>
      </c>
      <c r="L15" s="235">
        <v>635.80899999999997</v>
      </c>
      <c r="M15" s="236">
        <v>2755.66</v>
      </c>
      <c r="N15" s="235">
        <v>173.077</v>
      </c>
      <c r="O15" s="239" t="s">
        <v>125</v>
      </c>
      <c r="P15" s="235">
        <v>332.447</v>
      </c>
      <c r="Q15" s="236">
        <v>1417.1569999999999</v>
      </c>
      <c r="R15" s="235">
        <v>83.965000000000003</v>
      </c>
    </row>
    <row r="16" spans="1:18" ht="15.5">
      <c r="B16" s="234" t="s">
        <v>18</v>
      </c>
      <c r="C16" s="235">
        <v>13283.766</v>
      </c>
      <c r="D16" s="236">
        <v>57573.167999999998</v>
      </c>
      <c r="E16" s="235">
        <v>4807.991</v>
      </c>
      <c r="F16" s="237" t="s">
        <v>18</v>
      </c>
      <c r="G16" s="235">
        <v>24252.5</v>
      </c>
      <c r="H16" s="236">
        <v>103383.557</v>
      </c>
      <c r="I16" s="238">
        <v>7468.8490000000002</v>
      </c>
      <c r="J16" s="17"/>
      <c r="K16" s="234" t="s">
        <v>20</v>
      </c>
      <c r="L16" s="235">
        <v>538.70399999999995</v>
      </c>
      <c r="M16" s="236">
        <v>2334.799</v>
      </c>
      <c r="N16" s="235">
        <v>287.93200000000002</v>
      </c>
      <c r="O16" s="239" t="s">
        <v>14</v>
      </c>
      <c r="P16" s="235">
        <v>267.16899999999998</v>
      </c>
      <c r="Q16" s="236">
        <v>1138.8869999999999</v>
      </c>
      <c r="R16" s="235">
        <v>230.15799999999999</v>
      </c>
    </row>
    <row r="17" spans="2:18" ht="15.5">
      <c r="B17" s="234" t="s">
        <v>14</v>
      </c>
      <c r="C17" s="235">
        <v>9945.4060000000009</v>
      </c>
      <c r="D17" s="236">
        <v>43104.41</v>
      </c>
      <c r="E17" s="235">
        <v>4016.77</v>
      </c>
      <c r="F17" s="237" t="s">
        <v>14</v>
      </c>
      <c r="G17" s="235">
        <v>12585.032999999999</v>
      </c>
      <c r="H17" s="236">
        <v>53647.508000000002</v>
      </c>
      <c r="I17" s="238">
        <v>4283.9269999999997</v>
      </c>
      <c r="J17" s="17"/>
      <c r="K17" s="234" t="s">
        <v>22</v>
      </c>
      <c r="L17" s="235">
        <v>508.57299999999998</v>
      </c>
      <c r="M17" s="236">
        <v>2204.2080000000001</v>
      </c>
      <c r="N17" s="235">
        <v>256.73599999999999</v>
      </c>
      <c r="O17" s="239" t="s">
        <v>17</v>
      </c>
      <c r="P17" s="235">
        <v>208.768</v>
      </c>
      <c r="Q17" s="236">
        <v>889.93899999999996</v>
      </c>
      <c r="R17" s="235">
        <v>50.161000000000001</v>
      </c>
    </row>
    <row r="18" spans="2:18" ht="15.5">
      <c r="B18" s="234" t="s">
        <v>15</v>
      </c>
      <c r="C18" s="235">
        <v>9252.4130000000005</v>
      </c>
      <c r="D18" s="236">
        <v>40100.892</v>
      </c>
      <c r="E18" s="235">
        <v>3192.8519999999999</v>
      </c>
      <c r="F18" s="237" t="s">
        <v>15</v>
      </c>
      <c r="G18" s="235">
        <v>10916.620999999999</v>
      </c>
      <c r="H18" s="236">
        <v>46535.385000000002</v>
      </c>
      <c r="I18" s="238">
        <v>2925.4430000000002</v>
      </c>
      <c r="J18" s="17"/>
      <c r="K18" s="234" t="s">
        <v>11</v>
      </c>
      <c r="L18" s="235">
        <v>190.07</v>
      </c>
      <c r="M18" s="236">
        <v>823.78200000000004</v>
      </c>
      <c r="N18" s="235">
        <v>39.463999999999999</v>
      </c>
      <c r="O18" s="239" t="s">
        <v>30</v>
      </c>
      <c r="P18" s="235">
        <v>204.49600000000001</v>
      </c>
      <c r="Q18" s="236">
        <v>871.72799999999995</v>
      </c>
      <c r="R18" s="235">
        <v>107.149</v>
      </c>
    </row>
    <row r="19" spans="2:18" ht="15.5">
      <c r="B19" s="234" t="s">
        <v>20</v>
      </c>
      <c r="C19" s="235">
        <v>6753.3119999999999</v>
      </c>
      <c r="D19" s="236">
        <v>29269.53</v>
      </c>
      <c r="E19" s="235">
        <v>2711.5120000000002</v>
      </c>
      <c r="F19" s="237" t="s">
        <v>95</v>
      </c>
      <c r="G19" s="235">
        <v>10468.346</v>
      </c>
      <c r="H19" s="236">
        <v>44624.457000000002</v>
      </c>
      <c r="I19" s="238">
        <v>9716.0499999999993</v>
      </c>
      <c r="J19" s="17"/>
      <c r="K19" s="234" t="s">
        <v>12</v>
      </c>
      <c r="L19" s="235">
        <v>104.13500000000001</v>
      </c>
      <c r="M19" s="236">
        <v>451.33100000000002</v>
      </c>
      <c r="N19" s="235">
        <v>16.911000000000001</v>
      </c>
      <c r="O19" s="239" t="s">
        <v>13</v>
      </c>
      <c r="P19" s="235">
        <v>142.04400000000001</v>
      </c>
      <c r="Q19" s="236">
        <v>605.50900000000001</v>
      </c>
      <c r="R19" s="235">
        <v>39.225999999999999</v>
      </c>
    </row>
    <row r="20" spans="2:18" ht="15.5">
      <c r="B20" s="234" t="s">
        <v>95</v>
      </c>
      <c r="C20" s="235">
        <v>6475.9960000000001</v>
      </c>
      <c r="D20" s="236">
        <v>28067.626</v>
      </c>
      <c r="E20" s="235">
        <v>6505.78</v>
      </c>
      <c r="F20" s="237" t="s">
        <v>21</v>
      </c>
      <c r="G20" s="235">
        <v>8112.0469999999996</v>
      </c>
      <c r="H20" s="236">
        <v>34580.038999999997</v>
      </c>
      <c r="I20" s="238">
        <v>1709.6020000000001</v>
      </c>
      <c r="J20" s="17"/>
      <c r="K20" s="234" t="s">
        <v>30</v>
      </c>
      <c r="L20" s="235">
        <v>59.185000000000002</v>
      </c>
      <c r="M20" s="236">
        <v>256.51299999999998</v>
      </c>
      <c r="N20" s="235">
        <v>27.314</v>
      </c>
      <c r="O20" s="239" t="s">
        <v>18</v>
      </c>
      <c r="P20" s="235">
        <v>121.015</v>
      </c>
      <c r="Q20" s="236">
        <v>515.86300000000006</v>
      </c>
      <c r="R20" s="235">
        <v>44.25</v>
      </c>
    </row>
    <row r="21" spans="2:18" ht="15.5">
      <c r="B21" s="234" t="s">
        <v>19</v>
      </c>
      <c r="C21" s="235">
        <v>6286.3590000000004</v>
      </c>
      <c r="D21" s="236">
        <v>27245.744999999999</v>
      </c>
      <c r="E21" s="235">
        <v>2593.5189999999998</v>
      </c>
      <c r="F21" s="237" t="s">
        <v>17</v>
      </c>
      <c r="G21" s="235">
        <v>7302.2129999999997</v>
      </c>
      <c r="H21" s="236">
        <v>31127.876</v>
      </c>
      <c r="I21" s="238">
        <v>2715.402</v>
      </c>
      <c r="J21" s="17"/>
      <c r="K21" s="234" t="s">
        <v>21</v>
      </c>
      <c r="L21" s="235">
        <v>36.978000000000002</v>
      </c>
      <c r="M21" s="236">
        <v>160.26499999999999</v>
      </c>
      <c r="N21" s="235">
        <v>21.297999999999998</v>
      </c>
      <c r="O21" s="239" t="s">
        <v>119</v>
      </c>
      <c r="P21" s="235">
        <v>52.692999999999998</v>
      </c>
      <c r="Q21" s="236">
        <v>224.61799999999999</v>
      </c>
      <c r="R21" s="235">
        <v>19.2</v>
      </c>
    </row>
    <row r="22" spans="2:18" ht="15.5">
      <c r="B22" s="234" t="s">
        <v>21</v>
      </c>
      <c r="C22" s="235">
        <v>6033.9960000000001</v>
      </c>
      <c r="D22" s="236">
        <v>26151.924999999999</v>
      </c>
      <c r="E22" s="235">
        <v>1666.2629999999999</v>
      </c>
      <c r="F22" s="237" t="s">
        <v>20</v>
      </c>
      <c r="G22" s="235">
        <v>6949.8010000000004</v>
      </c>
      <c r="H22" s="236">
        <v>29625.61</v>
      </c>
      <c r="I22" s="238">
        <v>2677.6880000000001</v>
      </c>
      <c r="J22" s="17"/>
      <c r="K22" s="234" t="s">
        <v>198</v>
      </c>
      <c r="L22" s="235">
        <v>32.753999999999998</v>
      </c>
      <c r="M22" s="236">
        <v>141.95599999999999</v>
      </c>
      <c r="N22" s="235">
        <v>5.516</v>
      </c>
      <c r="O22" s="239" t="s">
        <v>12</v>
      </c>
      <c r="P22" s="235">
        <v>51.606000000000002</v>
      </c>
      <c r="Q22" s="236">
        <v>219.988</v>
      </c>
      <c r="R22" s="235">
        <v>10.054</v>
      </c>
    </row>
    <row r="23" spans="2:18" ht="15.5">
      <c r="B23" s="234" t="s">
        <v>17</v>
      </c>
      <c r="C23" s="235">
        <v>5859.7870000000003</v>
      </c>
      <c r="D23" s="236">
        <v>25396.902999999998</v>
      </c>
      <c r="E23" s="235">
        <v>2875.373</v>
      </c>
      <c r="F23" s="237" t="s">
        <v>202</v>
      </c>
      <c r="G23" s="235">
        <v>5848.26</v>
      </c>
      <c r="H23" s="236">
        <v>24929.956999999999</v>
      </c>
      <c r="I23" s="238">
        <v>5820.88</v>
      </c>
      <c r="J23" s="17"/>
      <c r="K23" s="234" t="s">
        <v>203</v>
      </c>
      <c r="L23" s="235">
        <v>32.223999999999997</v>
      </c>
      <c r="M23" s="236">
        <v>139.66200000000001</v>
      </c>
      <c r="N23" s="235">
        <v>22</v>
      </c>
      <c r="O23" s="239" t="s">
        <v>127</v>
      </c>
      <c r="P23" s="235">
        <v>38.375</v>
      </c>
      <c r="Q23" s="236">
        <v>163.58699999999999</v>
      </c>
      <c r="R23" s="235">
        <v>22.213999999999999</v>
      </c>
    </row>
    <row r="24" spans="2:18" ht="15.5">
      <c r="B24" s="234" t="s">
        <v>13</v>
      </c>
      <c r="C24" s="235">
        <v>5529.8860000000004</v>
      </c>
      <c r="D24" s="236">
        <v>23967.078000000001</v>
      </c>
      <c r="E24" s="235">
        <v>1730.6559999999999</v>
      </c>
      <c r="F24" s="237" t="s">
        <v>19</v>
      </c>
      <c r="G24" s="235">
        <v>5628.22</v>
      </c>
      <c r="H24" s="236">
        <v>23991.982</v>
      </c>
      <c r="I24" s="238">
        <v>2061.3090000000002</v>
      </c>
      <c r="J24" s="17"/>
      <c r="K24" s="234" t="s">
        <v>17</v>
      </c>
      <c r="L24" s="235">
        <v>11.627000000000001</v>
      </c>
      <c r="M24" s="236">
        <v>50.393999999999998</v>
      </c>
      <c r="N24" s="235">
        <v>1.069</v>
      </c>
      <c r="O24" s="239" t="s">
        <v>203</v>
      </c>
      <c r="P24" s="235">
        <v>33.642000000000003</v>
      </c>
      <c r="Q24" s="236">
        <v>143.41</v>
      </c>
      <c r="R24" s="235">
        <v>23.446999999999999</v>
      </c>
    </row>
    <row r="25" spans="2:18" ht="15.5">
      <c r="B25" s="234" t="s">
        <v>16</v>
      </c>
      <c r="C25" s="235">
        <v>4718.473</v>
      </c>
      <c r="D25" s="236">
        <v>20450.342000000001</v>
      </c>
      <c r="E25" s="235">
        <v>1680.856</v>
      </c>
      <c r="F25" s="237" t="s">
        <v>16</v>
      </c>
      <c r="G25" s="235">
        <v>5271.0259999999998</v>
      </c>
      <c r="H25" s="236">
        <v>22469.345000000001</v>
      </c>
      <c r="I25" s="238">
        <v>1878.8040000000001</v>
      </c>
      <c r="J25" s="17"/>
      <c r="K25" s="234" t="s">
        <v>15</v>
      </c>
      <c r="L25" s="235">
        <v>10.369</v>
      </c>
      <c r="M25" s="236">
        <v>44.94</v>
      </c>
      <c r="N25" s="235">
        <v>21</v>
      </c>
      <c r="O25" s="239" t="s">
        <v>10</v>
      </c>
      <c r="P25" s="235">
        <v>30.765000000000001</v>
      </c>
      <c r="Q25" s="236">
        <v>131.143</v>
      </c>
      <c r="R25" s="235">
        <v>20</v>
      </c>
    </row>
    <row r="26" spans="2:18" ht="16" thickBot="1">
      <c r="B26" s="240" t="s">
        <v>184</v>
      </c>
      <c r="C26" s="241">
        <v>4683.7049999999999</v>
      </c>
      <c r="D26" s="242">
        <v>20299.656999999999</v>
      </c>
      <c r="E26" s="241">
        <v>3804.7730000000001</v>
      </c>
      <c r="F26" s="243" t="s">
        <v>31</v>
      </c>
      <c r="G26" s="241">
        <v>4714.6189999999997</v>
      </c>
      <c r="H26" s="242">
        <v>20097.477999999999</v>
      </c>
      <c r="I26" s="244">
        <v>1959.961</v>
      </c>
      <c r="J26" s="17"/>
      <c r="K26" s="240" t="s">
        <v>18</v>
      </c>
      <c r="L26" s="241">
        <v>1.7110000000000001</v>
      </c>
      <c r="M26" s="242">
        <v>7.4160000000000004</v>
      </c>
      <c r="N26" s="241">
        <v>0.4</v>
      </c>
      <c r="O26" s="245" t="s">
        <v>198</v>
      </c>
      <c r="P26" s="241">
        <v>14.254</v>
      </c>
      <c r="Q26" s="242">
        <v>60.764000000000003</v>
      </c>
      <c r="R26" s="241">
        <v>2.6880000000000002</v>
      </c>
    </row>
    <row r="27" spans="2:18" ht="15.5">
      <c r="B27" s="246" t="s">
        <v>185</v>
      </c>
      <c r="C27" s="247"/>
      <c r="D27" s="247"/>
      <c r="E27" s="247"/>
      <c r="F27" s="247"/>
      <c r="G27" s="247"/>
      <c r="H27" s="247"/>
      <c r="I27" s="247"/>
      <c r="J27" s="17"/>
      <c r="K27" s="246" t="s">
        <v>185</v>
      </c>
      <c r="L27" s="247"/>
      <c r="M27" s="247"/>
      <c r="N27" s="247"/>
      <c r="O27" s="200"/>
      <c r="P27" s="200"/>
      <c r="Q27" s="200"/>
      <c r="R27" s="247"/>
    </row>
    <row r="28" spans="2:18" ht="14">
      <c r="B28" s="17"/>
      <c r="C28" s="17"/>
      <c r="G28" s="17"/>
      <c r="H28" s="17"/>
      <c r="I28" s="17"/>
      <c r="J28" s="17"/>
      <c r="K28" s="123"/>
      <c r="L28" s="17"/>
      <c r="M28" s="17"/>
      <c r="N28" s="17"/>
      <c r="O28" s="121"/>
      <c r="P28" s="121"/>
      <c r="Q28" s="121"/>
      <c r="R28" s="17"/>
    </row>
    <row r="29" spans="2:18" ht="14">
      <c r="B29" s="17"/>
      <c r="C29" s="17"/>
      <c r="D29" s="17"/>
      <c r="E29" s="17"/>
      <c r="F29" s="17"/>
      <c r="G29" s="17"/>
      <c r="H29" s="17"/>
      <c r="I29" s="17"/>
      <c r="J29" s="17"/>
      <c r="K29" s="123"/>
      <c r="L29" s="17"/>
      <c r="M29" s="17"/>
      <c r="N29" s="17"/>
      <c r="O29" s="121"/>
      <c r="P29" s="121"/>
      <c r="Q29" s="121"/>
      <c r="R29" s="17"/>
    </row>
    <row r="30" spans="2:18" ht="15.5">
      <c r="B30" s="68" t="s">
        <v>29</v>
      </c>
      <c r="C30" s="68"/>
      <c r="D30" s="68"/>
      <c r="E30" s="68"/>
      <c r="F30" s="68"/>
      <c r="G30" s="68"/>
      <c r="H30" s="124"/>
      <c r="I30" s="69"/>
      <c r="J30" s="34"/>
      <c r="K30" s="68" t="s">
        <v>29</v>
      </c>
      <c r="L30" s="68"/>
      <c r="M30" s="121"/>
      <c r="N30" s="121"/>
      <c r="O30" s="121"/>
      <c r="P30" s="121"/>
      <c r="Q30" s="121"/>
      <c r="R30" s="17"/>
    </row>
    <row r="31" spans="2:18" ht="16" thickBot="1">
      <c r="B31" s="70" t="s">
        <v>27</v>
      </c>
      <c r="C31" s="69"/>
      <c r="D31" s="69"/>
      <c r="E31" s="69"/>
      <c r="F31" s="69"/>
      <c r="G31" s="69"/>
      <c r="H31" s="69"/>
      <c r="I31" s="69"/>
      <c r="J31" s="34"/>
      <c r="K31" s="70" t="s">
        <v>27</v>
      </c>
      <c r="L31" s="69"/>
      <c r="M31" s="122"/>
      <c r="N31" s="122"/>
      <c r="O31" s="122"/>
      <c r="P31" s="122"/>
      <c r="Q31" s="122"/>
      <c r="R31" s="17"/>
    </row>
    <row r="32" spans="2:18" ht="16" thickBot="1">
      <c r="B32" s="204" t="s">
        <v>24</v>
      </c>
      <c r="C32" s="204"/>
      <c r="D32" s="205"/>
      <c r="E32" s="205"/>
      <c r="F32" s="205"/>
      <c r="G32" s="205"/>
      <c r="H32" s="205"/>
      <c r="I32" s="206"/>
      <c r="J32" s="17"/>
      <c r="K32" s="248" t="s">
        <v>25</v>
      </c>
      <c r="L32" s="249"/>
      <c r="M32" s="249"/>
      <c r="N32" s="249"/>
      <c r="O32" s="249"/>
      <c r="P32" s="249"/>
      <c r="Q32" s="249"/>
      <c r="R32" s="250"/>
    </row>
    <row r="33" spans="2:18" ht="16" thickBot="1">
      <c r="B33" s="207" t="s">
        <v>205</v>
      </c>
      <c r="C33" s="208"/>
      <c r="D33" s="209"/>
      <c r="E33" s="210"/>
      <c r="F33" s="207"/>
      <c r="G33" s="208" t="s">
        <v>206</v>
      </c>
      <c r="H33" s="211"/>
      <c r="I33" s="210"/>
      <c r="J33" s="17"/>
      <c r="K33" s="207" t="s">
        <v>205</v>
      </c>
      <c r="L33" s="208"/>
      <c r="M33" s="209"/>
      <c r="N33" s="210"/>
      <c r="O33" s="207"/>
      <c r="P33" s="208" t="s">
        <v>206</v>
      </c>
      <c r="Q33" s="211"/>
      <c r="R33" s="210"/>
    </row>
    <row r="34" spans="2:18" ht="31.5" thickBot="1">
      <c r="B34" s="212" t="s">
        <v>5</v>
      </c>
      <c r="C34" s="251" t="s">
        <v>6</v>
      </c>
      <c r="D34" s="252" t="s">
        <v>28</v>
      </c>
      <c r="E34" s="253" t="s">
        <v>7</v>
      </c>
      <c r="F34" s="212" t="s">
        <v>5</v>
      </c>
      <c r="G34" s="251" t="s">
        <v>6</v>
      </c>
      <c r="H34" s="252" t="s">
        <v>28</v>
      </c>
      <c r="I34" s="254" t="s">
        <v>7</v>
      </c>
      <c r="J34" s="17"/>
      <c r="K34" s="255" t="s">
        <v>5</v>
      </c>
      <c r="L34" s="256" t="s">
        <v>6</v>
      </c>
      <c r="M34" s="257" t="s">
        <v>28</v>
      </c>
      <c r="N34" s="258" t="s">
        <v>7</v>
      </c>
      <c r="O34" s="255" t="s">
        <v>5</v>
      </c>
      <c r="P34" s="256" t="s">
        <v>6</v>
      </c>
      <c r="Q34" s="257" t="s">
        <v>28</v>
      </c>
      <c r="R34" s="258" t="s">
        <v>7</v>
      </c>
    </row>
    <row r="35" spans="2:18" ht="16" thickBot="1">
      <c r="B35" s="220" t="s">
        <v>8</v>
      </c>
      <c r="C35" s="221">
        <v>4246.43</v>
      </c>
      <c r="D35" s="365">
        <v>18404.467000000001</v>
      </c>
      <c r="E35" s="222">
        <v>1331.3679999999999</v>
      </c>
      <c r="F35" s="220" t="s">
        <v>8</v>
      </c>
      <c r="G35" s="221">
        <v>5186.76</v>
      </c>
      <c r="H35" s="222">
        <v>22110.101999999999</v>
      </c>
      <c r="I35" s="225">
        <v>1679.424</v>
      </c>
      <c r="J35" s="17"/>
      <c r="K35" s="259" t="s">
        <v>8</v>
      </c>
      <c r="L35" s="260">
        <v>22275.621999999999</v>
      </c>
      <c r="M35" s="261">
        <v>96544.798999999999</v>
      </c>
      <c r="N35" s="366">
        <v>13597.932000000001</v>
      </c>
      <c r="O35" s="262" t="s">
        <v>8</v>
      </c>
      <c r="P35" s="260">
        <v>23420.101999999999</v>
      </c>
      <c r="Q35" s="261">
        <v>99835.275999999998</v>
      </c>
      <c r="R35" s="263">
        <v>12994.894</v>
      </c>
    </row>
    <row r="36" spans="2:18" ht="15.5">
      <c r="B36" s="264" t="s">
        <v>9</v>
      </c>
      <c r="C36" s="265">
        <v>1975.0550000000001</v>
      </c>
      <c r="D36" s="266">
        <v>8560.0910000000003</v>
      </c>
      <c r="E36" s="266">
        <v>1162.598</v>
      </c>
      <c r="F36" s="267" t="s">
        <v>9</v>
      </c>
      <c r="G36" s="265">
        <v>2346.0010000000002</v>
      </c>
      <c r="H36" s="266">
        <v>10000.536</v>
      </c>
      <c r="I36" s="268">
        <v>1452.451</v>
      </c>
      <c r="J36" s="17"/>
      <c r="K36" s="269" t="s">
        <v>9</v>
      </c>
      <c r="L36" s="270">
        <v>3812.4830000000002</v>
      </c>
      <c r="M36" s="271">
        <v>16523.679</v>
      </c>
      <c r="N36" s="270">
        <v>1870.163</v>
      </c>
      <c r="O36" s="270" t="s">
        <v>11</v>
      </c>
      <c r="P36" s="270">
        <v>4568.6670000000004</v>
      </c>
      <c r="Q36" s="271">
        <v>19475.332999999999</v>
      </c>
      <c r="R36" s="272">
        <v>2547.2489999999998</v>
      </c>
    </row>
    <row r="37" spans="2:18" ht="15.5">
      <c r="B37" s="234" t="s">
        <v>22</v>
      </c>
      <c r="C37" s="235">
        <v>1150.43</v>
      </c>
      <c r="D37" s="236">
        <v>4986.0749999999998</v>
      </c>
      <c r="E37" s="236">
        <v>95.837999999999994</v>
      </c>
      <c r="F37" s="239" t="s">
        <v>22</v>
      </c>
      <c r="G37" s="235">
        <v>2237.1219999999998</v>
      </c>
      <c r="H37" s="236">
        <v>9536.3770000000004</v>
      </c>
      <c r="I37" s="238">
        <v>185.28200000000001</v>
      </c>
      <c r="J37" s="17"/>
      <c r="K37" s="273" t="s">
        <v>11</v>
      </c>
      <c r="L37" s="274">
        <v>3485.201</v>
      </c>
      <c r="M37" s="275">
        <v>15105.224</v>
      </c>
      <c r="N37" s="274">
        <v>2949.6039999999998</v>
      </c>
      <c r="O37" s="274" t="s">
        <v>17</v>
      </c>
      <c r="P37" s="274">
        <v>4533.6220000000003</v>
      </c>
      <c r="Q37" s="275">
        <v>19325.928</v>
      </c>
      <c r="R37" s="276">
        <v>3696.7939999999999</v>
      </c>
    </row>
    <row r="38" spans="2:18" ht="15.5">
      <c r="B38" s="234" t="s">
        <v>17</v>
      </c>
      <c r="C38" s="235">
        <v>648.48199999999997</v>
      </c>
      <c r="D38" s="236">
        <v>2810.5859999999998</v>
      </c>
      <c r="E38" s="236">
        <v>45.530999999999999</v>
      </c>
      <c r="F38" s="239" t="s">
        <v>126</v>
      </c>
      <c r="G38" s="235">
        <v>344.42599999999999</v>
      </c>
      <c r="H38" s="236">
        <v>1468.221</v>
      </c>
      <c r="I38" s="238">
        <v>21.164999999999999</v>
      </c>
      <c r="J38" s="17"/>
      <c r="K38" s="273" t="s">
        <v>34</v>
      </c>
      <c r="L38" s="274">
        <v>3076.527</v>
      </c>
      <c r="M38" s="275">
        <v>13333.986000000001</v>
      </c>
      <c r="N38" s="274">
        <v>1240.739</v>
      </c>
      <c r="O38" s="274" t="s">
        <v>9</v>
      </c>
      <c r="P38" s="274">
        <v>3283.529</v>
      </c>
      <c r="Q38" s="275">
        <v>13997.031000000001</v>
      </c>
      <c r="R38" s="276">
        <v>1261.06</v>
      </c>
    </row>
    <row r="39" spans="2:18" ht="15.5">
      <c r="B39" s="234" t="s">
        <v>126</v>
      </c>
      <c r="C39" s="235">
        <v>358.65199999999999</v>
      </c>
      <c r="D39" s="236">
        <v>1554.443</v>
      </c>
      <c r="E39" s="236">
        <v>22.625</v>
      </c>
      <c r="F39" s="239" t="s">
        <v>17</v>
      </c>
      <c r="G39" s="235">
        <v>195.26300000000001</v>
      </c>
      <c r="H39" s="236">
        <v>832.36800000000005</v>
      </c>
      <c r="I39" s="238">
        <v>18.422999999999998</v>
      </c>
      <c r="J39" s="17"/>
      <c r="K39" s="273" t="s">
        <v>17</v>
      </c>
      <c r="L39" s="274">
        <v>2834.1060000000002</v>
      </c>
      <c r="M39" s="275">
        <v>12283.294</v>
      </c>
      <c r="N39" s="274">
        <v>2625.62</v>
      </c>
      <c r="O39" s="274" t="s">
        <v>34</v>
      </c>
      <c r="P39" s="274">
        <v>2940.1480000000001</v>
      </c>
      <c r="Q39" s="275">
        <v>12533.281000000001</v>
      </c>
      <c r="R39" s="276">
        <v>715.75099999999998</v>
      </c>
    </row>
    <row r="40" spans="2:18" ht="15.5">
      <c r="B40" s="234" t="s">
        <v>14</v>
      </c>
      <c r="C40" s="235">
        <v>67.834000000000003</v>
      </c>
      <c r="D40" s="236">
        <v>294.00400000000002</v>
      </c>
      <c r="E40" s="236">
        <v>3.3690000000000002</v>
      </c>
      <c r="F40" s="239" t="s">
        <v>11</v>
      </c>
      <c r="G40" s="235">
        <v>43.003</v>
      </c>
      <c r="H40" s="236">
        <v>183.315</v>
      </c>
      <c r="I40" s="238">
        <v>1.2110000000000001</v>
      </c>
      <c r="J40" s="17"/>
      <c r="K40" s="273" t="s">
        <v>16</v>
      </c>
      <c r="L40" s="274">
        <v>2086.2640000000001</v>
      </c>
      <c r="M40" s="275">
        <v>9042.0789999999997</v>
      </c>
      <c r="N40" s="274">
        <v>159.93</v>
      </c>
      <c r="O40" s="274" t="s">
        <v>14</v>
      </c>
      <c r="P40" s="274">
        <v>2388.8530000000001</v>
      </c>
      <c r="Q40" s="275">
        <v>10183.207</v>
      </c>
      <c r="R40" s="276">
        <v>2530.098</v>
      </c>
    </row>
    <row r="41" spans="2:18" ht="15.5">
      <c r="B41" s="234" t="s">
        <v>11</v>
      </c>
      <c r="C41" s="235">
        <v>24.975000000000001</v>
      </c>
      <c r="D41" s="236">
        <v>108.242</v>
      </c>
      <c r="E41" s="236">
        <v>0.68</v>
      </c>
      <c r="F41" s="239" t="s">
        <v>14</v>
      </c>
      <c r="G41" s="235">
        <v>14.888</v>
      </c>
      <c r="H41" s="236">
        <v>63.465000000000003</v>
      </c>
      <c r="I41" s="238">
        <v>0.63</v>
      </c>
      <c r="J41" s="17"/>
      <c r="K41" s="273" t="s">
        <v>10</v>
      </c>
      <c r="L41" s="274">
        <v>1849.4880000000001</v>
      </c>
      <c r="M41" s="275">
        <v>8015.8649999999998</v>
      </c>
      <c r="N41" s="274">
        <v>2.2989999999999999</v>
      </c>
      <c r="O41" s="274" t="s">
        <v>16</v>
      </c>
      <c r="P41" s="274">
        <v>1793.318</v>
      </c>
      <c r="Q41" s="275">
        <v>7644.5550000000003</v>
      </c>
      <c r="R41" s="276">
        <v>155.46899999999999</v>
      </c>
    </row>
    <row r="42" spans="2:18" ht="15.5">
      <c r="B42" s="234" t="s">
        <v>136</v>
      </c>
      <c r="C42" s="235">
        <v>16.106999999999999</v>
      </c>
      <c r="D42" s="236">
        <v>69.811000000000007</v>
      </c>
      <c r="E42" s="236">
        <v>0.70699999999999996</v>
      </c>
      <c r="F42" s="239" t="s">
        <v>136</v>
      </c>
      <c r="G42" s="235">
        <v>6.0570000000000004</v>
      </c>
      <c r="H42" s="236">
        <v>25.82</v>
      </c>
      <c r="I42" s="238">
        <v>0.26200000000000001</v>
      </c>
      <c r="J42" s="17"/>
      <c r="K42" s="273" t="s">
        <v>19</v>
      </c>
      <c r="L42" s="274">
        <v>1812.722</v>
      </c>
      <c r="M42" s="275">
        <v>7856.5159999999996</v>
      </c>
      <c r="N42" s="274">
        <v>1719.3879999999999</v>
      </c>
      <c r="O42" s="274" t="s">
        <v>19</v>
      </c>
      <c r="P42" s="274">
        <v>1765.827</v>
      </c>
      <c r="Q42" s="275">
        <v>7527.3720000000003</v>
      </c>
      <c r="R42" s="276">
        <v>1500.7570000000001</v>
      </c>
    </row>
    <row r="43" spans="2:18" ht="15.5">
      <c r="B43" s="234" t="s">
        <v>184</v>
      </c>
      <c r="C43" s="235">
        <v>4.8949999999999996</v>
      </c>
      <c r="D43" s="236">
        <v>21.215</v>
      </c>
      <c r="E43" s="236">
        <v>0.02</v>
      </c>
      <c r="F43" s="239"/>
      <c r="G43" s="235"/>
      <c r="H43" s="236"/>
      <c r="I43" s="238"/>
      <c r="J43" s="17"/>
      <c r="K43" s="273" t="s">
        <v>14</v>
      </c>
      <c r="L43" s="274">
        <v>1124.1500000000001</v>
      </c>
      <c r="M43" s="275">
        <v>4872.18</v>
      </c>
      <c r="N43" s="274">
        <v>1466.432</v>
      </c>
      <c r="O43" s="274" t="s">
        <v>15</v>
      </c>
      <c r="P43" s="274">
        <v>649.19799999999998</v>
      </c>
      <c r="Q43" s="275">
        <v>2767.4050000000002</v>
      </c>
      <c r="R43" s="276">
        <v>58.792000000000002</v>
      </c>
    </row>
    <row r="44" spans="2:18" ht="15.5">
      <c r="B44" s="234"/>
      <c r="C44" s="235"/>
      <c r="D44" s="236"/>
      <c r="E44" s="236"/>
      <c r="F44" s="239"/>
      <c r="G44" s="235"/>
      <c r="H44" s="236"/>
      <c r="I44" s="238"/>
      <c r="J44" s="17"/>
      <c r="K44" s="273" t="s">
        <v>12</v>
      </c>
      <c r="L44" s="274">
        <v>880.86500000000001</v>
      </c>
      <c r="M44" s="275">
        <v>3817.7629999999999</v>
      </c>
      <c r="N44" s="274">
        <v>350.93400000000003</v>
      </c>
      <c r="O44" s="274" t="s">
        <v>12</v>
      </c>
      <c r="P44" s="274">
        <v>598.00300000000004</v>
      </c>
      <c r="Q44" s="275">
        <v>2549.1729999999998</v>
      </c>
      <c r="R44" s="276">
        <v>246.31899999999999</v>
      </c>
    </row>
    <row r="45" spans="2:18" ht="15.5">
      <c r="B45" s="234"/>
      <c r="C45" s="235"/>
      <c r="D45" s="236"/>
      <c r="E45" s="236"/>
      <c r="F45" s="239"/>
      <c r="G45" s="235"/>
      <c r="H45" s="236"/>
      <c r="I45" s="238"/>
      <c r="J45" s="17"/>
      <c r="K45" s="273" t="s">
        <v>13</v>
      </c>
      <c r="L45" s="274">
        <v>784.17200000000003</v>
      </c>
      <c r="M45" s="275">
        <v>3398.6840000000002</v>
      </c>
      <c r="N45" s="274">
        <v>266.42500000000001</v>
      </c>
      <c r="O45" s="274" t="s">
        <v>13</v>
      </c>
      <c r="P45" s="274">
        <v>457.65899999999999</v>
      </c>
      <c r="Q45" s="275">
        <v>1950.9090000000001</v>
      </c>
      <c r="R45" s="276">
        <v>232.92</v>
      </c>
    </row>
    <row r="46" spans="2:18" ht="15.5">
      <c r="B46" s="277"/>
      <c r="C46" s="278"/>
      <c r="D46" s="279"/>
      <c r="E46" s="279"/>
      <c r="F46" s="239"/>
      <c r="G46" s="235"/>
      <c r="H46" s="236"/>
      <c r="I46" s="238"/>
      <c r="J46" s="17"/>
      <c r="K46" s="273" t="s">
        <v>30</v>
      </c>
      <c r="L46" s="274">
        <v>234.078</v>
      </c>
      <c r="M46" s="275">
        <v>1014.5170000000001</v>
      </c>
      <c r="N46" s="274">
        <v>635.80999999999995</v>
      </c>
      <c r="O46" s="274" t="s">
        <v>10</v>
      </c>
      <c r="P46" s="274">
        <v>411.79399999999998</v>
      </c>
      <c r="Q46" s="275">
        <v>1755.396</v>
      </c>
      <c r="R46" s="276">
        <v>3.7240000000000002</v>
      </c>
    </row>
    <row r="47" spans="2:18" ht="15.5">
      <c r="B47" s="277"/>
      <c r="C47" s="278"/>
      <c r="D47" s="279"/>
      <c r="E47" s="279"/>
      <c r="F47" s="239"/>
      <c r="G47" s="235"/>
      <c r="H47" s="236"/>
      <c r="I47" s="238"/>
      <c r="J47" s="17"/>
      <c r="K47" s="273" t="s">
        <v>15</v>
      </c>
      <c r="L47" s="274">
        <v>167.67099999999999</v>
      </c>
      <c r="M47" s="275">
        <v>726.7</v>
      </c>
      <c r="N47" s="274">
        <v>18.140999999999998</v>
      </c>
      <c r="O47" s="274" t="s">
        <v>20</v>
      </c>
      <c r="P47" s="274">
        <v>19.552</v>
      </c>
      <c r="Q47" s="275">
        <v>83.347999999999999</v>
      </c>
      <c r="R47" s="276">
        <v>0.58099999999999996</v>
      </c>
    </row>
    <row r="48" spans="2:18" ht="16" thickBot="1">
      <c r="B48" s="280"/>
      <c r="C48" s="281"/>
      <c r="D48" s="282"/>
      <c r="E48" s="282"/>
      <c r="F48" s="245"/>
      <c r="G48" s="241"/>
      <c r="H48" s="242"/>
      <c r="I48" s="244"/>
      <c r="J48" s="17"/>
      <c r="K48" s="273" t="s">
        <v>31</v>
      </c>
      <c r="L48" s="274">
        <v>78.965999999999994</v>
      </c>
      <c r="M48" s="275">
        <v>342.245</v>
      </c>
      <c r="N48" s="274">
        <v>242.76900000000001</v>
      </c>
      <c r="O48" s="274" t="s">
        <v>30</v>
      </c>
      <c r="P48" s="274">
        <v>9.9320000000000004</v>
      </c>
      <c r="Q48" s="275">
        <v>42.338000000000001</v>
      </c>
      <c r="R48" s="276">
        <v>45.38</v>
      </c>
    </row>
    <row r="49" spans="2:18" ht="16" thickBot="1">
      <c r="B49" s="246" t="s">
        <v>185</v>
      </c>
      <c r="C49" s="17"/>
      <c r="D49" s="17"/>
      <c r="E49" s="17"/>
      <c r="F49" s="17"/>
      <c r="G49" s="17"/>
      <c r="H49" s="17"/>
      <c r="I49" s="17"/>
      <c r="J49" s="17"/>
      <c r="K49" s="283" t="s">
        <v>20</v>
      </c>
      <c r="L49" s="284">
        <v>41.265999999999998</v>
      </c>
      <c r="M49" s="285">
        <v>178.85300000000001</v>
      </c>
      <c r="N49" s="284">
        <v>32.820999999999998</v>
      </c>
      <c r="O49" s="284"/>
      <c r="P49" s="284"/>
      <c r="Q49" s="285"/>
      <c r="R49" s="286"/>
    </row>
    <row r="50" spans="2:18" ht="15.5">
      <c r="B50" s="17"/>
      <c r="C50" s="17"/>
      <c r="D50" s="17"/>
      <c r="E50" s="17"/>
      <c r="F50" s="17"/>
      <c r="G50" s="17"/>
      <c r="H50" s="17"/>
      <c r="I50" s="17"/>
      <c r="J50" s="17"/>
      <c r="K50" s="246" t="s">
        <v>185</v>
      </c>
      <c r="O50" s="17"/>
      <c r="P50" s="17"/>
      <c r="Q50" s="17"/>
      <c r="R50" s="17"/>
    </row>
    <row r="51" spans="2:18" ht="14">
      <c r="B51" s="17"/>
      <c r="C51" s="17"/>
      <c r="D51" s="17"/>
      <c r="E51" s="17"/>
      <c r="F51" s="17"/>
      <c r="G51" s="17"/>
      <c r="H51" s="17"/>
      <c r="I51" s="17"/>
      <c r="J51" s="17"/>
      <c r="P51" s="17"/>
      <c r="Q51" s="17"/>
      <c r="R51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4"/>
  <sheetViews>
    <sheetView showGridLines="0" showRowColHeaders="0" workbookViewId="0">
      <selection activeCell="C19" sqref="C19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564" t="s">
        <v>128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6"/>
      <c r="O2" s="4"/>
      <c r="P2" s="4"/>
      <c r="Q2" s="4"/>
      <c r="R2" s="4"/>
      <c r="S2" s="4"/>
    </row>
    <row r="3" spans="1:45" ht="21" customHeight="1" thickBot="1">
      <c r="A3" s="154"/>
      <c r="B3" s="155"/>
      <c r="C3" s="156" t="s">
        <v>105</v>
      </c>
      <c r="D3" s="156" t="s">
        <v>106</v>
      </c>
      <c r="E3" s="156" t="s">
        <v>107</v>
      </c>
      <c r="F3" s="156" t="s">
        <v>108</v>
      </c>
      <c r="G3" s="156" t="s">
        <v>109</v>
      </c>
      <c r="H3" s="156" t="s">
        <v>110</v>
      </c>
      <c r="I3" s="156" t="s">
        <v>111</v>
      </c>
      <c r="J3" s="156" t="s">
        <v>112</v>
      </c>
      <c r="K3" s="156" t="s">
        <v>113</v>
      </c>
      <c r="L3" s="156" t="s">
        <v>114</v>
      </c>
      <c r="M3" s="156" t="s">
        <v>115</v>
      </c>
      <c r="N3" s="157" t="s">
        <v>116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9" t="s">
        <v>46</v>
      </c>
      <c r="B4" s="160" t="s">
        <v>35</v>
      </c>
      <c r="C4" s="367">
        <v>124</v>
      </c>
      <c r="D4" s="368">
        <v>131.80000000000001</v>
      </c>
      <c r="E4" s="368">
        <v>133</v>
      </c>
      <c r="F4" s="368">
        <v>125</v>
      </c>
      <c r="G4" s="368">
        <v>129.85</v>
      </c>
      <c r="H4" s="368">
        <v>137.62</v>
      </c>
      <c r="I4" s="368">
        <v>140</v>
      </c>
      <c r="J4" s="368">
        <v>142</v>
      </c>
      <c r="K4" s="368">
        <v>131</v>
      </c>
      <c r="L4" s="368">
        <v>118</v>
      </c>
      <c r="M4" s="368">
        <v>114</v>
      </c>
      <c r="N4" s="369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50"/>
      <c r="B5" s="161" t="s">
        <v>38</v>
      </c>
      <c r="C5" s="370">
        <v>183</v>
      </c>
      <c r="D5" s="371">
        <v>183.32</v>
      </c>
      <c r="E5" s="371">
        <v>185</v>
      </c>
      <c r="F5" s="371">
        <v>185</v>
      </c>
      <c r="G5" s="371">
        <v>186.88</v>
      </c>
      <c r="H5" s="371">
        <v>191</v>
      </c>
      <c r="I5" s="371">
        <v>189</v>
      </c>
      <c r="J5" s="371">
        <v>190</v>
      </c>
      <c r="K5" s="371">
        <v>188</v>
      </c>
      <c r="L5" s="371">
        <v>186</v>
      </c>
      <c r="M5" s="371">
        <v>186</v>
      </c>
      <c r="N5" s="372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9" t="s">
        <v>71</v>
      </c>
      <c r="B6" s="162" t="s">
        <v>35</v>
      </c>
      <c r="C6" s="367">
        <v>110.82</v>
      </c>
      <c r="D6" s="368">
        <v>126.54</v>
      </c>
      <c r="E6" s="368">
        <v>132</v>
      </c>
      <c r="F6" s="368">
        <v>132</v>
      </c>
      <c r="G6" s="368">
        <v>127.92</v>
      </c>
      <c r="H6" s="368">
        <v>127.92</v>
      </c>
      <c r="I6" s="368">
        <v>133</v>
      </c>
      <c r="J6" s="368">
        <v>127</v>
      </c>
      <c r="K6" s="368">
        <v>122</v>
      </c>
      <c r="L6" s="368">
        <v>110</v>
      </c>
      <c r="M6" s="368">
        <v>119</v>
      </c>
      <c r="N6" s="369">
        <v>127</v>
      </c>
    </row>
    <row r="7" spans="1:45" ht="16" thickBot="1">
      <c r="A7" s="150"/>
      <c r="B7" s="163" t="s">
        <v>38</v>
      </c>
      <c r="C7" s="370">
        <v>184</v>
      </c>
      <c r="D7" s="371">
        <v>184</v>
      </c>
      <c r="E7" s="371">
        <v>185</v>
      </c>
      <c r="F7" s="371">
        <v>190</v>
      </c>
      <c r="G7" s="371">
        <v>192</v>
      </c>
      <c r="H7" s="371">
        <v>194</v>
      </c>
      <c r="I7" s="371">
        <v>193</v>
      </c>
      <c r="J7" s="371">
        <v>194</v>
      </c>
      <c r="K7" s="371">
        <v>193</v>
      </c>
      <c r="L7" s="371">
        <v>189</v>
      </c>
      <c r="M7" s="371">
        <v>189</v>
      </c>
      <c r="N7" s="372">
        <v>188</v>
      </c>
    </row>
    <row r="8" spans="1:45" ht="16" thickBot="1">
      <c r="A8" s="158" t="s">
        <v>73</v>
      </c>
      <c r="B8" s="164" t="s">
        <v>35</v>
      </c>
      <c r="C8" s="373">
        <v>127.119</v>
      </c>
      <c r="D8" s="374">
        <v>125.9618</v>
      </c>
      <c r="E8" s="374">
        <v>124.7718</v>
      </c>
      <c r="F8" s="374">
        <v>85.493700000000004</v>
      </c>
      <c r="G8" s="374">
        <v>96.702699999999993</v>
      </c>
      <c r="H8" s="374">
        <v>116.25109999999999</v>
      </c>
      <c r="I8" s="374">
        <v>115.6664</v>
      </c>
      <c r="J8" s="374">
        <v>109.0454</v>
      </c>
      <c r="K8" s="374">
        <v>111.6836</v>
      </c>
      <c r="L8" s="374">
        <v>98.619799999999998</v>
      </c>
      <c r="M8" s="374">
        <v>88.79</v>
      </c>
      <c r="N8" s="375">
        <v>107.8231</v>
      </c>
    </row>
    <row r="9" spans="1:45" ht="16" thickBot="1">
      <c r="A9" s="150"/>
      <c r="B9" s="151" t="s">
        <v>38</v>
      </c>
      <c r="C9" s="376">
        <v>187.1773</v>
      </c>
      <c r="D9" s="377">
        <v>191.3912</v>
      </c>
      <c r="E9" s="377">
        <v>194.12020000000001</v>
      </c>
      <c r="F9" s="377">
        <v>181.20060000000001</v>
      </c>
      <c r="G9" s="377">
        <v>175.95419999999999</v>
      </c>
      <c r="H9" s="377">
        <v>180.5719</v>
      </c>
      <c r="I9" s="377">
        <v>184.6703</v>
      </c>
      <c r="J9" s="377">
        <v>186.31299999999999</v>
      </c>
      <c r="K9" s="377">
        <v>185.65010000000001</v>
      </c>
      <c r="L9" s="377">
        <v>181.8614</v>
      </c>
      <c r="M9" s="377">
        <v>178.08189999999999</v>
      </c>
      <c r="N9" s="378">
        <v>180.0951</v>
      </c>
    </row>
    <row r="10" spans="1:45" ht="16" thickBot="1">
      <c r="A10" s="158" t="s">
        <v>118</v>
      </c>
      <c r="B10" s="164" t="s">
        <v>35</v>
      </c>
      <c r="C10" s="373">
        <v>107.8231</v>
      </c>
      <c r="D10" s="374">
        <v>124.5466</v>
      </c>
      <c r="E10" s="374">
        <v>130.55529999999999</v>
      </c>
      <c r="F10" s="374">
        <v>132.203</v>
      </c>
      <c r="G10" s="374">
        <v>139.24600000000001</v>
      </c>
      <c r="H10" s="374">
        <v>151.52420000000001</v>
      </c>
      <c r="I10" s="374">
        <v>157.1773</v>
      </c>
      <c r="J10" s="374">
        <v>154.14330000000001</v>
      </c>
      <c r="K10" s="374">
        <v>138.3032</v>
      </c>
      <c r="L10" s="379">
        <v>121.806</v>
      </c>
      <c r="M10" s="374">
        <v>125.05119999999999</v>
      </c>
      <c r="N10" s="380">
        <v>138.886</v>
      </c>
    </row>
    <row r="11" spans="1:45" ht="18.75" customHeight="1" thickBot="1">
      <c r="A11" s="150"/>
      <c r="B11" s="163" t="s">
        <v>38</v>
      </c>
      <c r="C11" s="376">
        <v>180.0949</v>
      </c>
      <c r="D11" s="377">
        <v>184.87559999999999</v>
      </c>
      <c r="E11" s="377">
        <v>190.46559999999999</v>
      </c>
      <c r="F11" s="377">
        <v>193.89250000000001</v>
      </c>
      <c r="G11" s="377">
        <v>197.88499999999999</v>
      </c>
      <c r="H11" s="377">
        <v>202.89879999999999</v>
      </c>
      <c r="I11" s="377">
        <v>206.1319</v>
      </c>
      <c r="J11" s="377">
        <v>204.8886</v>
      </c>
      <c r="K11" s="377">
        <v>199.2456</v>
      </c>
      <c r="L11" s="377">
        <v>196.65100000000001</v>
      </c>
      <c r="M11" s="377">
        <v>199.59700000000001</v>
      </c>
      <c r="N11" s="381">
        <v>206.34989999999999</v>
      </c>
      <c r="Z11" t="s">
        <v>37</v>
      </c>
    </row>
    <row r="12" spans="1:45" ht="16" thickBot="1">
      <c r="A12" s="158" t="s">
        <v>124</v>
      </c>
      <c r="B12" s="164" t="s">
        <v>35</v>
      </c>
      <c r="C12" s="382">
        <v>159.67349999999999</v>
      </c>
      <c r="D12" s="383">
        <v>174.21190000000001</v>
      </c>
      <c r="E12" s="383">
        <v>200.1319</v>
      </c>
      <c r="F12" s="383">
        <v>219.19450000000001</v>
      </c>
      <c r="G12" s="383">
        <v>205.57570000000001</v>
      </c>
      <c r="H12" s="383">
        <v>197.47470000000001</v>
      </c>
      <c r="I12" s="383">
        <v>188.96180000000001</v>
      </c>
      <c r="J12" s="383">
        <v>198.4357</v>
      </c>
      <c r="K12" s="383">
        <v>198.86420000000001</v>
      </c>
      <c r="L12" s="383">
        <v>164.66980000000001</v>
      </c>
      <c r="M12" s="383">
        <v>175.7595</v>
      </c>
      <c r="N12" s="384">
        <v>165.70490000000001</v>
      </c>
    </row>
    <row r="13" spans="1:45" ht="16" thickBot="1">
      <c r="A13" s="150"/>
      <c r="B13" s="151" t="s">
        <v>38</v>
      </c>
      <c r="C13" s="385">
        <v>218.70259999999999</v>
      </c>
      <c r="D13" s="386">
        <v>225.3638</v>
      </c>
      <c r="E13" s="386">
        <v>242.36240000000001</v>
      </c>
      <c r="F13" s="386">
        <v>258.52719999999999</v>
      </c>
      <c r="G13" s="386">
        <v>262.12090000000001</v>
      </c>
      <c r="H13" s="386">
        <v>260.14729999999997</v>
      </c>
      <c r="I13" s="386">
        <v>260.16910000000001</v>
      </c>
      <c r="J13" s="386">
        <v>264.67149999999998</v>
      </c>
      <c r="K13" s="386">
        <v>266.6574</v>
      </c>
      <c r="L13" s="386">
        <v>259.8236</v>
      </c>
      <c r="M13" s="386">
        <v>262.89159999999998</v>
      </c>
      <c r="N13" s="387">
        <v>265.41070000000002</v>
      </c>
    </row>
    <row r="14" spans="1:45" ht="16" thickBot="1">
      <c r="A14" s="149" t="s">
        <v>141</v>
      </c>
      <c r="B14" s="162" t="s">
        <v>35</v>
      </c>
      <c r="C14" s="388">
        <v>174.64760000000001</v>
      </c>
      <c r="D14" s="389">
        <v>190.50739999999999</v>
      </c>
      <c r="E14" s="389">
        <v>200.68960000000001</v>
      </c>
      <c r="F14" s="389">
        <v>190.6754</v>
      </c>
      <c r="G14" s="389">
        <v>202.78919999999999</v>
      </c>
      <c r="H14" s="389">
        <v>190.26349999999999</v>
      </c>
      <c r="I14" s="389">
        <v>198.73689999999999</v>
      </c>
      <c r="J14" s="389">
        <v>183.27969999999999</v>
      </c>
      <c r="K14" s="389">
        <v>176.89359999999999</v>
      </c>
      <c r="L14" s="389">
        <v>165.8235</v>
      </c>
      <c r="M14" s="389">
        <v>173.16739999999999</v>
      </c>
      <c r="N14" s="390">
        <v>163.92490000000001</v>
      </c>
    </row>
    <row r="15" spans="1:45" ht="16" thickBot="1">
      <c r="A15" s="150"/>
      <c r="B15" s="151" t="s">
        <v>38</v>
      </c>
      <c r="C15" s="391">
        <v>263.52640000000002</v>
      </c>
      <c r="D15" s="392">
        <v>264.86130000000003</v>
      </c>
      <c r="E15" s="392">
        <v>269.61180000000002</v>
      </c>
      <c r="F15" s="392">
        <v>274.37880000000001</v>
      </c>
      <c r="G15" s="392">
        <v>281.09570000000002</v>
      </c>
      <c r="H15" s="392">
        <v>279.47669999999999</v>
      </c>
      <c r="I15" s="392">
        <v>278.33229999999998</v>
      </c>
      <c r="J15" s="392">
        <v>271.2921</v>
      </c>
      <c r="K15" s="392">
        <v>270.34589999999997</v>
      </c>
      <c r="L15" s="392">
        <v>247.5</v>
      </c>
      <c r="M15" s="392">
        <v>247.5</v>
      </c>
      <c r="N15" s="393">
        <v>247.5</v>
      </c>
    </row>
    <row r="16" spans="1:45" ht="16" thickBot="1">
      <c r="A16" s="159" t="s">
        <v>147</v>
      </c>
      <c r="B16" s="160" t="s">
        <v>35</v>
      </c>
      <c r="C16" s="394">
        <v>177.19309999999999</v>
      </c>
      <c r="D16" s="394">
        <v>186</v>
      </c>
      <c r="E16" s="395">
        <v>193.4906</v>
      </c>
      <c r="F16" s="395">
        <v>190.31800000000001</v>
      </c>
      <c r="G16" s="395">
        <v>202.68289999999999</v>
      </c>
      <c r="H16" s="395">
        <v>200.8254</v>
      </c>
      <c r="I16" s="396">
        <v>210.0059</v>
      </c>
      <c r="J16" s="396">
        <v>210.0059</v>
      </c>
      <c r="K16" s="396">
        <v>200.56</v>
      </c>
      <c r="L16" s="396">
        <v>207.61</v>
      </c>
      <c r="M16" s="396">
        <v>199</v>
      </c>
      <c r="N16" s="396">
        <v>190</v>
      </c>
      <c r="O16" s="152"/>
    </row>
    <row r="17" spans="1:15" ht="16" thickBot="1">
      <c r="A17" s="150"/>
      <c r="B17" s="161" t="s">
        <v>38</v>
      </c>
      <c r="C17" s="397">
        <v>266.43869999999998</v>
      </c>
      <c r="D17" s="397">
        <v>264</v>
      </c>
      <c r="E17" s="398">
        <v>264.85180000000003</v>
      </c>
      <c r="F17" s="398">
        <v>266.00510000000003</v>
      </c>
      <c r="G17" s="398">
        <v>270.98489999999998</v>
      </c>
      <c r="H17" s="398">
        <v>272.37909999999999</v>
      </c>
      <c r="I17" s="399">
        <v>276.36610000000002</v>
      </c>
      <c r="J17" s="399">
        <v>276.36610000000002</v>
      </c>
      <c r="K17" s="399">
        <v>275</v>
      </c>
      <c r="L17" s="352">
        <v>292.45850000000002</v>
      </c>
      <c r="M17" s="352">
        <v>293.55970000000002</v>
      </c>
      <c r="N17" s="352">
        <v>275</v>
      </c>
      <c r="O17" s="153"/>
    </row>
    <row r="18" spans="1:15" ht="16" thickBot="1">
      <c r="A18" s="159" t="s">
        <v>197</v>
      </c>
      <c r="B18" s="160" t="s">
        <v>35</v>
      </c>
      <c r="C18" s="394">
        <v>203</v>
      </c>
    </row>
    <row r="19" spans="1:15" ht="16" thickBot="1">
      <c r="A19" s="150"/>
      <c r="B19" s="161" t="s">
        <v>38</v>
      </c>
      <c r="C19" s="397">
        <v>277</v>
      </c>
    </row>
    <row r="32" spans="1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T34" sqref="T34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showGridLines="0" zoomScale="78" zoomScaleNormal="78" workbookViewId="0">
      <selection activeCell="B6" sqref="B6:B10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488" t="s">
        <v>209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22" ht="15" customHeight="1" thickBot="1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1:22" ht="16.5" customHeight="1" thickBot="1">
      <c r="A3" s="298"/>
      <c r="B3" s="300" t="s">
        <v>35</v>
      </c>
      <c r="C3" s="301"/>
      <c r="D3" s="301"/>
      <c r="E3" s="302"/>
      <c r="F3" s="311" t="s">
        <v>151</v>
      </c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  <c r="R3" s="179"/>
    </row>
    <row r="4" spans="1:22" ht="35.25" customHeight="1" thickBot="1">
      <c r="A4" s="299"/>
      <c r="B4" s="303"/>
      <c r="C4" s="304"/>
      <c r="D4" s="304"/>
      <c r="E4" s="305"/>
      <c r="F4" s="311" t="s">
        <v>152</v>
      </c>
      <c r="G4" s="312"/>
      <c r="H4" s="313"/>
      <c r="I4" s="311" t="s">
        <v>153</v>
      </c>
      <c r="J4" s="312"/>
      <c r="K4" s="313"/>
      <c r="L4" s="311" t="s">
        <v>154</v>
      </c>
      <c r="M4" s="312"/>
      <c r="N4" s="313"/>
      <c r="O4" s="311" t="s">
        <v>155</v>
      </c>
      <c r="P4" s="312"/>
      <c r="Q4" s="313"/>
      <c r="R4" s="179"/>
      <c r="T4" s="117"/>
      <c r="U4" s="117"/>
      <c r="V4" s="117"/>
    </row>
    <row r="5" spans="1:22" ht="27.75" customHeight="1" thickBot="1">
      <c r="A5" s="184" t="s">
        <v>97</v>
      </c>
      <c r="B5" s="490" t="s">
        <v>156</v>
      </c>
      <c r="C5" s="491"/>
      <c r="D5" s="491"/>
      <c r="E5" s="492"/>
      <c r="F5" s="493" t="s">
        <v>156</v>
      </c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4"/>
      <c r="R5" s="179"/>
      <c r="T5" s="129"/>
      <c r="U5" s="129"/>
      <c r="V5" s="129"/>
    </row>
    <row r="6" spans="1:22" ht="110.25" customHeight="1" thickBot="1">
      <c r="A6" s="185" t="s">
        <v>150</v>
      </c>
      <c r="B6" s="470" t="s">
        <v>210</v>
      </c>
      <c r="C6" s="471" t="s">
        <v>200</v>
      </c>
      <c r="D6" s="495" t="s">
        <v>157</v>
      </c>
      <c r="E6" s="496"/>
      <c r="F6" s="471" t="s">
        <v>210</v>
      </c>
      <c r="G6" s="471" t="s">
        <v>200</v>
      </c>
      <c r="H6" s="471" t="s">
        <v>157</v>
      </c>
      <c r="I6" s="471" t="s">
        <v>210</v>
      </c>
      <c r="J6" s="471" t="s">
        <v>200</v>
      </c>
      <c r="K6" s="471" t="s">
        <v>157</v>
      </c>
      <c r="L6" s="471" t="s">
        <v>210</v>
      </c>
      <c r="M6" s="471" t="s">
        <v>200</v>
      </c>
      <c r="N6" s="471" t="s">
        <v>157</v>
      </c>
      <c r="O6" s="471" t="s">
        <v>210</v>
      </c>
      <c r="P6" s="471" t="s">
        <v>200</v>
      </c>
      <c r="Q6" s="472" t="s">
        <v>157</v>
      </c>
      <c r="R6" s="179"/>
      <c r="T6" s="130"/>
      <c r="U6" s="130"/>
      <c r="V6" s="130"/>
    </row>
    <row r="7" spans="1:22" ht="40.5" customHeight="1" thickBot="1">
      <c r="A7" s="287" t="s">
        <v>98</v>
      </c>
      <c r="B7" s="484">
        <v>5614.9483933565571</v>
      </c>
      <c r="C7" s="485">
        <v>5620.349076043115</v>
      </c>
      <c r="D7" s="497">
        <v>-9.6091588146703433E-2</v>
      </c>
      <c r="E7" s="498"/>
      <c r="F7" s="485">
        <v>5630.9039686034812</v>
      </c>
      <c r="G7" s="485">
        <v>5652.4255564682944</v>
      </c>
      <c r="H7" s="473">
        <v>-0.38074960297682248</v>
      </c>
      <c r="I7" s="485">
        <v>6117.6762579932429</v>
      </c>
      <c r="J7" s="485">
        <v>6140.5287849123488</v>
      </c>
      <c r="K7" s="473">
        <v>-0.37215894134811145</v>
      </c>
      <c r="L7" s="485">
        <v>5652.0353061860978</v>
      </c>
      <c r="M7" s="485">
        <v>5590.9086647764643</v>
      </c>
      <c r="N7" s="474">
        <v>1.0933221248048601</v>
      </c>
      <c r="O7" s="485">
        <v>5479.0466374987864</v>
      </c>
      <c r="P7" s="485">
        <v>5496.5603141454712</v>
      </c>
      <c r="Q7" s="475">
        <v>-0.31862975471430027</v>
      </c>
      <c r="R7" s="179"/>
      <c r="T7" s="137"/>
      <c r="U7" s="131"/>
      <c r="V7" s="132"/>
    </row>
    <row r="8" spans="1:22" ht="26.25" customHeight="1" thickBot="1">
      <c r="A8" s="287" t="s">
        <v>99</v>
      </c>
      <c r="B8" s="484">
        <v>9031.1943904378404</v>
      </c>
      <c r="C8" s="485">
        <v>9082.0639047106033</v>
      </c>
      <c r="D8" s="497">
        <v>-0.56010962713419632</v>
      </c>
      <c r="E8" s="498"/>
      <c r="F8" s="476" t="s">
        <v>159</v>
      </c>
      <c r="G8" s="476" t="s">
        <v>149</v>
      </c>
      <c r="H8" s="477" t="s">
        <v>158</v>
      </c>
      <c r="I8" s="476" t="s">
        <v>159</v>
      </c>
      <c r="J8" s="476" t="s">
        <v>159</v>
      </c>
      <c r="K8" s="477" t="s">
        <v>158</v>
      </c>
      <c r="L8" s="476" t="s">
        <v>149</v>
      </c>
      <c r="M8" s="476" t="s">
        <v>149</v>
      </c>
      <c r="N8" s="477" t="s">
        <v>158</v>
      </c>
      <c r="O8" s="476" t="s">
        <v>149</v>
      </c>
      <c r="P8" s="476" t="s">
        <v>149</v>
      </c>
      <c r="Q8" s="478" t="s">
        <v>158</v>
      </c>
      <c r="R8" s="179"/>
      <c r="T8" s="139"/>
      <c r="U8" s="134"/>
      <c r="V8" s="133"/>
    </row>
    <row r="9" spans="1:22" ht="21.75" customHeight="1" thickBot="1">
      <c r="A9" s="287" t="s">
        <v>100</v>
      </c>
      <c r="B9" s="484">
        <v>8780.8380195479021</v>
      </c>
      <c r="C9" s="485">
        <v>8773.5691935989234</v>
      </c>
      <c r="D9" s="499">
        <v>8.2849132303898801E-2</v>
      </c>
      <c r="E9" s="498"/>
      <c r="F9" s="476" t="s">
        <v>149</v>
      </c>
      <c r="G9" s="476" t="s">
        <v>149</v>
      </c>
      <c r="H9" s="477" t="s">
        <v>158</v>
      </c>
      <c r="I9" s="476" t="s">
        <v>149</v>
      </c>
      <c r="J9" s="476" t="s">
        <v>149</v>
      </c>
      <c r="K9" s="477" t="s">
        <v>158</v>
      </c>
      <c r="L9" s="476" t="s">
        <v>149</v>
      </c>
      <c r="M9" s="476" t="s">
        <v>149</v>
      </c>
      <c r="N9" s="477" t="s">
        <v>158</v>
      </c>
      <c r="O9" s="476" t="s">
        <v>149</v>
      </c>
      <c r="P9" s="476" t="s">
        <v>149</v>
      </c>
      <c r="Q9" s="478" t="s">
        <v>158</v>
      </c>
      <c r="R9" s="179"/>
      <c r="T9" s="139"/>
      <c r="U9" s="134"/>
      <c r="V9" s="133"/>
    </row>
    <row r="10" spans="1:22" ht="42.75" customHeight="1" thickBot="1">
      <c r="A10" s="287" t="s">
        <v>101</v>
      </c>
      <c r="B10" s="484">
        <v>6262.118394718259</v>
      </c>
      <c r="C10" s="485">
        <v>6250.602627963689</v>
      </c>
      <c r="D10" s="499">
        <v>0.18423450409487452</v>
      </c>
      <c r="E10" s="498"/>
      <c r="F10" s="476" t="s">
        <v>149</v>
      </c>
      <c r="G10" s="476" t="s">
        <v>149</v>
      </c>
      <c r="H10" s="477" t="s">
        <v>158</v>
      </c>
      <c r="I10" s="476" t="s">
        <v>159</v>
      </c>
      <c r="J10" s="476" t="s">
        <v>159</v>
      </c>
      <c r="K10" s="477" t="s">
        <v>158</v>
      </c>
      <c r="L10" s="476" t="s">
        <v>159</v>
      </c>
      <c r="M10" s="476" t="s">
        <v>159</v>
      </c>
      <c r="N10" s="477" t="s">
        <v>158</v>
      </c>
      <c r="O10" s="476" t="s">
        <v>149</v>
      </c>
      <c r="P10" s="476" t="s">
        <v>149</v>
      </c>
      <c r="Q10" s="478" t="s">
        <v>158</v>
      </c>
      <c r="R10" s="179"/>
      <c r="T10" s="139"/>
      <c r="U10" s="134"/>
      <c r="V10" s="133"/>
    </row>
    <row r="11" spans="1:22" ht="35.25" customHeight="1" thickBot="1">
      <c r="A11" s="287" t="s">
        <v>160</v>
      </c>
      <c r="B11" s="479" t="s">
        <v>159</v>
      </c>
      <c r="C11" s="476" t="s">
        <v>159</v>
      </c>
      <c r="D11" s="500" t="s">
        <v>158</v>
      </c>
      <c r="E11" s="498"/>
      <c r="F11" s="476" t="s">
        <v>159</v>
      </c>
      <c r="G11" s="476" t="s">
        <v>159</v>
      </c>
      <c r="H11" s="477" t="s">
        <v>158</v>
      </c>
      <c r="I11" s="476" t="s">
        <v>159</v>
      </c>
      <c r="J11" s="476" t="s">
        <v>159</v>
      </c>
      <c r="K11" s="477" t="s">
        <v>158</v>
      </c>
      <c r="L11" s="476" t="s">
        <v>159</v>
      </c>
      <c r="M11" s="476" t="s">
        <v>159</v>
      </c>
      <c r="N11" s="477" t="s">
        <v>158</v>
      </c>
      <c r="O11" s="476" t="s">
        <v>159</v>
      </c>
      <c r="P11" s="476" t="s">
        <v>159</v>
      </c>
      <c r="Q11" s="478" t="s">
        <v>158</v>
      </c>
      <c r="R11" s="179"/>
      <c r="T11" s="138"/>
      <c r="U11" s="134"/>
      <c r="V11" s="133"/>
    </row>
    <row r="12" spans="1:22" ht="45.75" customHeight="1" thickBot="1">
      <c r="A12" s="184" t="s">
        <v>161</v>
      </c>
      <c r="B12" s="479" t="s">
        <v>159</v>
      </c>
      <c r="C12" s="476" t="s">
        <v>159</v>
      </c>
      <c r="D12" s="500" t="s">
        <v>158</v>
      </c>
      <c r="E12" s="498"/>
      <c r="F12" s="476" t="s">
        <v>159</v>
      </c>
      <c r="G12" s="476" t="s">
        <v>159</v>
      </c>
      <c r="H12" s="477" t="s">
        <v>158</v>
      </c>
      <c r="I12" s="476" t="s">
        <v>159</v>
      </c>
      <c r="J12" s="476" t="s">
        <v>159</v>
      </c>
      <c r="K12" s="477" t="s">
        <v>158</v>
      </c>
      <c r="L12" s="476" t="s">
        <v>159</v>
      </c>
      <c r="M12" s="476" t="s">
        <v>159</v>
      </c>
      <c r="N12" s="477" t="s">
        <v>158</v>
      </c>
      <c r="O12" s="476" t="s">
        <v>159</v>
      </c>
      <c r="P12" s="476" t="s">
        <v>159</v>
      </c>
      <c r="Q12" s="478" t="s">
        <v>158</v>
      </c>
      <c r="R12" s="179"/>
      <c r="T12" s="140"/>
      <c r="U12" s="135"/>
      <c r="V12" s="136"/>
    </row>
    <row r="13" spans="1:22" ht="46.5" customHeight="1" thickBot="1">
      <c r="A13" s="287" t="s">
        <v>162</v>
      </c>
      <c r="B13" s="480" t="s">
        <v>149</v>
      </c>
      <c r="C13" s="481" t="s">
        <v>149</v>
      </c>
      <c r="D13" s="486" t="s">
        <v>158</v>
      </c>
      <c r="E13" s="487"/>
      <c r="F13" s="481" t="s">
        <v>159</v>
      </c>
      <c r="G13" s="481" t="s">
        <v>159</v>
      </c>
      <c r="H13" s="482" t="s">
        <v>158</v>
      </c>
      <c r="I13" s="481" t="s">
        <v>149</v>
      </c>
      <c r="J13" s="481" t="s">
        <v>149</v>
      </c>
      <c r="K13" s="482" t="s">
        <v>158</v>
      </c>
      <c r="L13" s="481" t="s">
        <v>159</v>
      </c>
      <c r="M13" s="481" t="s">
        <v>159</v>
      </c>
      <c r="N13" s="482" t="s">
        <v>158</v>
      </c>
      <c r="O13" s="481" t="s">
        <v>159</v>
      </c>
      <c r="P13" s="481" t="s">
        <v>159</v>
      </c>
      <c r="Q13" s="483" t="s">
        <v>158</v>
      </c>
      <c r="R13" s="179"/>
      <c r="T13" s="140"/>
      <c r="U13" s="135"/>
      <c r="V13" s="136"/>
    </row>
    <row r="14" spans="1:22" ht="18.75" customHeight="1">
      <c r="T14" s="140"/>
      <c r="U14" s="135"/>
      <c r="V14" s="136"/>
    </row>
    <row r="15" spans="1:22" ht="18.75" customHeight="1"/>
    <row r="16" spans="1:22" ht="18.75" customHeight="1"/>
    <row r="18" ht="15" customHeight="1"/>
    <row r="30" ht="26.25" customHeight="1"/>
  </sheetData>
  <mergeCells count="11">
    <mergeCell ref="D13:E13"/>
    <mergeCell ref="A1:R1"/>
    <mergeCell ref="B5:E5"/>
    <mergeCell ref="F5:Q5"/>
    <mergeCell ref="D6:E6"/>
    <mergeCell ref="D7:E7"/>
    <mergeCell ref="D8:E8"/>
    <mergeCell ref="D9:E9"/>
    <mergeCell ref="D10:E10"/>
    <mergeCell ref="D11:E11"/>
    <mergeCell ref="D12:E12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opLeftCell="D1" workbookViewId="0">
      <selection activeCell="D2" sqref="D2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zoomScale="118" workbookViewId="0">
      <selection activeCell="M35" sqref="M35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71"/>
    </row>
    <row r="3" spans="1:6" ht="16.5" customHeight="1" thickBot="1">
      <c r="A3" s="60" t="s">
        <v>163</v>
      </c>
      <c r="B3" s="60"/>
      <c r="C3" s="60"/>
      <c r="D3" s="60"/>
      <c r="E3" s="171"/>
    </row>
    <row r="4" spans="1:6" ht="16.5" customHeight="1" thickBot="1">
      <c r="A4" s="407"/>
      <c r="B4" s="408"/>
      <c r="C4" s="408"/>
      <c r="D4" s="409"/>
      <c r="E4" s="171"/>
    </row>
    <row r="5" spans="1:6" ht="18" customHeight="1" thickBot="1">
      <c r="A5" s="172" t="s">
        <v>150</v>
      </c>
      <c r="B5" s="62" t="s">
        <v>35</v>
      </c>
      <c r="C5" s="173"/>
      <c r="D5" s="182"/>
      <c r="E5" s="171"/>
    </row>
    <row r="6" spans="1:6" ht="29.25" customHeight="1" thickBot="1">
      <c r="A6" s="181" t="s">
        <v>97</v>
      </c>
      <c r="B6" s="406" t="s">
        <v>165</v>
      </c>
      <c r="C6" s="316" t="s">
        <v>166</v>
      </c>
      <c r="D6" s="317" t="s">
        <v>167</v>
      </c>
      <c r="E6" s="292"/>
      <c r="F6" s="1" t="s">
        <v>4</v>
      </c>
    </row>
    <row r="7" spans="1:6" ht="19.5" customHeight="1" thickBot="1">
      <c r="A7" s="174" t="s">
        <v>150</v>
      </c>
      <c r="B7" s="501" t="s">
        <v>210</v>
      </c>
      <c r="C7" s="502"/>
      <c r="D7" s="503"/>
      <c r="E7" s="171"/>
    </row>
    <row r="8" spans="1:6" ht="18.75" customHeight="1" thickBot="1">
      <c r="A8" s="174" t="s">
        <v>98</v>
      </c>
      <c r="B8" s="404">
        <v>5614.9483933565571</v>
      </c>
      <c r="C8" s="403">
        <v>5471.3191215792795</v>
      </c>
      <c r="D8" s="455">
        <v>6172.6457520881795</v>
      </c>
      <c r="E8" s="171"/>
    </row>
    <row r="9" spans="1:6" ht="16" thickBot="1">
      <c r="A9" s="174" t="s">
        <v>99</v>
      </c>
      <c r="B9" s="404">
        <v>9031.1943904378404</v>
      </c>
      <c r="C9" s="403" t="s">
        <v>149</v>
      </c>
      <c r="D9" s="455" t="s">
        <v>149</v>
      </c>
      <c r="E9" s="171"/>
    </row>
    <row r="10" spans="1:6" ht="16" thickBot="1">
      <c r="A10" s="174" t="s">
        <v>100</v>
      </c>
      <c r="B10" s="404">
        <v>8780.8380195479021</v>
      </c>
      <c r="C10" s="403">
        <v>8700.952848669891</v>
      </c>
      <c r="D10" s="455">
        <v>8914.7968233938136</v>
      </c>
      <c r="E10" s="171"/>
    </row>
    <row r="11" spans="1:6" ht="17.25" customHeight="1" thickBot="1">
      <c r="A11" s="174" t="s">
        <v>101</v>
      </c>
      <c r="B11" s="404">
        <v>6262.118394718259</v>
      </c>
      <c r="C11" s="461" t="s">
        <v>149</v>
      </c>
      <c r="D11" s="462" t="s">
        <v>149</v>
      </c>
      <c r="E11" s="171"/>
    </row>
    <row r="12" spans="1:6" ht="16.5" customHeight="1" thickBot="1">
      <c r="A12" s="174" t="s">
        <v>160</v>
      </c>
      <c r="B12" s="465" t="s">
        <v>159</v>
      </c>
      <c r="C12" s="461" t="s">
        <v>159</v>
      </c>
      <c r="D12" s="462" t="s">
        <v>159</v>
      </c>
      <c r="E12" s="171"/>
    </row>
    <row r="13" spans="1:6" ht="18.75" customHeight="1" thickBot="1">
      <c r="A13" s="175" t="s">
        <v>161</v>
      </c>
      <c r="B13" s="465" t="s">
        <v>159</v>
      </c>
      <c r="C13" s="461" t="s">
        <v>159</v>
      </c>
      <c r="D13" s="462" t="s">
        <v>159</v>
      </c>
      <c r="E13" s="29"/>
    </row>
    <row r="14" spans="1:6" ht="16.5" customHeight="1" thickBot="1">
      <c r="A14" s="175" t="s">
        <v>162</v>
      </c>
      <c r="B14" s="465" t="s">
        <v>149</v>
      </c>
      <c r="C14" s="461" t="s">
        <v>149</v>
      </c>
      <c r="D14" s="462" t="s">
        <v>149</v>
      </c>
    </row>
    <row r="15" spans="1:6" ht="16.5" customHeight="1" thickBot="1">
      <c r="A15" s="174" t="s">
        <v>164</v>
      </c>
      <c r="B15" s="314"/>
      <c r="C15" s="314"/>
      <c r="D15" s="315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96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"/>
  <sheetViews>
    <sheetView showGridLines="0" workbookViewId="0">
      <selection activeCell="B2" sqref="B2:H7"/>
    </sheetView>
  </sheetViews>
  <sheetFormatPr defaultRowHeight="12.5"/>
  <cols>
    <col min="2" max="2" width="31.453125" customWidth="1"/>
    <col min="3" max="3" width="19.26953125" customWidth="1"/>
    <col min="4" max="4" width="7.54296875" customWidth="1"/>
    <col min="5" max="5" width="19.7265625" customWidth="1"/>
    <col min="6" max="6" width="16.7265625" customWidth="1"/>
    <col min="7" max="7" width="19.7265625" customWidth="1"/>
    <col min="8" max="8" width="19.81640625" customWidth="1"/>
  </cols>
  <sheetData>
    <row r="1" spans="2:8" ht="18.5">
      <c r="B1" s="117"/>
      <c r="C1" s="117"/>
      <c r="D1" s="117"/>
      <c r="E1" s="117"/>
      <c r="F1" s="117"/>
      <c r="G1" s="117"/>
    </row>
    <row r="2" spans="2:8" ht="18.5">
      <c r="B2" s="118" t="s">
        <v>120</v>
      </c>
      <c r="C2" s="118"/>
      <c r="D2" s="118"/>
      <c r="E2" s="118"/>
      <c r="F2" s="118"/>
      <c r="G2" s="118"/>
      <c r="H2" s="60"/>
    </row>
    <row r="3" spans="2:8" ht="19" thickBot="1">
      <c r="B3" s="117"/>
      <c r="C3" s="117"/>
      <c r="D3" s="118" t="s">
        <v>212</v>
      </c>
      <c r="E3" s="118"/>
      <c r="F3" s="117"/>
      <c r="G3" s="117"/>
      <c r="H3" s="34"/>
    </row>
    <row r="4" spans="2:8" ht="16" thickBot="1">
      <c r="B4" s="405" t="s">
        <v>150</v>
      </c>
      <c r="C4" s="504" t="s">
        <v>156</v>
      </c>
      <c r="D4" s="505"/>
      <c r="E4" s="505"/>
      <c r="F4" s="505"/>
      <c r="G4" s="505"/>
      <c r="H4" s="506"/>
    </row>
    <row r="5" spans="2:8" ht="71.25" customHeight="1" thickBot="1">
      <c r="B5" s="439" t="s">
        <v>97</v>
      </c>
      <c r="C5" s="507" t="s">
        <v>213</v>
      </c>
      <c r="D5" s="508"/>
      <c r="E5" s="467" t="s">
        <v>200</v>
      </c>
      <c r="F5" s="467" t="s">
        <v>211</v>
      </c>
      <c r="G5" s="467" t="s">
        <v>157</v>
      </c>
      <c r="H5" s="438" t="s">
        <v>181</v>
      </c>
    </row>
    <row r="6" spans="2:8" ht="31">
      <c r="B6" s="445" t="s">
        <v>121</v>
      </c>
      <c r="C6" s="509">
        <v>11083.561071220325</v>
      </c>
      <c r="D6" s="510"/>
      <c r="E6" s="404">
        <v>10941.10287080064</v>
      </c>
      <c r="F6" s="404">
        <v>10640.386708658956</v>
      </c>
      <c r="G6" s="452">
        <v>1.302046074348447</v>
      </c>
      <c r="H6" s="308">
        <v>4.1650212036064591</v>
      </c>
    </row>
    <row r="7" spans="2:8" ht="16" thickBot="1">
      <c r="B7" s="446" t="s">
        <v>122</v>
      </c>
      <c r="C7" s="511">
        <v>20633.615180888559</v>
      </c>
      <c r="D7" s="512"/>
      <c r="E7" s="337">
        <v>20348.797338477834</v>
      </c>
      <c r="F7" s="337">
        <v>17558.436209032643</v>
      </c>
      <c r="G7" s="454">
        <v>1.39967899661647</v>
      </c>
      <c r="H7" s="310">
        <v>17.5139684152165</v>
      </c>
    </row>
    <row r="9" spans="2:8" ht="12.75" customHeight="1">
      <c r="C9" s="88"/>
    </row>
    <row r="10" spans="2:8" ht="13">
      <c r="C10" s="88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E7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conditionalFormatting sqref="F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 xr:uid="{00000000-0002-0000-0500-000000000000}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25"/>
  <sheetViews>
    <sheetView showGridLines="0" workbookViewId="0">
      <selection activeCell="B2" sqref="B2:S22"/>
    </sheetView>
  </sheetViews>
  <sheetFormatPr defaultColWidth="9.1796875" defaultRowHeight="14.5"/>
  <cols>
    <col min="1" max="1" width="9.1796875" style="186"/>
    <col min="2" max="2" width="24.54296875" style="186" customWidth="1"/>
    <col min="3" max="3" width="13.54296875" style="186" customWidth="1"/>
    <col min="4" max="4" width="13.81640625" style="186" customWidth="1"/>
    <col min="5" max="5" width="9" style="186" customWidth="1"/>
    <col min="6" max="6" width="4.7265625" style="186" customWidth="1"/>
    <col min="7" max="8" width="11.7265625" style="186" customWidth="1"/>
    <col min="9" max="9" width="13.26953125" style="186" customWidth="1"/>
    <col min="10" max="11" width="11.7265625" style="186" customWidth="1"/>
    <col min="12" max="12" width="12.1796875" style="186" customWidth="1"/>
    <col min="13" max="14" width="11.7265625" style="186" customWidth="1"/>
    <col min="15" max="15" width="12.54296875" style="186" customWidth="1"/>
    <col min="16" max="17" width="11.7265625" style="186" customWidth="1"/>
    <col min="18" max="18" width="14.1796875" style="186" customWidth="1"/>
    <col min="19" max="16384" width="9.1796875" style="186"/>
  </cols>
  <sheetData>
    <row r="2" spans="2:19" ht="15.5">
      <c r="B2" s="518" t="s">
        <v>178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</row>
    <row r="3" spans="2:19" ht="15" thickBot="1"/>
    <row r="4" spans="2:19" ht="16.5" customHeight="1">
      <c r="B4" s="521" t="s">
        <v>150</v>
      </c>
      <c r="C4" s="507" t="s">
        <v>35</v>
      </c>
      <c r="D4" s="505"/>
      <c r="E4" s="505"/>
      <c r="F4" s="519"/>
      <c r="G4" s="517" t="s">
        <v>151</v>
      </c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7"/>
    </row>
    <row r="5" spans="2:19" ht="16.5" customHeight="1" thickBot="1">
      <c r="B5" s="522"/>
      <c r="C5" s="523"/>
      <c r="D5" s="524"/>
      <c r="E5" s="524"/>
      <c r="F5" s="525"/>
      <c r="G5" s="528" t="s">
        <v>168</v>
      </c>
      <c r="H5" s="529"/>
      <c r="I5" s="530"/>
      <c r="J5" s="528" t="s">
        <v>169</v>
      </c>
      <c r="K5" s="529"/>
      <c r="L5" s="530"/>
      <c r="M5" s="528" t="s">
        <v>170</v>
      </c>
      <c r="N5" s="529"/>
      <c r="O5" s="530"/>
      <c r="P5" s="528" t="s">
        <v>171</v>
      </c>
      <c r="Q5" s="529"/>
      <c r="R5" s="531"/>
    </row>
    <row r="6" spans="2:19" ht="16.5" customHeight="1" thickBot="1">
      <c r="B6" s="187" t="s">
        <v>97</v>
      </c>
      <c r="C6" s="504" t="s">
        <v>156</v>
      </c>
      <c r="D6" s="505"/>
      <c r="E6" s="505"/>
      <c r="F6" s="519"/>
      <c r="G6" s="520" t="s">
        <v>156</v>
      </c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6"/>
    </row>
    <row r="7" spans="2:19" ht="75.75" customHeight="1">
      <c r="B7" s="188" t="s">
        <v>150</v>
      </c>
      <c r="C7" s="466" t="s">
        <v>210</v>
      </c>
      <c r="D7" s="467" t="s">
        <v>200</v>
      </c>
      <c r="E7" s="517" t="s">
        <v>157</v>
      </c>
      <c r="F7" s="508"/>
      <c r="G7" s="467" t="s">
        <v>210</v>
      </c>
      <c r="H7" s="467" t="s">
        <v>200</v>
      </c>
      <c r="I7" s="467" t="s">
        <v>157</v>
      </c>
      <c r="J7" s="467" t="s">
        <v>210</v>
      </c>
      <c r="K7" s="467" t="s">
        <v>200</v>
      </c>
      <c r="L7" s="467" t="s">
        <v>157</v>
      </c>
      <c r="M7" s="467" t="s">
        <v>210</v>
      </c>
      <c r="N7" s="467" t="s">
        <v>200</v>
      </c>
      <c r="O7" s="467" t="s">
        <v>157</v>
      </c>
      <c r="P7" s="467" t="s">
        <v>210</v>
      </c>
      <c r="Q7" s="467" t="s">
        <v>200</v>
      </c>
      <c r="R7" s="438" t="s">
        <v>157</v>
      </c>
    </row>
    <row r="8" spans="2:19" ht="25.5" customHeight="1">
      <c r="B8" s="288" t="s">
        <v>172</v>
      </c>
      <c r="C8" s="457">
        <v>10543.670886802673</v>
      </c>
      <c r="D8" s="404">
        <v>10349.368957244482</v>
      </c>
      <c r="E8" s="513">
        <v>1.8774277964279193</v>
      </c>
      <c r="F8" s="503"/>
      <c r="G8" s="404">
        <v>10650.723326156665</v>
      </c>
      <c r="H8" s="404">
        <v>10411.845212883427</v>
      </c>
      <c r="I8" s="452">
        <v>2.2942918223338062</v>
      </c>
      <c r="J8" s="465" t="s">
        <v>159</v>
      </c>
      <c r="K8" s="465" t="s">
        <v>159</v>
      </c>
      <c r="L8" s="464" t="s">
        <v>158</v>
      </c>
      <c r="M8" s="465" t="s">
        <v>149</v>
      </c>
      <c r="N8" s="465" t="s">
        <v>149</v>
      </c>
      <c r="O8" s="464" t="s">
        <v>158</v>
      </c>
      <c r="P8" s="404">
        <v>10063.798749627866</v>
      </c>
      <c r="Q8" s="404">
        <v>9934.594594594595</v>
      </c>
      <c r="R8" s="308">
        <v>1.300547836180157</v>
      </c>
    </row>
    <row r="9" spans="2:19" ht="26">
      <c r="B9" s="288" t="s">
        <v>102</v>
      </c>
      <c r="C9" s="457">
        <v>9292.9647904745216</v>
      </c>
      <c r="D9" s="404">
        <v>9387.6608471774853</v>
      </c>
      <c r="E9" s="514">
        <v>-1.0087289927121308</v>
      </c>
      <c r="F9" s="503"/>
      <c r="G9" s="404">
        <v>9292.8274526264868</v>
      </c>
      <c r="H9" s="404">
        <v>9390.5887974659163</v>
      </c>
      <c r="I9" s="453">
        <v>-1.0410566040950568</v>
      </c>
      <c r="J9" s="404">
        <v>9170.8512367832082</v>
      </c>
      <c r="K9" s="404">
        <v>9254.6748075682553</v>
      </c>
      <c r="L9" s="453">
        <v>-0.90574301666978363</v>
      </c>
      <c r="M9" s="404">
        <v>9571.8311132075469</v>
      </c>
      <c r="N9" s="404">
        <v>9766.8539306463317</v>
      </c>
      <c r="O9" s="453">
        <v>-1.9967823704913297</v>
      </c>
      <c r="P9" s="404">
        <v>10185.382940164231</v>
      </c>
      <c r="Q9" s="404">
        <v>10147.874758151806</v>
      </c>
      <c r="R9" s="308">
        <v>0.36961613053309245</v>
      </c>
    </row>
    <row r="10" spans="2:19" ht="26">
      <c r="B10" s="288" t="s">
        <v>173</v>
      </c>
      <c r="C10" s="457">
        <v>14528.921306413302</v>
      </c>
      <c r="D10" s="404">
        <v>14067.248969889066</v>
      </c>
      <c r="E10" s="513">
        <v>3.2818949711663308</v>
      </c>
      <c r="F10" s="503"/>
      <c r="G10" s="404" t="s">
        <v>149</v>
      </c>
      <c r="H10" s="404" t="s">
        <v>149</v>
      </c>
      <c r="I10" s="464" t="s">
        <v>158</v>
      </c>
      <c r="J10" s="404" t="s">
        <v>159</v>
      </c>
      <c r="K10" s="404" t="s">
        <v>159</v>
      </c>
      <c r="L10" s="464" t="s">
        <v>158</v>
      </c>
      <c r="M10" s="404" t="s">
        <v>149</v>
      </c>
      <c r="N10" s="404" t="s">
        <v>149</v>
      </c>
      <c r="O10" s="464" t="s">
        <v>158</v>
      </c>
      <c r="P10" s="404" t="s">
        <v>149</v>
      </c>
      <c r="Q10" s="404" t="s">
        <v>149</v>
      </c>
      <c r="R10" s="318" t="s">
        <v>158</v>
      </c>
    </row>
    <row r="11" spans="2:19" ht="15.5">
      <c r="B11" s="288" t="s">
        <v>103</v>
      </c>
      <c r="C11" s="457">
        <v>7180.8037115788156</v>
      </c>
      <c r="D11" s="404">
        <v>7303.9875354635224</v>
      </c>
      <c r="E11" s="514">
        <v>-1.6865283968052271</v>
      </c>
      <c r="F11" s="503"/>
      <c r="G11" s="404">
        <v>7246.2811272303688</v>
      </c>
      <c r="H11" s="404">
        <v>7274.4598691110805</v>
      </c>
      <c r="I11" s="453">
        <v>-0.38736541802045149</v>
      </c>
      <c r="J11" s="404">
        <v>6915.542973192526</v>
      </c>
      <c r="K11" s="404">
        <v>7015.779746869398</v>
      </c>
      <c r="L11" s="453">
        <v>-1.4287331885183427</v>
      </c>
      <c r="M11" s="404">
        <v>6789.9701970530023</v>
      </c>
      <c r="N11" s="404">
        <v>7032.5272566331196</v>
      </c>
      <c r="O11" s="453">
        <v>-3.4490738638991649</v>
      </c>
      <c r="P11" s="404">
        <v>7235.0757462250576</v>
      </c>
      <c r="Q11" s="404">
        <v>7496.6493341007035</v>
      </c>
      <c r="R11" s="309">
        <v>-3.4892066604449776</v>
      </c>
    </row>
    <row r="12" spans="2:19" ht="15.5">
      <c r="B12" s="288" t="s">
        <v>174</v>
      </c>
      <c r="C12" s="457">
        <v>7228.237251613883</v>
      </c>
      <c r="D12" s="404">
        <v>7175.7420686940968</v>
      </c>
      <c r="E12" s="513">
        <v>0.73156451858560734</v>
      </c>
      <c r="F12" s="503"/>
      <c r="G12" s="404">
        <v>7218.0577808923526</v>
      </c>
      <c r="H12" s="404">
        <v>7182.6732449398105</v>
      </c>
      <c r="I12" s="452">
        <v>0.49263741709913539</v>
      </c>
      <c r="J12" s="404">
        <v>6657.9610304152857</v>
      </c>
      <c r="K12" s="404">
        <v>6703.0427283517256</v>
      </c>
      <c r="L12" s="453">
        <v>-0.67255572973985778</v>
      </c>
      <c r="M12" s="404">
        <v>7243.8765737533677</v>
      </c>
      <c r="N12" s="404">
        <v>7147.4968694371946</v>
      </c>
      <c r="O12" s="452">
        <v>1.3484399654415216</v>
      </c>
      <c r="P12" s="404">
        <v>8297.0061404840781</v>
      </c>
      <c r="Q12" s="404">
        <v>8376.4024065944195</v>
      </c>
      <c r="R12" s="309">
        <v>-0.94785639772791108</v>
      </c>
    </row>
    <row r="13" spans="2:19" ht="15.5">
      <c r="B13" s="288" t="s">
        <v>64</v>
      </c>
      <c r="C13" s="457">
        <v>20839.244619575715</v>
      </c>
      <c r="D13" s="404">
        <v>21200.911256516134</v>
      </c>
      <c r="E13" s="514">
        <v>-1.7059013764290925</v>
      </c>
      <c r="F13" s="503"/>
      <c r="G13" s="404">
        <v>20719.050251542831</v>
      </c>
      <c r="H13" s="404">
        <v>20815.371265510719</v>
      </c>
      <c r="I13" s="453">
        <v>-0.46273983172947963</v>
      </c>
      <c r="J13" s="404">
        <v>19897.502767106613</v>
      </c>
      <c r="K13" s="404">
        <v>19916.1635786521</v>
      </c>
      <c r="L13" s="453">
        <v>-9.3696818023165707E-2</v>
      </c>
      <c r="M13" s="404">
        <v>21172.47734523972</v>
      </c>
      <c r="N13" s="404">
        <v>22406.443359454777</v>
      </c>
      <c r="O13" s="453">
        <v>-5.5071927053267213</v>
      </c>
      <c r="P13" s="404">
        <v>21515.633551312621</v>
      </c>
      <c r="Q13" s="404">
        <v>21322.511873879997</v>
      </c>
      <c r="R13" s="308">
        <v>0.90571729341699947</v>
      </c>
    </row>
    <row r="14" spans="2:19" ht="15.5">
      <c r="B14" s="288" t="s">
        <v>65</v>
      </c>
      <c r="C14" s="457">
        <v>8488.9230804759482</v>
      </c>
      <c r="D14" s="404">
        <v>8234.2604537367224</v>
      </c>
      <c r="E14" s="513">
        <v>3.0927200829997981</v>
      </c>
      <c r="F14" s="503"/>
      <c r="G14" s="404">
        <v>8401.8654048594781</v>
      </c>
      <c r="H14" s="404">
        <v>8173.9974881341723</v>
      </c>
      <c r="I14" s="452">
        <v>2.7877169898338114</v>
      </c>
      <c r="J14" s="404" t="s">
        <v>149</v>
      </c>
      <c r="K14" s="404" t="s">
        <v>149</v>
      </c>
      <c r="L14" s="464" t="s">
        <v>158</v>
      </c>
      <c r="M14" s="404">
        <v>8863.6474925816019</v>
      </c>
      <c r="N14" s="404">
        <v>8886.8359365558917</v>
      </c>
      <c r="O14" s="453">
        <v>-0.26093025841631085</v>
      </c>
      <c r="P14" s="404">
        <v>8620.5109806276269</v>
      </c>
      <c r="Q14" s="404" t="s">
        <v>149</v>
      </c>
      <c r="R14" s="318" t="s">
        <v>158</v>
      </c>
    </row>
    <row r="15" spans="2:19" ht="15.5">
      <c r="B15" s="288" t="s">
        <v>66</v>
      </c>
      <c r="C15" s="457">
        <v>9692.8699361835661</v>
      </c>
      <c r="D15" s="404">
        <v>9469.4100058653112</v>
      </c>
      <c r="E15" s="513">
        <v>2.3598083743321459</v>
      </c>
      <c r="F15" s="503"/>
      <c r="G15" s="404">
        <v>9809.572332533302</v>
      </c>
      <c r="H15" s="404">
        <v>9536.5908569707881</v>
      </c>
      <c r="I15" s="452">
        <v>2.8624639523355255</v>
      </c>
      <c r="J15" s="404">
        <v>9054.608695652174</v>
      </c>
      <c r="K15" s="404">
        <v>9052.2097011268979</v>
      </c>
      <c r="L15" s="452">
        <v>2.6501755974308528E-2</v>
      </c>
      <c r="M15" s="404">
        <v>9780.358449755633</v>
      </c>
      <c r="N15" s="404">
        <v>9557.5125037012658</v>
      </c>
      <c r="O15" s="452">
        <v>2.3316312269334287</v>
      </c>
      <c r="P15" s="404">
        <v>9466.0048933921717</v>
      </c>
      <c r="Q15" s="404">
        <v>9250.7184125857857</v>
      </c>
      <c r="R15" s="308">
        <v>2.3272406661247569</v>
      </c>
    </row>
    <row r="16" spans="2:19" ht="15.5">
      <c r="B16" s="288" t="s">
        <v>67</v>
      </c>
      <c r="C16" s="457">
        <v>9066.2140759832146</v>
      </c>
      <c r="D16" s="404">
        <v>9110.800267075987</v>
      </c>
      <c r="E16" s="514">
        <v>-0.48937733004525524</v>
      </c>
      <c r="F16" s="503"/>
      <c r="G16" s="404">
        <v>9242.3141245900697</v>
      </c>
      <c r="H16" s="404">
        <v>9326.4082612650418</v>
      </c>
      <c r="I16" s="453">
        <v>-0.90167762679055175</v>
      </c>
      <c r="J16" s="404">
        <v>8561.7976408912182</v>
      </c>
      <c r="K16" s="404">
        <v>8562.140379851362</v>
      </c>
      <c r="L16" s="453">
        <v>-4.0029588974058302E-3</v>
      </c>
      <c r="M16" s="404">
        <v>8633.5740557768931</v>
      </c>
      <c r="N16" s="404" t="s">
        <v>149</v>
      </c>
      <c r="O16" s="464" t="s">
        <v>158</v>
      </c>
      <c r="P16" s="404">
        <v>8529.8171626467119</v>
      </c>
      <c r="Q16" s="404">
        <v>8713.9943527939176</v>
      </c>
      <c r="R16" s="309">
        <v>-2.1135794067637201</v>
      </c>
    </row>
    <row r="17" spans="2:18" ht="15.5">
      <c r="B17" s="288" t="s">
        <v>68</v>
      </c>
      <c r="C17" s="457">
        <v>28055.787670409154</v>
      </c>
      <c r="D17" s="404">
        <v>27909.133136881232</v>
      </c>
      <c r="E17" s="513">
        <v>0.52547147490625767</v>
      </c>
      <c r="F17" s="503"/>
      <c r="G17" s="404" t="s">
        <v>149</v>
      </c>
      <c r="H17" s="404" t="s">
        <v>149</v>
      </c>
      <c r="I17" s="464" t="s">
        <v>158</v>
      </c>
      <c r="J17" s="404" t="s">
        <v>149</v>
      </c>
      <c r="K17" s="404" t="s">
        <v>149</v>
      </c>
      <c r="L17" s="464" t="s">
        <v>158</v>
      </c>
      <c r="M17" s="404" t="s">
        <v>149</v>
      </c>
      <c r="N17" s="404" t="s">
        <v>149</v>
      </c>
      <c r="O17" s="464" t="s">
        <v>158</v>
      </c>
      <c r="P17" s="404" t="s">
        <v>149</v>
      </c>
      <c r="Q17" s="404" t="s">
        <v>149</v>
      </c>
      <c r="R17" s="318" t="s">
        <v>158</v>
      </c>
    </row>
    <row r="18" spans="2:18" ht="15.5">
      <c r="B18" s="288" t="s">
        <v>104</v>
      </c>
      <c r="C18" s="457">
        <v>10983.319111478069</v>
      </c>
      <c r="D18" s="404">
        <v>10972.147620375967</v>
      </c>
      <c r="E18" s="513">
        <v>0.10181681370524585</v>
      </c>
      <c r="F18" s="503"/>
      <c r="G18" s="404" t="s">
        <v>149</v>
      </c>
      <c r="H18" s="404" t="s">
        <v>149</v>
      </c>
      <c r="I18" s="464" t="s">
        <v>158</v>
      </c>
      <c r="J18" s="404" t="s">
        <v>149</v>
      </c>
      <c r="K18" s="404" t="s">
        <v>149</v>
      </c>
      <c r="L18" s="464" t="s">
        <v>158</v>
      </c>
      <c r="M18" s="404" t="s">
        <v>149</v>
      </c>
      <c r="N18" s="404" t="s">
        <v>149</v>
      </c>
      <c r="O18" s="464" t="s">
        <v>158</v>
      </c>
      <c r="P18" s="404" t="s">
        <v>149</v>
      </c>
      <c r="Q18" s="404" t="s">
        <v>149</v>
      </c>
      <c r="R18" s="318" t="s">
        <v>158</v>
      </c>
    </row>
    <row r="19" spans="2:18" ht="15.5">
      <c r="B19" s="288" t="s">
        <v>69</v>
      </c>
      <c r="C19" s="457">
        <v>16834.471120342056</v>
      </c>
      <c r="D19" s="404">
        <v>16715.46821411073</v>
      </c>
      <c r="E19" s="513">
        <v>0.71193283195540946</v>
      </c>
      <c r="F19" s="503"/>
      <c r="G19" s="404" t="s">
        <v>149</v>
      </c>
      <c r="H19" s="404" t="s">
        <v>149</v>
      </c>
      <c r="I19" s="464" t="s">
        <v>158</v>
      </c>
      <c r="J19" s="404" t="s">
        <v>149</v>
      </c>
      <c r="K19" s="404" t="s">
        <v>149</v>
      </c>
      <c r="L19" s="464" t="s">
        <v>158</v>
      </c>
      <c r="M19" s="404" t="s">
        <v>149</v>
      </c>
      <c r="N19" s="404" t="s">
        <v>149</v>
      </c>
      <c r="O19" s="464" t="s">
        <v>158</v>
      </c>
      <c r="P19" s="404" t="s">
        <v>149</v>
      </c>
      <c r="Q19" s="404" t="s">
        <v>149</v>
      </c>
      <c r="R19" s="318" t="s">
        <v>158</v>
      </c>
    </row>
    <row r="20" spans="2:18" ht="15.5">
      <c r="B20" s="288" t="s">
        <v>70</v>
      </c>
      <c r="C20" s="457">
        <v>10331.962468207057</v>
      </c>
      <c r="D20" s="404">
        <v>10566.444004681231</v>
      </c>
      <c r="E20" s="514">
        <v>-2.2191149299640585</v>
      </c>
      <c r="F20" s="503"/>
      <c r="G20" s="404" t="s">
        <v>149</v>
      </c>
      <c r="H20" s="404" t="s">
        <v>149</v>
      </c>
      <c r="I20" s="464" t="s">
        <v>158</v>
      </c>
      <c r="J20" s="404" t="s">
        <v>149</v>
      </c>
      <c r="K20" s="404" t="s">
        <v>149</v>
      </c>
      <c r="L20" s="464" t="s">
        <v>158</v>
      </c>
      <c r="M20" s="404" t="s">
        <v>149</v>
      </c>
      <c r="N20" s="404" t="s">
        <v>149</v>
      </c>
      <c r="O20" s="464" t="s">
        <v>158</v>
      </c>
      <c r="P20" s="404" t="s">
        <v>149</v>
      </c>
      <c r="Q20" s="404" t="s">
        <v>149</v>
      </c>
      <c r="R20" s="318" t="s">
        <v>158</v>
      </c>
    </row>
    <row r="21" spans="2:18" ht="15.5">
      <c r="B21" s="288" t="s">
        <v>175</v>
      </c>
      <c r="C21" s="457">
        <v>3248.9083506619845</v>
      </c>
      <c r="D21" s="404">
        <v>3130.4087012235523</v>
      </c>
      <c r="E21" s="513">
        <v>3.7854370067434213</v>
      </c>
      <c r="F21" s="503"/>
      <c r="G21" s="404">
        <v>3172.051180532023</v>
      </c>
      <c r="H21" s="404">
        <v>2994.3155501433034</v>
      </c>
      <c r="I21" s="452">
        <v>5.9357682051984666</v>
      </c>
      <c r="J21" s="404">
        <v>6279.6</v>
      </c>
      <c r="K21" s="404">
        <v>6228.9857035364939</v>
      </c>
      <c r="L21" s="452">
        <v>0.81256080640496953</v>
      </c>
      <c r="M21" s="404">
        <v>3173.1207396870554</v>
      </c>
      <c r="N21" s="404">
        <v>3258.0274107142859</v>
      </c>
      <c r="O21" s="453">
        <v>-2.6060760185137735</v>
      </c>
      <c r="P21" s="404">
        <v>3100.9929896385679</v>
      </c>
      <c r="Q21" s="404">
        <v>3097.8980936298053</v>
      </c>
      <c r="R21" s="308">
        <v>9.9903092846287955E-2</v>
      </c>
    </row>
    <row r="22" spans="2:18" ht="16" thickBot="1">
      <c r="B22" s="289" t="s">
        <v>176</v>
      </c>
      <c r="C22" s="456">
        <v>8019.2896506986026</v>
      </c>
      <c r="D22" s="337">
        <v>7895.4287519747231</v>
      </c>
      <c r="E22" s="515">
        <v>1.5687672274023172</v>
      </c>
      <c r="F22" s="516"/>
      <c r="G22" s="325" t="s">
        <v>149</v>
      </c>
      <c r="H22" s="325" t="s">
        <v>149</v>
      </c>
      <c r="I22" s="463" t="s">
        <v>158</v>
      </c>
      <c r="J22" s="325" t="s">
        <v>149</v>
      </c>
      <c r="K22" s="325" t="s">
        <v>149</v>
      </c>
      <c r="L22" s="463" t="s">
        <v>158</v>
      </c>
      <c r="M22" s="325" t="s">
        <v>149</v>
      </c>
      <c r="N22" s="325" t="s">
        <v>149</v>
      </c>
      <c r="O22" s="463" t="s">
        <v>158</v>
      </c>
      <c r="P22" s="325" t="s">
        <v>149</v>
      </c>
      <c r="Q22" s="325" t="s">
        <v>149</v>
      </c>
      <c r="R22" s="319" t="s">
        <v>158</v>
      </c>
    </row>
    <row r="23" spans="2:18"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</row>
    <row r="24" spans="2:18"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</row>
    <row r="25" spans="2:18"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</row>
  </sheetData>
  <mergeCells count="26"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30"/>
  <sheetViews>
    <sheetView showGridLines="0" zoomScaleNormal="100" workbookViewId="0">
      <selection activeCell="B2" sqref="B2:I20"/>
    </sheetView>
  </sheetViews>
  <sheetFormatPr defaultRowHeight="12.5"/>
  <cols>
    <col min="2" max="2" width="24.2695312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5.5">
      <c r="B2" s="518" t="s">
        <v>186</v>
      </c>
      <c r="C2" s="532"/>
      <c r="D2" s="532"/>
      <c r="E2" s="532"/>
      <c r="F2" s="532"/>
      <c r="G2" s="532"/>
      <c r="H2" s="532"/>
      <c r="I2" s="532"/>
    </row>
    <row r="3" spans="2:9" ht="15" thickBot="1">
      <c r="B3" s="183"/>
      <c r="C3" s="183"/>
      <c r="D3" s="183"/>
      <c r="E3" s="183"/>
      <c r="F3" s="183"/>
      <c r="G3" s="183"/>
      <c r="H3" s="183"/>
      <c r="I3" s="183"/>
    </row>
    <row r="4" spans="2:9" ht="15" thickBot="1">
      <c r="B4" s="293" t="s">
        <v>150</v>
      </c>
      <c r="C4" s="533" t="s">
        <v>156</v>
      </c>
      <c r="D4" s="534"/>
      <c r="E4" s="534"/>
      <c r="F4" s="534"/>
      <c r="G4" s="534"/>
      <c r="H4" s="535"/>
      <c r="I4" s="183"/>
    </row>
    <row r="5" spans="2:9" ht="65.25" customHeight="1" thickBot="1">
      <c r="B5" s="294" t="s">
        <v>97</v>
      </c>
      <c r="C5" s="507" t="s">
        <v>213</v>
      </c>
      <c r="D5" s="508"/>
      <c r="E5" s="467" t="s">
        <v>200</v>
      </c>
      <c r="F5" s="467" t="s">
        <v>211</v>
      </c>
      <c r="G5" s="467" t="s">
        <v>157</v>
      </c>
      <c r="H5" s="438" t="s">
        <v>181</v>
      </c>
      <c r="I5" s="183"/>
    </row>
    <row r="6" spans="2:9" ht="42">
      <c r="B6" s="295" t="s">
        <v>172</v>
      </c>
      <c r="C6" s="509">
        <v>10244.809268847261</v>
      </c>
      <c r="D6" s="510"/>
      <c r="E6" s="404">
        <v>10272.385435164862</v>
      </c>
      <c r="F6" s="404">
        <v>9510.6909661257432</v>
      </c>
      <c r="G6" s="453">
        <v>-0.26844949005906044</v>
      </c>
      <c r="H6" s="308">
        <v>7.7188745311589848</v>
      </c>
      <c r="I6" s="183"/>
    </row>
    <row r="7" spans="2:9" ht="42">
      <c r="B7" s="296" t="s">
        <v>102</v>
      </c>
      <c r="C7" s="509">
        <v>9292.651035293311</v>
      </c>
      <c r="D7" s="510"/>
      <c r="E7" s="404">
        <v>9387.3674999092236</v>
      </c>
      <c r="F7" s="404">
        <v>8244.7390030646766</v>
      </c>
      <c r="G7" s="453">
        <v>-1.0089779122510028</v>
      </c>
      <c r="H7" s="308">
        <v>12.710069194902484</v>
      </c>
      <c r="I7" s="183"/>
    </row>
    <row r="8" spans="2:9" ht="28">
      <c r="B8" s="296" t="s">
        <v>173</v>
      </c>
      <c r="C8" s="509">
        <v>14528.921306413302</v>
      </c>
      <c r="D8" s="510"/>
      <c r="E8" s="404">
        <v>14067.248969889066</v>
      </c>
      <c r="F8" s="404">
        <v>13785.512907554672</v>
      </c>
      <c r="G8" s="452">
        <v>3.2818949711663308</v>
      </c>
      <c r="H8" s="308">
        <v>5.3926785593246267</v>
      </c>
      <c r="I8" s="183"/>
    </row>
    <row r="9" spans="2:9" ht="15.5">
      <c r="B9" s="296" t="s">
        <v>103</v>
      </c>
      <c r="C9" s="509">
        <v>7175.0267317476801</v>
      </c>
      <c r="D9" s="510"/>
      <c r="E9" s="404">
        <v>7294.5856838308619</v>
      </c>
      <c r="F9" s="404">
        <v>6720.3414524080472</v>
      </c>
      <c r="G9" s="453">
        <v>-1.639009496429608</v>
      </c>
      <c r="H9" s="308">
        <v>6.7658062102887424</v>
      </c>
      <c r="I9" s="183"/>
    </row>
    <row r="10" spans="2:9" ht="15.5">
      <c r="B10" s="296" t="s">
        <v>174</v>
      </c>
      <c r="C10" s="509">
        <v>7228.237251613883</v>
      </c>
      <c r="D10" s="510"/>
      <c r="E10" s="404">
        <v>7175.7420686940968</v>
      </c>
      <c r="F10" s="404">
        <v>7105.0125773548598</v>
      </c>
      <c r="G10" s="452">
        <v>0.73156451858560734</v>
      </c>
      <c r="H10" s="308">
        <v>1.7343343578555586</v>
      </c>
      <c r="I10" s="183"/>
    </row>
    <row r="11" spans="2:9" ht="15.5">
      <c r="B11" s="296" t="s">
        <v>64</v>
      </c>
      <c r="C11" s="509">
        <v>20839.244619575715</v>
      </c>
      <c r="D11" s="510"/>
      <c r="E11" s="404">
        <v>21200.911256516134</v>
      </c>
      <c r="F11" s="404">
        <v>17775.301627773777</v>
      </c>
      <c r="G11" s="453">
        <v>-1.7059013764290925</v>
      </c>
      <c r="H11" s="308">
        <v>17.237080168668122</v>
      </c>
      <c r="I11" s="183"/>
    </row>
    <row r="12" spans="2:9" ht="15.5">
      <c r="B12" s="296" t="s">
        <v>65</v>
      </c>
      <c r="C12" s="509">
        <v>8488.9230804759482</v>
      </c>
      <c r="D12" s="510"/>
      <c r="E12" s="404">
        <v>8234.2604537367224</v>
      </c>
      <c r="F12" s="404">
        <v>8238.1990230793544</v>
      </c>
      <c r="G12" s="452">
        <v>3.0927200829997981</v>
      </c>
      <c r="H12" s="308">
        <v>3.0434328752460256</v>
      </c>
      <c r="I12" s="183"/>
    </row>
    <row r="13" spans="2:9" ht="15.5">
      <c r="B13" s="296" t="s">
        <v>66</v>
      </c>
      <c r="C13" s="509">
        <v>9692.8699361835661</v>
      </c>
      <c r="D13" s="510"/>
      <c r="E13" s="404">
        <v>9469.4100058653112</v>
      </c>
      <c r="F13" s="404">
        <v>8287.9104094726663</v>
      </c>
      <c r="G13" s="452">
        <v>2.3598083743321459</v>
      </c>
      <c r="H13" s="308">
        <v>16.951914985773769</v>
      </c>
      <c r="I13" s="183"/>
    </row>
    <row r="14" spans="2:9" ht="15.5">
      <c r="B14" s="296" t="s">
        <v>67</v>
      </c>
      <c r="C14" s="509">
        <v>9058.7530470838155</v>
      </c>
      <c r="D14" s="510"/>
      <c r="E14" s="404">
        <v>9107.2108330934661</v>
      </c>
      <c r="F14" s="404">
        <v>8502.3679092311959</v>
      </c>
      <c r="G14" s="453">
        <v>-0.53208152196901704</v>
      </c>
      <c r="H14" s="308">
        <v>6.5438845247868063</v>
      </c>
      <c r="I14" s="183"/>
    </row>
    <row r="15" spans="2:9" ht="15.5">
      <c r="B15" s="296" t="s">
        <v>68</v>
      </c>
      <c r="C15" s="509">
        <v>28055.787670409154</v>
      </c>
      <c r="D15" s="510"/>
      <c r="E15" s="404">
        <v>27909.133136881232</v>
      </c>
      <c r="F15" s="404">
        <v>18542.751142066292</v>
      </c>
      <c r="G15" s="452">
        <v>0.52547147490625767</v>
      </c>
      <c r="H15" s="308">
        <v>51.303263768457086</v>
      </c>
      <c r="I15" s="183"/>
    </row>
    <row r="16" spans="2:9" ht="15.5">
      <c r="B16" s="296" t="s">
        <v>104</v>
      </c>
      <c r="C16" s="509">
        <v>10983.319111478069</v>
      </c>
      <c r="D16" s="510"/>
      <c r="E16" s="404">
        <v>10972.147620375967</v>
      </c>
      <c r="F16" s="404">
        <v>8302.1726852177999</v>
      </c>
      <c r="G16" s="452">
        <v>0.10181681370524585</v>
      </c>
      <c r="H16" s="308">
        <v>32.294515278321178</v>
      </c>
      <c r="I16" s="183"/>
    </row>
    <row r="17" spans="2:18" ht="15.5">
      <c r="B17" s="296" t="s">
        <v>69</v>
      </c>
      <c r="C17" s="509">
        <v>16834.471120342056</v>
      </c>
      <c r="D17" s="510"/>
      <c r="E17" s="404">
        <v>16715.46821411073</v>
      </c>
      <c r="F17" s="404">
        <v>11895.669356063952</v>
      </c>
      <c r="G17" s="452">
        <v>0.71193283195540946</v>
      </c>
      <c r="H17" s="308">
        <v>41.51764492143095</v>
      </c>
      <c r="I17" s="183"/>
    </row>
    <row r="18" spans="2:18" ht="15.5">
      <c r="B18" s="296" t="s">
        <v>70</v>
      </c>
      <c r="C18" s="509">
        <v>10331.962468207057</v>
      </c>
      <c r="D18" s="510"/>
      <c r="E18" s="404">
        <v>10566.444004681231</v>
      </c>
      <c r="F18" s="404">
        <v>7765.4366039368379</v>
      </c>
      <c r="G18" s="453">
        <v>-2.2191149299640585</v>
      </c>
      <c r="H18" s="308">
        <v>33.050631859760081</v>
      </c>
      <c r="I18" s="183"/>
    </row>
    <row r="19" spans="2:18" ht="15.5">
      <c r="B19" s="296" t="s">
        <v>175</v>
      </c>
      <c r="C19" s="509">
        <v>3248.9083506619845</v>
      </c>
      <c r="D19" s="510"/>
      <c r="E19" s="404">
        <v>3130.4087012235523</v>
      </c>
      <c r="F19" s="404">
        <v>2427.086170443552</v>
      </c>
      <c r="G19" s="452">
        <v>3.7854370067434213</v>
      </c>
      <c r="H19" s="308">
        <v>33.860445097762799</v>
      </c>
      <c r="I19" s="183"/>
    </row>
    <row r="20" spans="2:18" ht="16" thickBot="1">
      <c r="B20" s="297" t="s">
        <v>176</v>
      </c>
      <c r="C20" s="511">
        <v>8019.2896506986026</v>
      </c>
      <c r="D20" s="512"/>
      <c r="E20" s="337">
        <v>7895.4287519747231</v>
      </c>
      <c r="F20" s="337">
        <v>7447.2605300938712</v>
      </c>
      <c r="G20" s="454">
        <v>1.5687672274023172</v>
      </c>
      <c r="H20" s="310">
        <v>7.6810676663345054</v>
      </c>
      <c r="I20" s="183"/>
    </row>
    <row r="21" spans="2:18" ht="14.5">
      <c r="C21" s="183"/>
      <c r="D21" s="183"/>
      <c r="E21" s="183"/>
      <c r="F21" s="183"/>
      <c r="G21" s="183"/>
      <c r="H21" s="183"/>
    </row>
    <row r="22" spans="2:18" ht="14.5">
      <c r="C22" s="183"/>
      <c r="D22" s="183"/>
      <c r="E22" s="183"/>
      <c r="F22" s="183"/>
      <c r="G22" s="183"/>
      <c r="H22" s="183"/>
    </row>
    <row r="23" spans="2:18" ht="14.5">
      <c r="C23" s="183"/>
      <c r="D23" s="183"/>
      <c r="E23" s="183"/>
      <c r="F23" s="183"/>
      <c r="G23" s="183"/>
      <c r="H23" s="183"/>
    </row>
    <row r="30" spans="2:18" ht="13">
      <c r="R30" s="290"/>
    </row>
  </sheetData>
  <mergeCells count="18">
    <mergeCell ref="B2:I2"/>
    <mergeCell ref="C4:H4"/>
    <mergeCell ref="C6:D6"/>
    <mergeCell ref="C7:D7"/>
    <mergeCell ref="C18:D18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C5:D5"/>
    <mergeCell ref="C20:D20"/>
    <mergeCell ref="C19:D1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22"/>
  <sheetViews>
    <sheetView showGridLines="0" workbookViewId="0">
      <selection activeCell="B2" sqref="B2:S22"/>
    </sheetView>
  </sheetViews>
  <sheetFormatPr defaultColWidth="9.1796875" defaultRowHeight="14.5"/>
  <cols>
    <col min="1" max="1" width="9.1796875" style="186"/>
    <col min="2" max="2" width="23.26953125" style="186" customWidth="1"/>
    <col min="3" max="4" width="11.7265625" style="186" customWidth="1"/>
    <col min="5" max="5" width="7.81640625" style="186" customWidth="1"/>
    <col min="6" max="6" width="6.54296875" style="186" customWidth="1"/>
    <col min="7" max="8" width="11.7265625" style="186" customWidth="1"/>
    <col min="9" max="9" width="12.7265625" style="186" customWidth="1"/>
    <col min="10" max="11" width="11.7265625" style="186" customWidth="1"/>
    <col min="12" max="12" width="12.7265625" style="186" customWidth="1"/>
    <col min="13" max="14" width="11.7265625" style="186" customWidth="1"/>
    <col min="15" max="15" width="12.7265625" style="186" customWidth="1"/>
    <col min="16" max="17" width="11.7265625" style="186" customWidth="1"/>
    <col min="18" max="18" width="12.81640625" style="186" customWidth="1"/>
    <col min="19" max="16384" width="9.1796875" style="186"/>
  </cols>
  <sheetData>
    <row r="2" spans="2:19" ht="18.5">
      <c r="B2" s="536" t="s">
        <v>179</v>
      </c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</row>
    <row r="3" spans="2:19" ht="15" thickBot="1"/>
    <row r="4" spans="2:19" ht="15.5">
      <c r="B4" s="521" t="s">
        <v>150</v>
      </c>
      <c r="C4" s="543" t="s">
        <v>35</v>
      </c>
      <c r="D4" s="539"/>
      <c r="E4" s="539"/>
      <c r="F4" s="540"/>
      <c r="G4" s="546" t="s">
        <v>151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8"/>
    </row>
    <row r="5" spans="2:19" ht="16" thickBot="1">
      <c r="B5" s="522"/>
      <c r="C5" s="544"/>
      <c r="D5" s="544"/>
      <c r="E5" s="544"/>
      <c r="F5" s="545"/>
      <c r="G5" s="549" t="s">
        <v>168</v>
      </c>
      <c r="H5" s="550"/>
      <c r="I5" s="551"/>
      <c r="J5" s="549" t="s">
        <v>169</v>
      </c>
      <c r="K5" s="550"/>
      <c r="L5" s="551"/>
      <c r="M5" s="549" t="s">
        <v>170</v>
      </c>
      <c r="N5" s="550"/>
      <c r="O5" s="551"/>
      <c r="P5" s="549" t="s">
        <v>171</v>
      </c>
      <c r="Q5" s="550"/>
      <c r="R5" s="552"/>
    </row>
    <row r="6" spans="2:19" ht="16" thickBot="1">
      <c r="B6" s="187" t="s">
        <v>97</v>
      </c>
      <c r="C6" s="538" t="s">
        <v>156</v>
      </c>
      <c r="D6" s="539"/>
      <c r="E6" s="539"/>
      <c r="F6" s="540"/>
      <c r="G6" s="541" t="s">
        <v>156</v>
      </c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42"/>
    </row>
    <row r="7" spans="2:19" ht="65.25" customHeight="1" thickBot="1">
      <c r="B7" s="291" t="s">
        <v>150</v>
      </c>
      <c r="C7" s="466" t="s">
        <v>210</v>
      </c>
      <c r="D7" s="467" t="s">
        <v>200</v>
      </c>
      <c r="E7" s="517" t="s">
        <v>157</v>
      </c>
      <c r="F7" s="508"/>
      <c r="G7" s="467" t="s">
        <v>210</v>
      </c>
      <c r="H7" s="467" t="s">
        <v>200</v>
      </c>
      <c r="I7" s="467" t="s">
        <v>157</v>
      </c>
      <c r="J7" s="467" t="s">
        <v>210</v>
      </c>
      <c r="K7" s="467" t="s">
        <v>200</v>
      </c>
      <c r="L7" s="467" t="s">
        <v>157</v>
      </c>
      <c r="M7" s="467" t="s">
        <v>210</v>
      </c>
      <c r="N7" s="467" t="s">
        <v>200</v>
      </c>
      <c r="O7" s="467" t="s">
        <v>157</v>
      </c>
      <c r="P7" s="467" t="s">
        <v>210</v>
      </c>
      <c r="Q7" s="467" t="s">
        <v>200</v>
      </c>
      <c r="R7" s="438" t="s">
        <v>157</v>
      </c>
    </row>
    <row r="8" spans="2:19" ht="26">
      <c r="B8" s="188" t="s">
        <v>172</v>
      </c>
      <c r="C8" s="457">
        <v>10566.712296917054</v>
      </c>
      <c r="D8" s="404">
        <v>10337.654759486699</v>
      </c>
      <c r="E8" s="513">
        <v>2.2157592099905763</v>
      </c>
      <c r="F8" s="503"/>
      <c r="G8" s="404">
        <v>10690.070540297836</v>
      </c>
      <c r="H8" s="404">
        <v>10417.00944087662</v>
      </c>
      <c r="I8" s="452">
        <v>2.6213002970864041</v>
      </c>
      <c r="J8" s="465" t="s">
        <v>159</v>
      </c>
      <c r="K8" s="465" t="s">
        <v>159</v>
      </c>
      <c r="L8" s="464" t="s">
        <v>158</v>
      </c>
      <c r="M8" s="465" t="s">
        <v>149</v>
      </c>
      <c r="N8" s="465" t="s">
        <v>149</v>
      </c>
      <c r="O8" s="464" t="s">
        <v>158</v>
      </c>
      <c r="P8" s="404">
        <v>10084.579870729454</v>
      </c>
      <c r="Q8" s="404">
        <v>9949.1648106904231</v>
      </c>
      <c r="R8" s="308">
        <v>1.3610696235881825</v>
      </c>
    </row>
    <row r="9" spans="2:19" ht="26">
      <c r="B9" s="189" t="s">
        <v>102</v>
      </c>
      <c r="C9" s="457">
        <v>9280.4602120295931</v>
      </c>
      <c r="D9" s="404">
        <v>9378.1324433381087</v>
      </c>
      <c r="E9" s="514">
        <v>-1.0414891440128897</v>
      </c>
      <c r="F9" s="503"/>
      <c r="G9" s="404">
        <v>9277.7638690845652</v>
      </c>
      <c r="H9" s="404">
        <v>9382.5869682758948</v>
      </c>
      <c r="I9" s="453">
        <v>-1.1172089269809495</v>
      </c>
      <c r="J9" s="404">
        <v>9170.8512367832082</v>
      </c>
      <c r="K9" s="404">
        <v>9254.6748075682553</v>
      </c>
      <c r="L9" s="453">
        <v>-0.90574301666978363</v>
      </c>
      <c r="M9" s="404">
        <v>9571.8311132075469</v>
      </c>
      <c r="N9" s="404">
        <v>9766.8539306463317</v>
      </c>
      <c r="O9" s="453">
        <v>-1.9967823704913297</v>
      </c>
      <c r="P9" s="404">
        <v>10169.934970550872</v>
      </c>
      <c r="Q9" s="404">
        <v>10050.21548916346</v>
      </c>
      <c r="R9" s="308">
        <v>1.1912130791274935</v>
      </c>
    </row>
    <row r="10" spans="2:19" ht="26">
      <c r="B10" s="189" t="s">
        <v>173</v>
      </c>
      <c r="C10" s="457">
        <v>14528.921306413302</v>
      </c>
      <c r="D10" s="404">
        <v>14067.248969889066</v>
      </c>
      <c r="E10" s="513">
        <v>3.2818949711663308</v>
      </c>
      <c r="F10" s="503"/>
      <c r="G10" s="404" t="s">
        <v>149</v>
      </c>
      <c r="H10" s="404" t="s">
        <v>149</v>
      </c>
      <c r="I10" s="464" t="s">
        <v>158</v>
      </c>
      <c r="J10" s="404" t="s">
        <v>159</v>
      </c>
      <c r="K10" s="404" t="s">
        <v>159</v>
      </c>
      <c r="L10" s="464" t="s">
        <v>158</v>
      </c>
      <c r="M10" s="404" t="s">
        <v>149</v>
      </c>
      <c r="N10" s="404" t="s">
        <v>149</v>
      </c>
      <c r="O10" s="464" t="s">
        <v>158</v>
      </c>
      <c r="P10" s="404" t="s">
        <v>149</v>
      </c>
      <c r="Q10" s="404" t="s">
        <v>149</v>
      </c>
      <c r="R10" s="318" t="s">
        <v>158</v>
      </c>
    </row>
    <row r="11" spans="2:19" ht="15.5">
      <c r="B11" s="189" t="s">
        <v>103</v>
      </c>
      <c r="C11" s="457">
        <v>7148.7050422049297</v>
      </c>
      <c r="D11" s="404">
        <v>7282.7233910157966</v>
      </c>
      <c r="E11" s="514">
        <v>-1.8402229717552656</v>
      </c>
      <c r="F11" s="503"/>
      <c r="G11" s="404">
        <v>7215.0681228082622</v>
      </c>
      <c r="H11" s="404">
        <v>7249.3178159825757</v>
      </c>
      <c r="I11" s="453">
        <v>-0.47245401627727085</v>
      </c>
      <c r="J11" s="404">
        <v>6915.542973192526</v>
      </c>
      <c r="K11" s="404">
        <v>7015.779746869398</v>
      </c>
      <c r="L11" s="453">
        <v>-1.4287331885183427</v>
      </c>
      <c r="M11" s="404">
        <v>6723.4425842491673</v>
      </c>
      <c r="N11" s="404">
        <v>6996.4479359813085</v>
      </c>
      <c r="O11" s="453">
        <v>-3.9020565039600976</v>
      </c>
      <c r="P11" s="404">
        <v>7211.336680784786</v>
      </c>
      <c r="Q11" s="404">
        <v>7477.6404588785499</v>
      </c>
      <c r="R11" s="309">
        <v>-3.5613343481575046</v>
      </c>
    </row>
    <row r="12" spans="2:19" ht="15.5">
      <c r="B12" s="189" t="s">
        <v>174</v>
      </c>
      <c r="C12" s="457">
        <v>7048.9381450419442</v>
      </c>
      <c r="D12" s="404">
        <v>7010.7984870798955</v>
      </c>
      <c r="E12" s="513">
        <v>0.54401303977479276</v>
      </c>
      <c r="F12" s="503"/>
      <c r="G12" s="404">
        <v>7019.8452590595716</v>
      </c>
      <c r="H12" s="404">
        <v>7051.3022137527951</v>
      </c>
      <c r="I12" s="453">
        <v>-0.44611553638801754</v>
      </c>
      <c r="J12" s="404">
        <v>6657.9610304152857</v>
      </c>
      <c r="K12" s="404">
        <v>6703.0427283517256</v>
      </c>
      <c r="L12" s="453">
        <v>-0.67255572973985778</v>
      </c>
      <c r="M12" s="404">
        <v>7146.0619357064816</v>
      </c>
      <c r="N12" s="404">
        <v>6968.5331969050549</v>
      </c>
      <c r="O12" s="452">
        <v>2.547576854197561</v>
      </c>
      <c r="P12" s="404">
        <v>8012.9809652749991</v>
      </c>
      <c r="Q12" s="404">
        <v>8251.0614738510303</v>
      </c>
      <c r="R12" s="309">
        <v>-2.8854530938903737</v>
      </c>
    </row>
    <row r="13" spans="2:19" ht="15.5">
      <c r="B13" s="189" t="s">
        <v>64</v>
      </c>
      <c r="C13" s="457">
        <v>20432.191710311854</v>
      </c>
      <c r="D13" s="404">
        <v>20854.582550626972</v>
      </c>
      <c r="E13" s="514">
        <v>-2.0254101912119942</v>
      </c>
      <c r="F13" s="503"/>
      <c r="G13" s="404">
        <v>20447.993743903739</v>
      </c>
      <c r="H13" s="404">
        <v>20565.70302497099</v>
      </c>
      <c r="I13" s="453">
        <v>-0.57235719549352104</v>
      </c>
      <c r="J13" s="404">
        <v>19897.502767106613</v>
      </c>
      <c r="K13" s="404">
        <v>19916.1635786521</v>
      </c>
      <c r="L13" s="453">
        <v>-9.3696818023165707E-2</v>
      </c>
      <c r="M13" s="404">
        <v>20395.205642098892</v>
      </c>
      <c r="N13" s="404">
        <v>21838.406099714317</v>
      </c>
      <c r="O13" s="453">
        <v>-6.6085430000054091</v>
      </c>
      <c r="P13" s="404">
        <v>20951.799804802169</v>
      </c>
      <c r="Q13" s="404">
        <v>21117.113600810113</v>
      </c>
      <c r="R13" s="309">
        <v>-0.78284276503396177</v>
      </c>
    </row>
    <row r="14" spans="2:19" ht="15.5">
      <c r="B14" s="189" t="s">
        <v>65</v>
      </c>
      <c r="C14" s="457">
        <v>8475.1191339105899</v>
      </c>
      <c r="D14" s="404">
        <v>8204.4178125765975</v>
      </c>
      <c r="E14" s="513">
        <v>3.2994580178380546</v>
      </c>
      <c r="F14" s="503"/>
      <c r="G14" s="404">
        <v>8399.4366134963766</v>
      </c>
      <c r="H14" s="404">
        <v>8170.0711725484916</v>
      </c>
      <c r="I14" s="452">
        <v>2.8073860815136396</v>
      </c>
      <c r="J14" s="404" t="s">
        <v>149</v>
      </c>
      <c r="K14" s="404" t="s">
        <v>149</v>
      </c>
      <c r="L14" s="464" t="s">
        <v>158</v>
      </c>
      <c r="M14" s="404">
        <v>8836.8022088353409</v>
      </c>
      <c r="N14" s="404" t="s">
        <v>149</v>
      </c>
      <c r="O14" s="464" t="s">
        <v>158</v>
      </c>
      <c r="P14" s="404">
        <v>8567.381045025757</v>
      </c>
      <c r="Q14" s="404" t="s">
        <v>149</v>
      </c>
      <c r="R14" s="318" t="s">
        <v>158</v>
      </c>
    </row>
    <row r="15" spans="2:19" ht="15.5">
      <c r="B15" s="189" t="s">
        <v>66</v>
      </c>
      <c r="C15" s="457">
        <v>9676.4194788008681</v>
      </c>
      <c r="D15" s="404">
        <v>9470.2805472092896</v>
      </c>
      <c r="E15" s="513">
        <v>2.1766929771929959</v>
      </c>
      <c r="F15" s="503"/>
      <c r="G15" s="404">
        <v>9810.2885425419772</v>
      </c>
      <c r="H15" s="404">
        <v>9571.2688223291898</v>
      </c>
      <c r="I15" s="452">
        <v>2.4972626372709255</v>
      </c>
      <c r="J15" s="404">
        <v>9054.608695652174</v>
      </c>
      <c r="K15" s="404">
        <v>9052.2097011268979</v>
      </c>
      <c r="L15" s="452">
        <v>2.6501755974308528E-2</v>
      </c>
      <c r="M15" s="404">
        <v>9765.0743057562613</v>
      </c>
      <c r="N15" s="404">
        <v>9538.4641407041163</v>
      </c>
      <c r="O15" s="452">
        <v>2.3757510822430761</v>
      </c>
      <c r="P15" s="404">
        <v>9412.7037829462151</v>
      </c>
      <c r="Q15" s="404">
        <v>9176.4512793047561</v>
      </c>
      <c r="R15" s="308">
        <v>2.5745519313579068</v>
      </c>
    </row>
    <row r="16" spans="2:19" ht="15.5">
      <c r="B16" s="189" t="s">
        <v>67</v>
      </c>
      <c r="C16" s="457">
        <v>8982.5825967162855</v>
      </c>
      <c r="D16" s="404">
        <v>9089.0310898504722</v>
      </c>
      <c r="E16" s="514">
        <v>-1.1711753660195572</v>
      </c>
      <c r="F16" s="503"/>
      <c r="G16" s="404">
        <v>9198.6469183738081</v>
      </c>
      <c r="H16" s="404">
        <v>9366.7805572474608</v>
      </c>
      <c r="I16" s="453">
        <v>-1.794999229949521</v>
      </c>
      <c r="J16" s="404">
        <v>8561.7976408912182</v>
      </c>
      <c r="K16" s="404">
        <v>8562.140379851362</v>
      </c>
      <c r="L16" s="453">
        <v>-4.0029588974058302E-3</v>
      </c>
      <c r="M16" s="404">
        <v>8624.2053333333333</v>
      </c>
      <c r="N16" s="404" t="s">
        <v>149</v>
      </c>
      <c r="O16" s="464" t="s">
        <v>158</v>
      </c>
      <c r="P16" s="404">
        <v>7923.3099083067837</v>
      </c>
      <c r="Q16" s="404">
        <v>8634.0682054612607</v>
      </c>
      <c r="R16" s="309">
        <v>-8.2320208763802043</v>
      </c>
    </row>
    <row r="17" spans="2:18" ht="15.5">
      <c r="B17" s="189" t="s">
        <v>68</v>
      </c>
      <c r="C17" s="457">
        <v>28005.33086653268</v>
      </c>
      <c r="D17" s="404">
        <v>27862.285334157663</v>
      </c>
      <c r="E17" s="513">
        <v>0.51340200798121305</v>
      </c>
      <c r="F17" s="503"/>
      <c r="G17" s="404" t="s">
        <v>149</v>
      </c>
      <c r="H17" s="404" t="s">
        <v>149</v>
      </c>
      <c r="I17" s="464" t="s">
        <v>158</v>
      </c>
      <c r="J17" s="404" t="s">
        <v>149</v>
      </c>
      <c r="K17" s="404" t="s">
        <v>149</v>
      </c>
      <c r="L17" s="464" t="s">
        <v>158</v>
      </c>
      <c r="M17" s="404" t="s">
        <v>149</v>
      </c>
      <c r="N17" s="404" t="s">
        <v>149</v>
      </c>
      <c r="O17" s="464" t="s">
        <v>158</v>
      </c>
      <c r="P17" s="404" t="s">
        <v>149</v>
      </c>
      <c r="Q17" s="404" t="s">
        <v>149</v>
      </c>
      <c r="R17" s="318" t="s">
        <v>158</v>
      </c>
    </row>
    <row r="18" spans="2:18" ht="15.5">
      <c r="B18" s="189" t="s">
        <v>104</v>
      </c>
      <c r="C18" s="457">
        <v>10877.787584454058</v>
      </c>
      <c r="D18" s="404">
        <v>10898.240688600379</v>
      </c>
      <c r="E18" s="514">
        <v>-0.18767344868530586</v>
      </c>
      <c r="F18" s="503"/>
      <c r="G18" s="404" t="s">
        <v>149</v>
      </c>
      <c r="H18" s="404" t="s">
        <v>149</v>
      </c>
      <c r="I18" s="464" t="s">
        <v>158</v>
      </c>
      <c r="J18" s="404" t="s">
        <v>149</v>
      </c>
      <c r="K18" s="404" t="s">
        <v>149</v>
      </c>
      <c r="L18" s="464" t="s">
        <v>158</v>
      </c>
      <c r="M18" s="404" t="s">
        <v>149</v>
      </c>
      <c r="N18" s="404" t="s">
        <v>149</v>
      </c>
      <c r="O18" s="464" t="s">
        <v>158</v>
      </c>
      <c r="P18" s="404" t="s">
        <v>149</v>
      </c>
      <c r="Q18" s="404" t="s">
        <v>149</v>
      </c>
      <c r="R18" s="318" t="s">
        <v>158</v>
      </c>
    </row>
    <row r="19" spans="2:18" ht="15.5">
      <c r="B19" s="189" t="s">
        <v>69</v>
      </c>
      <c r="C19" s="457">
        <v>16843.347498290354</v>
      </c>
      <c r="D19" s="404">
        <v>16717.909327217127</v>
      </c>
      <c r="E19" s="513">
        <v>0.75032211634867663</v>
      </c>
      <c r="F19" s="503"/>
      <c r="G19" s="404" t="s">
        <v>149</v>
      </c>
      <c r="H19" s="404" t="s">
        <v>149</v>
      </c>
      <c r="I19" s="464" t="s">
        <v>158</v>
      </c>
      <c r="J19" s="404" t="s">
        <v>149</v>
      </c>
      <c r="K19" s="404" t="s">
        <v>149</v>
      </c>
      <c r="L19" s="464" t="s">
        <v>158</v>
      </c>
      <c r="M19" s="404" t="s">
        <v>149</v>
      </c>
      <c r="N19" s="404" t="s">
        <v>149</v>
      </c>
      <c r="O19" s="464" t="s">
        <v>158</v>
      </c>
      <c r="P19" s="404" t="s">
        <v>149</v>
      </c>
      <c r="Q19" s="404" t="s">
        <v>149</v>
      </c>
      <c r="R19" s="318" t="s">
        <v>158</v>
      </c>
    </row>
    <row r="20" spans="2:18" ht="15.5">
      <c r="B20" s="189" t="s">
        <v>70</v>
      </c>
      <c r="C20" s="457">
        <v>10331.133434030937</v>
      </c>
      <c r="D20" s="404">
        <v>10574.365188412421</v>
      </c>
      <c r="E20" s="514">
        <v>-2.3002019511111862</v>
      </c>
      <c r="F20" s="503"/>
      <c r="G20" s="404" t="s">
        <v>149</v>
      </c>
      <c r="H20" s="404" t="s">
        <v>149</v>
      </c>
      <c r="I20" s="464" t="s">
        <v>158</v>
      </c>
      <c r="J20" s="404" t="s">
        <v>149</v>
      </c>
      <c r="K20" s="404" t="s">
        <v>149</v>
      </c>
      <c r="L20" s="464" t="s">
        <v>158</v>
      </c>
      <c r="M20" s="404" t="s">
        <v>149</v>
      </c>
      <c r="N20" s="404" t="s">
        <v>149</v>
      </c>
      <c r="O20" s="464" t="s">
        <v>158</v>
      </c>
      <c r="P20" s="404" t="s">
        <v>149</v>
      </c>
      <c r="Q20" s="404" t="s">
        <v>149</v>
      </c>
      <c r="R20" s="318" t="s">
        <v>158</v>
      </c>
    </row>
    <row r="21" spans="2:18" ht="15.5">
      <c r="B21" s="189" t="s">
        <v>175</v>
      </c>
      <c r="C21" s="457">
        <v>3187.8258492205591</v>
      </c>
      <c r="D21" s="404">
        <v>3073.3139507180931</v>
      </c>
      <c r="E21" s="513">
        <v>3.7260071811312954</v>
      </c>
      <c r="F21" s="503"/>
      <c r="G21" s="404">
        <v>3131.2875816000605</v>
      </c>
      <c r="H21" s="404">
        <v>2933.1212259872759</v>
      </c>
      <c r="I21" s="452">
        <v>6.756159747406369</v>
      </c>
      <c r="J21" s="404">
        <v>6279.6</v>
      </c>
      <c r="K21" s="404">
        <v>6228.9857035364939</v>
      </c>
      <c r="L21" s="452">
        <v>0.81256080640496953</v>
      </c>
      <c r="M21" s="404">
        <v>3172.1063878326995</v>
      </c>
      <c r="N21" s="404">
        <v>3258.5275887119305</v>
      </c>
      <c r="O21" s="453">
        <v>-2.6521549542378642</v>
      </c>
      <c r="P21" s="404">
        <v>2927.9749145362298</v>
      </c>
      <c r="Q21" s="404">
        <v>2971.0502345370901</v>
      </c>
      <c r="R21" s="309">
        <v>-1.4498347924289345</v>
      </c>
    </row>
    <row r="22" spans="2:18" ht="16" thickBot="1">
      <c r="B22" s="190" t="s">
        <v>176</v>
      </c>
      <c r="C22" s="456">
        <v>8019.7945954692559</v>
      </c>
      <c r="D22" s="337">
        <v>7887.8291911764709</v>
      </c>
      <c r="E22" s="515">
        <v>1.6730256334709299</v>
      </c>
      <c r="F22" s="516"/>
      <c r="G22" s="337" t="s">
        <v>149</v>
      </c>
      <c r="H22" s="337" t="s">
        <v>149</v>
      </c>
      <c r="I22" s="463" t="s">
        <v>158</v>
      </c>
      <c r="J22" s="337" t="s">
        <v>149</v>
      </c>
      <c r="K22" s="337" t="s">
        <v>149</v>
      </c>
      <c r="L22" s="463" t="s">
        <v>158</v>
      </c>
      <c r="M22" s="325" t="s">
        <v>149</v>
      </c>
      <c r="N22" s="325" t="s">
        <v>149</v>
      </c>
      <c r="O22" s="463" t="s">
        <v>158</v>
      </c>
      <c r="P22" s="325" t="s">
        <v>149</v>
      </c>
      <c r="Q22" s="325" t="s">
        <v>149</v>
      </c>
      <c r="R22" s="319" t="s">
        <v>158</v>
      </c>
    </row>
  </sheetData>
  <mergeCells count="26"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hz 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Mucha Sławomir</cp:lastModifiedBy>
  <cp:lastPrinted>2016-07-22T10:24:18Z</cp:lastPrinted>
  <dcterms:created xsi:type="dcterms:W3CDTF">2002-10-17T06:30:42Z</dcterms:created>
  <dcterms:modified xsi:type="dcterms:W3CDTF">2025-04-09T05:42:35Z</dcterms:modified>
</cp:coreProperties>
</file>