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16\"/>
    </mc:Choice>
  </mc:AlternateContent>
  <xr:revisionPtr revIDLastSave="0" documentId="13_ncr:1_{302907FD-2C89-43A9-8340-BA5A0B9DB873}" xr6:coauthVersionLast="47" xr6:coauthVersionMax="47" xr10:uidLastSave="{00000000-0000-0000-0000-000000000000}"/>
  <bookViews>
    <workbookView xWindow="29940" yWindow="585" windowWidth="18945" windowHeight="14895" tabRatio="749" xr2:uid="{00000000-000D-0000-FFFF-FFFF00000000}"/>
  </bookViews>
  <sheets>
    <sheet name="Info" sheetId="7" r:id="rId1"/>
    <sheet name="Dodatkowe info" sheetId="32" r:id="rId2"/>
    <sheet name="ceny skupu" sheetId="1" r:id="rId3"/>
    <sheet name="wykres ceny skupu" sheetId="36" r:id="rId4"/>
    <sheet name=" min-max" sheetId="15" r:id="rId5"/>
    <sheet name="ceny Zakupu-sieci" sheetId="28" r:id="rId6"/>
    <sheet name="Ceny sprzedaży" sheetId="33" r:id="rId7"/>
    <sheet name="Ceny sprzedaży-bez obsypki" sheetId="37" r:id="rId8"/>
    <sheet name="Ceny sprzedaży-luz" sheetId="34" r:id="rId9"/>
    <sheet name="ceny sprzedaży-konfekcja" sheetId="16" r:id="rId10"/>
    <sheet name="Ceny skupu i sprzedaży PL" sheetId="27" r:id="rId11"/>
    <sheet name="m-czne ceny sprzedaży elementów" sheetId="26" r:id="rId12"/>
    <sheet name="UE-miesięczne ceny sprzedaży" sheetId="23" r:id="rId13"/>
    <sheet name="miesięczne ceny skupu dane" sheetId="29" r:id="rId14"/>
    <sheet name="ceny sprzedaży-tuszki" sheetId="19" r:id="rId15"/>
    <sheet name="hz I" sheetId="35" r:id="rId16"/>
    <sheet name=" ceny  tuszki  kurczaka PL-UE " sheetId="13" r:id="rId17"/>
  </sheets>
  <calcPr calcId="162913"/>
</workbook>
</file>

<file path=xl/sharedStrings.xml><?xml version="1.0" encoding="utf-8"?>
<sst xmlns="http://schemas.openxmlformats.org/spreadsheetml/2006/main" count="1079" uniqueCount="204">
  <si>
    <t>RYNEK MIĘSA DROBIOWEGO</t>
  </si>
  <si>
    <t>ul. Wspólna 30</t>
  </si>
  <si>
    <t>00-930 Warszawa</t>
  </si>
  <si>
    <t xml:space="preserve">Autor: </t>
  </si>
  <si>
    <t>`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</si>
  <si>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</si>
  <si>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</si>
  <si>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</si>
  <si>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</si>
  <si>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</si>
  <si>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</si>
  <si>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</si>
  <si>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</si>
  <si>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</si>
  <si>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</si>
  <si>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</si>
  <si>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</si>
  <si>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</si>
  <si>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</si>
  <si>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</si>
  <si>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</si>
  <si>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</si>
  <si>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</si>
  <si>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</si>
  <si>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</si>
  <si>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</si>
  <si>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</si>
  <si>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</si>
  <si>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</si>
  <si>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</si>
  <si>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Rumunia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</si>
  <si>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</si>
  <si>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</si>
  <si>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</si>
  <si>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</si>
  <si>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</si>
  <si>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</si>
  <si>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</si>
  <si>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</si>
  <si>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</si>
  <si>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</si>
  <si>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</si>
  <si>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</si>
  <si>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</si>
  <si>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</si>
  <si>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</si>
  <si>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</si>
  <si>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</si>
  <si>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</si>
  <si>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</si>
  <si>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</si>
  <si>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</si>
  <si>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</si>
  <si>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</si>
  <si>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</si>
  <si>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</si>
  <si>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</si>
  <si>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</si>
  <si>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</si>
  <si>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</si>
  <si>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</si>
  <si>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</si>
  <si>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</si>
  <si>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</si>
  <si>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</si>
  <si>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</si>
  <si>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</si>
  <si>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</si>
  <si>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</si>
  <si>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</si>
  <si>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2020</t>
  </si>
  <si>
    <t>Wydział Informacji Rynkowej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</si>
  <si>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</si>
  <si>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</si>
  <si>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</si>
  <si>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</si>
  <si>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</si>
  <si>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</si>
  <si>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</si>
  <si>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</si>
  <si>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</si>
  <si>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</si>
  <si>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</si>
  <si>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Hungary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</si>
  <si>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</si>
  <si>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</si>
  <si>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</si>
  <si>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</si>
  <si>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</si>
  <si>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</si>
  <si>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</si>
  <si>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</si>
  <si>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</si>
  <si>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</si>
  <si>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</si>
  <si>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Kurczęta typu brojler</t>
  </si>
  <si>
    <t>Indory</t>
  </si>
  <si>
    <t>Indyczki</t>
  </si>
  <si>
    <t>Kaczki typu brojler</t>
  </si>
  <si>
    <t>Tuszki kurcząt patroszonych 65% z szyjami</t>
  </si>
  <si>
    <t>Ćwiartki z kurczaka</t>
  </si>
  <si>
    <t>Skrzydła z indyka</t>
  </si>
  <si>
    <t>2021</t>
  </si>
  <si>
    <t>Tajlandia</t>
  </si>
  <si>
    <t>Średnia cena zakupu tuszek i filetów z kurczaka płacone przez podmioty handlu detalicznego w zł/kg</t>
  </si>
  <si>
    <t>Tuszki kurcząt patroszonych 65% kl A</t>
  </si>
  <si>
    <t>Filety z kurczaka</t>
  </si>
  <si>
    <t>2022</t>
  </si>
  <si>
    <t>2022r.</t>
  </si>
  <si>
    <t>Brazylia</t>
  </si>
  <si>
    <t>Białoruś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</si>
  <si>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</si>
  <si>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</si>
  <si>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</si>
  <si>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</si>
  <si>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</si>
  <si>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</si>
  <si>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</si>
  <si>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</si>
  <si>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</si>
  <si>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</si>
  <si>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</si>
  <si>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</si>
  <si>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2023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</si>
  <si>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</si>
  <si>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</si>
  <si>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</si>
  <si>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</si>
  <si>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 xml:space="preserve">Notowania z okresu: </t>
  </si>
  <si>
    <t>2024</t>
  </si>
  <si>
    <t>2024r.</t>
  </si>
  <si>
    <t>ŚREDNIE CENA SPRZEDAŻY [zł/tonę]</t>
  </si>
  <si>
    <t>nld</t>
  </si>
  <si>
    <t/>
  </si>
  <si>
    <t>Makroregiony</t>
  </si>
  <si>
    <t>Centralny 2</t>
  </si>
  <si>
    <t>Połud-wsch 3</t>
  </si>
  <si>
    <t>Północny 1</t>
  </si>
  <si>
    <t>Zachodni 4</t>
  </si>
  <si>
    <t>Cena [zł/tona]</t>
  </si>
  <si>
    <t>Zmiana % w stosunku do poprzedniego okresu</t>
  </si>
  <si>
    <t>*</t>
  </si>
  <si>
    <t>---</t>
  </si>
  <si>
    <t>Gęsi typu brojler</t>
  </si>
  <si>
    <t>Gęsi tuczone</t>
  </si>
  <si>
    <t>Kury mięsne ze stad reprodukcyjnych</t>
  </si>
  <si>
    <t>Ceny skupu drobiu rzeźnego - średnia, minimalna, maksymalna - w zakładach drobiarskich oraz rzeźniach</t>
  </si>
  <si>
    <t>* średnia cena ważona wyliczona na podstawie 5 najniższych/najwyższych cen</t>
  </si>
  <si>
    <t>Cena średnia  [zł/tona]</t>
  </si>
  <si>
    <t>Cena min.*[zł/tona]</t>
  </si>
  <si>
    <t>Cena max.*[zł/tona]</t>
  </si>
  <si>
    <t>Centralny2</t>
  </si>
  <si>
    <t>Połud-Wsch3</t>
  </si>
  <si>
    <t>Północny1</t>
  </si>
  <si>
    <t>Zachodni4</t>
  </si>
  <si>
    <t>Tuszki kurcząt patroszonych 65% bez szyj</t>
  </si>
  <si>
    <t xml:space="preserve">Tuszki indyków patroszonych 73% </t>
  </si>
  <si>
    <t>Skrzydła z kurczaka</t>
  </si>
  <si>
    <t>Wątroby z kurczaka</t>
  </si>
  <si>
    <t>Wątroby z indyka</t>
  </si>
  <si>
    <t>Średnie ceny sprzedaży mięsa drobiowego KONFEKCJONOWANEGO z zakładów drobiarskich oraz rzeźni na rynku KRAJOWYM</t>
  </si>
  <si>
    <t>Średnie ceny sprzedaży mięsa drobiowego  z zakładów drobiarskich oraz rzeźni na rynku KRAJOWYM</t>
  </si>
  <si>
    <t>Średnie ceny sprzedaży mięsa drobiowego LUZEM z zakładów drobiarskich oraz rzeźni na rynku KRAJOWYM</t>
  </si>
  <si>
    <t>Porównanie aktualnych średnich cen skupu i sprzedaży drobiu z zakładów drobiarskich z cenami sprzed tygodnia, miesiąca oraz roku</t>
  </si>
  <si>
    <t>Zmiana %
 w stosunku do okresu sprzed roku</t>
  </si>
  <si>
    <t xml:space="preserve">           </t>
  </si>
  <si>
    <t>(dane wstępne w trakcie weryfikacji-mogą być obarczone błędami)</t>
  </si>
  <si>
    <t>Wietnam</t>
  </si>
  <si>
    <t>dane wstepne</t>
  </si>
  <si>
    <t>Średnie ceny sprzedaży mięsa drobiowego BEZ OBSYPKI z zakładów drobiarskich oraz rzeźni na rynku KRAJOWYM</t>
  </si>
  <si>
    <t>indyki</t>
  </si>
  <si>
    <t>tuszka z kurczaka</t>
  </si>
  <si>
    <t>tuszka z indyka</t>
  </si>
  <si>
    <t>Miesięczne ceny sprzedaży tuszek z kurczaka i indyka</t>
  </si>
  <si>
    <t xml:space="preserve">                        kurczaki</t>
  </si>
  <si>
    <t>By 100 kg</t>
  </si>
  <si>
    <t>change -1 year</t>
  </si>
  <si>
    <t>c</t>
  </si>
  <si>
    <t>2025</t>
  </si>
  <si>
    <t>OKRES:  2018 -I.2025   (ceny bez VAT)</t>
  </si>
  <si>
    <t>2025r.</t>
  </si>
  <si>
    <t>Chiny</t>
  </si>
  <si>
    <t>OKRES:  I-II.2025   (ceny bez VAT)</t>
  </si>
  <si>
    <t>Ghana</t>
  </si>
  <si>
    <t>Chorwacja</t>
  </si>
  <si>
    <t>OKRES:  2022 -II.2025   (ceny bez VAT)</t>
  </si>
  <si>
    <t>13.04.2025</t>
  </si>
  <si>
    <t>Polski eksport, import mięsa drobiowgo i podrobów (0207) i drobiu żywego (0105) za I-II 2025r</t>
  </si>
  <si>
    <t xml:space="preserve"> I-II 2024r</t>
  </si>
  <si>
    <t>I-II  2025r</t>
  </si>
  <si>
    <t>I-II 2024r</t>
  </si>
  <si>
    <t>I-II 2025r</t>
  </si>
  <si>
    <t>Grecja</t>
  </si>
  <si>
    <t>Luksemburg</t>
  </si>
  <si>
    <t>Serbia</t>
  </si>
  <si>
    <t>Szwecja</t>
  </si>
  <si>
    <t>NR16/2025</t>
  </si>
  <si>
    <t>24.04 2025r.</t>
  </si>
  <si>
    <t>20.04.2025</t>
  </si>
  <si>
    <t>Średnie ceny skupu drobiu rzeźnego w zakładach drobiarskich oraz rzeźniach 14-20.04.2024</t>
  </si>
  <si>
    <t>Tydzień 16 (14-20.04.2025 )</t>
  </si>
  <si>
    <t>21.04.2024</t>
  </si>
  <si>
    <t xml:space="preserve">20.04.2025 </t>
  </si>
  <si>
    <t>14-20.04.2025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</si>
</sst>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"/>
    <numFmt numFmtId="165" formatCode="0.0%"/>
    <numFmt numFmtId="166" formatCode="\+0.0%;\ \-\ 0.0%"/>
    <numFmt numFmtId="167" formatCode="0.000"/>
    <numFmt numFmtId="168" formatCode="0.0"/>
    <numFmt numFmtId="169" formatCode="[$-10409]0.0"/>
    <numFmt numFmtId="170" formatCode="&quot;+&quot;0.0%;&quot;-&quot;0.0%"/>
    <numFmt numFmtId="171" formatCode="mmm\-yyyy"/>
    <numFmt numFmtId="172" formatCode="d/mm/yy;@"/>
    <numFmt numFmtId="173" formatCode="[$-10409]0.00"/>
  </numFmts>
  <fonts count="11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Calibri"/>
      <family val="2"/>
      <charset val="238"/>
    </font>
    <font>
      <sz val="11"/>
      <color rgb="FF000000"/>
      <name val="Calibri"/>
      <family val="2"/>
      <scheme val="minor"/>
    </font>
    <font>
      <sz val="14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</font>
    <font>
      <sz val="16"/>
      <name val="Calibri"/>
      <family val="2"/>
      <charset val="238"/>
    </font>
    <font>
      <sz val="11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name val="Times New Roman"/>
      <family val="1"/>
      <charset val="238"/>
    </font>
    <font>
      <b/>
      <sz val="12"/>
      <name val="Calibri"/>
      <family val="2"/>
      <charset val="238"/>
    </font>
    <font>
      <sz val="12"/>
      <color theme="1"/>
      <name val="Calibri"/>
      <family val="2"/>
      <charset val="238"/>
    </font>
    <font>
      <b/>
      <i/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2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0"/>
      <name val="Arial CE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</font>
    <font>
      <sz val="11"/>
      <color rgb="FFFF0000"/>
      <name val="Calibri"/>
      <family val="2"/>
      <charset val="238"/>
      <scheme val="minor"/>
    </font>
    <font>
      <sz val="11"/>
      <name val="Aptos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000000"/>
      <name val="Arial"/>
      <family val="2"/>
      <charset val="238"/>
    </font>
    <font>
      <b/>
      <sz val="14"/>
      <color rgb="FF000000"/>
      <name val="Calibri"/>
      <family val="2"/>
      <charset val="238"/>
    </font>
    <font>
      <b/>
      <sz val="16"/>
      <name val="Calibri"/>
      <family val="2"/>
      <charset val="238"/>
      <scheme val="minor"/>
    </font>
    <font>
      <sz val="16"/>
      <name val="Arial CE"/>
      <charset val="238"/>
    </font>
    <font>
      <b/>
      <i/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rgb="FF0061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color rgb="FF0061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EBF1DE"/>
        <bgColor rgb="FFEBF1DE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13"/>
      </patternFill>
    </fill>
  </fills>
  <borders count="1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1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2" fillId="0" borderId="0"/>
    <xf numFmtId="0" fontId="4" fillId="0" borderId="0"/>
    <xf numFmtId="9" fontId="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6" fillId="0" borderId="0"/>
    <xf numFmtId="0" fontId="26" fillId="0" borderId="0"/>
    <xf numFmtId="0" fontId="24" fillId="0" borderId="0"/>
    <xf numFmtId="9" fontId="24" fillId="0" borderId="0" applyFont="0" applyFill="0" applyBorder="0" applyAlignment="0" applyProtection="0"/>
    <xf numFmtId="0" fontId="4" fillId="0" borderId="0"/>
    <xf numFmtId="0" fontId="47" fillId="0" borderId="58" applyNumberFormat="0" applyFill="0" applyAlignment="0" applyProtection="0"/>
    <xf numFmtId="0" fontId="4" fillId="0" borderId="0"/>
    <xf numFmtId="0" fontId="68" fillId="0" borderId="0"/>
    <xf numFmtId="0" fontId="2" fillId="0" borderId="0"/>
    <xf numFmtId="0" fontId="68" fillId="0" borderId="0"/>
    <xf numFmtId="0" fontId="94" fillId="0" borderId="0" applyBorder="0"/>
  </cellStyleXfs>
  <cellXfs count="631">
    <xf numFmtId="0" fontId="0" fillId="0" borderId="0" xfId="0"/>
    <xf numFmtId="0" fontId="8" fillId="0" borderId="0" xfId="0" applyFont="1"/>
    <xf numFmtId="165" fontId="14" fillId="0" borderId="0" xfId="5" applyNumberFormat="1" applyFont="1" applyFill="1" applyBorder="1"/>
    <xf numFmtId="166" fontId="13" fillId="0" borderId="0" xfId="5" applyNumberFormat="1" applyFont="1" applyFill="1" applyBorder="1"/>
    <xf numFmtId="0" fontId="15" fillId="0" borderId="0" xfId="2"/>
    <xf numFmtId="0" fontId="11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9" fillId="0" borderId="0" xfId="2" applyFont="1"/>
    <xf numFmtId="0" fontId="10" fillId="0" borderId="0" xfId="2" applyFont="1"/>
    <xf numFmtId="0" fontId="16" fillId="0" borderId="0" xfId="2" applyFont="1"/>
    <xf numFmtId="0" fontId="20" fillId="0" borderId="43" xfId="0" applyFont="1" applyBorder="1" applyAlignment="1">
      <alignment horizontal="centerContinuous"/>
    </xf>
    <xf numFmtId="0" fontId="20" fillId="0" borderId="45" xfId="0" applyFont="1" applyBorder="1" applyAlignment="1">
      <alignment horizontal="left" indent="1"/>
    </xf>
    <xf numFmtId="0" fontId="23" fillId="0" borderId="0" xfId="0" applyFont="1"/>
    <xf numFmtId="0" fontId="28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29" fillId="0" borderId="0" xfId="0" applyFont="1"/>
    <xf numFmtId="2" fontId="21" fillId="0" borderId="0" xfId="0" applyNumberFormat="1" applyFont="1" applyAlignment="1">
      <alignment horizontal="center"/>
    </xf>
    <xf numFmtId="0" fontId="20" fillId="0" borderId="10" xfId="0" applyFont="1" applyBorder="1" applyAlignment="1">
      <alignment horizontal="left" indent="1"/>
    </xf>
    <xf numFmtId="0" fontId="20" fillId="0" borderId="29" xfId="0" applyFont="1" applyBorder="1" applyAlignment="1">
      <alignment horizontal="centerContinuous"/>
    </xf>
    <xf numFmtId="167" fontId="19" fillId="0" borderId="22" xfId="0" applyNumberFormat="1" applyFont="1" applyBorder="1" applyAlignment="1">
      <alignment horizontal="centerContinuous"/>
    </xf>
    <xf numFmtId="167" fontId="19" fillId="0" borderId="23" xfId="0" applyNumberFormat="1" applyFont="1" applyBorder="1" applyAlignment="1">
      <alignment horizontal="centerContinuous"/>
    </xf>
    <xf numFmtId="0" fontId="20" fillId="0" borderId="41" xfId="0" applyFont="1" applyBorder="1" applyAlignment="1">
      <alignment horizontal="centerContinuous"/>
    </xf>
    <xf numFmtId="168" fontId="19" fillId="0" borderId="52" xfId="0" applyNumberFormat="1" applyFont="1" applyBorder="1" applyAlignment="1">
      <alignment horizontal="centerContinuous"/>
    </xf>
    <xf numFmtId="168" fontId="19" fillId="0" borderId="54" xfId="0" applyNumberFormat="1" applyFont="1" applyBorder="1" applyAlignment="1">
      <alignment horizontal="centerContinuous"/>
    </xf>
    <xf numFmtId="0" fontId="20" fillId="0" borderId="31" xfId="0" applyFont="1" applyBorder="1" applyAlignment="1">
      <alignment horizontal="left" indent="1"/>
    </xf>
    <xf numFmtId="0" fontId="20" fillId="0" borderId="11" xfId="0" applyFont="1" applyBorder="1" applyAlignment="1">
      <alignment horizontal="left" indent="1"/>
    </xf>
    <xf numFmtId="168" fontId="0" fillId="0" borderId="0" xfId="0" applyNumberFormat="1"/>
    <xf numFmtId="0" fontId="35" fillId="0" borderId="0" xfId="0" applyFont="1"/>
    <xf numFmtId="14" fontId="32" fillId="0" borderId="0" xfId="0" applyNumberFormat="1" applyFont="1" applyAlignment="1">
      <alignment horizontal="left"/>
    </xf>
    <xf numFmtId="14" fontId="35" fillId="0" borderId="0" xfId="0" applyNumberFormat="1" applyFont="1" applyAlignment="1">
      <alignment horizontal="left"/>
    </xf>
    <xf numFmtId="167" fontId="35" fillId="0" borderId="0" xfId="0" applyNumberFormat="1" applyFont="1"/>
    <xf numFmtId="0" fontId="36" fillId="0" borderId="0" xfId="0" applyFont="1"/>
    <xf numFmtId="0" fontId="33" fillId="0" borderId="0" xfId="0" applyFont="1"/>
    <xf numFmtId="14" fontId="33" fillId="0" borderId="0" xfId="0" applyNumberFormat="1" applyFont="1" applyAlignment="1">
      <alignment horizontal="left"/>
    </xf>
    <xf numFmtId="167" fontId="33" fillId="0" borderId="0" xfId="0" applyNumberFormat="1" applyFont="1"/>
    <xf numFmtId="0" fontId="20" fillId="5" borderId="29" xfId="0" applyFont="1" applyFill="1" applyBorder="1" applyAlignment="1">
      <alignment horizontal="center"/>
    </xf>
    <xf numFmtId="0" fontId="20" fillId="5" borderId="13" xfId="0" applyFont="1" applyFill="1" applyBorder="1" applyAlignment="1">
      <alignment horizontal="center" vertical="center"/>
    </xf>
    <xf numFmtId="0" fontId="20" fillId="5" borderId="14" xfId="0" applyFont="1" applyFill="1" applyBorder="1" applyAlignment="1">
      <alignment horizontal="center" vertical="center"/>
    </xf>
    <xf numFmtId="0" fontId="20" fillId="5" borderId="23" xfId="0" applyFont="1" applyFill="1" applyBorder="1" applyAlignment="1">
      <alignment horizontal="center" vertical="center"/>
    </xf>
    <xf numFmtId="167" fontId="20" fillId="0" borderId="22" xfId="0" applyNumberFormat="1" applyFont="1" applyBorder="1" applyAlignment="1">
      <alignment horizontal="centerContinuous"/>
    </xf>
    <xf numFmtId="168" fontId="33" fillId="0" borderId="18" xfId="0" applyNumberFormat="1" applyFont="1" applyBorder="1"/>
    <xf numFmtId="168" fontId="33" fillId="0" borderId="5" xfId="0" applyNumberFormat="1" applyFont="1" applyBorder="1"/>
    <xf numFmtId="168" fontId="33" fillId="0" borderId="6" xfId="0" applyNumberFormat="1" applyFont="1" applyBorder="1"/>
    <xf numFmtId="168" fontId="33" fillId="0" borderId="46" xfId="0" applyNumberFormat="1" applyFont="1" applyBorder="1"/>
    <xf numFmtId="168" fontId="33" fillId="0" borderId="33" xfId="0" applyNumberFormat="1" applyFont="1" applyBorder="1"/>
    <xf numFmtId="168" fontId="33" fillId="0" borderId="33" xfId="0" quotePrefix="1" applyNumberFormat="1" applyFont="1" applyBorder="1"/>
    <xf numFmtId="168" fontId="33" fillId="0" borderId="34" xfId="0" applyNumberFormat="1" applyFont="1" applyBorder="1"/>
    <xf numFmtId="168" fontId="33" fillId="0" borderId="5" xfId="0" quotePrefix="1" applyNumberFormat="1" applyFont="1" applyBorder="1"/>
    <xf numFmtId="168" fontId="33" fillId="0" borderId="6" xfId="0" quotePrefix="1" applyNumberFormat="1" applyFont="1" applyBorder="1"/>
    <xf numFmtId="168" fontId="33" fillId="0" borderId="8" xfId="0" applyNumberFormat="1" applyFont="1" applyBorder="1"/>
    <xf numFmtId="168" fontId="20" fillId="0" borderId="52" xfId="0" applyNumberFormat="1" applyFont="1" applyBorder="1" applyAlignment="1">
      <alignment horizontal="centerContinuous"/>
    </xf>
    <xf numFmtId="168" fontId="33" fillId="0" borderId="2" xfId="0" applyNumberFormat="1" applyFont="1" applyBorder="1"/>
    <xf numFmtId="168" fontId="33" fillId="0" borderId="3" xfId="0" applyNumberFormat="1" applyFont="1" applyBorder="1"/>
    <xf numFmtId="168" fontId="33" fillId="0" borderId="55" xfId="0" applyNumberFormat="1" applyFont="1" applyBorder="1"/>
    <xf numFmtId="0" fontId="3" fillId="5" borderId="13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33" fillId="0" borderId="0" xfId="0" applyFont="1" applyAlignment="1">
      <alignment horizontal="left" indent="1"/>
    </xf>
    <xf numFmtId="0" fontId="31" fillId="0" borderId="0" xfId="0" applyFont="1"/>
    <xf numFmtId="167" fontId="20" fillId="0" borderId="0" xfId="0" applyNumberFormat="1" applyFont="1" applyAlignment="1">
      <alignment horizontal="centerContinuous"/>
    </xf>
    <xf numFmtId="0" fontId="33" fillId="0" borderId="35" xfId="0" applyFont="1" applyBorder="1" applyAlignment="1">
      <alignment horizontal="center"/>
    </xf>
    <xf numFmtId="2" fontId="33" fillId="0" borderId="29" xfId="0" applyNumberFormat="1" applyFont="1" applyBorder="1" applyAlignment="1">
      <alignment horizontal="center"/>
    </xf>
    <xf numFmtId="0" fontId="33" fillId="0" borderId="29" xfId="0" applyFont="1" applyBorder="1" applyAlignment="1">
      <alignment horizontal="center"/>
    </xf>
    <xf numFmtId="2" fontId="33" fillId="0" borderId="41" xfId="0" applyNumberFormat="1" applyFont="1" applyBorder="1" applyAlignment="1">
      <alignment horizontal="center"/>
    </xf>
    <xf numFmtId="0" fontId="33" fillId="0" borderId="41" xfId="0" applyFont="1" applyBorder="1" applyAlignment="1">
      <alignment horizontal="center"/>
    </xf>
    <xf numFmtId="2" fontId="33" fillId="0" borderId="21" xfId="0" applyNumberFormat="1" applyFont="1" applyBorder="1" applyAlignment="1">
      <alignment horizontal="left" indent="1"/>
    </xf>
    <xf numFmtId="0" fontId="31" fillId="0" borderId="0" xfId="4" applyFont="1"/>
    <xf numFmtId="0" fontId="33" fillId="0" borderId="0" xfId="4" applyFont="1"/>
    <xf numFmtId="0" fontId="37" fillId="0" borderId="0" xfId="4" applyFont="1"/>
    <xf numFmtId="0" fontId="14" fillId="0" borderId="0" xfId="7"/>
    <xf numFmtId="0" fontId="35" fillId="0" borderId="0" xfId="7" applyFont="1"/>
    <xf numFmtId="0" fontId="33" fillId="0" borderId="0" xfId="7" applyFont="1" applyAlignment="1">
      <alignment vertical="center"/>
    </xf>
    <xf numFmtId="0" fontId="31" fillId="0" borderId="0" xfId="7" applyFont="1"/>
    <xf numFmtId="0" fontId="40" fillId="0" borderId="0" xfId="14" applyFont="1"/>
    <xf numFmtId="0" fontId="41" fillId="8" borderId="0" xfId="14" applyFont="1" applyFill="1"/>
    <xf numFmtId="0" fontId="42" fillId="0" borderId="0" xfId="14" applyFont="1"/>
    <xf numFmtId="0" fontId="43" fillId="0" borderId="0" xfId="7" applyFont="1"/>
    <xf numFmtId="0" fontId="41" fillId="0" borderId="0" xfId="14" applyFont="1"/>
    <xf numFmtId="0" fontId="42" fillId="0" borderId="0" xfId="7" applyFont="1"/>
    <xf numFmtId="0" fontId="41" fillId="8" borderId="0" xfId="14" applyFont="1" applyFill="1" applyAlignment="1">
      <alignment horizontal="left"/>
    </xf>
    <xf numFmtId="0" fontId="42" fillId="8" borderId="0" xfId="14" applyFont="1" applyFill="1"/>
    <xf numFmtId="2" fontId="44" fillId="8" borderId="0" xfId="14" applyNumberFormat="1" applyFont="1" applyFill="1"/>
    <xf numFmtId="0" fontId="34" fillId="0" borderId="0" xfId="7" applyFont="1"/>
    <xf numFmtId="0" fontId="45" fillId="0" borderId="0" xfId="0" applyFont="1" applyAlignment="1">
      <alignment horizontal="left" vertical="center" indent="3"/>
    </xf>
    <xf numFmtId="168" fontId="33" fillId="0" borderId="57" xfId="0" applyNumberFormat="1" applyFont="1" applyBorder="1"/>
    <xf numFmtId="0" fontId="20" fillId="0" borderId="7" xfId="0" applyFont="1" applyBorder="1" applyAlignment="1">
      <alignment horizontal="left" indent="1"/>
    </xf>
    <xf numFmtId="4" fontId="5" fillId="0" borderId="0" xfId="0" applyNumberFormat="1" applyFont="1"/>
    <xf numFmtId="0" fontId="39" fillId="0" borderId="0" xfId="7" applyFont="1"/>
    <xf numFmtId="0" fontId="0" fillId="8" borderId="0" xfId="0" applyFill="1"/>
    <xf numFmtId="0" fontId="35" fillId="8" borderId="0" xfId="0" applyFont="1" applyFill="1"/>
    <xf numFmtId="0" fontId="50" fillId="8" borderId="0" xfId="0" applyFont="1" applyFill="1"/>
    <xf numFmtId="0" fontId="46" fillId="8" borderId="0" xfId="0" applyFont="1" applyFill="1"/>
    <xf numFmtId="0" fontId="51" fillId="8" borderId="0" xfId="0" applyFont="1" applyFill="1" applyAlignment="1">
      <alignment vertical="center"/>
    </xf>
    <xf numFmtId="0" fontId="52" fillId="8" borderId="0" xfId="0" applyFont="1" applyFill="1"/>
    <xf numFmtId="0" fontId="20" fillId="0" borderId="32" xfId="0" applyFont="1" applyBorder="1" applyAlignment="1">
      <alignment horizontal="left" indent="1"/>
    </xf>
    <xf numFmtId="168" fontId="33" fillId="0" borderId="60" xfId="0" quotePrefix="1" applyNumberFormat="1" applyFont="1" applyBorder="1"/>
    <xf numFmtId="0" fontId="20" fillId="0" borderId="4" xfId="0" applyFont="1" applyBorder="1" applyAlignment="1">
      <alignment horizontal="left" indent="1"/>
    </xf>
    <xf numFmtId="168" fontId="33" fillId="0" borderId="56" xfId="0" applyNumberFormat="1" applyFont="1" applyBorder="1"/>
    <xf numFmtId="168" fontId="33" fillId="0" borderId="44" xfId="0" applyNumberFormat="1" applyFont="1" applyBorder="1"/>
    <xf numFmtId="168" fontId="33" fillId="0" borderId="12" xfId="0" quotePrefix="1" applyNumberFormat="1" applyFont="1" applyBorder="1"/>
    <xf numFmtId="168" fontId="33" fillId="0" borderId="12" xfId="0" applyNumberFormat="1" applyFont="1" applyBorder="1"/>
    <xf numFmtId="168" fontId="33" fillId="0" borderId="59" xfId="0" quotePrefix="1" applyNumberFormat="1" applyFont="1" applyBorder="1"/>
    <xf numFmtId="168" fontId="33" fillId="0" borderId="61" xfId="0" applyNumberFormat="1" applyFont="1" applyBorder="1"/>
    <xf numFmtId="0" fontId="20" fillId="0" borderId="51" xfId="0" applyFont="1" applyBorder="1" applyAlignment="1">
      <alignment horizontal="left" indent="1"/>
    </xf>
    <xf numFmtId="0" fontId="20" fillId="0" borderId="37" xfId="0" applyFont="1" applyBorder="1" applyAlignment="1">
      <alignment horizontal="left" indent="1"/>
    </xf>
    <xf numFmtId="168" fontId="33" fillId="0" borderId="5" xfId="0" applyNumberFormat="1" applyFont="1" applyBorder="1" applyAlignment="1">
      <alignment vertical="top"/>
    </xf>
    <xf numFmtId="0" fontId="33" fillId="0" borderId="0" xfId="7" applyFont="1"/>
    <xf numFmtId="0" fontId="53" fillId="0" borderId="0" xfId="7" applyFont="1"/>
    <xf numFmtId="0" fontId="54" fillId="0" borderId="0" xfId="1" applyFont="1" applyAlignment="1" applyProtection="1"/>
    <xf numFmtId="0" fontId="55" fillId="0" borderId="0" xfId="1" applyFont="1" applyAlignment="1" applyProtection="1"/>
    <xf numFmtId="0" fontId="56" fillId="0" borderId="0" xfId="0" applyFont="1" applyAlignment="1">
      <alignment vertical="center"/>
    </xf>
    <xf numFmtId="3" fontId="22" fillId="0" borderId="0" xfId="0" applyNumberFormat="1" applyFont="1"/>
    <xf numFmtId="168" fontId="33" fillId="0" borderId="0" xfId="0" applyNumberFormat="1" applyFont="1"/>
    <xf numFmtId="168" fontId="0" fillId="0" borderId="8" xfId="0" applyNumberFormat="1" applyBorder="1"/>
    <xf numFmtId="168" fontId="0" fillId="0" borderId="52" xfId="0" applyNumberFormat="1" applyBorder="1"/>
    <xf numFmtId="0" fontId="46" fillId="0" borderId="0" xfId="0" applyFont="1"/>
    <xf numFmtId="0" fontId="58" fillId="0" borderId="0" xfId="0" applyFont="1"/>
    <xf numFmtId="164" fontId="49" fillId="0" borderId="0" xfId="0" applyNumberFormat="1" applyFont="1"/>
    <xf numFmtId="3" fontId="48" fillId="0" borderId="0" xfId="0" applyNumberFormat="1" applyFont="1"/>
    <xf numFmtId="0" fontId="59" fillId="0" borderId="0" xfId="4" applyFont="1"/>
    <xf numFmtId="0" fontId="21" fillId="0" borderId="0" xfId="4" applyFont="1"/>
    <xf numFmtId="4" fontId="60" fillId="0" borderId="0" xfId="3" applyNumberFormat="1" applyFont="1"/>
    <xf numFmtId="0" fontId="47" fillId="0" borderId="0" xfId="15" applyBorder="1"/>
    <xf numFmtId="0" fontId="63" fillId="0" borderId="0" xfId="7" applyFont="1"/>
    <xf numFmtId="0" fontId="65" fillId="8" borderId="0" xfId="14" applyFont="1" applyFill="1"/>
    <xf numFmtId="0" fontId="65" fillId="0" borderId="0" xfId="14" applyFont="1"/>
    <xf numFmtId="0" fontId="65" fillId="0" borderId="0" xfId="7" applyFont="1"/>
    <xf numFmtId="0" fontId="58" fillId="0" borderId="0" xfId="0" applyFont="1" applyAlignment="1">
      <alignment horizontal="centerContinuous"/>
    </xf>
    <xf numFmtId="0" fontId="58" fillId="0" borderId="0" xfId="0" applyFont="1" applyAlignment="1">
      <alignment horizontal="centerContinuous" vertical="center"/>
    </xf>
    <xf numFmtId="14" fontId="48" fillId="0" borderId="0" xfId="0" applyNumberFormat="1" applyFont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164" fontId="49" fillId="0" borderId="0" xfId="0" applyNumberFormat="1" applyFont="1" applyAlignment="1">
      <alignment horizontal="right"/>
    </xf>
    <xf numFmtId="3" fontId="48" fillId="0" borderId="0" xfId="0" applyNumberFormat="1" applyFont="1" applyAlignment="1">
      <alignment horizontal="right"/>
    </xf>
    <xf numFmtId="3" fontId="34" fillId="0" borderId="0" xfId="0" applyNumberFormat="1" applyFont="1" applyAlignment="1">
      <alignment horizontal="right"/>
    </xf>
    <xf numFmtId="164" fontId="62" fillId="0" borderId="0" xfId="0" applyNumberFormat="1" applyFont="1" applyAlignment="1">
      <alignment horizontal="right"/>
    </xf>
    <xf numFmtId="0" fontId="22" fillId="0" borderId="0" xfId="0" applyFont="1" applyAlignment="1">
      <alignment horizontal="center" vertical="center" wrapText="1"/>
    </xf>
    <xf numFmtId="3" fontId="22" fillId="0" borderId="0" xfId="0" applyNumberFormat="1" applyFont="1" applyAlignment="1">
      <alignment horizontal="right"/>
    </xf>
    <xf numFmtId="1" fontId="22" fillId="0" borderId="0" xfId="0" applyNumberFormat="1" applyFont="1" applyAlignment="1">
      <alignment horizontal="right"/>
    </xf>
    <xf numFmtId="3" fontId="61" fillId="0" borderId="0" xfId="0" applyNumberFormat="1" applyFont="1" applyAlignment="1">
      <alignment horizontal="right"/>
    </xf>
    <xf numFmtId="168" fontId="0" fillId="0" borderId="42" xfId="0" applyNumberFormat="1" applyBorder="1"/>
    <xf numFmtId="0" fontId="0" fillId="0" borderId="12" xfId="0" applyBorder="1"/>
    <xf numFmtId="0" fontId="33" fillId="0" borderId="0" xfId="0" applyFont="1" applyAlignment="1">
      <alignment horizontal="center"/>
    </xf>
    <xf numFmtId="2" fontId="8" fillId="0" borderId="65" xfId="0" applyNumberFormat="1" applyFont="1" applyBorder="1" applyAlignment="1">
      <alignment horizontal="center"/>
    </xf>
    <xf numFmtId="0" fontId="20" fillId="0" borderId="0" xfId="0" applyFont="1" applyAlignment="1">
      <alignment horizontal="left" indent="1"/>
    </xf>
    <xf numFmtId="2" fontId="33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2" fontId="64" fillId="0" borderId="0" xfId="0" applyNumberFormat="1" applyFont="1" applyAlignment="1">
      <alignment horizontal="centerContinuous"/>
    </xf>
    <xf numFmtId="0" fontId="31" fillId="0" borderId="51" xfId="2" applyFont="1" applyBorder="1"/>
    <xf numFmtId="0" fontId="31" fillId="0" borderId="49" xfId="2" applyFont="1" applyBorder="1"/>
    <xf numFmtId="0" fontId="31" fillId="0" borderId="29" xfId="2" applyFont="1" applyBorder="1"/>
    <xf numFmtId="1" fontId="31" fillId="0" borderId="0" xfId="0" applyNumberFormat="1" applyFont="1"/>
    <xf numFmtId="1" fontId="66" fillId="0" borderId="0" xfId="0" applyNumberFormat="1" applyFont="1"/>
    <xf numFmtId="0" fontId="31" fillId="0" borderId="38" xfId="2" applyFont="1" applyBorder="1"/>
    <xf numFmtId="0" fontId="31" fillId="0" borderId="64" xfId="2" applyFont="1" applyBorder="1"/>
    <xf numFmtId="0" fontId="38" fillId="0" borderId="29" xfId="2" applyFont="1" applyBorder="1"/>
    <xf numFmtId="0" fontId="31" fillId="0" borderId="41" xfId="2" applyFont="1" applyBorder="1"/>
    <xf numFmtId="0" fontId="38" fillId="0" borderId="43" xfId="2" applyFont="1" applyBorder="1"/>
    <xf numFmtId="0" fontId="38" fillId="0" borderId="53" xfId="2" applyFont="1" applyBorder="1"/>
    <xf numFmtId="0" fontId="20" fillId="0" borderId="9" xfId="0" applyFont="1" applyBorder="1" applyAlignment="1">
      <alignment horizontal="left" indent="1"/>
    </xf>
    <xf numFmtId="168" fontId="33" fillId="0" borderId="19" xfId="0" applyNumberFormat="1" applyFont="1" applyBorder="1"/>
    <xf numFmtId="168" fontId="33" fillId="0" borderId="20" xfId="0" applyNumberFormat="1" applyFont="1" applyBorder="1"/>
    <xf numFmtId="168" fontId="19" fillId="0" borderId="22" xfId="0" applyNumberFormat="1" applyFont="1" applyBorder="1" applyAlignment="1">
      <alignment horizontal="centerContinuous"/>
    </xf>
    <xf numFmtId="168" fontId="20" fillId="0" borderId="22" xfId="0" applyNumberFormat="1" applyFont="1" applyBorder="1" applyAlignment="1">
      <alignment horizontal="centerContinuous"/>
    </xf>
    <xf numFmtId="168" fontId="19" fillId="0" borderId="23" xfId="0" applyNumberFormat="1" applyFont="1" applyBorder="1" applyAlignment="1">
      <alignment horizontal="centerContinuous"/>
    </xf>
    <xf numFmtId="0" fontId="34" fillId="0" borderId="0" xfId="0" applyFont="1"/>
    <xf numFmtId="0" fontId="31" fillId="0" borderId="30" xfId="0" applyFont="1" applyBorder="1" applyAlignment="1">
      <alignment wrapText="1"/>
    </xf>
    <xf numFmtId="0" fontId="31" fillId="0" borderId="35" xfId="0" applyFont="1" applyBorder="1" applyAlignment="1">
      <alignment horizontal="center"/>
    </xf>
    <xf numFmtId="0" fontId="33" fillId="0" borderId="29" xfId="0" applyFont="1" applyBorder="1"/>
    <xf numFmtId="0" fontId="33" fillId="0" borderId="41" xfId="0" applyFont="1" applyBorder="1"/>
    <xf numFmtId="0" fontId="40" fillId="8" borderId="0" xfId="14" applyFont="1" applyFill="1"/>
    <xf numFmtId="0" fontId="35" fillId="8" borderId="0" xfId="7" applyFont="1" applyFill="1"/>
    <xf numFmtId="0" fontId="31" fillId="0" borderId="63" xfId="0" applyFont="1" applyBorder="1" applyAlignment="1">
      <alignment horizontal="center"/>
    </xf>
    <xf numFmtId="0" fontId="69" fillId="0" borderId="0" xfId="0" applyFont="1"/>
    <xf numFmtId="0" fontId="73" fillId="0" borderId="0" xfId="0" applyFont="1"/>
    <xf numFmtId="0" fontId="31" fillId="0" borderId="53" xfId="0" applyFont="1" applyBorder="1"/>
    <xf numFmtId="0" fontId="31" fillId="0" borderId="47" xfId="0" applyFont="1" applyBorder="1"/>
    <xf numFmtId="0" fontId="74" fillId="0" borderId="0" xfId="0" applyFont="1"/>
    <xf numFmtId="0" fontId="71" fillId="0" borderId="43" xfId="17" applyFont="1" applyBorder="1" applyAlignment="1">
      <alignment horizontal="center" vertical="center" wrapText="1" readingOrder="1"/>
    </xf>
    <xf numFmtId="0" fontId="70" fillId="0" borderId="43" xfId="17" applyFont="1" applyBorder="1" applyAlignment="1">
      <alignment horizontal="center" vertical="center" wrapText="1" readingOrder="1"/>
    </xf>
    <xf numFmtId="0" fontId="2" fillId="0" borderId="0" xfId="18"/>
    <xf numFmtId="0" fontId="78" fillId="0" borderId="43" xfId="17" applyFont="1" applyBorder="1" applyAlignment="1">
      <alignment horizontal="center" vertical="center" wrapText="1" readingOrder="1"/>
    </xf>
    <xf numFmtId="0" fontId="77" fillId="0" borderId="91" xfId="17" applyFont="1" applyBorder="1" applyAlignment="1">
      <alignment horizontal="center" vertical="center" wrapText="1" readingOrder="1"/>
    </xf>
    <xf numFmtId="0" fontId="77" fillId="0" borderId="92" xfId="17" applyFont="1" applyBorder="1" applyAlignment="1">
      <alignment horizontal="center" vertical="center" wrapText="1" readingOrder="1"/>
    </xf>
    <xf numFmtId="0" fontId="77" fillId="0" borderId="93" xfId="17" applyFont="1" applyBorder="1" applyAlignment="1">
      <alignment horizontal="center" vertical="center" wrapText="1" readingOrder="1"/>
    </xf>
    <xf numFmtId="0" fontId="75" fillId="0" borderId="43" xfId="17" applyFont="1" applyBorder="1" applyAlignment="1">
      <alignment horizontal="center" vertical="center" wrapText="1" readingOrder="1"/>
    </xf>
    <xf numFmtId="0" fontId="75" fillId="0" borderId="92" xfId="17" applyFont="1" applyBorder="1" applyAlignment="1">
      <alignment horizontal="left" vertical="center" wrapText="1" readingOrder="1"/>
    </xf>
    <xf numFmtId="0" fontId="75" fillId="0" borderId="93" xfId="17" applyFont="1" applyBorder="1" applyAlignment="1">
      <alignment horizontal="left" vertical="center" wrapText="1" readingOrder="1"/>
    </xf>
    <xf numFmtId="0" fontId="79" fillId="0" borderId="0" xfId="0" applyFont="1"/>
    <xf numFmtId="0" fontId="11" fillId="0" borderId="0" xfId="0" applyFont="1"/>
    <xf numFmtId="0" fontId="59" fillId="0" borderId="0" xfId="0" applyFont="1"/>
    <xf numFmtId="0" fontId="80" fillId="0" borderId="0" xfId="0" applyFont="1"/>
    <xf numFmtId="0" fontId="81" fillId="0" borderId="0" xfId="4" applyFont="1"/>
    <xf numFmtId="0" fontId="82" fillId="0" borderId="0" xfId="4" applyFont="1"/>
    <xf numFmtId="0" fontId="67" fillId="0" borderId="0" xfId="4" applyFont="1"/>
    <xf numFmtId="0" fontId="83" fillId="0" borderId="0" xfId="4" applyFont="1"/>
    <xf numFmtId="0" fontId="81" fillId="0" borderId="21" xfId="4" applyFont="1" applyBorder="1" applyAlignment="1">
      <alignment horizontal="centerContinuous"/>
    </xf>
    <xf numFmtId="0" fontId="81" fillId="0" borderId="22" xfId="4" applyFont="1" applyBorder="1" applyAlignment="1">
      <alignment horizontal="centerContinuous"/>
    </xf>
    <xf numFmtId="0" fontId="81" fillId="0" borderId="23" xfId="4" applyFont="1" applyBorder="1" applyAlignment="1">
      <alignment horizontal="centerContinuous"/>
    </xf>
    <xf numFmtId="0" fontId="81" fillId="0" borderId="24" xfId="4" applyFont="1" applyBorder="1" applyAlignment="1">
      <alignment horizontal="centerContinuous"/>
    </xf>
    <xf numFmtId="0" fontId="81" fillId="0" borderId="25" xfId="4" applyFont="1" applyBorder="1" applyAlignment="1">
      <alignment horizontal="centerContinuous"/>
    </xf>
    <xf numFmtId="0" fontId="81" fillId="0" borderId="26" xfId="4" applyFont="1" applyBorder="1" applyAlignment="1">
      <alignment horizontal="centerContinuous"/>
    </xf>
    <xf numFmtId="0" fontId="81" fillId="0" borderId="27" xfId="4" applyFont="1" applyBorder="1" applyAlignment="1">
      <alignment horizontal="centerContinuous"/>
    </xf>
    <xf numFmtId="0" fontId="81" fillId="0" borderId="26" xfId="4" applyFont="1" applyBorder="1" applyAlignment="1">
      <alignment horizontal="center"/>
    </xf>
    <xf numFmtId="0" fontId="81" fillId="0" borderId="53" xfId="4" applyFont="1" applyBorder="1" applyAlignment="1">
      <alignment horizontal="center" vertical="center"/>
    </xf>
    <xf numFmtId="0" fontId="81" fillId="0" borderId="38" xfId="4" applyFont="1" applyBorder="1" applyAlignment="1">
      <alignment horizontal="center" vertical="center" wrapText="1"/>
    </xf>
    <xf numFmtId="0" fontId="81" fillId="2" borderId="53" xfId="4" applyFont="1" applyFill="1" applyBorder="1" applyAlignment="1">
      <alignment horizontal="center" vertical="center" wrapText="1"/>
    </xf>
    <xf numFmtId="0" fontId="81" fillId="0" borderId="47" xfId="4" applyFont="1" applyBorder="1" applyAlignment="1">
      <alignment horizontal="center" vertical="center" wrapText="1"/>
    </xf>
    <xf numFmtId="0" fontId="81" fillId="0" borderId="35" xfId="4" applyFont="1" applyBorder="1" applyAlignment="1">
      <alignment horizontal="center" vertical="center"/>
    </xf>
    <xf numFmtId="0" fontId="81" fillId="0" borderId="53" xfId="4" applyFont="1" applyBorder="1" applyAlignment="1">
      <alignment horizontal="center" vertical="center" wrapText="1"/>
    </xf>
    <xf numFmtId="0" fontId="81" fillId="2" borderId="35" xfId="4" applyFont="1" applyFill="1" applyBorder="1" applyAlignment="1">
      <alignment horizontal="center" vertical="center" wrapText="1"/>
    </xf>
    <xf numFmtId="0" fontId="81" fillId="0" borderId="38" xfId="4" applyFont="1" applyBorder="1" applyAlignment="1">
      <alignment horizontal="center" vertical="center"/>
    </xf>
    <xf numFmtId="0" fontId="81" fillId="0" borderId="29" xfId="4" applyFont="1" applyBorder="1" applyAlignment="1">
      <alignment vertical="center"/>
    </xf>
    <xf numFmtId="3" fontId="84" fillId="0" borderId="62" xfId="0" applyNumberFormat="1" applyFont="1" applyBorder="1"/>
    <xf numFmtId="3" fontId="84" fillId="2" borderId="29" xfId="0" applyNumberFormat="1" applyFont="1" applyFill="1" applyBorder="1"/>
    <xf numFmtId="1" fontId="81" fillId="0" borderId="21" xfId="4" applyNumberFormat="1" applyFont="1" applyBorder="1" applyAlignment="1">
      <alignment vertical="center"/>
    </xf>
    <xf numFmtId="3" fontId="84" fillId="0" borderId="29" xfId="0" applyNumberFormat="1" applyFont="1" applyBorder="1"/>
    <xf numFmtId="3" fontId="84" fillId="0" borderId="23" xfId="0" applyNumberFormat="1" applyFont="1" applyBorder="1"/>
    <xf numFmtId="1" fontId="81" fillId="0" borderId="23" xfId="4" applyNumberFormat="1" applyFont="1" applyBorder="1" applyAlignment="1">
      <alignment vertical="center"/>
    </xf>
    <xf numFmtId="3" fontId="84" fillId="0" borderId="21" xfId="0" applyNumberFormat="1" applyFont="1" applyBorder="1"/>
    <xf numFmtId="0" fontId="82" fillId="0" borderId="31" xfId="0" applyFont="1" applyBorder="1"/>
    <xf numFmtId="3" fontId="82" fillId="0" borderId="2" xfId="0" applyNumberFormat="1" applyFont="1" applyBorder="1"/>
    <xf numFmtId="3" fontId="82" fillId="2" borderId="2" xfId="0" applyNumberFormat="1" applyFont="1" applyFill="1" applyBorder="1"/>
    <xf numFmtId="0" fontId="82" fillId="0" borderId="50" xfId="0" applyFont="1" applyBorder="1"/>
    <xf numFmtId="3" fontId="82" fillId="0" borderId="3" xfId="0" applyNumberFormat="1" applyFont="1" applyBorder="1"/>
    <xf numFmtId="0" fontId="82" fillId="0" borderId="2" xfId="0" applyFont="1" applyBorder="1"/>
    <xf numFmtId="0" fontId="82" fillId="0" borderId="10" xfId="0" applyFont="1" applyBorder="1"/>
    <xf numFmtId="3" fontId="82" fillId="0" borderId="5" xfId="0" applyNumberFormat="1" applyFont="1" applyBorder="1"/>
    <xf numFmtId="3" fontId="82" fillId="2" borderId="5" xfId="0" applyNumberFormat="1" applyFont="1" applyFill="1" applyBorder="1"/>
    <xf numFmtId="0" fontId="82" fillId="0" borderId="17" xfId="0" applyFont="1" applyBorder="1"/>
    <xf numFmtId="3" fontId="82" fillId="0" borderId="6" xfId="0" applyNumberFormat="1" applyFont="1" applyBorder="1"/>
    <xf numFmtId="0" fontId="82" fillId="0" borderId="5" xfId="0" applyFont="1" applyBorder="1"/>
    <xf numFmtId="0" fontId="82" fillId="0" borderId="11" xfId="0" applyFont="1" applyBorder="1"/>
    <xf numFmtId="3" fontId="82" fillId="0" borderId="8" xfId="0" applyNumberFormat="1" applyFont="1" applyBorder="1"/>
    <xf numFmtId="3" fontId="82" fillId="2" borderId="8" xfId="0" applyNumberFormat="1" applyFont="1" applyFill="1" applyBorder="1"/>
    <xf numFmtId="0" fontId="82" fillId="0" borderId="42" xfId="0" applyFont="1" applyBorder="1"/>
    <xf numFmtId="3" fontId="82" fillId="0" borderId="12" xfId="0" applyNumberFormat="1" applyFont="1" applyBorder="1"/>
    <xf numFmtId="0" fontId="82" fillId="0" borderId="8" xfId="0" applyFont="1" applyBorder="1"/>
    <xf numFmtId="4" fontId="85" fillId="0" borderId="0" xfId="3" applyNumberFormat="1" applyFont="1"/>
    <xf numFmtId="0" fontId="67" fillId="0" borderId="0" xfId="0" applyFont="1"/>
    <xf numFmtId="0" fontId="31" fillId="0" borderId="21" xfId="4" applyFont="1" applyBorder="1" applyAlignment="1">
      <alignment horizontal="centerContinuous"/>
    </xf>
    <xf numFmtId="0" fontId="31" fillId="0" borderId="22" xfId="4" applyFont="1" applyBorder="1" applyAlignment="1">
      <alignment horizontal="centerContinuous"/>
    </xf>
    <xf numFmtId="0" fontId="31" fillId="0" borderId="23" xfId="4" applyFont="1" applyBorder="1" applyAlignment="1">
      <alignment horizontal="centerContinuous"/>
    </xf>
    <xf numFmtId="0" fontId="81" fillId="0" borderId="28" xfId="4" applyFont="1" applyBorder="1" applyAlignment="1">
      <alignment horizontal="center" vertical="center" wrapText="1"/>
    </xf>
    <xf numFmtId="0" fontId="81" fillId="2" borderId="26" xfId="4" applyFont="1" applyFill="1" applyBorder="1" applyAlignment="1">
      <alignment horizontal="center" vertical="center" wrapText="1"/>
    </xf>
    <xf numFmtId="0" fontId="81" fillId="0" borderId="26" xfId="4" applyFont="1" applyBorder="1" applyAlignment="1">
      <alignment horizontal="center" vertical="center" wrapText="1"/>
    </xf>
    <xf numFmtId="0" fontId="81" fillId="0" borderId="27" xfId="4" applyFont="1" applyBorder="1" applyAlignment="1">
      <alignment horizontal="center" vertical="center" wrapText="1"/>
    </xf>
    <xf numFmtId="0" fontId="31" fillId="0" borderId="24" xfId="4" applyFont="1" applyBorder="1" applyAlignment="1">
      <alignment horizontal="center" vertical="center"/>
    </xf>
    <xf numFmtId="0" fontId="31" fillId="0" borderId="25" xfId="4" applyFont="1" applyBorder="1" applyAlignment="1">
      <alignment horizontal="center" vertical="center" wrapText="1"/>
    </xf>
    <xf numFmtId="0" fontId="31" fillId="2" borderId="26" xfId="4" applyFont="1" applyFill="1" applyBorder="1" applyAlignment="1">
      <alignment horizontal="center" vertical="center" wrapText="1"/>
    </xf>
    <xf numFmtId="0" fontId="31" fillId="0" borderId="27" xfId="4" applyFont="1" applyBorder="1" applyAlignment="1">
      <alignment horizontal="center" vertical="center" wrapText="1"/>
    </xf>
    <xf numFmtId="0" fontId="31" fillId="0" borderId="29" xfId="4" applyFont="1" applyBorder="1" applyAlignment="1">
      <alignment vertical="center"/>
    </xf>
    <xf numFmtId="3" fontId="20" fillId="0" borderId="35" xfId="0" applyNumberFormat="1" applyFont="1" applyBorder="1"/>
    <xf numFmtId="3" fontId="20" fillId="2" borderId="29" xfId="0" applyNumberFormat="1" applyFont="1" applyFill="1" applyBorder="1"/>
    <xf numFmtId="3" fontId="31" fillId="0" borderId="29" xfId="4" applyNumberFormat="1" applyFont="1" applyBorder="1" applyAlignment="1">
      <alignment vertical="center"/>
    </xf>
    <xf numFmtId="3" fontId="20" fillId="0" borderId="47" xfId="0" applyNumberFormat="1" applyFont="1" applyBorder="1"/>
    <xf numFmtId="0" fontId="82" fillId="0" borderId="9" xfId="0" applyFont="1" applyBorder="1"/>
    <xf numFmtId="3" fontId="82" fillId="0" borderId="19" xfId="0" applyNumberFormat="1" applyFont="1" applyBorder="1"/>
    <xf numFmtId="3" fontId="82" fillId="2" borderId="19" xfId="0" applyNumberFormat="1" applyFont="1" applyFill="1" applyBorder="1"/>
    <xf numFmtId="0" fontId="82" fillId="0" borderId="19" xfId="0" applyFont="1" applyBorder="1"/>
    <xf numFmtId="3" fontId="82" fillId="0" borderId="20" xfId="0" applyNumberFormat="1" applyFont="1" applyBorder="1"/>
    <xf numFmtId="0" fontId="64" fillId="0" borderId="31" xfId="0" applyFont="1" applyBorder="1"/>
    <xf numFmtId="3" fontId="64" fillId="0" borderId="2" xfId="0" applyNumberFormat="1" applyFont="1" applyBorder="1"/>
    <xf numFmtId="3" fontId="64" fillId="2" borderId="2" xfId="0" applyNumberFormat="1" applyFont="1" applyFill="1" applyBorder="1"/>
    <xf numFmtId="3" fontId="64" fillId="0" borderId="3" xfId="0" applyNumberFormat="1" applyFont="1" applyBorder="1"/>
    <xf numFmtId="0" fontId="64" fillId="0" borderId="10" xfId="0" applyFont="1" applyBorder="1"/>
    <xf numFmtId="3" fontId="64" fillId="0" borderId="5" xfId="0" applyNumberFormat="1" applyFont="1" applyBorder="1"/>
    <xf numFmtId="3" fontId="64" fillId="2" borderId="5" xfId="0" applyNumberFormat="1" applyFont="1" applyFill="1" applyBorder="1"/>
    <xf numFmtId="3" fontId="64" fillId="0" borderId="6" xfId="0" applyNumberFormat="1" applyFont="1" applyBorder="1"/>
    <xf numFmtId="0" fontId="67" fillId="0" borderId="10" xfId="0" applyFont="1" applyBorder="1"/>
    <xf numFmtId="3" fontId="67" fillId="0" borderId="5" xfId="0" applyNumberFormat="1" applyFont="1" applyBorder="1"/>
    <xf numFmtId="3" fontId="67" fillId="2" borderId="5" xfId="0" applyNumberFormat="1" applyFont="1" applyFill="1" applyBorder="1"/>
    <xf numFmtId="0" fontId="67" fillId="0" borderId="11" xfId="0" applyFont="1" applyBorder="1"/>
    <xf numFmtId="3" fontId="67" fillId="0" borderId="8" xfId="0" applyNumberFormat="1" applyFont="1" applyBorder="1"/>
    <xf numFmtId="3" fontId="67" fillId="2" borderId="8" xfId="0" applyNumberFormat="1" applyFont="1" applyFill="1" applyBorder="1"/>
    <xf numFmtId="0" fontId="64" fillId="0" borderId="11" xfId="0" applyFont="1" applyBorder="1"/>
    <xf numFmtId="3" fontId="64" fillId="0" borderId="8" xfId="0" applyNumberFormat="1" applyFont="1" applyBorder="1"/>
    <xf numFmtId="3" fontId="64" fillId="2" borderId="8" xfId="0" applyNumberFormat="1" applyFont="1" applyFill="1" applyBorder="1"/>
    <xf numFmtId="3" fontId="64" fillId="0" borderId="12" xfId="0" applyNumberFormat="1" applyFont="1" applyBorder="1"/>
    <xf numFmtId="0" fontId="71" fillId="0" borderId="29" xfId="17" applyFont="1" applyBorder="1" applyAlignment="1">
      <alignment horizontal="center" vertical="center" wrapText="1" readingOrder="1"/>
    </xf>
    <xf numFmtId="0" fontId="86" fillId="0" borderId="92" xfId="17" applyFont="1" applyBorder="1" applyAlignment="1">
      <alignment horizontal="center" vertical="center" wrapText="1" readingOrder="1"/>
    </xf>
    <xf numFmtId="0" fontId="86" fillId="0" borderId="93" xfId="17" applyFont="1" applyBorder="1" applyAlignment="1">
      <alignment horizontal="center" vertical="center" wrapText="1" readingOrder="1"/>
    </xf>
    <xf numFmtId="0" fontId="87" fillId="0" borderId="0" xfId="0" applyFont="1"/>
    <xf numFmtId="0" fontId="77" fillId="0" borderId="41" xfId="17" applyFont="1" applyBorder="1" applyAlignment="1">
      <alignment horizontal="center" vertical="center" wrapText="1" readingOrder="1"/>
    </xf>
    <xf numFmtId="0" fontId="34" fillId="0" borderId="0" xfId="0" applyFont="1" applyAlignment="1">
      <alignment wrapText="1"/>
    </xf>
    <xf numFmtId="0" fontId="88" fillId="0" borderId="69" xfId="17" applyFont="1" applyBorder="1" applyAlignment="1">
      <alignment vertical="top" wrapText="1" readingOrder="1"/>
    </xf>
    <xf numFmtId="0" fontId="88" fillId="0" borderId="29" xfId="17" applyFont="1" applyBorder="1" applyAlignment="1">
      <alignment horizontal="center" vertical="center" wrapText="1" readingOrder="1"/>
    </xf>
    <xf numFmtId="0" fontId="89" fillId="0" borderId="91" xfId="17" applyFont="1" applyBorder="1" applyAlignment="1">
      <alignment horizontal="center" vertical="center" wrapText="1" readingOrder="1"/>
    </xf>
    <xf numFmtId="0" fontId="89" fillId="0" borderId="92" xfId="17" applyFont="1" applyBorder="1" applyAlignment="1">
      <alignment horizontal="center" vertical="center" wrapText="1" readingOrder="1"/>
    </xf>
    <xf numFmtId="0" fontId="89" fillId="0" borderId="93" xfId="17" applyFont="1" applyBorder="1" applyAlignment="1">
      <alignment horizontal="center" vertical="center" wrapText="1" readingOrder="1"/>
    </xf>
    <xf numFmtId="0" fontId="70" fillId="0" borderId="53" xfId="17" applyFont="1" applyBorder="1" applyAlignment="1">
      <alignment vertical="top" wrapText="1" readingOrder="1"/>
    </xf>
    <xf numFmtId="0" fontId="70" fillId="0" borderId="43" xfId="17" applyFont="1" applyBorder="1" applyAlignment="1">
      <alignment vertical="top" wrapText="1" readingOrder="1"/>
    </xf>
    <xf numFmtId="0" fontId="79" fillId="0" borderId="23" xfId="0" applyFont="1" applyBorder="1"/>
    <xf numFmtId="0" fontId="90" fillId="0" borderId="38" xfId="17" applyFont="1" applyBorder="1" applyAlignment="1">
      <alignment vertical="top" wrapText="1" readingOrder="1"/>
    </xf>
    <xf numFmtId="169" fontId="92" fillId="10" borderId="81" xfId="17" applyNumberFormat="1" applyFont="1" applyFill="1" applyBorder="1" applyAlignment="1">
      <alignment horizontal="center" vertical="center" wrapText="1" readingOrder="1"/>
    </xf>
    <xf numFmtId="2" fontId="33" fillId="0" borderId="14" xfId="0" applyNumberFormat="1" applyFont="1" applyBorder="1" applyAlignment="1">
      <alignment horizontal="center"/>
    </xf>
    <xf numFmtId="2" fontId="33" fillId="0" borderId="15" xfId="0" applyNumberFormat="1" applyFont="1" applyBorder="1" applyAlignment="1">
      <alignment horizontal="center"/>
    </xf>
    <xf numFmtId="0" fontId="75" fillId="12" borderId="70" xfId="17" applyFont="1" applyFill="1" applyBorder="1" applyAlignment="1">
      <alignment horizontal="center" vertical="center" wrapText="1" readingOrder="1"/>
    </xf>
    <xf numFmtId="0" fontId="75" fillId="13" borderId="71" xfId="17" applyFont="1" applyFill="1" applyBorder="1" applyAlignment="1">
      <alignment horizontal="center" vertical="center" wrapText="1" readingOrder="1"/>
    </xf>
    <xf numFmtId="0" fontId="90" fillId="0" borderId="21" xfId="17" applyFont="1" applyBorder="1" applyAlignment="1">
      <alignment horizontal="center" vertical="center" wrapText="1" readingOrder="1"/>
    </xf>
    <xf numFmtId="0" fontId="90" fillId="0" borderId="94" xfId="17" applyFont="1" applyBorder="1" applyAlignment="1">
      <alignment horizontal="center" vertical="center" wrapText="1" readingOrder="1"/>
    </xf>
    <xf numFmtId="0" fontId="90" fillId="0" borderId="97" xfId="17" applyFont="1" applyBorder="1" applyAlignment="1">
      <alignment horizontal="center" vertical="center" wrapText="1" readingOrder="1"/>
    </xf>
    <xf numFmtId="0" fontId="90" fillId="0" borderId="98" xfId="17" applyFont="1" applyBorder="1" applyAlignment="1">
      <alignment horizontal="center" vertical="center" wrapText="1" readingOrder="1"/>
    </xf>
    <xf numFmtId="168" fontId="33" fillId="0" borderId="42" xfId="0" applyNumberFormat="1" applyFont="1" applyBorder="1"/>
    <xf numFmtId="0" fontId="96" fillId="0" borderId="0" xfId="0" applyFont="1" applyAlignment="1">
      <alignment vertical="center"/>
    </xf>
    <xf numFmtId="0" fontId="95" fillId="0" borderId="0" xfId="7" applyFont="1"/>
    <xf numFmtId="168" fontId="1" fillId="0" borderId="44" xfId="0" applyNumberFormat="1" applyFont="1" applyBorder="1" applyAlignment="1">
      <alignment horizontal="centerContinuous"/>
    </xf>
    <xf numFmtId="2" fontId="33" fillId="0" borderId="21" xfId="0" applyNumberFormat="1" applyFont="1" applyBorder="1" applyAlignment="1">
      <alignment horizontal="center"/>
    </xf>
    <xf numFmtId="0" fontId="33" fillId="0" borderId="21" xfId="0" applyFont="1" applyBorder="1" applyAlignment="1">
      <alignment horizontal="center"/>
    </xf>
    <xf numFmtId="2" fontId="8" fillId="0" borderId="21" xfId="0" applyNumberFormat="1" applyFont="1" applyBorder="1" applyAlignment="1">
      <alignment horizontal="center"/>
    </xf>
    <xf numFmtId="167" fontId="20" fillId="0" borderId="53" xfId="0" applyNumberFormat="1" applyFont="1" applyBorder="1" applyAlignment="1">
      <alignment horizontal="centerContinuous"/>
    </xf>
    <xf numFmtId="0" fontId="33" fillId="0" borderId="40" xfId="0" applyFont="1" applyBorder="1" applyAlignment="1">
      <alignment horizontal="center"/>
    </xf>
    <xf numFmtId="2" fontId="64" fillId="0" borderId="41" xfId="0" applyNumberFormat="1" applyFont="1" applyBorder="1" applyAlignment="1">
      <alignment horizontal="centerContinuous"/>
    </xf>
    <xf numFmtId="0" fontId="20" fillId="0" borderId="29" xfId="0" applyFont="1" applyBorder="1" applyAlignment="1">
      <alignment horizontal="left" indent="1"/>
    </xf>
    <xf numFmtId="2" fontId="31" fillId="0" borderId="0" xfId="0" applyNumberFormat="1" applyFont="1" applyAlignment="1">
      <alignment horizontal="center"/>
    </xf>
    <xf numFmtId="0" fontId="31" fillId="3" borderId="102" xfId="0" quotePrefix="1" applyFont="1" applyFill="1" applyBorder="1" applyAlignment="1">
      <alignment horizontal="center" vertical="center"/>
    </xf>
    <xf numFmtId="0" fontId="31" fillId="3" borderId="103" xfId="0" quotePrefix="1" applyFont="1" applyFill="1" applyBorder="1" applyAlignment="1">
      <alignment horizontal="center" vertical="center"/>
    </xf>
    <xf numFmtId="165" fontId="30" fillId="3" borderId="6" xfId="6" applyNumberFormat="1" applyFont="1" applyFill="1" applyBorder="1"/>
    <xf numFmtId="165" fontId="30" fillId="7" borderId="6" xfId="6" applyNumberFormat="1" applyFont="1" applyFill="1" applyBorder="1"/>
    <xf numFmtId="170" fontId="30" fillId="3" borderId="6" xfId="6" applyNumberFormat="1" applyFont="1" applyFill="1" applyBorder="1"/>
    <xf numFmtId="170" fontId="30" fillId="7" borderId="6" xfId="6" applyNumberFormat="1" applyFont="1" applyFill="1" applyBorder="1"/>
    <xf numFmtId="170" fontId="66" fillId="6" borderId="12" xfId="6" applyNumberFormat="1" applyFont="1" applyFill="1" applyBorder="1"/>
    <xf numFmtId="0" fontId="66" fillId="4" borderId="30" xfId="0" applyFont="1" applyFill="1" applyBorder="1" applyAlignment="1">
      <alignment horizontal="center" vertical="center"/>
    </xf>
    <xf numFmtId="0" fontId="66" fillId="4" borderId="14" xfId="0" applyFont="1" applyFill="1" applyBorder="1"/>
    <xf numFmtId="171" fontId="97" fillId="14" borderId="14" xfId="0" applyNumberFormat="1" applyFont="1" applyFill="1" applyBorder="1" applyAlignment="1" applyProtection="1">
      <alignment horizontal="center" vertical="center" wrapText="1"/>
      <protection locked="0"/>
    </xf>
    <xf numFmtId="172" fontId="98" fillId="15" borderId="15" xfId="0" applyNumberFormat="1" applyFont="1" applyFill="1" applyBorder="1" applyAlignment="1">
      <alignment horizontal="center" wrapText="1"/>
    </xf>
    <xf numFmtId="1" fontId="30" fillId="16" borderId="5" xfId="0" applyNumberFormat="1" applyFont="1" applyFill="1" applyBorder="1" applyAlignment="1">
      <alignment horizontal="center" vertical="center"/>
    </xf>
    <xf numFmtId="1" fontId="30" fillId="3" borderId="5" xfId="0" applyNumberFormat="1" applyFont="1" applyFill="1" applyBorder="1" applyAlignment="1">
      <alignment horizontal="center"/>
    </xf>
    <xf numFmtId="1" fontId="30" fillId="7" borderId="5" xfId="0" applyNumberFormat="1" applyFont="1" applyFill="1" applyBorder="1" applyAlignment="1">
      <alignment horizontal="center"/>
    </xf>
    <xf numFmtId="1" fontId="66" fillId="6" borderId="8" xfId="0" applyNumberFormat="1" applyFont="1" applyFill="1" applyBorder="1" applyAlignment="1">
      <alignment horizontal="center"/>
    </xf>
    <xf numFmtId="0" fontId="66" fillId="3" borderId="36" xfId="0" applyFont="1" applyFill="1" applyBorder="1"/>
    <xf numFmtId="164" fontId="66" fillId="3" borderId="37" xfId="0" applyNumberFormat="1" applyFont="1" applyFill="1" applyBorder="1"/>
    <xf numFmtId="0" fontId="66" fillId="3" borderId="37" xfId="0" applyFont="1" applyFill="1" applyBorder="1"/>
    <xf numFmtId="2" fontId="66" fillId="3" borderId="37" xfId="0" applyNumberFormat="1" applyFont="1" applyFill="1" applyBorder="1"/>
    <xf numFmtId="2" fontId="66" fillId="4" borderId="39" xfId="0" applyNumberFormat="1" applyFont="1" applyFill="1" applyBorder="1"/>
    <xf numFmtId="2" fontId="30" fillId="3" borderId="31" xfId="0" applyNumberFormat="1" applyFont="1" applyFill="1" applyBorder="1"/>
    <xf numFmtId="1" fontId="30" fillId="16" borderId="2" xfId="0" applyNumberFormat="1" applyFont="1" applyFill="1" applyBorder="1" applyAlignment="1">
      <alignment horizontal="center" vertical="center"/>
    </xf>
    <xf numFmtId="165" fontId="30" fillId="4" borderId="3" xfId="6" applyNumberFormat="1" applyFont="1" applyFill="1" applyBorder="1"/>
    <xf numFmtId="164" fontId="30" fillId="3" borderId="10" xfId="0" applyNumberFormat="1" applyFont="1" applyFill="1" applyBorder="1"/>
    <xf numFmtId="2" fontId="30" fillId="7" borderId="10" xfId="0" applyNumberFormat="1" applyFont="1" applyFill="1" applyBorder="1"/>
    <xf numFmtId="2" fontId="30" fillId="3" borderId="10" xfId="0" applyNumberFormat="1" applyFont="1" applyFill="1" applyBorder="1"/>
    <xf numFmtId="2" fontId="66" fillId="6" borderId="11" xfId="0" applyNumberFormat="1" applyFont="1" applyFill="1" applyBorder="1"/>
    <xf numFmtId="3" fontId="84" fillId="2" borderId="95" xfId="0" applyNumberFormat="1" applyFont="1" applyFill="1" applyBorder="1"/>
    <xf numFmtId="3" fontId="20" fillId="0" borderId="29" xfId="0" applyNumberFormat="1" applyFont="1" applyBorder="1"/>
    <xf numFmtId="1" fontId="33" fillId="0" borderId="31" xfId="0" applyNumberFormat="1" applyFont="1" applyBorder="1" applyAlignment="1">
      <alignment horizontal="center"/>
    </xf>
    <xf numFmtId="1" fontId="33" fillId="0" borderId="2" xfId="0" applyNumberFormat="1" applyFont="1" applyBorder="1" applyAlignment="1">
      <alignment horizontal="center"/>
    </xf>
    <xf numFmtId="1" fontId="33" fillId="0" borderId="3" xfId="0" applyNumberFormat="1" applyFont="1" applyBorder="1" applyAlignment="1">
      <alignment horizontal="center"/>
    </xf>
    <xf numFmtId="1" fontId="31" fillId="0" borderId="30" xfId="0" applyNumberFormat="1" applyFont="1" applyBorder="1" applyAlignment="1">
      <alignment horizontal="center"/>
    </xf>
    <xf numFmtId="1" fontId="31" fillId="0" borderId="14" xfId="0" applyNumberFormat="1" applyFont="1" applyBorder="1" applyAlignment="1">
      <alignment horizontal="center"/>
    </xf>
    <xf numFmtId="1" fontId="31" fillId="0" borderId="15" xfId="0" applyNumberFormat="1" applyFont="1" applyBorder="1" applyAlignment="1">
      <alignment horizontal="center"/>
    </xf>
    <xf numFmtId="2" fontId="30" fillId="2" borderId="10" xfId="0" applyNumberFormat="1" applyFont="1" applyFill="1" applyBorder="1"/>
    <xf numFmtId="1" fontId="30" fillId="2" borderId="5" xfId="0" applyNumberFormat="1" applyFont="1" applyFill="1" applyBorder="1" applyAlignment="1">
      <alignment horizontal="center"/>
    </xf>
    <xf numFmtId="170" fontId="30" fillId="2" borderId="6" xfId="6" applyNumberFormat="1" applyFont="1" applyFill="1" applyBorder="1"/>
    <xf numFmtId="0" fontId="99" fillId="0" borderId="38" xfId="17" applyFont="1" applyBorder="1" applyAlignment="1">
      <alignment vertical="top" wrapText="1" readingOrder="1"/>
    </xf>
    <xf numFmtId="0" fontId="33" fillId="0" borderId="38" xfId="0" applyFont="1" applyBorder="1"/>
    <xf numFmtId="0" fontId="33" fillId="0" borderId="35" xfId="0" applyFont="1" applyBorder="1"/>
    <xf numFmtId="0" fontId="33" fillId="0" borderId="47" xfId="0" applyFont="1" applyBorder="1"/>
    <xf numFmtId="168" fontId="33" fillId="0" borderId="52" xfId="0" applyNumberFormat="1" applyFont="1" applyBorder="1"/>
    <xf numFmtId="0" fontId="20" fillId="0" borderId="49" xfId="0" applyFont="1" applyBorder="1" applyAlignment="1">
      <alignment horizontal="left" indent="1"/>
    </xf>
    <xf numFmtId="0" fontId="33" fillId="0" borderId="52" xfId="0" applyFont="1" applyBorder="1"/>
    <xf numFmtId="0" fontId="33" fillId="0" borderId="45" xfId="0" applyFont="1" applyBorder="1"/>
    <xf numFmtId="168" fontId="33" fillId="0" borderId="45" xfId="0" applyNumberFormat="1" applyFont="1" applyBorder="1"/>
    <xf numFmtId="168" fontId="1" fillId="0" borderId="104" xfId="0" applyNumberFormat="1" applyFont="1" applyBorder="1" applyAlignment="1">
      <alignment horizontal="centerContinuous"/>
    </xf>
    <xf numFmtId="168" fontId="33" fillId="0" borderId="54" xfId="0" applyNumberFormat="1" applyFont="1" applyBorder="1"/>
    <xf numFmtId="168" fontId="0" fillId="0" borderId="12" xfId="0" applyNumberFormat="1" applyBorder="1"/>
    <xf numFmtId="2" fontId="33" fillId="0" borderId="52" xfId="0" applyNumberFormat="1" applyFont="1" applyBorder="1"/>
    <xf numFmtId="2" fontId="33" fillId="0" borderId="54" xfId="0" applyNumberFormat="1" applyFont="1" applyBorder="1"/>
    <xf numFmtId="0" fontId="20" fillId="0" borderId="21" xfId="0" applyFont="1" applyBorder="1" applyAlignment="1">
      <alignment horizontal="left" indent="1"/>
    </xf>
    <xf numFmtId="168" fontId="33" fillId="0" borderId="15" xfId="0" applyNumberFormat="1" applyFont="1" applyBorder="1"/>
    <xf numFmtId="0" fontId="20" fillId="0" borderId="30" xfId="0" applyFont="1" applyBorder="1" applyAlignment="1">
      <alignment horizontal="left" indent="1"/>
    </xf>
    <xf numFmtId="168" fontId="33" fillId="0" borderId="105" xfId="0" applyNumberFormat="1" applyFont="1" applyBorder="1"/>
    <xf numFmtId="168" fontId="33" fillId="0" borderId="14" xfId="0" applyNumberFormat="1" applyFont="1" applyBorder="1"/>
    <xf numFmtId="168" fontId="33" fillId="0" borderId="29" xfId="0" applyNumberFormat="1" applyFont="1" applyBorder="1"/>
    <xf numFmtId="0" fontId="101" fillId="0" borderId="0" xfId="0" applyFont="1"/>
    <xf numFmtId="0" fontId="102" fillId="0" borderId="0" xfId="0" applyFont="1"/>
    <xf numFmtId="0" fontId="103" fillId="0" borderId="0" xfId="0" applyFont="1"/>
    <xf numFmtId="0" fontId="104" fillId="0" borderId="0" xfId="0" applyFont="1"/>
    <xf numFmtId="0" fontId="105" fillId="0" borderId="43" xfId="0" applyFont="1" applyBorder="1" applyAlignment="1">
      <alignment horizontal="centerContinuous"/>
    </xf>
    <xf numFmtId="167" fontId="105" fillId="0" borderId="0" xfId="0" applyNumberFormat="1" applyFont="1" applyAlignment="1">
      <alignment horizontal="centerContinuous"/>
    </xf>
    <xf numFmtId="167" fontId="105" fillId="0" borderId="44" xfId="0" applyNumberFormat="1" applyFont="1" applyBorder="1" applyAlignment="1">
      <alignment horizontal="centerContinuous"/>
    </xf>
    <xf numFmtId="0" fontId="104" fillId="0" borderId="22" xfId="0" applyFont="1" applyBorder="1" applyAlignment="1">
      <alignment horizontal="center"/>
    </xf>
    <xf numFmtId="0" fontId="104" fillId="0" borderId="29" xfId="0" applyFont="1" applyBorder="1" applyAlignment="1">
      <alignment horizontal="center"/>
    </xf>
    <xf numFmtId="2" fontId="104" fillId="0" borderId="23" xfId="0" applyNumberFormat="1" applyFont="1" applyBorder="1" applyAlignment="1">
      <alignment horizontal="center"/>
    </xf>
    <xf numFmtId="0" fontId="106" fillId="5" borderId="29" xfId="0" applyFont="1" applyFill="1" applyBorder="1" applyAlignment="1">
      <alignment horizontal="center"/>
    </xf>
    <xf numFmtId="0" fontId="106" fillId="0" borderId="29" xfId="0" applyFont="1" applyBorder="1" applyAlignment="1">
      <alignment horizontal="left" indent="1"/>
    </xf>
    <xf numFmtId="0" fontId="75" fillId="0" borderId="51" xfId="17" applyFont="1" applyBorder="1" applyAlignment="1">
      <alignment horizontal="center" vertical="center" wrapText="1" readingOrder="1"/>
    </xf>
    <xf numFmtId="2" fontId="30" fillId="0" borderId="10" xfId="0" applyNumberFormat="1" applyFont="1" applyBorder="1"/>
    <xf numFmtId="1" fontId="30" fillId="0" borderId="5" xfId="0" applyNumberFormat="1" applyFont="1" applyBorder="1" applyAlignment="1">
      <alignment horizontal="center"/>
    </xf>
    <xf numFmtId="170" fontId="30" fillId="0" borderId="6" xfId="6" applyNumberFormat="1" applyFont="1" applyFill="1" applyBorder="1"/>
    <xf numFmtId="0" fontId="66" fillId="2" borderId="37" xfId="0" applyFont="1" applyFill="1" applyBorder="1"/>
    <xf numFmtId="164" fontId="30" fillId="2" borderId="10" xfId="0" applyNumberFormat="1" applyFont="1" applyFill="1" applyBorder="1"/>
    <xf numFmtId="0" fontId="0" fillId="0" borderId="23" xfId="0" applyBorder="1"/>
    <xf numFmtId="168" fontId="33" fillId="0" borderId="30" xfId="0" applyNumberFormat="1" applyFont="1" applyBorder="1"/>
    <xf numFmtId="1" fontId="87" fillId="0" borderId="29" xfId="0" applyNumberFormat="1" applyFont="1" applyBorder="1"/>
    <xf numFmtId="1" fontId="87" fillId="0" borderId="23" xfId="0" applyNumberFormat="1" applyFont="1" applyBorder="1"/>
    <xf numFmtId="0" fontId="70" fillId="0" borderId="75" xfId="17" applyFont="1" applyBorder="1" applyAlignment="1">
      <alignment horizontal="center" vertical="center" wrapText="1" readingOrder="1"/>
    </xf>
    <xf numFmtId="0" fontId="70" fillId="11" borderId="83" xfId="17" applyFont="1" applyFill="1" applyBorder="1" applyAlignment="1">
      <alignment horizontal="center" vertical="center" wrapText="1" readingOrder="1"/>
    </xf>
    <xf numFmtId="0" fontId="70" fillId="0" borderId="77" xfId="17" applyFont="1" applyBorder="1" applyAlignment="1">
      <alignment horizontal="center" vertical="center" wrapText="1" readingOrder="1"/>
    </xf>
    <xf numFmtId="0" fontId="70" fillId="0" borderId="78" xfId="17" applyFont="1" applyBorder="1" applyAlignment="1">
      <alignment horizontal="center" vertical="center" wrapText="1" readingOrder="1"/>
    </xf>
    <xf numFmtId="0" fontId="70" fillId="0" borderId="79" xfId="17" applyFont="1" applyBorder="1" applyAlignment="1">
      <alignment horizontal="center" vertical="center" wrapText="1" readingOrder="1"/>
    </xf>
    <xf numFmtId="0" fontId="70" fillId="11" borderId="81" xfId="17" applyFont="1" applyFill="1" applyBorder="1" applyAlignment="1">
      <alignment horizontal="center" vertical="center" wrapText="1" readingOrder="1"/>
    </xf>
    <xf numFmtId="0" fontId="75" fillId="0" borderId="107" xfId="17" applyFont="1" applyBorder="1" applyAlignment="1">
      <alignment horizontal="left" vertical="center" wrapText="1" readingOrder="1"/>
    </xf>
    <xf numFmtId="1" fontId="31" fillId="2" borderId="21" xfId="0" applyNumberFormat="1" applyFont="1" applyFill="1" applyBorder="1" applyAlignment="1">
      <alignment horizontal="center"/>
    </xf>
    <xf numFmtId="1" fontId="66" fillId="6" borderId="65" xfId="0" applyNumberFormat="1" applyFont="1" applyFill="1" applyBorder="1" applyAlignment="1">
      <alignment horizontal="center"/>
    </xf>
    <xf numFmtId="1" fontId="66" fillId="6" borderId="41" xfId="0" applyNumberFormat="1" applyFont="1" applyFill="1" applyBorder="1" applyAlignment="1">
      <alignment horizontal="center"/>
    </xf>
    <xf numFmtId="1" fontId="31" fillId="2" borderId="29" xfId="0" applyNumberFormat="1" applyFont="1" applyFill="1" applyBorder="1" applyAlignment="1">
      <alignment horizontal="center"/>
    </xf>
    <xf numFmtId="1" fontId="66" fillId="0" borderId="30" xfId="0" applyNumberFormat="1" applyFont="1" applyBorder="1" applyAlignment="1">
      <alignment horizontal="center"/>
    </xf>
    <xf numFmtId="1" fontId="66" fillId="0" borderId="14" xfId="0" applyNumberFormat="1" applyFont="1" applyBorder="1" applyAlignment="1">
      <alignment horizontal="center"/>
    </xf>
    <xf numFmtId="1" fontId="66" fillId="0" borderId="15" xfId="0" applyNumberFormat="1" applyFont="1" applyBorder="1" applyAlignment="1">
      <alignment horizontal="center"/>
    </xf>
    <xf numFmtId="1" fontId="66" fillId="0" borderId="7" xfId="0" applyNumberFormat="1" applyFont="1" applyBorder="1" applyAlignment="1">
      <alignment horizontal="center"/>
    </xf>
    <xf numFmtId="1" fontId="66" fillId="0" borderId="55" xfId="0" applyNumberFormat="1" applyFont="1" applyBorder="1" applyAlignment="1">
      <alignment horizontal="center"/>
    </xf>
    <xf numFmtId="1" fontId="66" fillId="0" borderId="59" xfId="0" applyNumberFormat="1" applyFont="1" applyBorder="1" applyAlignment="1">
      <alignment horizontal="center"/>
    </xf>
    <xf numFmtId="1" fontId="66" fillId="0" borderId="8" xfId="0" applyNumberFormat="1" applyFont="1" applyBorder="1" applyAlignment="1">
      <alignment horizontal="center"/>
    </xf>
    <xf numFmtId="1" fontId="33" fillId="0" borderId="9" xfId="0" applyNumberFormat="1" applyFont="1" applyBorder="1" applyAlignment="1">
      <alignment horizontal="center"/>
    </xf>
    <xf numFmtId="1" fontId="33" fillId="0" borderId="19" xfId="0" applyNumberFormat="1" applyFont="1" applyBorder="1" applyAlignment="1">
      <alignment horizontal="center"/>
    </xf>
    <xf numFmtId="1" fontId="33" fillId="0" borderId="20" xfId="0" applyNumberFormat="1" applyFont="1" applyBorder="1" applyAlignment="1">
      <alignment horizontal="center"/>
    </xf>
    <xf numFmtId="1" fontId="33" fillId="0" borderId="30" xfId="0" applyNumberFormat="1" applyFont="1" applyBorder="1" applyAlignment="1">
      <alignment horizontal="center"/>
    </xf>
    <xf numFmtId="1" fontId="33" fillId="0" borderId="14" xfId="0" applyNumberFormat="1" applyFont="1" applyBorder="1" applyAlignment="1">
      <alignment horizontal="center"/>
    </xf>
    <xf numFmtId="1" fontId="33" fillId="0" borderId="15" xfId="0" applyNumberFormat="1" applyFont="1" applyBorder="1" applyAlignment="1">
      <alignment horizontal="center"/>
    </xf>
    <xf numFmtId="0" fontId="70" fillId="11" borderId="79" xfId="17" applyFont="1" applyFill="1" applyBorder="1" applyAlignment="1">
      <alignment horizontal="center" vertical="center" wrapText="1" readingOrder="1"/>
    </xf>
    <xf numFmtId="0" fontId="70" fillId="0" borderId="69" xfId="17" applyFont="1" applyBorder="1" applyAlignment="1">
      <alignment horizontal="center" vertical="center" wrapText="1" readingOrder="1"/>
    </xf>
    <xf numFmtId="0" fontId="70" fillId="0" borderId="96" xfId="17" applyFont="1" applyBorder="1" applyAlignment="1">
      <alignment horizontal="center" vertical="center" wrapText="1" readingOrder="1"/>
    </xf>
    <xf numFmtId="0" fontId="70" fillId="11" borderId="75" xfId="17" applyFont="1" applyFill="1" applyBorder="1" applyAlignment="1">
      <alignment horizontal="center" vertical="center" wrapText="1" readingOrder="1"/>
    </xf>
    <xf numFmtId="0" fontId="75" fillId="0" borderId="96" xfId="17" applyFont="1" applyBorder="1" applyAlignment="1">
      <alignment horizontal="center" vertical="center" wrapText="1" readingOrder="1"/>
    </xf>
    <xf numFmtId="169" fontId="92" fillId="10" borderId="79" xfId="17" applyNumberFormat="1" applyFont="1" applyFill="1" applyBorder="1" applyAlignment="1">
      <alignment horizontal="center" vertical="center" wrapText="1" readingOrder="1"/>
    </xf>
    <xf numFmtId="0" fontId="75" fillId="0" borderId="68" xfId="17" applyFont="1" applyBorder="1" applyAlignment="1">
      <alignment horizontal="center" vertical="center" wrapText="1" readingOrder="1"/>
    </xf>
    <xf numFmtId="0" fontId="75" fillId="0" borderId="49" xfId="17" applyFont="1" applyBorder="1" applyAlignment="1">
      <alignment horizontal="center" vertical="center" wrapText="1" readingOrder="1"/>
    </xf>
    <xf numFmtId="0" fontId="75" fillId="0" borderId="21" xfId="17" applyFont="1" applyBorder="1" applyAlignment="1">
      <alignment horizontal="center" vertical="center" wrapText="1" readingOrder="1"/>
    </xf>
    <xf numFmtId="169" fontId="110" fillId="10" borderId="75" xfId="17" applyNumberFormat="1" applyFont="1" applyFill="1" applyBorder="1" applyAlignment="1">
      <alignment horizontal="center" vertical="center" wrapText="1" readingOrder="1"/>
    </xf>
    <xf numFmtId="0" fontId="77" fillId="11" borderId="75" xfId="17" applyFont="1" applyFill="1" applyBorder="1" applyAlignment="1">
      <alignment horizontal="center" vertical="center" wrapText="1" readingOrder="1"/>
    </xf>
    <xf numFmtId="169" fontId="108" fillId="10" borderId="75" xfId="17" applyNumberFormat="1" applyFont="1" applyFill="1" applyBorder="1" applyAlignment="1">
      <alignment horizontal="center" vertical="center" wrapText="1" readingOrder="1"/>
    </xf>
    <xf numFmtId="173" fontId="70" fillId="0" borderId="75" xfId="17" applyNumberFormat="1" applyFont="1" applyBorder="1" applyAlignment="1">
      <alignment horizontal="center" vertical="center" wrapText="1" readingOrder="1"/>
    </xf>
    <xf numFmtId="173" fontId="70" fillId="0" borderId="77" xfId="17" applyNumberFormat="1" applyFont="1" applyBorder="1" applyAlignment="1">
      <alignment horizontal="center" vertical="center" wrapText="1" readingOrder="1"/>
    </xf>
    <xf numFmtId="0" fontId="70" fillId="0" borderId="67" xfId="17" applyFont="1" applyBorder="1" applyAlignment="1">
      <alignment horizontal="center" vertical="center" wrapText="1" readingOrder="1"/>
    </xf>
    <xf numFmtId="0" fontId="70" fillId="0" borderId="112" xfId="17" applyFont="1" applyBorder="1" applyAlignment="1">
      <alignment horizontal="center" vertical="center" wrapText="1" readingOrder="1"/>
    </xf>
    <xf numFmtId="173" fontId="70" fillId="0" borderId="66" xfId="17" applyNumberFormat="1" applyFont="1" applyBorder="1" applyAlignment="1">
      <alignment horizontal="center" vertical="center" wrapText="1" readingOrder="1"/>
    </xf>
    <xf numFmtId="173" fontId="70" fillId="0" borderId="72" xfId="17" applyNumberFormat="1" applyFont="1" applyBorder="1" applyAlignment="1">
      <alignment horizontal="center" vertical="center" wrapText="1" readingOrder="1"/>
    </xf>
    <xf numFmtId="169" fontId="107" fillId="10" borderId="72" xfId="17" applyNumberFormat="1" applyFont="1" applyFill="1" applyBorder="1" applyAlignment="1">
      <alignment horizontal="center" vertical="center" wrapText="1" readingOrder="1"/>
    </xf>
    <xf numFmtId="169" fontId="107" fillId="10" borderId="86" xfId="17" applyNumberFormat="1" applyFont="1" applyFill="1" applyBorder="1" applyAlignment="1">
      <alignment horizontal="center" vertical="center" wrapText="1" readingOrder="1"/>
    </xf>
    <xf numFmtId="173" fontId="70" fillId="0" borderId="84" xfId="17" applyNumberFormat="1" applyFont="1" applyBorder="1" applyAlignment="1">
      <alignment horizontal="center" vertical="center" wrapText="1" readingOrder="1"/>
    </xf>
    <xf numFmtId="0" fontId="70" fillId="0" borderId="76" xfId="17" applyFont="1" applyBorder="1" applyAlignment="1">
      <alignment horizontal="center" vertical="center" wrapText="1" readingOrder="1"/>
    </xf>
    <xf numFmtId="0" fontId="70" fillId="0" borderId="80" xfId="17" applyFont="1" applyBorder="1" applyAlignment="1">
      <alignment horizontal="center" vertical="center" wrapText="1" readingOrder="1"/>
    </xf>
    <xf numFmtId="173" fontId="111" fillId="12" borderId="75" xfId="17" applyNumberFormat="1" applyFont="1" applyFill="1" applyBorder="1" applyAlignment="1">
      <alignment horizontal="center" vertical="center" wrapText="1" readingOrder="1"/>
    </xf>
    <xf numFmtId="0" fontId="111" fillId="12" borderId="75" xfId="17" applyFont="1" applyFill="1" applyBorder="1" applyAlignment="1">
      <alignment horizontal="center" vertical="center" wrapText="1" readingOrder="1"/>
    </xf>
    <xf numFmtId="173" fontId="75" fillId="0" borderId="79" xfId="17" applyNumberFormat="1" applyFont="1" applyBorder="1" applyAlignment="1">
      <alignment horizontal="center" vertical="center" wrapText="1" readingOrder="1"/>
    </xf>
    <xf numFmtId="0" fontId="75" fillId="0" borderId="112" xfId="17" applyFont="1" applyBorder="1" applyAlignment="1">
      <alignment horizontal="center" vertical="center" wrapText="1" readingOrder="1"/>
    </xf>
    <xf numFmtId="173" fontId="75" fillId="0" borderId="72" xfId="17" applyNumberFormat="1" applyFont="1" applyBorder="1" applyAlignment="1">
      <alignment horizontal="center" vertical="center" wrapText="1" readingOrder="1"/>
    </xf>
    <xf numFmtId="169" fontId="91" fillId="9" borderId="72" xfId="17" applyNumberFormat="1" applyFont="1" applyFill="1" applyBorder="1" applyAlignment="1">
      <alignment horizontal="center" vertical="center" wrapText="1" readingOrder="1"/>
    </xf>
    <xf numFmtId="169" fontId="92" fillId="10" borderId="86" xfId="17" applyNumberFormat="1" applyFont="1" applyFill="1" applyBorder="1" applyAlignment="1">
      <alignment horizontal="center" vertical="center" wrapText="1" readingOrder="1"/>
    </xf>
    <xf numFmtId="169" fontId="112" fillId="9" borderId="75" xfId="17" applyNumberFormat="1" applyFont="1" applyFill="1" applyBorder="1" applyAlignment="1">
      <alignment horizontal="center" vertical="center" wrapText="1" readingOrder="1"/>
    </xf>
    <xf numFmtId="169" fontId="109" fillId="9" borderId="75" xfId="17" applyNumberFormat="1" applyFont="1" applyFill="1" applyBorder="1" applyAlignment="1">
      <alignment horizontal="center" vertical="center" wrapText="1" readingOrder="1"/>
    </xf>
    <xf numFmtId="168" fontId="77" fillId="0" borderId="75" xfId="17" applyNumberFormat="1" applyFont="1" applyBorder="1" applyAlignment="1">
      <alignment horizontal="right" vertical="center" wrapText="1" readingOrder="1"/>
    </xf>
    <xf numFmtId="168" fontId="77" fillId="0" borderId="77" xfId="17" applyNumberFormat="1" applyFont="1" applyBorder="1" applyAlignment="1">
      <alignment horizontal="right" vertical="center" wrapText="1" readingOrder="1"/>
    </xf>
    <xf numFmtId="169" fontId="112" fillId="9" borderId="83" xfId="17" applyNumberFormat="1" applyFont="1" applyFill="1" applyBorder="1" applyAlignment="1">
      <alignment horizontal="center" vertical="center" wrapText="1" readingOrder="1"/>
    </xf>
    <xf numFmtId="0" fontId="77" fillId="11" borderId="83" xfId="17" applyFont="1" applyFill="1" applyBorder="1" applyAlignment="1">
      <alignment horizontal="center" vertical="center" wrapText="1" readingOrder="1"/>
    </xf>
    <xf numFmtId="169" fontId="110" fillId="10" borderId="83" xfId="17" applyNumberFormat="1" applyFont="1" applyFill="1" applyBorder="1" applyAlignment="1">
      <alignment horizontal="center" vertical="center" wrapText="1" readingOrder="1"/>
    </xf>
    <xf numFmtId="168" fontId="77" fillId="0" borderId="78" xfId="17" applyNumberFormat="1" applyFont="1" applyBorder="1" applyAlignment="1">
      <alignment horizontal="right" vertical="center" wrapText="1" readingOrder="1"/>
    </xf>
    <xf numFmtId="168" fontId="77" fillId="0" borderId="79" xfId="17" applyNumberFormat="1" applyFont="1" applyBorder="1" applyAlignment="1">
      <alignment horizontal="right" vertical="center" wrapText="1" readingOrder="1"/>
    </xf>
    <xf numFmtId="0" fontId="77" fillId="11" borderId="79" xfId="17" applyFont="1" applyFill="1" applyBorder="1" applyAlignment="1">
      <alignment horizontal="center" vertical="center" wrapText="1" readingOrder="1"/>
    </xf>
    <xf numFmtId="0" fontId="77" fillId="0" borderId="79" xfId="17" applyFont="1" applyBorder="1" applyAlignment="1">
      <alignment horizontal="center" vertical="center" wrapText="1" readingOrder="1"/>
    </xf>
    <xf numFmtId="0" fontId="77" fillId="11" borderId="81" xfId="17" applyFont="1" applyFill="1" applyBorder="1" applyAlignment="1">
      <alignment horizontal="center" vertical="center" wrapText="1" readingOrder="1"/>
    </xf>
    <xf numFmtId="168" fontId="77" fillId="0" borderId="100" xfId="17" applyNumberFormat="1" applyFont="1" applyBorder="1" applyAlignment="1">
      <alignment horizontal="right" vertical="center" wrapText="1" readingOrder="1"/>
    </xf>
    <xf numFmtId="168" fontId="77" fillId="0" borderId="101" xfId="17" applyNumberFormat="1" applyFont="1" applyBorder="1" applyAlignment="1">
      <alignment horizontal="right" vertical="center" wrapText="1" readingOrder="1"/>
    </xf>
    <xf numFmtId="169" fontId="110" fillId="10" borderId="101" xfId="17" applyNumberFormat="1" applyFont="1" applyFill="1" applyBorder="1" applyAlignment="1">
      <alignment horizontal="center" vertical="center" wrapText="1" readingOrder="1"/>
    </xf>
    <xf numFmtId="0" fontId="77" fillId="11" borderId="101" xfId="17" applyFont="1" applyFill="1" applyBorder="1" applyAlignment="1">
      <alignment horizontal="center" vertical="center" wrapText="1" readingOrder="1"/>
    </xf>
    <xf numFmtId="169" fontId="112" fillId="9" borderId="82" xfId="17" applyNumberFormat="1" applyFont="1" applyFill="1" applyBorder="1" applyAlignment="1">
      <alignment horizontal="center" vertical="center" wrapText="1" readingOrder="1"/>
    </xf>
    <xf numFmtId="0" fontId="77" fillId="0" borderId="68" xfId="17" applyFont="1" applyBorder="1" applyAlignment="1">
      <alignment horizontal="center" vertical="center" wrapText="1" readingOrder="1"/>
    </xf>
    <xf numFmtId="0" fontId="77" fillId="0" borderId="70" xfId="17" applyFont="1" applyBorder="1" applyAlignment="1">
      <alignment horizontal="center" vertical="center" wrapText="1" readingOrder="1"/>
    </xf>
    <xf numFmtId="0" fontId="77" fillId="0" borderId="71" xfId="17" applyFont="1" applyBorder="1" applyAlignment="1">
      <alignment horizontal="center" vertical="center" wrapText="1" readingOrder="1"/>
    </xf>
    <xf numFmtId="168" fontId="111" fillId="0" borderId="75" xfId="17" applyNumberFormat="1" applyFont="1" applyBorder="1" applyAlignment="1">
      <alignment horizontal="right" vertical="center" wrapText="1" readingOrder="1"/>
    </xf>
    <xf numFmtId="168" fontId="111" fillId="0" borderId="77" xfId="17" applyNumberFormat="1" applyFont="1" applyBorder="1" applyAlignment="1">
      <alignment horizontal="right" vertical="center" wrapText="1" readingOrder="1"/>
    </xf>
    <xf numFmtId="169" fontId="108" fillId="10" borderId="83" xfId="17" applyNumberFormat="1" applyFont="1" applyFill="1" applyBorder="1" applyAlignment="1">
      <alignment horizontal="center" vertical="center" wrapText="1" readingOrder="1"/>
    </xf>
    <xf numFmtId="168" fontId="111" fillId="0" borderId="78" xfId="17" applyNumberFormat="1" applyFont="1" applyBorder="1" applyAlignment="1">
      <alignment horizontal="right" vertical="center" wrapText="1" readingOrder="1"/>
    </xf>
    <xf numFmtId="168" fontId="111" fillId="0" borderId="79" xfId="17" applyNumberFormat="1" applyFont="1" applyBorder="1" applyAlignment="1">
      <alignment horizontal="right" vertical="center" wrapText="1" readingOrder="1"/>
    </xf>
    <xf numFmtId="169" fontId="109" fillId="9" borderId="79" xfId="17" applyNumberFormat="1" applyFont="1" applyFill="1" applyBorder="1" applyAlignment="1">
      <alignment horizontal="center" vertical="center" wrapText="1" readingOrder="1"/>
    </xf>
    <xf numFmtId="169" fontId="108" fillId="10" borderId="81" xfId="17" applyNumberFormat="1" applyFont="1" applyFill="1" applyBorder="1" applyAlignment="1">
      <alignment horizontal="center" vertical="center" wrapText="1" readingOrder="1"/>
    </xf>
    <xf numFmtId="0" fontId="111" fillId="0" borderId="69" xfId="17" applyFont="1" applyBorder="1" applyAlignment="1">
      <alignment horizontal="center" vertical="center" wrapText="1" readingOrder="1"/>
    </xf>
    <xf numFmtId="0" fontId="111" fillId="0" borderId="96" xfId="17" applyFont="1" applyBorder="1" applyAlignment="1">
      <alignment horizontal="center" vertical="center" wrapText="1" readingOrder="1"/>
    </xf>
    <xf numFmtId="0" fontId="111" fillId="0" borderId="112" xfId="17" applyFont="1" applyBorder="1" applyAlignment="1">
      <alignment horizontal="center" vertical="center" wrapText="1" readingOrder="1"/>
    </xf>
    <xf numFmtId="168" fontId="111" fillId="0" borderId="66" xfId="17" applyNumberFormat="1" applyFont="1" applyBorder="1" applyAlignment="1">
      <alignment horizontal="right" vertical="center" wrapText="1" readingOrder="1"/>
    </xf>
    <xf numFmtId="168" fontId="111" fillId="0" borderId="72" xfId="17" applyNumberFormat="1" applyFont="1" applyBorder="1" applyAlignment="1">
      <alignment horizontal="right" vertical="center" wrapText="1" readingOrder="1"/>
    </xf>
    <xf numFmtId="169" fontId="108" fillId="10" borderId="72" xfId="17" applyNumberFormat="1" applyFont="1" applyFill="1" applyBorder="1" applyAlignment="1">
      <alignment horizontal="center" vertical="center" wrapText="1" readingOrder="1"/>
    </xf>
    <xf numFmtId="169" fontId="108" fillId="10" borderId="86" xfId="17" applyNumberFormat="1" applyFont="1" applyFill="1" applyBorder="1" applyAlignment="1">
      <alignment horizontal="center" vertical="center" wrapText="1" readingOrder="1"/>
    </xf>
    <xf numFmtId="168" fontId="112" fillId="9" borderId="75" xfId="17" applyNumberFormat="1" applyFont="1" applyFill="1" applyBorder="1" applyAlignment="1">
      <alignment horizontal="right" vertical="center" wrapText="1" readingOrder="1"/>
    </xf>
    <xf numFmtId="168" fontId="110" fillId="10" borderId="75" xfId="17" applyNumberFormat="1" applyFont="1" applyFill="1" applyBorder="1" applyAlignment="1">
      <alignment horizontal="right" vertical="center" wrapText="1" readingOrder="1"/>
    </xf>
    <xf numFmtId="168" fontId="77" fillId="11" borderId="75" xfId="17" applyNumberFormat="1" applyFont="1" applyFill="1" applyBorder="1" applyAlignment="1">
      <alignment horizontal="right" vertical="center" wrapText="1" readingOrder="1"/>
    </xf>
    <xf numFmtId="168" fontId="77" fillId="11" borderId="83" xfId="17" applyNumberFormat="1" applyFont="1" applyFill="1" applyBorder="1" applyAlignment="1">
      <alignment horizontal="right" vertical="center" wrapText="1" readingOrder="1"/>
    </xf>
    <xf numFmtId="168" fontId="112" fillId="9" borderId="83" xfId="17" applyNumberFormat="1" applyFont="1" applyFill="1" applyBorder="1" applyAlignment="1">
      <alignment horizontal="right" vertical="center" wrapText="1" readingOrder="1"/>
    </xf>
    <xf numFmtId="168" fontId="110" fillId="10" borderId="83" xfId="17" applyNumberFormat="1" applyFont="1" applyFill="1" applyBorder="1" applyAlignment="1">
      <alignment horizontal="right" vertical="center" wrapText="1" readingOrder="1"/>
    </xf>
    <xf numFmtId="168" fontId="77" fillId="11" borderId="79" xfId="17" applyNumberFormat="1" applyFont="1" applyFill="1" applyBorder="1" applyAlignment="1">
      <alignment horizontal="right" vertical="center" wrapText="1" readingOrder="1"/>
    </xf>
    <xf numFmtId="168" fontId="77" fillId="11" borderId="81" xfId="17" applyNumberFormat="1" applyFont="1" applyFill="1" applyBorder="1" applyAlignment="1">
      <alignment horizontal="right" vertical="center" wrapText="1" readingOrder="1"/>
    </xf>
    <xf numFmtId="0" fontId="77" fillId="0" borderId="69" xfId="17" applyFont="1" applyBorder="1" applyAlignment="1">
      <alignment horizontal="center" vertical="center" wrapText="1" readingOrder="1"/>
    </xf>
    <xf numFmtId="0" fontId="77" fillId="0" borderId="96" xfId="17" applyFont="1" applyBorder="1" applyAlignment="1">
      <alignment horizontal="center" vertical="center" wrapText="1" readingOrder="1"/>
    </xf>
    <xf numFmtId="0" fontId="77" fillId="0" borderId="112" xfId="17" applyFont="1" applyBorder="1" applyAlignment="1">
      <alignment horizontal="center" vertical="center" wrapText="1" readingOrder="1"/>
    </xf>
    <xf numFmtId="168" fontId="77" fillId="0" borderId="66" xfId="17" applyNumberFormat="1" applyFont="1" applyBorder="1" applyAlignment="1">
      <alignment horizontal="right" vertical="center" wrapText="1" readingOrder="1"/>
    </xf>
    <xf numFmtId="168" fontId="77" fillId="0" borderId="72" xfId="17" applyNumberFormat="1" applyFont="1" applyBorder="1" applyAlignment="1">
      <alignment horizontal="right" vertical="center" wrapText="1" readingOrder="1"/>
    </xf>
    <xf numFmtId="168" fontId="110" fillId="10" borderId="72" xfId="17" applyNumberFormat="1" applyFont="1" applyFill="1" applyBorder="1" applyAlignment="1">
      <alignment horizontal="right" vertical="center" wrapText="1" readingOrder="1"/>
    </xf>
    <xf numFmtId="168" fontId="77" fillId="11" borderId="72" xfId="17" applyNumberFormat="1" applyFont="1" applyFill="1" applyBorder="1" applyAlignment="1">
      <alignment horizontal="right" vertical="center" wrapText="1" readingOrder="1"/>
    </xf>
    <xf numFmtId="168" fontId="77" fillId="11" borderId="86" xfId="17" applyNumberFormat="1" applyFont="1" applyFill="1" applyBorder="1" applyAlignment="1">
      <alignment horizontal="right" vertical="center" wrapText="1" readingOrder="1"/>
    </xf>
    <xf numFmtId="173" fontId="111" fillId="0" borderId="77" xfId="17" applyNumberFormat="1" applyFont="1" applyBorder="1" applyAlignment="1">
      <alignment horizontal="center" vertical="center" wrapText="1" readingOrder="1"/>
    </xf>
    <xf numFmtId="0" fontId="111" fillId="0" borderId="77" xfId="17" applyFont="1" applyBorder="1" applyAlignment="1">
      <alignment horizontal="center" vertical="center" wrapText="1" readingOrder="1"/>
    </xf>
    <xf numFmtId="173" fontId="111" fillId="0" borderId="66" xfId="17" applyNumberFormat="1" applyFont="1" applyBorder="1" applyAlignment="1">
      <alignment horizontal="center" vertical="center" wrapText="1" readingOrder="1"/>
    </xf>
    <xf numFmtId="168" fontId="108" fillId="10" borderId="72" xfId="17" applyNumberFormat="1" applyFont="1" applyFill="1" applyBorder="1" applyAlignment="1">
      <alignment horizontal="right" vertical="center" wrapText="1" readingOrder="1"/>
    </xf>
    <xf numFmtId="168" fontId="108" fillId="10" borderId="86" xfId="17" applyNumberFormat="1" applyFont="1" applyFill="1" applyBorder="1" applyAlignment="1">
      <alignment horizontal="right" vertical="center" wrapText="1" readingOrder="1"/>
    </xf>
    <xf numFmtId="168" fontId="111" fillId="11" borderId="75" xfId="17" applyNumberFormat="1" applyFont="1" applyFill="1" applyBorder="1" applyAlignment="1">
      <alignment horizontal="right" vertical="center" wrapText="1" readingOrder="1"/>
    </xf>
    <xf numFmtId="168" fontId="111" fillId="11" borderId="83" xfId="17" applyNumberFormat="1" applyFont="1" applyFill="1" applyBorder="1" applyAlignment="1">
      <alignment horizontal="right" vertical="center" wrapText="1" readingOrder="1"/>
    </xf>
    <xf numFmtId="168" fontId="108" fillId="10" borderId="75" xfId="17" applyNumberFormat="1" applyFont="1" applyFill="1" applyBorder="1" applyAlignment="1">
      <alignment horizontal="right" vertical="center" wrapText="1" readingOrder="1"/>
    </xf>
    <xf numFmtId="168" fontId="108" fillId="10" borderId="83" xfId="17" applyNumberFormat="1" applyFont="1" applyFill="1" applyBorder="1" applyAlignment="1">
      <alignment horizontal="right" vertical="center" wrapText="1" readingOrder="1"/>
    </xf>
    <xf numFmtId="168" fontId="109" fillId="9" borderId="75" xfId="17" applyNumberFormat="1" applyFont="1" applyFill="1" applyBorder="1" applyAlignment="1">
      <alignment horizontal="right" vertical="center" wrapText="1" readingOrder="1"/>
    </xf>
    <xf numFmtId="168" fontId="108" fillId="10" borderId="79" xfId="17" applyNumberFormat="1" applyFont="1" applyFill="1" applyBorder="1" applyAlignment="1">
      <alignment horizontal="right" vertical="center" wrapText="1" readingOrder="1"/>
    </xf>
    <xf numFmtId="168" fontId="108" fillId="10" borderId="81" xfId="17" applyNumberFormat="1" applyFont="1" applyFill="1" applyBorder="1" applyAlignment="1">
      <alignment horizontal="right" vertical="center" wrapText="1" readingOrder="1"/>
    </xf>
    <xf numFmtId="173" fontId="111" fillId="13" borderId="83" xfId="17" applyNumberFormat="1" applyFont="1" applyFill="1" applyBorder="1" applyAlignment="1">
      <alignment horizontal="center" vertical="center" wrapText="1" readingOrder="1"/>
    </xf>
    <xf numFmtId="0" fontId="111" fillId="13" borderId="83" xfId="17" applyFont="1" applyFill="1" applyBorder="1" applyAlignment="1">
      <alignment horizontal="center" vertical="center" wrapText="1" readingOrder="1"/>
    </xf>
    <xf numFmtId="0" fontId="111" fillId="0" borderId="78" xfId="17" applyFont="1" applyBorder="1" applyAlignment="1">
      <alignment horizontal="center" vertical="center" wrapText="1" readingOrder="1"/>
    </xf>
    <xf numFmtId="0" fontId="111" fillId="12" borderId="79" xfId="17" applyFont="1" applyFill="1" applyBorder="1" applyAlignment="1">
      <alignment horizontal="center" vertical="center" wrapText="1" readingOrder="1"/>
    </xf>
    <xf numFmtId="0" fontId="111" fillId="13" borderId="81" xfId="17" applyFont="1" applyFill="1" applyBorder="1" applyAlignment="1">
      <alignment horizontal="center" vertical="center" wrapText="1" readingOrder="1"/>
    </xf>
    <xf numFmtId="173" fontId="111" fillId="12" borderId="72" xfId="17" applyNumberFormat="1" applyFont="1" applyFill="1" applyBorder="1" applyAlignment="1">
      <alignment horizontal="center" vertical="center" wrapText="1" readingOrder="1"/>
    </xf>
    <xf numFmtId="173" fontId="111" fillId="13" borderId="86" xfId="17" applyNumberFormat="1" applyFont="1" applyFill="1" applyBorder="1" applyAlignment="1">
      <alignment horizontal="center" vertical="center" wrapText="1" readingOrder="1"/>
    </xf>
    <xf numFmtId="0" fontId="71" fillId="0" borderId="21" xfId="17" applyFont="1" applyBorder="1" applyAlignment="1">
      <alignment horizontal="center" vertical="center" wrapText="1" readingOrder="1"/>
    </xf>
    <xf numFmtId="0" fontId="71" fillId="0" borderId="22" xfId="17" applyFont="1" applyBorder="1" applyAlignment="1">
      <alignment horizontal="center" vertical="center" wrapText="1" readingOrder="1"/>
    </xf>
    <xf numFmtId="0" fontId="71" fillId="0" borderId="23" xfId="17" applyFont="1" applyBorder="1" applyAlignment="1">
      <alignment horizontal="center" vertical="center" wrapText="1" readingOrder="1"/>
    </xf>
    <xf numFmtId="0" fontId="70" fillId="11" borderId="110" xfId="17" applyFont="1" applyFill="1" applyBorder="1" applyAlignment="1">
      <alignment horizontal="center" vertical="center" wrapText="1" readingOrder="1"/>
    </xf>
    <xf numFmtId="0" fontId="70" fillId="11" borderId="114" xfId="17" applyFont="1" applyFill="1" applyBorder="1" applyAlignment="1">
      <alignment horizontal="center" vertical="center" wrapText="1" readingOrder="1"/>
    </xf>
    <xf numFmtId="0" fontId="72" fillId="0" borderId="0" xfId="17" applyFont="1" applyAlignment="1">
      <alignment vertical="top" wrapText="1" readingOrder="1"/>
    </xf>
    <xf numFmtId="0" fontId="73" fillId="0" borderId="0" xfId="0" applyFont="1"/>
    <xf numFmtId="0" fontId="70" fillId="0" borderId="69" xfId="17" applyFont="1" applyBorder="1" applyAlignment="1">
      <alignment horizontal="center" vertical="center" wrapText="1" readingOrder="1"/>
    </xf>
    <xf numFmtId="0" fontId="46" fillId="0" borderId="35" xfId="17" applyFont="1" applyBorder="1" applyAlignment="1">
      <alignment vertical="top" wrapText="1"/>
    </xf>
    <xf numFmtId="0" fontId="46" fillId="0" borderId="47" xfId="17" applyFont="1" applyBorder="1" applyAlignment="1">
      <alignment vertical="top" wrapText="1"/>
    </xf>
    <xf numFmtId="0" fontId="70" fillId="0" borderId="67" xfId="17" applyFont="1" applyBorder="1" applyAlignment="1">
      <alignment horizontal="center" vertical="center" wrapText="1" readingOrder="1"/>
    </xf>
    <xf numFmtId="0" fontId="70" fillId="0" borderId="111" xfId="17" applyFont="1" applyBorder="1" applyAlignment="1">
      <alignment horizontal="center" vertical="center" wrapText="1" readingOrder="1"/>
    </xf>
    <xf numFmtId="0" fontId="70" fillId="0" borderId="47" xfId="17" applyFont="1" applyBorder="1" applyAlignment="1">
      <alignment horizontal="center" vertical="center" wrapText="1" readingOrder="1"/>
    </xf>
    <xf numFmtId="169" fontId="107" fillId="10" borderId="109" xfId="17" applyNumberFormat="1" applyFont="1" applyFill="1" applyBorder="1" applyAlignment="1">
      <alignment horizontal="center" vertical="center" wrapText="1" readingOrder="1"/>
    </xf>
    <xf numFmtId="169" fontId="107" fillId="10" borderId="74" xfId="17" applyNumberFormat="1" applyFont="1" applyFill="1" applyBorder="1" applyAlignment="1">
      <alignment horizontal="center" vertical="center" wrapText="1" readingOrder="1"/>
    </xf>
    <xf numFmtId="0" fontId="70" fillId="11" borderId="108" xfId="17" applyFont="1" applyFill="1" applyBorder="1" applyAlignment="1">
      <alignment horizontal="center" vertical="center" wrapText="1" readingOrder="1"/>
    </xf>
    <xf numFmtId="0" fontId="70" fillId="11" borderId="113" xfId="17" applyFont="1" applyFill="1" applyBorder="1" applyAlignment="1">
      <alignment horizontal="center" vertical="center" wrapText="1" readingOrder="1"/>
    </xf>
    <xf numFmtId="169" fontId="107" fillId="10" borderId="108" xfId="17" applyNumberFormat="1" applyFont="1" applyFill="1" applyBorder="1" applyAlignment="1">
      <alignment horizontal="center" vertical="center" wrapText="1" readingOrder="1"/>
    </xf>
    <xf numFmtId="169" fontId="107" fillId="10" borderId="113" xfId="17" applyNumberFormat="1" applyFont="1" applyFill="1" applyBorder="1" applyAlignment="1">
      <alignment horizontal="center" vertical="center" wrapText="1" readingOrder="1"/>
    </xf>
    <xf numFmtId="0" fontId="71" fillId="0" borderId="38" xfId="17" applyFont="1" applyBorder="1" applyAlignment="1">
      <alignment horizontal="center" vertical="center" wrapText="1" readingOrder="1"/>
    </xf>
    <xf numFmtId="0" fontId="71" fillId="0" borderId="35" xfId="17" applyFont="1" applyBorder="1" applyAlignment="1">
      <alignment horizontal="center" vertical="center" wrapText="1" readingOrder="1"/>
    </xf>
    <xf numFmtId="0" fontId="71" fillId="0" borderId="47" xfId="17" applyFont="1" applyBorder="1" applyAlignment="1">
      <alignment horizontal="center" vertical="center" wrapText="1" readingOrder="1"/>
    </xf>
    <xf numFmtId="0" fontId="71" fillId="0" borderId="49" xfId="17" applyFont="1" applyBorder="1" applyAlignment="1">
      <alignment horizontal="center" vertical="center" wrapText="1" readingOrder="1"/>
    </xf>
    <xf numFmtId="0" fontId="71" fillId="0" borderId="52" xfId="17" applyFont="1" applyBorder="1" applyAlignment="1">
      <alignment horizontal="center" vertical="center" wrapText="1" readingOrder="1"/>
    </xf>
    <xf numFmtId="0" fontId="71" fillId="0" borderId="54" xfId="17" applyFont="1" applyBorder="1" applyAlignment="1">
      <alignment horizontal="center" vertical="center" wrapText="1" readingOrder="1"/>
    </xf>
    <xf numFmtId="0" fontId="111" fillId="0" borderId="69" xfId="17" applyFont="1" applyBorder="1" applyAlignment="1">
      <alignment horizontal="center" vertical="center" wrapText="1" readingOrder="1"/>
    </xf>
    <xf numFmtId="0" fontId="34" fillId="0" borderId="35" xfId="17" applyFont="1" applyBorder="1" applyAlignment="1">
      <alignment vertical="top" wrapText="1"/>
    </xf>
    <xf numFmtId="0" fontId="34" fillId="0" borderId="47" xfId="17" applyFont="1" applyBorder="1" applyAlignment="1">
      <alignment vertical="top" wrapText="1"/>
    </xf>
    <xf numFmtId="0" fontId="75" fillId="0" borderId="69" xfId="17" applyFont="1" applyBorder="1" applyAlignment="1">
      <alignment horizontal="center" vertical="center" wrapText="1" readingOrder="1"/>
    </xf>
    <xf numFmtId="0" fontId="33" fillId="0" borderId="35" xfId="17" applyFont="1" applyBorder="1" applyAlignment="1">
      <alignment vertical="top" wrapText="1"/>
    </xf>
    <xf numFmtId="0" fontId="33" fillId="0" borderId="47" xfId="17" applyFont="1" applyBorder="1" applyAlignment="1">
      <alignment vertical="top" wrapText="1"/>
    </xf>
    <xf numFmtId="0" fontId="33" fillId="0" borderId="67" xfId="17" applyFont="1" applyBorder="1" applyAlignment="1">
      <alignment vertical="top" wrapText="1"/>
    </xf>
    <xf numFmtId="173" fontId="75" fillId="0" borderId="66" xfId="17" applyNumberFormat="1" applyFont="1" applyBorder="1" applyAlignment="1">
      <alignment horizontal="center" vertical="center" wrapText="1" readingOrder="1"/>
    </xf>
    <xf numFmtId="0" fontId="33" fillId="0" borderId="84" xfId="17" applyFont="1" applyBorder="1" applyAlignment="1">
      <alignment vertical="top" wrapText="1"/>
    </xf>
    <xf numFmtId="173" fontId="75" fillId="0" borderId="78" xfId="17" applyNumberFormat="1" applyFont="1" applyBorder="1" applyAlignment="1">
      <alignment horizontal="center" vertical="center" wrapText="1" readingOrder="1"/>
    </xf>
    <xf numFmtId="0" fontId="33" fillId="0" borderId="80" xfId="17" applyFont="1" applyBorder="1" applyAlignment="1">
      <alignment vertical="top" wrapText="1"/>
    </xf>
    <xf numFmtId="0" fontId="77" fillId="0" borderId="70" xfId="17" applyFont="1" applyBorder="1" applyAlignment="1">
      <alignment horizontal="center" vertical="center" wrapText="1" readingOrder="1"/>
    </xf>
    <xf numFmtId="0" fontId="35" fillId="0" borderId="85" xfId="17" applyFont="1" applyBorder="1" applyAlignment="1">
      <alignment vertical="top" wrapText="1"/>
    </xf>
    <xf numFmtId="0" fontId="76" fillId="0" borderId="0" xfId="17" applyFont="1" applyAlignment="1">
      <alignment vertical="top" wrapText="1" readingOrder="1"/>
    </xf>
    <xf numFmtId="0" fontId="75" fillId="0" borderId="96" xfId="17" applyFont="1" applyBorder="1" applyAlignment="1">
      <alignment horizontal="center" vertical="center" wrapText="1" readingOrder="1"/>
    </xf>
    <xf numFmtId="0" fontId="77" fillId="0" borderId="53" xfId="17" applyFont="1" applyBorder="1" applyAlignment="1">
      <alignment vertical="top" wrapText="1" readingOrder="1"/>
    </xf>
    <xf numFmtId="0" fontId="35" fillId="0" borderId="43" xfId="17" applyFont="1" applyBorder="1" applyAlignment="1">
      <alignment vertical="top" wrapText="1"/>
    </xf>
    <xf numFmtId="0" fontId="75" fillId="0" borderId="66" xfId="17" applyFont="1" applyBorder="1" applyAlignment="1">
      <alignment horizontal="center" vertical="center" wrapText="1" readingOrder="1"/>
    </xf>
    <xf numFmtId="0" fontId="33" fillId="0" borderId="51" xfId="17" applyFont="1" applyBorder="1" applyAlignment="1">
      <alignment vertical="top" wrapText="1"/>
    </xf>
    <xf numFmtId="0" fontId="33" fillId="0" borderId="0" xfId="17" applyFont="1" applyAlignment="1">
      <alignment vertical="top" wrapText="1"/>
    </xf>
    <xf numFmtId="0" fontId="33" fillId="0" borderId="99" xfId="17" applyFont="1" applyBorder="1" applyAlignment="1">
      <alignment vertical="top" wrapText="1"/>
    </xf>
    <xf numFmtId="0" fontId="75" fillId="0" borderId="72" xfId="17" applyFont="1" applyBorder="1" applyAlignment="1">
      <alignment horizontal="center" vertical="center" wrapText="1" readingOrder="1"/>
    </xf>
    <xf numFmtId="0" fontId="33" fillId="0" borderId="73" xfId="17" applyFont="1" applyBorder="1" applyAlignment="1">
      <alignment vertical="top" wrapText="1"/>
    </xf>
    <xf numFmtId="0" fontId="33" fillId="0" borderId="74" xfId="17" applyFont="1" applyBorder="1" applyAlignment="1">
      <alignment vertical="top" wrapText="1"/>
    </xf>
    <xf numFmtId="0" fontId="75" fillId="0" borderId="89" xfId="17" applyFont="1" applyBorder="1" applyAlignment="1">
      <alignment horizontal="center" vertical="center" wrapText="1" readingOrder="1"/>
    </xf>
    <xf numFmtId="0" fontId="33" fillId="0" borderId="88" xfId="17" applyFont="1" applyBorder="1" applyAlignment="1">
      <alignment vertical="top" wrapText="1"/>
    </xf>
    <xf numFmtId="0" fontId="33" fillId="0" borderId="87" xfId="17" applyFont="1" applyBorder="1" applyAlignment="1">
      <alignment vertical="top" wrapText="1"/>
    </xf>
    <xf numFmtId="0" fontId="33" fillId="0" borderId="90" xfId="17" applyFont="1" applyBorder="1" applyAlignment="1">
      <alignment vertical="top" wrapText="1"/>
    </xf>
    <xf numFmtId="169" fontId="112" fillId="9" borderId="101" xfId="17" applyNumberFormat="1" applyFont="1" applyFill="1" applyBorder="1" applyAlignment="1">
      <alignment horizontal="center" vertical="center" wrapText="1" readingOrder="1"/>
    </xf>
    <xf numFmtId="0" fontId="35" fillId="0" borderId="106" xfId="17" applyFont="1" applyBorder="1" applyAlignment="1">
      <alignment vertical="top" wrapText="1"/>
    </xf>
    <xf numFmtId="169" fontId="110" fillId="10" borderId="75" xfId="17" applyNumberFormat="1" applyFont="1" applyFill="1" applyBorder="1" applyAlignment="1">
      <alignment horizontal="center" vertical="center" wrapText="1" readingOrder="1"/>
    </xf>
    <xf numFmtId="0" fontId="35" fillId="0" borderId="76" xfId="17" applyFont="1" applyBorder="1" applyAlignment="1">
      <alignment vertical="top" wrapText="1"/>
    </xf>
    <xf numFmtId="169" fontId="112" fillId="9" borderId="75" xfId="17" applyNumberFormat="1" applyFont="1" applyFill="1" applyBorder="1" applyAlignment="1">
      <alignment horizontal="center" vertical="center" wrapText="1" readingOrder="1"/>
    </xf>
    <xf numFmtId="169" fontId="112" fillId="9" borderId="79" xfId="17" applyNumberFormat="1" applyFont="1" applyFill="1" applyBorder="1" applyAlignment="1">
      <alignment horizontal="center" vertical="center" wrapText="1" readingOrder="1"/>
    </xf>
    <xf numFmtId="0" fontId="35" fillId="0" borderId="80" xfId="17" applyFont="1" applyBorder="1" applyAlignment="1">
      <alignment vertical="top" wrapText="1"/>
    </xf>
    <xf numFmtId="0" fontId="67" fillId="0" borderId="0" xfId="0" applyFont="1"/>
    <xf numFmtId="0" fontId="88" fillId="0" borderId="96" xfId="17" applyFont="1" applyBorder="1" applyAlignment="1">
      <alignment horizontal="center" vertical="center" wrapText="1" readingOrder="1"/>
    </xf>
    <xf numFmtId="0" fontId="74" fillId="0" borderId="35" xfId="17" applyFont="1" applyBorder="1" applyAlignment="1">
      <alignment vertical="top" wrapText="1"/>
    </xf>
    <xf numFmtId="0" fontId="74" fillId="0" borderId="47" xfId="17" applyFont="1" applyBorder="1" applyAlignment="1">
      <alignment vertical="top" wrapText="1"/>
    </xf>
    <xf numFmtId="168" fontId="111" fillId="0" borderId="66" xfId="17" applyNumberFormat="1" applyFont="1" applyBorder="1" applyAlignment="1">
      <alignment horizontal="right" vertical="center" wrapText="1" readingOrder="1"/>
    </xf>
    <xf numFmtId="168" fontId="34" fillId="0" borderId="84" xfId="17" applyNumberFormat="1" applyFont="1" applyBorder="1" applyAlignment="1">
      <alignment horizontal="right" vertical="top" wrapText="1"/>
    </xf>
    <xf numFmtId="168" fontId="111" fillId="0" borderId="77" xfId="17" applyNumberFormat="1" applyFont="1" applyBorder="1" applyAlignment="1">
      <alignment horizontal="right" vertical="center" wrapText="1" readingOrder="1"/>
    </xf>
    <xf numFmtId="168" fontId="34" fillId="0" borderId="76" xfId="17" applyNumberFormat="1" applyFont="1" applyBorder="1" applyAlignment="1">
      <alignment horizontal="right" vertical="top" wrapText="1"/>
    </xf>
    <xf numFmtId="0" fontId="34" fillId="0" borderId="67" xfId="17" applyFont="1" applyBorder="1" applyAlignment="1">
      <alignment vertical="top" wrapText="1"/>
    </xf>
    <xf numFmtId="168" fontId="111" fillId="0" borderId="78" xfId="17" applyNumberFormat="1" applyFont="1" applyBorder="1" applyAlignment="1">
      <alignment horizontal="right" vertical="center" wrapText="1" readingOrder="1"/>
    </xf>
    <xf numFmtId="168" fontId="34" fillId="0" borderId="80" xfId="17" applyNumberFormat="1" applyFont="1" applyBorder="1" applyAlignment="1">
      <alignment horizontal="right" vertical="top" wrapText="1"/>
    </xf>
    <xf numFmtId="168" fontId="110" fillId="10" borderId="75" xfId="17" applyNumberFormat="1" applyFont="1" applyFill="1" applyBorder="1" applyAlignment="1">
      <alignment horizontal="right" vertical="center" wrapText="1" readingOrder="1"/>
    </xf>
    <xf numFmtId="168" fontId="35" fillId="0" borderId="76" xfId="17" applyNumberFormat="1" applyFont="1" applyBorder="1" applyAlignment="1">
      <alignment horizontal="right" vertical="top" wrapText="1"/>
    </xf>
    <xf numFmtId="168" fontId="112" fillId="9" borderId="75" xfId="17" applyNumberFormat="1" applyFont="1" applyFill="1" applyBorder="1" applyAlignment="1">
      <alignment horizontal="right" vertical="center" wrapText="1" readingOrder="1"/>
    </xf>
    <xf numFmtId="168" fontId="112" fillId="9" borderId="79" xfId="17" applyNumberFormat="1" applyFont="1" applyFill="1" applyBorder="1" applyAlignment="1">
      <alignment horizontal="right" vertical="center" wrapText="1" readingOrder="1"/>
    </xf>
    <xf numFmtId="168" fontId="35" fillId="0" borderId="80" xfId="17" applyNumberFormat="1" applyFont="1" applyBorder="1" applyAlignment="1">
      <alignment horizontal="right" vertical="top" wrapText="1"/>
    </xf>
    <xf numFmtId="0" fontId="77" fillId="0" borderId="96" xfId="17" applyFont="1" applyBorder="1" applyAlignment="1">
      <alignment horizontal="center" vertical="center" wrapText="1" readingOrder="1"/>
    </xf>
    <xf numFmtId="0" fontId="35" fillId="0" borderId="67" xfId="17" applyFont="1" applyBorder="1" applyAlignment="1">
      <alignment vertical="top" wrapText="1"/>
    </xf>
    <xf numFmtId="168" fontId="112" fillId="9" borderId="72" xfId="17" applyNumberFormat="1" applyFont="1" applyFill="1" applyBorder="1" applyAlignment="1">
      <alignment horizontal="right" vertical="center" wrapText="1" readingOrder="1"/>
    </xf>
    <xf numFmtId="168" fontId="35" fillId="0" borderId="84" xfId="17" applyNumberFormat="1" applyFont="1" applyBorder="1" applyAlignment="1">
      <alignment horizontal="right" vertical="top" wrapText="1"/>
    </xf>
    <xf numFmtId="0" fontId="100" fillId="0" borderId="0" xfId="17" applyFont="1" applyAlignment="1">
      <alignment vertical="top" wrapText="1" readingOrder="1"/>
    </xf>
    <xf numFmtId="0" fontId="69" fillId="0" borderId="0" xfId="0" applyFont="1"/>
    <xf numFmtId="0" fontId="78" fillId="0" borderId="69" xfId="17" applyFont="1" applyBorder="1" applyAlignment="1">
      <alignment horizontal="center" vertical="center" wrapText="1" readingOrder="1"/>
    </xf>
    <xf numFmtId="0" fontId="31" fillId="0" borderId="35" xfId="17" applyFont="1" applyBorder="1" applyAlignment="1">
      <alignment vertical="top" wrapText="1"/>
    </xf>
    <xf numFmtId="0" fontId="31" fillId="0" borderId="67" xfId="17" applyFont="1" applyBorder="1" applyAlignment="1">
      <alignment vertical="top" wrapText="1"/>
    </xf>
    <xf numFmtId="0" fontId="78" fillId="0" borderId="96" xfId="17" applyFont="1" applyBorder="1" applyAlignment="1">
      <alignment horizontal="center" vertical="center" wrapText="1" readingOrder="1"/>
    </xf>
    <xf numFmtId="0" fontId="31" fillId="0" borderId="47" xfId="17" applyFont="1" applyBorder="1" applyAlignment="1">
      <alignment vertical="top" wrapText="1"/>
    </xf>
    <xf numFmtId="0" fontId="78" fillId="0" borderId="84" xfId="17" applyFont="1" applyBorder="1" applyAlignment="1">
      <alignment horizontal="center" vertical="center" wrapText="1" readingOrder="1"/>
    </xf>
    <xf numFmtId="0" fontId="31" fillId="0" borderId="0" xfId="17" applyFont="1" applyAlignment="1">
      <alignment vertical="top" wrapText="1"/>
    </xf>
    <xf numFmtId="0" fontId="31" fillId="0" borderId="99" xfId="17" applyFont="1" applyBorder="1" applyAlignment="1">
      <alignment vertical="top" wrapText="1"/>
    </xf>
    <xf numFmtId="0" fontId="78" fillId="0" borderId="72" xfId="17" applyFont="1" applyBorder="1" applyAlignment="1">
      <alignment horizontal="center" vertical="center" wrapText="1" readingOrder="1"/>
    </xf>
    <xf numFmtId="0" fontId="31" fillId="0" borderId="73" xfId="17" applyFont="1" applyBorder="1" applyAlignment="1">
      <alignment vertical="top" wrapText="1"/>
    </xf>
    <xf numFmtId="0" fontId="31" fillId="0" borderId="74" xfId="17" applyFont="1" applyBorder="1" applyAlignment="1">
      <alignment vertical="top" wrapText="1"/>
    </xf>
    <xf numFmtId="0" fontId="78" fillId="0" borderId="89" xfId="17" applyFont="1" applyBorder="1" applyAlignment="1">
      <alignment horizontal="center" vertical="center" wrapText="1" readingOrder="1"/>
    </xf>
    <xf numFmtId="0" fontId="31" fillId="0" borderId="88" xfId="17" applyFont="1" applyBorder="1" applyAlignment="1">
      <alignment vertical="top" wrapText="1"/>
    </xf>
    <xf numFmtId="0" fontId="31" fillId="0" borderId="87" xfId="17" applyFont="1" applyBorder="1" applyAlignment="1">
      <alignment vertical="top" wrapText="1"/>
    </xf>
    <xf numFmtId="0" fontId="31" fillId="0" borderId="90" xfId="17" applyFont="1" applyBorder="1" applyAlignment="1">
      <alignment vertical="top" wrapText="1"/>
    </xf>
    <xf numFmtId="0" fontId="75" fillId="0" borderId="53" xfId="17" applyFont="1" applyBorder="1" applyAlignment="1">
      <alignment vertical="top" wrapText="1" readingOrder="1"/>
    </xf>
    <xf numFmtId="0" fontId="33" fillId="0" borderId="43" xfId="17" applyFont="1" applyBorder="1" applyAlignment="1">
      <alignment vertical="top" wrapText="1"/>
    </xf>
    <xf numFmtId="168" fontId="77" fillId="11" borderId="75" xfId="17" applyNumberFormat="1" applyFont="1" applyFill="1" applyBorder="1" applyAlignment="1">
      <alignment horizontal="right" vertical="center" wrapText="1" readingOrder="1"/>
    </xf>
    <xf numFmtId="168" fontId="110" fillId="10" borderId="72" xfId="17" applyNumberFormat="1" applyFont="1" applyFill="1" applyBorder="1" applyAlignment="1">
      <alignment horizontal="right" vertical="center" wrapText="1" readingOrder="1"/>
    </xf>
    <xf numFmtId="168" fontId="77" fillId="11" borderId="79" xfId="17" applyNumberFormat="1" applyFont="1" applyFill="1" applyBorder="1" applyAlignment="1">
      <alignment horizontal="right" vertical="center" wrapText="1" readingOrder="1"/>
    </xf>
    <xf numFmtId="0" fontId="93" fillId="0" borderId="0" xfId="17" applyFont="1" applyAlignment="1">
      <alignment vertical="top" wrapText="1" readingOrder="1"/>
    </xf>
    <xf numFmtId="0" fontId="74" fillId="0" borderId="0" xfId="0" applyFont="1"/>
    <xf numFmtId="0" fontId="90" fillId="0" borderId="68" xfId="17" applyFont="1" applyBorder="1" applyAlignment="1">
      <alignment horizontal="center" vertical="center" wrapText="1" readingOrder="1"/>
    </xf>
    <xf numFmtId="0" fontId="67" fillId="0" borderId="22" xfId="17" applyFont="1" applyBorder="1" applyAlignment="1">
      <alignment vertical="top" wrapText="1"/>
    </xf>
    <xf numFmtId="0" fontId="67" fillId="0" borderId="85" xfId="17" applyFont="1" applyBorder="1" applyAlignment="1">
      <alignment vertical="top" wrapText="1"/>
    </xf>
    <xf numFmtId="167" fontId="20" fillId="0" borderId="22" xfId="0" applyNumberFormat="1" applyFont="1" applyBorder="1" applyAlignment="1">
      <alignment horizontal="center"/>
    </xf>
    <xf numFmtId="0" fontId="0" fillId="0" borderId="22" xfId="0" applyBorder="1" applyAlignment="1">
      <alignment horizontal="center"/>
    </xf>
    <xf numFmtId="2" fontId="31" fillId="0" borderId="1" xfId="2" applyNumberFormat="1" applyFont="1" applyBorder="1" applyAlignment="1">
      <alignment horizontal="center" wrapText="1"/>
    </xf>
    <xf numFmtId="2" fontId="31" fillId="0" borderId="16" xfId="2" applyNumberFormat="1" applyFont="1" applyBorder="1" applyAlignment="1">
      <alignment horizontal="center" wrapText="1"/>
    </xf>
    <xf numFmtId="2" fontId="31" fillId="0" borderId="48" xfId="2" applyNumberFormat="1" applyFont="1" applyBorder="1" applyAlignment="1">
      <alignment horizontal="center" wrapText="1"/>
    </xf>
  </cellXfs>
  <cellStyles count="21">
    <cellStyle name="Hiperłącze" xfId="1" builtinId="8"/>
    <cellStyle name="Hiperłącze 2" xfId="8" xr:uid="{00000000-0005-0000-0000-000001000000}"/>
    <cellStyle name="Komórka połączona" xfId="15" builtinId="24"/>
    <cellStyle name="Normal" xfId="17" xr:uid="{00000000-0005-0000-0000-000003000000}"/>
    <cellStyle name="Normal 2" xfId="9" xr:uid="{00000000-0005-0000-0000-000004000000}"/>
    <cellStyle name="Normal 3" xfId="10" xr:uid="{00000000-0005-0000-0000-000005000000}"/>
    <cellStyle name="Normal 4" xfId="11" xr:uid="{00000000-0005-0000-0000-000006000000}"/>
    <cellStyle name="Normal 5" xfId="12" xr:uid="{00000000-0005-0000-0000-000007000000}"/>
    <cellStyle name="Normalny" xfId="0" builtinId="0"/>
    <cellStyle name="Normalny 2" xfId="2" xr:uid="{00000000-0005-0000-0000-000009000000}"/>
    <cellStyle name="Normalny 3" xfId="7" xr:uid="{00000000-0005-0000-0000-00000A000000}"/>
    <cellStyle name="Normalny 3 4" xfId="16" xr:uid="{00000000-0005-0000-0000-00000B000000}"/>
    <cellStyle name="Normalny 4" xfId="18" xr:uid="{00000000-0005-0000-0000-00000C000000}"/>
    <cellStyle name="Normalny 5" xfId="19" xr:uid="{00000000-0005-0000-0000-00000D000000}"/>
    <cellStyle name="Normalny 6" xfId="20" xr:uid="{00000000-0005-0000-0000-00000E000000}"/>
    <cellStyle name="Normalny_DROB41_0" xfId="14" xr:uid="{00000000-0005-0000-0000-00000F000000}"/>
    <cellStyle name="Normalny_Kopia I-IX.06" xfId="3" xr:uid="{00000000-0005-0000-0000-000010000000}"/>
    <cellStyle name="Normalny_MatrycaKRAJ" xfId="4" xr:uid="{00000000-0005-0000-0000-000011000000}"/>
    <cellStyle name="Percent 3" xfId="13" xr:uid="{00000000-0005-0000-0000-000012000000}"/>
    <cellStyle name="Procentowy" xfId="5" builtinId="5"/>
    <cellStyle name="Procentowy 2" xfId="6" xr:uid="{00000000-0005-0000-0000-000014000000}"/>
  </cellStyles>
  <dxfs count="6">
    <dxf>
      <font>
        <b val="0"/>
        <i val="0"/>
        <color theme="0"/>
      </font>
      <fill>
        <patternFill>
          <bgColor rgb="FF00B0F0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393700</xdr:colOff>
      <xdr:row>15</xdr:row>
      <xdr:rowOff>95250</xdr:rowOff>
    </xdr:from>
    <xdr:to>
      <xdr:col>11</xdr:col>
      <xdr:colOff>584200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743950" y="3536950"/>
          <a:ext cx="190500" cy="260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57149</xdr:colOff>
      <xdr:row>2</xdr:row>
      <xdr:rowOff>104775</xdr:rowOff>
    </xdr:from>
    <xdr:ext cx="6610351" cy="5248275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66749" y="428625"/>
          <a:ext cx="6610351" cy="5248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Dodatkowe informacje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1.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Biuletyn „Rynek mięsa drobiowego”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wydawany jest co tydzień i ukazuje się w każdy czwartek.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2. Informacje zamieszczane w niniejszym biuletynie przekazywane są przez podmioty włączone do Zintegrowanego Systemu Rolniczej Informacji Rynkowej (ZSRIR).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3. Publikowanie danych pochodzących z raportu możliwe jest wyłącznie z podaniem źródła.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4. Ceny skupu i sprzedaży nie zawierają podatku VAT.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5. Cena skupu - stanowi średnią cenę płaconą producentowi przez przedsiębiorcę skupującego artykuły rolno-spożywcze bezpośrednio od producentów, uwzględniającą zastosowane do ceny produktu dodatki lub potrącenia (z wyjątkiem kosztów transportu, składowania, palet oraz ubezpieczenia), obliczoną jako iloraz wartości (bez podatku od towarów i usług) i ilości artykułów rolno-spożywczych skupionych w okresie zbierania danych rynkowych,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6. Cena zakupu 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7. Cena sprzedaży - 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8. Prezentowane ceny są to ceny średnie, ważone (wg wolumenu).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9. Daty prezentowane w tabelach oznaczają ostatni dzień analizowanego tygodnia tj. poniedziałek - niedziela.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10. Objaśnienie skrótów: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a) nld - niewystarczająca liczba danych do prezentacji.</a:t>
          </a:r>
        </a:p>
        <a:p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11. MAKROREGIONY: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Centralny: mazowieckie, łódzkie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Południowo-Wschodni: lubelskie, świętokrzyskie, podkarpackie, małopolskie, śląskie.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Północny: pomorskie, warmińsko – mazurskie, podlaskie, kujawsko – pomorskie.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Zachodni: opolskie, dolnośląskie, wielkopolskie, lubuskie, zachodnio-pomorskie.</a:t>
          </a:r>
          <a:r>
            <a:rPr lang="pl-PL"/>
            <a:t> </a:t>
          </a:r>
          <a:endParaRPr lang="pl-P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3</xdr:row>
      <xdr:rowOff>0</xdr:rowOff>
    </xdr:from>
    <xdr:to>
      <xdr:col>26</xdr:col>
      <xdr:colOff>37477</xdr:colOff>
      <xdr:row>36</xdr:row>
      <xdr:rowOff>57999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485775"/>
          <a:ext cx="10400677" cy="5401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9"/>
  <sheetViews>
    <sheetView showGridLines="0" tabSelected="1" topLeftCell="A7" workbookViewId="0">
      <selection activeCell="D17" sqref="D17"/>
    </sheetView>
  </sheetViews>
  <sheetFormatPr defaultRowHeight="12.5"/>
  <cols>
    <col min="1" max="1" width="6.54296875" customWidth="1"/>
    <col min="2" max="2" width="12.81640625" customWidth="1"/>
    <col min="3" max="3" width="17.453125" customWidth="1"/>
    <col min="6" max="6" width="15.1796875" customWidth="1"/>
    <col min="8" max="8" width="15.1796875" customWidth="1"/>
    <col min="14" max="14" width="10.453125" customWidth="1"/>
  </cols>
  <sheetData>
    <row r="1" spans="1:35" ht="15.5">
      <c r="A1" s="71"/>
      <c r="B1" s="71"/>
      <c r="C1" s="71"/>
      <c r="D1" s="89"/>
      <c r="E1" s="72"/>
      <c r="F1" s="72"/>
      <c r="G1" s="71"/>
      <c r="H1" s="71"/>
      <c r="I1" s="71"/>
      <c r="J1" s="71"/>
      <c r="K1" s="71"/>
    </row>
    <row r="2" spans="1:35" ht="13">
      <c r="A2" s="71"/>
      <c r="B2" s="90"/>
      <c r="C2" s="90"/>
      <c r="D2" s="90"/>
      <c r="E2" s="90"/>
      <c r="F2" s="90"/>
      <c r="G2" s="91"/>
      <c r="H2" s="91"/>
      <c r="I2" s="91"/>
      <c r="J2" s="91"/>
      <c r="K2" s="91"/>
    </row>
    <row r="3" spans="1:35" ht="18.5">
      <c r="A3" s="72"/>
      <c r="B3" s="90"/>
      <c r="C3" s="90"/>
      <c r="D3" s="90"/>
      <c r="E3" s="90"/>
      <c r="F3" s="92" t="s">
        <v>121</v>
      </c>
      <c r="G3" s="93"/>
      <c r="H3" s="93"/>
      <c r="I3" s="93"/>
      <c r="J3" s="93"/>
      <c r="K3" s="93"/>
    </row>
    <row r="4" spans="1:35" ht="18.5">
      <c r="A4" s="72"/>
      <c r="B4" s="90"/>
      <c r="C4" s="90"/>
      <c r="D4" s="90"/>
      <c r="E4" s="90"/>
      <c r="F4" s="92" t="s">
        <v>122</v>
      </c>
      <c r="G4" s="93"/>
      <c r="H4" s="93"/>
      <c r="I4" s="93"/>
      <c r="J4" s="93"/>
      <c r="K4" s="93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</row>
    <row r="5" spans="1:35" ht="18.5">
      <c r="A5" s="72"/>
      <c r="B5" s="90"/>
      <c r="C5" s="90"/>
      <c r="D5" s="90"/>
      <c r="E5" s="90"/>
      <c r="F5" s="94" t="s">
        <v>71</v>
      </c>
      <c r="G5" s="95"/>
      <c r="H5" s="93"/>
      <c r="I5" s="93"/>
      <c r="J5" s="93"/>
      <c r="K5" s="93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</row>
    <row r="6" spans="1:35" ht="18.5">
      <c r="A6" s="72"/>
      <c r="B6" s="91"/>
      <c r="C6" s="91"/>
      <c r="D6" s="91"/>
      <c r="E6" s="91"/>
      <c r="F6" s="93"/>
      <c r="G6" s="93"/>
      <c r="H6" s="93"/>
      <c r="I6" s="93"/>
      <c r="J6" s="93"/>
      <c r="K6" s="93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</row>
    <row r="7" spans="1:35" ht="15.5">
      <c r="B7" s="72"/>
      <c r="C7" s="72"/>
      <c r="D7" s="72"/>
      <c r="E7" s="72"/>
      <c r="F7" s="72"/>
      <c r="G7" s="72"/>
      <c r="H7" s="73"/>
      <c r="I7" s="72"/>
      <c r="J7" s="72"/>
      <c r="K7" s="72"/>
      <c r="L7" s="34"/>
      <c r="M7" s="34"/>
      <c r="N7" s="34"/>
    </row>
    <row r="8" spans="1:35" ht="15.5">
      <c r="B8" s="74" t="s">
        <v>112</v>
      </c>
      <c r="C8" s="72"/>
      <c r="D8" s="72"/>
      <c r="E8" s="72"/>
      <c r="F8" s="72"/>
      <c r="G8" s="72"/>
      <c r="H8" s="73"/>
      <c r="I8" s="72"/>
      <c r="J8" s="72"/>
      <c r="K8" s="72"/>
    </row>
    <row r="9" spans="1:35" ht="13">
      <c r="B9" s="72"/>
      <c r="C9" s="72"/>
      <c r="D9" s="72"/>
      <c r="E9" s="72"/>
      <c r="F9" s="72"/>
      <c r="G9" s="72"/>
      <c r="H9" s="72"/>
      <c r="I9" s="72"/>
      <c r="J9" s="72"/>
      <c r="K9" s="72"/>
    </row>
    <row r="10" spans="1:35" ht="13">
      <c r="B10" s="72"/>
      <c r="C10" s="72"/>
      <c r="D10" s="72"/>
      <c r="E10" s="72"/>
      <c r="F10" s="72"/>
      <c r="G10" s="72"/>
      <c r="H10" s="72"/>
      <c r="I10" s="72"/>
      <c r="J10" s="72"/>
      <c r="K10" s="72"/>
    </row>
    <row r="11" spans="1:35" ht="31">
      <c r="B11" s="171" t="s">
        <v>0</v>
      </c>
      <c r="C11" s="172"/>
      <c r="D11" s="172"/>
      <c r="E11" s="172"/>
      <c r="F11" s="172"/>
      <c r="G11" s="72"/>
      <c r="H11" s="72"/>
      <c r="I11" s="72"/>
      <c r="J11" s="72"/>
      <c r="K11" s="72"/>
    </row>
    <row r="12" spans="1:35" ht="31">
      <c r="B12" s="75"/>
      <c r="C12" s="72"/>
      <c r="D12" s="72"/>
      <c r="E12" s="72"/>
      <c r="F12" s="72"/>
      <c r="G12" s="72"/>
      <c r="H12" s="72"/>
      <c r="I12" s="72"/>
      <c r="J12" s="72"/>
      <c r="K12" s="71"/>
    </row>
    <row r="13" spans="1:35" ht="13">
      <c r="B13" s="72"/>
      <c r="C13" s="72"/>
      <c r="D13" s="72"/>
      <c r="E13" s="72"/>
      <c r="F13" s="72"/>
      <c r="G13" s="72"/>
      <c r="H13" s="72"/>
      <c r="I13" s="72"/>
      <c r="J13" s="72"/>
      <c r="K13" s="72"/>
    </row>
    <row r="14" spans="1:35" ht="23.5">
      <c r="B14" s="76" t="s">
        <v>196</v>
      </c>
      <c r="C14" s="77"/>
      <c r="D14" s="78"/>
      <c r="E14" s="79" t="s">
        <v>197</v>
      </c>
      <c r="F14" s="80"/>
      <c r="G14" s="78"/>
      <c r="H14" s="71"/>
      <c r="I14" s="71"/>
      <c r="J14" s="71"/>
      <c r="K14" s="72"/>
    </row>
    <row r="15" spans="1:35" ht="13">
      <c r="B15" s="72"/>
      <c r="C15" s="72"/>
      <c r="D15" s="72"/>
      <c r="E15" s="72"/>
      <c r="F15" s="72"/>
      <c r="G15" s="72"/>
      <c r="H15" s="72"/>
      <c r="I15" s="72"/>
      <c r="J15" s="72"/>
      <c r="K15" s="72"/>
    </row>
    <row r="16" spans="1:35" ht="13">
      <c r="B16" s="125"/>
      <c r="C16" s="72"/>
      <c r="D16" s="72"/>
      <c r="E16" s="72"/>
      <c r="F16" s="72"/>
      <c r="G16" s="72"/>
      <c r="H16" s="72"/>
      <c r="I16" s="72"/>
      <c r="J16" s="72"/>
      <c r="K16" s="72"/>
    </row>
    <row r="17" spans="2:12" ht="26">
      <c r="B17" s="81" t="s">
        <v>128</v>
      </c>
      <c r="C17" s="82"/>
      <c r="D17" s="83" t="s">
        <v>203</v>
      </c>
      <c r="E17" s="82"/>
      <c r="F17" s="126"/>
      <c r="G17" s="127"/>
      <c r="H17" s="128"/>
      <c r="I17" s="72"/>
      <c r="J17" s="72"/>
      <c r="K17" s="72"/>
    </row>
    <row r="18" spans="2:12" ht="14.5">
      <c r="B18" s="306"/>
      <c r="C18" s="84"/>
      <c r="D18" s="84"/>
      <c r="E18" s="84"/>
      <c r="F18" s="84"/>
      <c r="G18" s="72"/>
      <c r="H18" s="72"/>
      <c r="I18" s="72"/>
      <c r="J18" s="72"/>
      <c r="K18" s="72"/>
    </row>
    <row r="19" spans="2:12" ht="15.5">
      <c r="B19" s="108" t="s">
        <v>125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"/>
    </row>
    <row r="20" spans="2:12" ht="15.5">
      <c r="B20" s="108" t="s">
        <v>113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"/>
    </row>
    <row r="21" spans="2:12" ht="15.5">
      <c r="B21" s="74" t="s">
        <v>120</v>
      </c>
      <c r="C21" s="74"/>
      <c r="D21" s="74"/>
      <c r="E21" s="74"/>
      <c r="F21" s="74"/>
      <c r="G21" s="74"/>
      <c r="H21" s="74"/>
      <c r="I21" s="74"/>
      <c r="J21" s="74"/>
      <c r="K21" s="108"/>
      <c r="L21" s="1"/>
    </row>
    <row r="22" spans="2:12" ht="15.5">
      <c r="B22" s="108" t="s">
        <v>1</v>
      </c>
      <c r="C22" s="108"/>
      <c r="D22" s="108"/>
      <c r="E22" s="108"/>
      <c r="F22" s="108"/>
      <c r="G22" s="108"/>
      <c r="H22" s="108"/>
      <c r="I22" s="108"/>
      <c r="J22" s="108"/>
      <c r="K22" s="108"/>
      <c r="L22" s="1"/>
    </row>
    <row r="23" spans="2:12" ht="15.5">
      <c r="B23" s="108" t="s">
        <v>2</v>
      </c>
      <c r="C23" s="108"/>
      <c r="D23" s="108"/>
      <c r="E23" s="108"/>
      <c r="F23" s="108"/>
      <c r="G23" s="108"/>
      <c r="H23" s="108"/>
      <c r="I23" s="108"/>
      <c r="J23" s="108"/>
      <c r="K23" s="108"/>
      <c r="L23" s="1"/>
    </row>
    <row r="24" spans="2:12" ht="15.5"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"/>
    </row>
    <row r="25" spans="2:12" ht="15.5"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"/>
    </row>
    <row r="26" spans="2:12" ht="15.5"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"/>
    </row>
    <row r="27" spans="2:12" ht="15.5"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"/>
    </row>
    <row r="28" spans="2:12" ht="15.5">
      <c r="B28" s="74"/>
      <c r="C28" s="74"/>
      <c r="D28" s="108"/>
      <c r="E28" s="108"/>
      <c r="F28" s="108"/>
      <c r="G28" s="108"/>
      <c r="H28" s="108"/>
      <c r="I28" s="108"/>
      <c r="J28" s="108"/>
      <c r="K28" s="108"/>
      <c r="L28" s="1"/>
    </row>
    <row r="29" spans="2:12" ht="15.5">
      <c r="B29" s="305"/>
      <c r="C29" s="110"/>
      <c r="D29" s="108"/>
      <c r="E29" s="108"/>
      <c r="F29" s="108"/>
      <c r="G29" s="108"/>
      <c r="H29" s="108"/>
      <c r="I29" s="108"/>
      <c r="J29" s="108"/>
      <c r="K29" s="108"/>
      <c r="L29" s="1"/>
    </row>
    <row r="30" spans="2:12" ht="15.5">
      <c r="B30" s="74" t="s">
        <v>3</v>
      </c>
      <c r="C30" s="108"/>
      <c r="D30" s="108"/>
      <c r="E30" s="108"/>
      <c r="F30" s="108"/>
      <c r="G30" s="108"/>
      <c r="H30" s="108"/>
      <c r="I30" s="108"/>
      <c r="J30" s="108"/>
      <c r="K30" s="108"/>
      <c r="L30" s="1"/>
    </row>
    <row r="31" spans="2:12" ht="15.5">
      <c r="B31" s="74" t="s">
        <v>117</v>
      </c>
      <c r="C31" s="74"/>
      <c r="D31" s="74"/>
      <c r="E31" s="74"/>
      <c r="F31" s="74"/>
      <c r="G31" s="74"/>
      <c r="H31" s="74"/>
      <c r="I31" s="74"/>
      <c r="J31" s="74"/>
      <c r="K31" s="108"/>
      <c r="L31" s="1"/>
    </row>
    <row r="32" spans="2:12" ht="15.5">
      <c r="B32" s="108" t="s">
        <v>114</v>
      </c>
      <c r="C32" s="111" t="s">
        <v>116</v>
      </c>
      <c r="D32" s="108"/>
      <c r="E32" s="108"/>
      <c r="F32" s="108"/>
      <c r="G32" s="108"/>
      <c r="H32" s="108"/>
      <c r="I32" s="108"/>
      <c r="J32" s="108"/>
      <c r="K32" s="108"/>
      <c r="L32" s="1"/>
    </row>
    <row r="33" spans="2:14" ht="15.5">
      <c r="B33" s="108" t="s">
        <v>118</v>
      </c>
      <c r="C33" s="108"/>
      <c r="D33" s="108"/>
      <c r="E33" s="108"/>
      <c r="F33" s="108"/>
      <c r="G33" s="108"/>
      <c r="H33" s="108"/>
      <c r="I33" s="108"/>
      <c r="J33" s="108"/>
      <c r="K33" s="108"/>
      <c r="L33" s="1"/>
      <c r="M33" s="1"/>
      <c r="N33" s="1"/>
    </row>
    <row r="34" spans="2:14" ht="15.5">
      <c r="B34" s="108"/>
      <c r="C34" s="108"/>
      <c r="D34" s="108"/>
      <c r="E34" s="108"/>
      <c r="F34" s="108"/>
      <c r="G34" s="108"/>
      <c r="H34" s="108"/>
      <c r="I34" s="108"/>
      <c r="J34" s="108"/>
      <c r="K34" s="109"/>
      <c r="L34" s="1"/>
      <c r="M34" s="1"/>
      <c r="N34" s="1"/>
    </row>
    <row r="35" spans="2:14" ht="11.25" customHeight="1">
      <c r="B35" s="112" t="s">
        <v>115</v>
      </c>
      <c r="C35" s="109"/>
      <c r="D35" s="109"/>
      <c r="E35" s="109"/>
      <c r="F35" s="109"/>
      <c r="G35" s="109"/>
      <c r="H35" s="109"/>
      <c r="I35" s="109"/>
      <c r="J35" s="109"/>
      <c r="K35" s="109"/>
      <c r="L35" s="1"/>
      <c r="M35" s="1"/>
      <c r="N35" s="1"/>
    </row>
    <row r="36" spans="2:14" ht="15.5">
      <c r="B36" s="85" t="s">
        <v>126</v>
      </c>
      <c r="C36" s="109"/>
      <c r="D36" s="109"/>
      <c r="E36" s="109"/>
      <c r="F36" s="109"/>
      <c r="G36" s="109"/>
      <c r="H36" s="109"/>
      <c r="I36" s="109"/>
      <c r="J36" s="109"/>
      <c r="K36" s="108"/>
      <c r="L36" s="1"/>
      <c r="M36" s="1"/>
      <c r="N36" s="1"/>
    </row>
    <row r="37" spans="2:14" ht="15.5">
      <c r="B37" s="85" t="s">
        <v>127</v>
      </c>
      <c r="C37" s="108"/>
      <c r="D37" s="108"/>
      <c r="E37" s="108"/>
      <c r="F37" s="108"/>
      <c r="G37" s="108"/>
      <c r="H37" s="108"/>
      <c r="I37" s="108"/>
      <c r="J37" s="108"/>
      <c r="K37" s="108"/>
      <c r="L37" s="1"/>
    </row>
    <row r="38" spans="2:14" ht="15.5"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"/>
    </row>
    <row r="39" spans="2:14" ht="15.5">
      <c r="B39" s="72"/>
      <c r="C39" s="72"/>
      <c r="D39" s="72"/>
      <c r="E39" s="72"/>
      <c r="F39" s="72"/>
      <c r="G39" s="72"/>
      <c r="H39" s="72"/>
      <c r="I39" s="72"/>
      <c r="J39" s="72"/>
      <c r="K39" s="1"/>
    </row>
  </sheetData>
  <phoneticPr fontId="7" type="noConversion"/>
  <hyperlinks>
    <hyperlink ref="C32" r:id="rId1" xr:uid="{00000000-0004-0000-0000-000000000000}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S23"/>
  <sheetViews>
    <sheetView showGridLines="0" zoomScaleNormal="100" workbookViewId="0">
      <selection activeCell="H26" sqref="H26"/>
    </sheetView>
  </sheetViews>
  <sheetFormatPr defaultRowHeight="12.5"/>
  <cols>
    <col min="2" max="2" width="40.453125" customWidth="1"/>
    <col min="3" max="3" width="11.7265625" customWidth="1"/>
    <col min="4" max="4" width="13.1796875" customWidth="1"/>
    <col min="5" max="5" width="9" customWidth="1"/>
    <col min="6" max="6" width="6.453125" customWidth="1"/>
    <col min="7" max="7" width="11.7265625" customWidth="1"/>
    <col min="8" max="8" width="12.54296875" customWidth="1"/>
    <col min="9" max="9" width="14" customWidth="1"/>
    <col min="10" max="10" width="12.54296875" customWidth="1"/>
    <col min="11" max="11" width="12.453125" customWidth="1"/>
    <col min="12" max="12" width="12.54296875" customWidth="1"/>
    <col min="13" max="13" width="13.1796875" customWidth="1"/>
    <col min="14" max="14" width="11.26953125" customWidth="1"/>
    <col min="15" max="15" width="13.7265625" customWidth="1"/>
    <col min="16" max="16" width="11.7265625" customWidth="1"/>
    <col min="17" max="17" width="11" customWidth="1"/>
    <col min="18" max="18" width="13.54296875" customWidth="1"/>
  </cols>
  <sheetData>
    <row r="1" spans="2:19" ht="15.75" customHeight="1">
      <c r="B1" s="557" t="s">
        <v>160</v>
      </c>
      <c r="C1" s="579"/>
      <c r="D1" s="579"/>
      <c r="E1" s="579"/>
      <c r="F1" s="579"/>
      <c r="G1" s="579"/>
      <c r="H1" s="579"/>
      <c r="I1" s="579"/>
      <c r="J1" s="579"/>
      <c r="K1" s="579"/>
      <c r="L1" s="579"/>
      <c r="M1" s="579"/>
      <c r="N1" s="579"/>
      <c r="O1" s="579"/>
      <c r="P1" s="579"/>
      <c r="Q1" s="579"/>
      <c r="R1" s="579"/>
      <c r="S1" s="579"/>
    </row>
    <row r="2" spans="2:19" ht="15" thickBot="1"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</row>
    <row r="3" spans="2:19" ht="15.75" customHeight="1">
      <c r="B3" s="616" t="s">
        <v>133</v>
      </c>
      <c r="C3" s="561" t="s">
        <v>35</v>
      </c>
      <c r="D3" s="548"/>
      <c r="E3" s="548"/>
      <c r="F3" s="550"/>
      <c r="G3" s="565" t="s">
        <v>134</v>
      </c>
      <c r="H3" s="566"/>
      <c r="I3" s="566"/>
      <c r="J3" s="566"/>
      <c r="K3" s="566"/>
      <c r="L3" s="566"/>
      <c r="M3" s="566"/>
      <c r="N3" s="566"/>
      <c r="O3" s="566"/>
      <c r="P3" s="566"/>
      <c r="Q3" s="566"/>
      <c r="R3" s="567"/>
      <c r="S3" s="178"/>
    </row>
    <row r="4" spans="2:19" ht="15.75" customHeight="1" thickBot="1">
      <c r="B4" s="617"/>
      <c r="C4" s="562"/>
      <c r="D4" s="563"/>
      <c r="E4" s="563"/>
      <c r="F4" s="564"/>
      <c r="G4" s="568" t="s">
        <v>151</v>
      </c>
      <c r="H4" s="569"/>
      <c r="I4" s="570"/>
      <c r="J4" s="568" t="s">
        <v>152</v>
      </c>
      <c r="K4" s="569"/>
      <c r="L4" s="570"/>
      <c r="M4" s="568" t="s">
        <v>153</v>
      </c>
      <c r="N4" s="569"/>
      <c r="O4" s="570"/>
      <c r="P4" s="568" t="s">
        <v>154</v>
      </c>
      <c r="Q4" s="569"/>
      <c r="R4" s="571"/>
      <c r="S4" s="178"/>
    </row>
    <row r="5" spans="2:19" ht="15.75" customHeight="1" thickBot="1">
      <c r="B5" s="186" t="s">
        <v>94</v>
      </c>
      <c r="C5" s="547" t="s">
        <v>139</v>
      </c>
      <c r="D5" s="548"/>
      <c r="E5" s="548"/>
      <c r="F5" s="550"/>
      <c r="G5" s="558" t="s">
        <v>139</v>
      </c>
      <c r="H5" s="548"/>
      <c r="I5" s="548"/>
      <c r="J5" s="548"/>
      <c r="K5" s="548"/>
      <c r="L5" s="548"/>
      <c r="M5" s="548"/>
      <c r="N5" s="548"/>
      <c r="O5" s="548"/>
      <c r="P5" s="548"/>
      <c r="Q5" s="548"/>
      <c r="R5" s="549"/>
      <c r="S5" s="178"/>
    </row>
    <row r="6" spans="2:19" ht="75.75" customHeight="1" thickBot="1">
      <c r="B6" s="186" t="s">
        <v>133</v>
      </c>
      <c r="C6" s="492" t="s">
        <v>198</v>
      </c>
      <c r="D6" s="493" t="s">
        <v>186</v>
      </c>
      <c r="E6" s="595" t="s">
        <v>140</v>
      </c>
      <c r="F6" s="596"/>
      <c r="G6" s="493" t="s">
        <v>198</v>
      </c>
      <c r="H6" s="493" t="s">
        <v>186</v>
      </c>
      <c r="I6" s="493" t="s">
        <v>140</v>
      </c>
      <c r="J6" s="493" t="s">
        <v>198</v>
      </c>
      <c r="K6" s="493" t="s">
        <v>186</v>
      </c>
      <c r="L6" s="493" t="s">
        <v>140</v>
      </c>
      <c r="M6" s="493" t="s">
        <v>198</v>
      </c>
      <c r="N6" s="493" t="s">
        <v>186</v>
      </c>
      <c r="O6" s="493" t="s">
        <v>140</v>
      </c>
      <c r="P6" s="493" t="s">
        <v>198</v>
      </c>
      <c r="Q6" s="493" t="s">
        <v>186</v>
      </c>
      <c r="R6" s="494" t="s">
        <v>140</v>
      </c>
      <c r="S6" s="178"/>
    </row>
    <row r="7" spans="2:19" ht="15.5">
      <c r="B7" s="402" t="s">
        <v>155</v>
      </c>
      <c r="C7" s="495">
        <v>10626.716229408175</v>
      </c>
      <c r="D7" s="496">
        <v>10472.796354071083</v>
      </c>
      <c r="E7" s="619">
        <v>1.469711337194666</v>
      </c>
      <c r="F7" s="598"/>
      <c r="G7" s="496" t="s">
        <v>132</v>
      </c>
      <c r="H7" s="496" t="s">
        <v>132</v>
      </c>
      <c r="I7" s="498" t="s">
        <v>141</v>
      </c>
      <c r="J7" s="496" t="s">
        <v>142</v>
      </c>
      <c r="K7" s="496" t="s">
        <v>142</v>
      </c>
      <c r="L7" s="498" t="s">
        <v>141</v>
      </c>
      <c r="M7" s="496" t="s">
        <v>132</v>
      </c>
      <c r="N7" s="496" t="s">
        <v>132</v>
      </c>
      <c r="O7" s="498" t="s">
        <v>141</v>
      </c>
      <c r="P7" s="496" t="s">
        <v>132</v>
      </c>
      <c r="Q7" s="496" t="s">
        <v>132</v>
      </c>
      <c r="R7" s="499" t="s">
        <v>141</v>
      </c>
      <c r="S7" s="178"/>
    </row>
    <row r="8" spans="2:19" ht="15.5">
      <c r="B8" s="187" t="s">
        <v>99</v>
      </c>
      <c r="C8" s="453">
        <v>10609.558616550747</v>
      </c>
      <c r="D8" s="452">
        <v>10326.046785242952</v>
      </c>
      <c r="E8" s="590">
        <v>2.7455989422105285</v>
      </c>
      <c r="F8" s="591"/>
      <c r="G8" s="452">
        <v>10617.199332324401</v>
      </c>
      <c r="H8" s="452">
        <v>10299.902173668883</v>
      </c>
      <c r="I8" s="485">
        <v>3.080584196873938</v>
      </c>
      <c r="J8" s="452" t="s">
        <v>142</v>
      </c>
      <c r="K8" s="452" t="s">
        <v>142</v>
      </c>
      <c r="L8" s="486" t="s">
        <v>141</v>
      </c>
      <c r="M8" s="452" t="s">
        <v>142</v>
      </c>
      <c r="N8" s="452" t="s">
        <v>142</v>
      </c>
      <c r="O8" s="486" t="s">
        <v>141</v>
      </c>
      <c r="P8" s="452" t="s">
        <v>132</v>
      </c>
      <c r="Q8" s="452" t="s">
        <v>132</v>
      </c>
      <c r="R8" s="487" t="s">
        <v>141</v>
      </c>
      <c r="S8" s="178"/>
    </row>
    <row r="9" spans="2:19" ht="15.5">
      <c r="B9" s="187" t="s">
        <v>156</v>
      </c>
      <c r="C9" s="453" t="s">
        <v>142</v>
      </c>
      <c r="D9" s="452" t="s">
        <v>142</v>
      </c>
      <c r="E9" s="618" t="s">
        <v>141</v>
      </c>
      <c r="F9" s="591"/>
      <c r="G9" s="452" t="s">
        <v>142</v>
      </c>
      <c r="H9" s="452" t="s">
        <v>142</v>
      </c>
      <c r="I9" s="486" t="s">
        <v>141</v>
      </c>
      <c r="J9" s="452" t="s">
        <v>142</v>
      </c>
      <c r="K9" s="452" t="s">
        <v>142</v>
      </c>
      <c r="L9" s="486" t="s">
        <v>141</v>
      </c>
      <c r="M9" s="452" t="s">
        <v>142</v>
      </c>
      <c r="N9" s="452" t="s">
        <v>142</v>
      </c>
      <c r="O9" s="486" t="s">
        <v>141</v>
      </c>
      <c r="P9" s="452" t="s">
        <v>142</v>
      </c>
      <c r="Q9" s="452" t="s">
        <v>142</v>
      </c>
      <c r="R9" s="487" t="s">
        <v>141</v>
      </c>
      <c r="S9" s="178"/>
    </row>
    <row r="10" spans="2:19" ht="15.5">
      <c r="B10" s="187" t="s">
        <v>100</v>
      </c>
      <c r="C10" s="453">
        <v>8368.423431117546</v>
      </c>
      <c r="D10" s="452">
        <v>7678.0565847649259</v>
      </c>
      <c r="E10" s="590">
        <v>8.9914269155357598</v>
      </c>
      <c r="F10" s="591"/>
      <c r="G10" s="452">
        <v>8272.4834875189845</v>
      </c>
      <c r="H10" s="452">
        <v>7578.920434245857</v>
      </c>
      <c r="I10" s="485">
        <v>9.1512116968429513</v>
      </c>
      <c r="J10" s="452" t="s">
        <v>142</v>
      </c>
      <c r="K10" s="452" t="s">
        <v>142</v>
      </c>
      <c r="L10" s="486" t="s">
        <v>141</v>
      </c>
      <c r="M10" s="452">
        <v>9629.9506574675324</v>
      </c>
      <c r="N10" s="452" t="s">
        <v>132</v>
      </c>
      <c r="O10" s="486" t="s">
        <v>141</v>
      </c>
      <c r="P10" s="452">
        <v>8926.3081254247154</v>
      </c>
      <c r="Q10" s="452" t="s">
        <v>132</v>
      </c>
      <c r="R10" s="487" t="s">
        <v>141</v>
      </c>
      <c r="S10" s="178"/>
    </row>
    <row r="11" spans="2:19" ht="15.5">
      <c r="B11" s="187" t="s">
        <v>157</v>
      </c>
      <c r="C11" s="453">
        <v>9294.7870981434698</v>
      </c>
      <c r="D11" s="452">
        <v>9034.6138919618243</v>
      </c>
      <c r="E11" s="590">
        <v>2.8797379643763574</v>
      </c>
      <c r="F11" s="591"/>
      <c r="G11" s="452">
        <v>9110.0389184266751</v>
      </c>
      <c r="H11" s="452">
        <v>9135.3651742801467</v>
      </c>
      <c r="I11" s="484">
        <v>-0.27723309764097981</v>
      </c>
      <c r="J11" s="452" t="s">
        <v>142</v>
      </c>
      <c r="K11" s="452" t="s">
        <v>142</v>
      </c>
      <c r="L11" s="486" t="s">
        <v>141</v>
      </c>
      <c r="M11" s="452" t="s">
        <v>132</v>
      </c>
      <c r="N11" s="452" t="s">
        <v>132</v>
      </c>
      <c r="O11" s="486" t="s">
        <v>141</v>
      </c>
      <c r="P11" s="452">
        <v>9102.7335789779536</v>
      </c>
      <c r="Q11" s="452">
        <v>8685.0883321688798</v>
      </c>
      <c r="R11" s="489">
        <v>4.8087622236627077</v>
      </c>
      <c r="S11" s="178"/>
    </row>
    <row r="12" spans="2:19" ht="15.5">
      <c r="B12" s="187" t="s">
        <v>63</v>
      </c>
      <c r="C12" s="453">
        <v>23658.893472535419</v>
      </c>
      <c r="D12" s="452">
        <v>23307.832913375107</v>
      </c>
      <c r="E12" s="590">
        <v>1.5061913326092962</v>
      </c>
      <c r="F12" s="591"/>
      <c r="G12" s="452">
        <v>23555.855719540275</v>
      </c>
      <c r="H12" s="452">
        <v>23431.57359419814</v>
      </c>
      <c r="I12" s="485">
        <v>0.53040451953643575</v>
      </c>
      <c r="J12" s="452" t="s">
        <v>142</v>
      </c>
      <c r="K12" s="452" t="s">
        <v>142</v>
      </c>
      <c r="L12" s="486" t="s">
        <v>141</v>
      </c>
      <c r="M12" s="452">
        <v>23768.975581535051</v>
      </c>
      <c r="N12" s="452">
        <v>23578.321654161336</v>
      </c>
      <c r="O12" s="485">
        <v>0.80859838189570488</v>
      </c>
      <c r="P12" s="452">
        <v>23879.758655086443</v>
      </c>
      <c r="Q12" s="452">
        <v>22377.764648227712</v>
      </c>
      <c r="R12" s="489">
        <v>6.7119930451931253</v>
      </c>
      <c r="S12" s="178"/>
    </row>
    <row r="13" spans="2:19" ht="15.5">
      <c r="B13" s="187" t="s">
        <v>64</v>
      </c>
      <c r="C13" s="453">
        <v>9684.5904843027492</v>
      </c>
      <c r="D13" s="452">
        <v>9555.338445963047</v>
      </c>
      <c r="E13" s="590">
        <v>1.3526683441998784</v>
      </c>
      <c r="F13" s="591"/>
      <c r="G13" s="452" t="s">
        <v>132</v>
      </c>
      <c r="H13" s="452" t="s">
        <v>132</v>
      </c>
      <c r="I13" s="486" t="s">
        <v>141</v>
      </c>
      <c r="J13" s="452" t="s">
        <v>142</v>
      </c>
      <c r="K13" s="452" t="s">
        <v>142</v>
      </c>
      <c r="L13" s="486" t="s">
        <v>141</v>
      </c>
      <c r="M13" s="452" t="s">
        <v>132</v>
      </c>
      <c r="N13" s="452" t="s">
        <v>142</v>
      </c>
      <c r="O13" s="486" t="s">
        <v>141</v>
      </c>
      <c r="P13" s="452" t="s">
        <v>132</v>
      </c>
      <c r="Q13" s="452" t="s">
        <v>132</v>
      </c>
      <c r="R13" s="487" t="s">
        <v>141</v>
      </c>
      <c r="S13" s="178"/>
    </row>
    <row r="14" spans="2:19" ht="15.5">
      <c r="B14" s="187" t="s">
        <v>65</v>
      </c>
      <c r="C14" s="453">
        <v>10396.961716134294</v>
      </c>
      <c r="D14" s="452">
        <v>9759.1724691387117</v>
      </c>
      <c r="E14" s="590">
        <v>6.5352800046566877</v>
      </c>
      <c r="F14" s="591"/>
      <c r="G14" s="452">
        <v>10143.441821536177</v>
      </c>
      <c r="H14" s="452">
        <v>9895.5382012367227</v>
      </c>
      <c r="I14" s="485">
        <v>2.5052060358725421</v>
      </c>
      <c r="J14" s="452" t="s">
        <v>142</v>
      </c>
      <c r="K14" s="452" t="s">
        <v>142</v>
      </c>
      <c r="L14" s="486" t="s">
        <v>141</v>
      </c>
      <c r="M14" s="452" t="s">
        <v>132</v>
      </c>
      <c r="N14" s="452" t="s">
        <v>132</v>
      </c>
      <c r="O14" s="486" t="s">
        <v>141</v>
      </c>
      <c r="P14" s="452">
        <v>10298.799906529577</v>
      </c>
      <c r="Q14" s="452">
        <v>9543.7918238228503</v>
      </c>
      <c r="R14" s="489">
        <v>7.9109864993293844</v>
      </c>
      <c r="S14" s="178"/>
    </row>
    <row r="15" spans="2:19" ht="15.5">
      <c r="B15" s="187" t="s">
        <v>66</v>
      </c>
      <c r="C15" s="453">
        <v>10191.990841849334</v>
      </c>
      <c r="D15" s="452">
        <v>9469.5315107047118</v>
      </c>
      <c r="E15" s="590">
        <v>7.6293038396664796</v>
      </c>
      <c r="F15" s="591"/>
      <c r="G15" s="452">
        <v>10017.387525488844</v>
      </c>
      <c r="H15" s="452">
        <v>9546.834153853215</v>
      </c>
      <c r="I15" s="485">
        <v>4.9288943753747718</v>
      </c>
      <c r="J15" s="452" t="s">
        <v>142</v>
      </c>
      <c r="K15" s="452" t="s">
        <v>142</v>
      </c>
      <c r="L15" s="486" t="s">
        <v>141</v>
      </c>
      <c r="M15" s="452" t="s">
        <v>132</v>
      </c>
      <c r="N15" s="452" t="s">
        <v>132</v>
      </c>
      <c r="O15" s="486" t="s">
        <v>141</v>
      </c>
      <c r="P15" s="452">
        <v>9417.9128427128435</v>
      </c>
      <c r="Q15" s="452">
        <v>9000.8697723483165</v>
      </c>
      <c r="R15" s="489">
        <v>4.6333641182736427</v>
      </c>
      <c r="S15" s="178"/>
    </row>
    <row r="16" spans="2:19" ht="15.5">
      <c r="B16" s="187" t="s">
        <v>67</v>
      </c>
      <c r="C16" s="453" t="s">
        <v>132</v>
      </c>
      <c r="D16" s="452" t="s">
        <v>132</v>
      </c>
      <c r="E16" s="618" t="s">
        <v>141</v>
      </c>
      <c r="F16" s="591"/>
      <c r="G16" s="452" t="s">
        <v>142</v>
      </c>
      <c r="H16" s="452" t="s">
        <v>142</v>
      </c>
      <c r="I16" s="486" t="s">
        <v>141</v>
      </c>
      <c r="J16" s="452" t="s">
        <v>142</v>
      </c>
      <c r="K16" s="452" t="s">
        <v>142</v>
      </c>
      <c r="L16" s="486" t="s">
        <v>141</v>
      </c>
      <c r="M16" s="452" t="s">
        <v>142</v>
      </c>
      <c r="N16" s="452" t="s">
        <v>142</v>
      </c>
      <c r="O16" s="486" t="s">
        <v>141</v>
      </c>
      <c r="P16" s="452" t="s">
        <v>132</v>
      </c>
      <c r="Q16" s="452" t="s">
        <v>132</v>
      </c>
      <c r="R16" s="487" t="s">
        <v>141</v>
      </c>
      <c r="S16" s="178"/>
    </row>
    <row r="17" spans="2:19" ht="15.5">
      <c r="B17" s="187" t="s">
        <v>101</v>
      </c>
      <c r="C17" s="453" t="s">
        <v>132</v>
      </c>
      <c r="D17" s="452" t="s">
        <v>132</v>
      </c>
      <c r="E17" s="618" t="s">
        <v>141</v>
      </c>
      <c r="F17" s="591"/>
      <c r="G17" s="452" t="s">
        <v>142</v>
      </c>
      <c r="H17" s="452" t="s">
        <v>142</v>
      </c>
      <c r="I17" s="486" t="s">
        <v>141</v>
      </c>
      <c r="J17" s="452" t="s">
        <v>142</v>
      </c>
      <c r="K17" s="452" t="s">
        <v>142</v>
      </c>
      <c r="L17" s="486" t="s">
        <v>141</v>
      </c>
      <c r="M17" s="452" t="s">
        <v>142</v>
      </c>
      <c r="N17" s="452" t="s">
        <v>142</v>
      </c>
      <c r="O17" s="486" t="s">
        <v>141</v>
      </c>
      <c r="P17" s="452" t="s">
        <v>132</v>
      </c>
      <c r="Q17" s="452" t="s">
        <v>132</v>
      </c>
      <c r="R17" s="487" t="s">
        <v>141</v>
      </c>
      <c r="S17" s="178"/>
    </row>
    <row r="18" spans="2:19" ht="15.5">
      <c r="B18" s="187" t="s">
        <v>68</v>
      </c>
      <c r="C18" s="453" t="s">
        <v>132</v>
      </c>
      <c r="D18" s="452" t="s">
        <v>132</v>
      </c>
      <c r="E18" s="618" t="s">
        <v>141</v>
      </c>
      <c r="F18" s="591"/>
      <c r="G18" s="452" t="s">
        <v>142</v>
      </c>
      <c r="H18" s="452" t="s">
        <v>142</v>
      </c>
      <c r="I18" s="486" t="s">
        <v>141</v>
      </c>
      <c r="J18" s="452" t="s">
        <v>142</v>
      </c>
      <c r="K18" s="452" t="s">
        <v>142</v>
      </c>
      <c r="L18" s="486" t="s">
        <v>141</v>
      </c>
      <c r="M18" s="452" t="s">
        <v>142</v>
      </c>
      <c r="N18" s="452" t="s">
        <v>142</v>
      </c>
      <c r="O18" s="486" t="s">
        <v>141</v>
      </c>
      <c r="P18" s="452" t="s">
        <v>132</v>
      </c>
      <c r="Q18" s="452" t="s">
        <v>132</v>
      </c>
      <c r="R18" s="487" t="s">
        <v>141</v>
      </c>
      <c r="S18" s="178"/>
    </row>
    <row r="19" spans="2:19" ht="15.5">
      <c r="B19" s="187" t="s">
        <v>69</v>
      </c>
      <c r="C19" s="453" t="s">
        <v>132</v>
      </c>
      <c r="D19" s="452" t="s">
        <v>132</v>
      </c>
      <c r="E19" s="618" t="s">
        <v>141</v>
      </c>
      <c r="F19" s="591"/>
      <c r="G19" s="452" t="s">
        <v>142</v>
      </c>
      <c r="H19" s="452" t="s">
        <v>142</v>
      </c>
      <c r="I19" s="486" t="s">
        <v>141</v>
      </c>
      <c r="J19" s="452" t="s">
        <v>142</v>
      </c>
      <c r="K19" s="452" t="s">
        <v>142</v>
      </c>
      <c r="L19" s="486" t="s">
        <v>141</v>
      </c>
      <c r="M19" s="452" t="s">
        <v>142</v>
      </c>
      <c r="N19" s="452" t="s">
        <v>142</v>
      </c>
      <c r="O19" s="486" t="s">
        <v>141</v>
      </c>
      <c r="P19" s="452" t="s">
        <v>132</v>
      </c>
      <c r="Q19" s="452" t="s">
        <v>132</v>
      </c>
      <c r="R19" s="487" t="s">
        <v>141</v>
      </c>
      <c r="S19" s="178"/>
    </row>
    <row r="20" spans="2:19" ht="17.25" customHeight="1">
      <c r="B20" s="187" t="s">
        <v>158</v>
      </c>
      <c r="C20" s="453">
        <v>4596.4836975714616</v>
      </c>
      <c r="D20" s="452">
        <v>3751.7089976873494</v>
      </c>
      <c r="E20" s="590">
        <v>22.517063567692833</v>
      </c>
      <c r="F20" s="591"/>
      <c r="G20" s="452">
        <v>3560.2135160865109</v>
      </c>
      <c r="H20" s="452">
        <v>3482.2622293420322</v>
      </c>
      <c r="I20" s="485">
        <v>2.2385243158211861</v>
      </c>
      <c r="J20" s="452" t="s">
        <v>142</v>
      </c>
      <c r="K20" s="452" t="s">
        <v>142</v>
      </c>
      <c r="L20" s="486" t="s">
        <v>141</v>
      </c>
      <c r="M20" s="452" t="s">
        <v>132</v>
      </c>
      <c r="N20" s="452" t="s">
        <v>132</v>
      </c>
      <c r="O20" s="486" t="s">
        <v>141</v>
      </c>
      <c r="P20" s="452">
        <v>5785.2948191334308</v>
      </c>
      <c r="Q20" s="452">
        <v>6105.4905022118137</v>
      </c>
      <c r="R20" s="488">
        <v>-5.2443891766335087</v>
      </c>
      <c r="S20" s="178"/>
    </row>
    <row r="21" spans="2:19" ht="16" thickBot="1">
      <c r="B21" s="188" t="s">
        <v>159</v>
      </c>
      <c r="C21" s="457" t="s">
        <v>132</v>
      </c>
      <c r="D21" s="458" t="s">
        <v>132</v>
      </c>
      <c r="E21" s="620" t="s">
        <v>141</v>
      </c>
      <c r="F21" s="594"/>
      <c r="G21" s="458" t="s">
        <v>142</v>
      </c>
      <c r="H21" s="458" t="s">
        <v>142</v>
      </c>
      <c r="I21" s="490" t="s">
        <v>141</v>
      </c>
      <c r="J21" s="458" t="s">
        <v>142</v>
      </c>
      <c r="K21" s="458" t="s">
        <v>142</v>
      </c>
      <c r="L21" s="490" t="s">
        <v>141</v>
      </c>
      <c r="M21" s="458" t="s">
        <v>142</v>
      </c>
      <c r="N21" s="458" t="s">
        <v>142</v>
      </c>
      <c r="O21" s="490" t="s">
        <v>141</v>
      </c>
      <c r="P21" s="458" t="s">
        <v>132</v>
      </c>
      <c r="Q21" s="458" t="s">
        <v>132</v>
      </c>
      <c r="R21" s="491" t="s">
        <v>141</v>
      </c>
      <c r="S21" s="178"/>
    </row>
    <row r="22" spans="2:19" ht="14.5"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</row>
    <row r="23" spans="2:19" ht="14.5"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</row>
  </sheetData>
  <mergeCells count="26">
    <mergeCell ref="E13:F13"/>
    <mergeCell ref="E19:F19"/>
    <mergeCell ref="E20:F20"/>
    <mergeCell ref="E21:F21"/>
    <mergeCell ref="E14:F14"/>
    <mergeCell ref="E15:F15"/>
    <mergeCell ref="E16:F16"/>
    <mergeCell ref="E17:F17"/>
    <mergeCell ref="E18:F18"/>
    <mergeCell ref="E6:F6"/>
    <mergeCell ref="E9:F9"/>
    <mergeCell ref="E10:F10"/>
    <mergeCell ref="E11:F11"/>
    <mergeCell ref="E12:F12"/>
    <mergeCell ref="E7:F7"/>
    <mergeCell ref="E8:F8"/>
    <mergeCell ref="C5:F5"/>
    <mergeCell ref="G5:R5"/>
    <mergeCell ref="B1:S1"/>
    <mergeCell ref="B3:B4"/>
    <mergeCell ref="C3:F4"/>
    <mergeCell ref="G3:R3"/>
    <mergeCell ref="G4:I4"/>
    <mergeCell ref="J4:L4"/>
    <mergeCell ref="M4:O4"/>
    <mergeCell ref="P4:R4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5"/>
  <sheetViews>
    <sheetView showGridLines="0" topLeftCell="A4" zoomScaleNormal="100" workbookViewId="0">
      <selection activeCell="K13" sqref="K13:L13"/>
    </sheetView>
  </sheetViews>
  <sheetFormatPr defaultRowHeight="12.5"/>
  <cols>
    <col min="1" max="1" width="40.54296875" customWidth="1"/>
    <col min="2" max="2" width="21.54296875" customWidth="1"/>
    <col min="3" max="3" width="14" customWidth="1"/>
    <col min="4" max="4" width="14.1796875" customWidth="1"/>
    <col min="5" max="5" width="15.453125" customWidth="1"/>
    <col min="6" max="6" width="16.453125" customWidth="1"/>
    <col min="7" max="7" width="12.54296875" customWidth="1"/>
    <col min="12" max="12" width="6.54296875" customWidth="1"/>
  </cols>
  <sheetData>
    <row r="1" spans="1:12" ht="3.75" customHeight="1"/>
    <row r="2" spans="1:12" ht="35.25" customHeight="1">
      <c r="B2" s="13" t="s">
        <v>71</v>
      </c>
      <c r="J2" s="113"/>
      <c r="K2" s="120"/>
      <c r="L2" s="119"/>
    </row>
    <row r="3" spans="1:12" ht="18.75" customHeight="1">
      <c r="J3" s="113"/>
      <c r="K3" s="120"/>
      <c r="L3" s="119"/>
    </row>
    <row r="4" spans="1:12" ht="19.5" customHeight="1">
      <c r="A4" s="621" t="s">
        <v>163</v>
      </c>
      <c r="B4" s="622"/>
      <c r="C4" s="622"/>
      <c r="D4" s="622"/>
      <c r="E4" s="622"/>
      <c r="F4" s="622"/>
    </row>
    <row r="5" spans="1:12" ht="19.5" customHeight="1" thickBot="1">
      <c r="A5" s="240"/>
      <c r="B5" s="240"/>
      <c r="C5" s="240"/>
      <c r="D5" s="240"/>
      <c r="E5" s="240"/>
      <c r="F5" s="189"/>
    </row>
    <row r="6" spans="1:12" ht="15.75" customHeight="1" thickBot="1">
      <c r="A6" s="294" t="s">
        <v>133</v>
      </c>
      <c r="B6" s="623" t="s">
        <v>139</v>
      </c>
      <c r="C6" s="624"/>
      <c r="D6" s="624"/>
      <c r="E6" s="625"/>
      <c r="F6" s="293"/>
    </row>
    <row r="7" spans="1:12" ht="61.5" customHeight="1" thickBot="1">
      <c r="A7" s="300" t="s">
        <v>94</v>
      </c>
      <c r="B7" s="477" t="s">
        <v>202</v>
      </c>
      <c r="C7" s="478" t="s">
        <v>186</v>
      </c>
      <c r="D7" s="478" t="s">
        <v>201</v>
      </c>
      <c r="E7" s="478" t="s">
        <v>140</v>
      </c>
      <c r="F7" s="479" t="s">
        <v>164</v>
      </c>
      <c r="G7" s="189"/>
    </row>
    <row r="8" spans="1:12" ht="15.5">
      <c r="A8" s="301" t="s">
        <v>95</v>
      </c>
      <c r="B8" s="480">
        <v>5780.2111197787126</v>
      </c>
      <c r="C8" s="481">
        <v>5702.690815682724</v>
      </c>
      <c r="D8" s="481">
        <v>4809.9456762364543</v>
      </c>
      <c r="E8" s="503">
        <v>1.3593636162564489</v>
      </c>
      <c r="F8" s="504">
        <v>20.172066564823321</v>
      </c>
      <c r="G8" s="189"/>
    </row>
    <row r="9" spans="1:12" ht="15.5">
      <c r="A9" s="302" t="s">
        <v>96</v>
      </c>
      <c r="B9" s="471" t="s">
        <v>132</v>
      </c>
      <c r="C9" s="470">
        <v>9245.3592485374866</v>
      </c>
      <c r="D9" s="470">
        <v>6219.9658249806607</v>
      </c>
      <c r="E9" s="505" t="s">
        <v>141</v>
      </c>
      <c r="F9" s="506" t="s">
        <v>141</v>
      </c>
      <c r="G9" s="189"/>
    </row>
    <row r="10" spans="1:12" ht="15.5">
      <c r="A10" s="302" t="s">
        <v>97</v>
      </c>
      <c r="B10" s="471">
        <v>9180.0392454362336</v>
      </c>
      <c r="C10" s="470">
        <v>9015.8666275551986</v>
      </c>
      <c r="D10" s="470">
        <v>6290.9850638855314</v>
      </c>
      <c r="E10" s="507">
        <v>1.8209299744882455</v>
      </c>
      <c r="F10" s="508">
        <v>45.923717068346072</v>
      </c>
      <c r="G10" s="189"/>
    </row>
    <row r="11" spans="1:12" ht="15.5">
      <c r="A11" s="302" t="s">
        <v>98</v>
      </c>
      <c r="B11" s="471">
        <v>6238.9149861656097</v>
      </c>
      <c r="C11" s="470">
        <v>6233.158713915348</v>
      </c>
      <c r="D11" s="470">
        <v>5801.011754985092</v>
      </c>
      <c r="E11" s="507">
        <v>9.2349200693557829E-2</v>
      </c>
      <c r="F11" s="508">
        <v>7.548738904109384</v>
      </c>
      <c r="G11" s="189"/>
    </row>
    <row r="12" spans="1:12" ht="31">
      <c r="A12" s="302" t="s">
        <v>155</v>
      </c>
      <c r="B12" s="471">
        <v>10899.595029099992</v>
      </c>
      <c r="C12" s="470">
        <v>10891.29677092189</v>
      </c>
      <c r="D12" s="470">
        <v>9629.8295387515518</v>
      </c>
      <c r="E12" s="507">
        <v>7.6191645059710905E-2</v>
      </c>
      <c r="F12" s="508">
        <v>13.185752512427728</v>
      </c>
      <c r="G12" s="189"/>
    </row>
    <row r="13" spans="1:12" ht="31">
      <c r="A13" s="302" t="s">
        <v>99</v>
      </c>
      <c r="B13" s="471">
        <v>10418.481061443099</v>
      </c>
      <c r="C13" s="470">
        <v>10993.214970208339</v>
      </c>
      <c r="D13" s="470">
        <v>7172.6177182703077</v>
      </c>
      <c r="E13" s="509">
        <v>-5.2280785040842996</v>
      </c>
      <c r="F13" s="508">
        <v>45.253538814773727</v>
      </c>
      <c r="G13" s="189"/>
    </row>
    <row r="14" spans="1:12" ht="15.5">
      <c r="A14" s="302" t="s">
        <v>100</v>
      </c>
      <c r="B14" s="471">
        <v>7629.454332142881</v>
      </c>
      <c r="C14" s="470">
        <v>7442.6652103151127</v>
      </c>
      <c r="D14" s="470">
        <v>6497.4539909235373</v>
      </c>
      <c r="E14" s="507">
        <v>2.5097074307317899</v>
      </c>
      <c r="F14" s="508">
        <v>17.422214036462037</v>
      </c>
      <c r="G14" s="189"/>
    </row>
    <row r="15" spans="1:12" ht="15.5">
      <c r="A15" s="302" t="s">
        <v>63</v>
      </c>
      <c r="B15" s="471">
        <v>22709.231507080865</v>
      </c>
      <c r="C15" s="470">
        <v>22291.722390571947</v>
      </c>
      <c r="D15" s="470">
        <v>17689.301751454088</v>
      </c>
      <c r="E15" s="507">
        <v>1.8729334108588174</v>
      </c>
      <c r="F15" s="508">
        <v>28.378337518122407</v>
      </c>
      <c r="G15" s="189"/>
    </row>
    <row r="16" spans="1:12" ht="15.5">
      <c r="A16" s="302" t="s">
        <v>67</v>
      </c>
      <c r="B16" s="471">
        <v>29115.464872977467</v>
      </c>
      <c r="C16" s="470">
        <v>28708.270113057868</v>
      </c>
      <c r="D16" s="470">
        <v>18786.319479184975</v>
      </c>
      <c r="E16" s="507">
        <v>1.4183883540039144</v>
      </c>
      <c r="F16" s="508">
        <v>54.982272633216233</v>
      </c>
      <c r="G16" s="189"/>
    </row>
    <row r="17" spans="1:7" ht="15.5">
      <c r="A17" s="302" t="s">
        <v>101</v>
      </c>
      <c r="B17" s="471">
        <v>11908.370660541716</v>
      </c>
      <c r="C17" s="470">
        <v>11425.635952180835</v>
      </c>
      <c r="D17" s="470">
        <v>8339.3938179443376</v>
      </c>
      <c r="E17" s="507">
        <v>4.2250139106588573</v>
      </c>
      <c r="F17" s="508">
        <v>42.796597936384906</v>
      </c>
      <c r="G17" s="189"/>
    </row>
    <row r="18" spans="1:7" ht="15.5">
      <c r="A18" s="302" t="s">
        <v>68</v>
      </c>
      <c r="B18" s="471">
        <v>17961.404664710793</v>
      </c>
      <c r="C18" s="470">
        <v>17805.084811835812</v>
      </c>
      <c r="D18" s="470">
        <v>11702.863908645872</v>
      </c>
      <c r="E18" s="507">
        <v>0.8779506221226665</v>
      </c>
      <c r="F18" s="508">
        <v>53.478710894358272</v>
      </c>
      <c r="G18" s="189"/>
    </row>
    <row r="19" spans="1:7" ht="16" thickBot="1">
      <c r="A19" s="303" t="s">
        <v>69</v>
      </c>
      <c r="B19" s="473">
        <v>10977.831366210154</v>
      </c>
      <c r="C19" s="474">
        <v>10243.390604036806</v>
      </c>
      <c r="D19" s="474">
        <v>7423.245090987868</v>
      </c>
      <c r="E19" s="510">
        <v>7.1698990164829981</v>
      </c>
      <c r="F19" s="511">
        <v>47.884533403560958</v>
      </c>
      <c r="G19" s="189"/>
    </row>
    <row r="20" spans="1:7" ht="31.5" customHeight="1"/>
    <row r="21" spans="1:7" ht="19.5" customHeight="1"/>
    <row r="22" spans="1:7" ht="15.75" customHeight="1"/>
    <row r="24" spans="1:7" ht="19.5" customHeight="1"/>
    <row r="25" spans="1:7" ht="19.5" customHeight="1"/>
    <row r="26" spans="1:7" ht="19.5" customHeight="1"/>
    <row r="27" spans="1:7" ht="28.5" customHeight="1"/>
    <row r="31" spans="1:7" ht="19.5" customHeight="1"/>
    <row r="33" ht="15.75" customHeight="1"/>
    <row r="35" ht="19.5" customHeight="1"/>
  </sheetData>
  <mergeCells count="2">
    <mergeCell ref="A4:F4"/>
    <mergeCell ref="B6:E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Q78"/>
  <sheetViews>
    <sheetView showGridLines="0" showRowColHeaders="0" topLeftCell="A66" zoomScale="110" workbookViewId="0">
      <selection activeCell="P96" sqref="P96"/>
    </sheetView>
  </sheetViews>
  <sheetFormatPr defaultRowHeight="12.5"/>
  <cols>
    <col min="7" max="7" width="9.81640625" bestFit="1" customWidth="1"/>
    <col min="8" max="8" width="10" customWidth="1"/>
    <col min="9" max="10" width="9.54296875" bestFit="1" customWidth="1"/>
    <col min="11" max="11" width="11.1796875" bestFit="1" customWidth="1"/>
    <col min="12" max="12" width="11.1796875" customWidth="1"/>
    <col min="13" max="13" width="9.453125" customWidth="1"/>
  </cols>
  <sheetData>
    <row r="2" spans="2:14" ht="15.5">
      <c r="B2" s="33" t="s">
        <v>179</v>
      </c>
      <c r="C2" s="34"/>
      <c r="D2" s="34"/>
      <c r="E2" s="34"/>
      <c r="F2" s="29"/>
      <c r="G2" s="29"/>
      <c r="H2" s="29"/>
      <c r="I2" s="29"/>
      <c r="J2" s="29"/>
      <c r="K2" s="29"/>
      <c r="L2" s="29"/>
      <c r="M2" s="29"/>
      <c r="N2" s="29"/>
    </row>
    <row r="3" spans="2:14" ht="15.5">
      <c r="B3" s="29"/>
      <c r="C3" s="29"/>
      <c r="D3" s="30"/>
      <c r="E3" s="29"/>
      <c r="F3" s="31"/>
      <c r="G3" s="32"/>
      <c r="H3" s="29"/>
      <c r="I3" s="29"/>
      <c r="J3" s="29"/>
      <c r="K3" s="29"/>
      <c r="L3" s="29"/>
      <c r="M3" s="29"/>
      <c r="N3" s="29"/>
    </row>
    <row r="4" spans="2:14" ht="16" thickBot="1">
      <c r="B4" s="29"/>
      <c r="C4" s="29"/>
      <c r="D4" s="30" t="s">
        <v>131</v>
      </c>
      <c r="E4" s="29"/>
      <c r="F4" s="31"/>
      <c r="G4" s="32"/>
      <c r="H4" s="29"/>
      <c r="I4" s="29"/>
      <c r="J4" s="29"/>
      <c r="K4" s="29"/>
      <c r="L4" s="29"/>
      <c r="M4" s="29"/>
      <c r="N4" s="29"/>
    </row>
    <row r="5" spans="2:14" ht="16" thickBot="1">
      <c r="B5" s="37" t="s">
        <v>46</v>
      </c>
      <c r="C5" s="56" t="s">
        <v>47</v>
      </c>
      <c r="D5" s="57" t="s">
        <v>48</v>
      </c>
      <c r="E5" s="57" t="s">
        <v>49</v>
      </c>
      <c r="F5" s="57" t="s">
        <v>50</v>
      </c>
      <c r="G5" s="57" t="s">
        <v>51</v>
      </c>
      <c r="H5" s="57" t="s">
        <v>52</v>
      </c>
      <c r="I5" s="57" t="s">
        <v>53</v>
      </c>
      <c r="J5" s="57" t="s">
        <v>54</v>
      </c>
      <c r="K5" s="57" t="s">
        <v>55</v>
      </c>
      <c r="L5" s="57" t="s">
        <v>56</v>
      </c>
      <c r="M5" s="57" t="s">
        <v>57</v>
      </c>
      <c r="N5" s="58" t="s">
        <v>58</v>
      </c>
    </row>
    <row r="6" spans="2:14" ht="16" thickBot="1">
      <c r="B6" s="20" t="s">
        <v>59</v>
      </c>
      <c r="C6" s="21"/>
      <c r="D6" s="21"/>
      <c r="E6" s="21"/>
      <c r="F6" s="21"/>
      <c r="G6" s="41"/>
      <c r="H6" s="41"/>
      <c r="I6" s="41"/>
      <c r="J6" s="21"/>
      <c r="K6" s="21"/>
      <c r="L6" s="21"/>
      <c r="M6" s="21"/>
      <c r="N6" s="22"/>
    </row>
    <row r="7" spans="2:14" ht="15.5">
      <c r="B7" s="26" t="s">
        <v>60</v>
      </c>
      <c r="C7" s="86">
        <v>3365.8284528305776</v>
      </c>
      <c r="D7" s="53">
        <v>3378.9593195787402</v>
      </c>
      <c r="E7" s="53">
        <v>3519.6335493326173</v>
      </c>
      <c r="F7" s="53">
        <v>3491.2204606955479</v>
      </c>
      <c r="G7" s="53">
        <v>3475.4768045139958</v>
      </c>
      <c r="H7" s="53">
        <v>3625.9712143204601</v>
      </c>
      <c r="I7" s="53">
        <v>3654.8000920762447</v>
      </c>
      <c r="J7" s="53">
        <v>3626.4058720467087</v>
      </c>
      <c r="K7" s="53">
        <v>3563.2809493281484</v>
      </c>
      <c r="L7" s="53">
        <v>3450.7512560281461</v>
      </c>
      <c r="M7" s="53">
        <v>3436.6867858971668</v>
      </c>
      <c r="N7" s="54">
        <v>3250.361738244962</v>
      </c>
    </row>
    <row r="8" spans="2:14" ht="15.5">
      <c r="B8" s="19" t="s">
        <v>61</v>
      </c>
      <c r="C8" s="42">
        <v>3236.1440956584729</v>
      </c>
      <c r="D8" s="43">
        <v>3323.0044351202337</v>
      </c>
      <c r="E8" s="43">
        <v>3442.3101888828219</v>
      </c>
      <c r="F8" s="43">
        <v>3302.6696895591044</v>
      </c>
      <c r="G8" s="43">
        <v>3320.8695305467868</v>
      </c>
      <c r="H8" s="43">
        <v>3407.5451874259434</v>
      </c>
      <c r="I8" s="43">
        <v>3528.7505966442886</v>
      </c>
      <c r="J8" s="43">
        <v>3625.9084617695244</v>
      </c>
      <c r="K8" s="43">
        <v>3690.4413464457784</v>
      </c>
      <c r="L8" s="43">
        <v>3475.4260684985807</v>
      </c>
      <c r="M8" s="43">
        <v>3406.7716292790137</v>
      </c>
      <c r="N8" s="44">
        <v>3187.7531900326994</v>
      </c>
    </row>
    <row r="9" spans="2:14" ht="15.5">
      <c r="B9" s="19" t="s">
        <v>62</v>
      </c>
      <c r="C9" s="45">
        <v>3271.4978238916769</v>
      </c>
      <c r="D9" s="46">
        <v>3415.3397253482494</v>
      </c>
      <c r="E9" s="46">
        <v>3658.7973880610675</v>
      </c>
      <c r="F9" s="46">
        <v>3954.4405623580728</v>
      </c>
      <c r="G9" s="46">
        <v>4026.6581379013369</v>
      </c>
      <c r="H9" s="46">
        <v>4126.3499965726596</v>
      </c>
      <c r="I9" s="46">
        <v>4261.4459007460691</v>
      </c>
      <c r="J9" s="46">
        <v>4194.91</v>
      </c>
      <c r="K9" s="47">
        <v>4128.18</v>
      </c>
      <c r="L9" s="46">
        <v>3897</v>
      </c>
      <c r="M9" s="46">
        <v>3801.03</v>
      </c>
      <c r="N9" s="48">
        <v>3948.82</v>
      </c>
    </row>
    <row r="10" spans="2:14" ht="15.5">
      <c r="B10" s="19" t="s">
        <v>70</v>
      </c>
      <c r="C10" s="43">
        <v>3927.66</v>
      </c>
      <c r="D10" s="43">
        <v>3875.94</v>
      </c>
      <c r="E10" s="43">
        <v>4085.7</v>
      </c>
      <c r="F10" s="43">
        <v>3172.59</v>
      </c>
      <c r="G10" s="43">
        <v>3221.11</v>
      </c>
      <c r="H10" s="43">
        <v>3563.6</v>
      </c>
      <c r="I10" s="43">
        <v>3790.28</v>
      </c>
      <c r="J10" s="43">
        <v>3330.53</v>
      </c>
      <c r="K10" s="43">
        <v>3503.9</v>
      </c>
      <c r="L10" s="43">
        <v>3064.46</v>
      </c>
      <c r="M10" s="43">
        <v>3033.45</v>
      </c>
      <c r="N10" s="44">
        <v>2962.46</v>
      </c>
    </row>
    <row r="11" spans="2:14" ht="15.5">
      <c r="B11" s="19" t="s">
        <v>102</v>
      </c>
      <c r="C11" s="43">
        <v>3620.98</v>
      </c>
      <c r="D11" s="43">
        <v>3955.76</v>
      </c>
      <c r="E11" s="43">
        <v>4202.38</v>
      </c>
      <c r="F11" s="43">
        <v>4519.87</v>
      </c>
      <c r="G11" s="43">
        <v>4880.21</v>
      </c>
      <c r="H11" s="43">
        <v>5030.82</v>
      </c>
      <c r="I11" s="43">
        <v>5046.96</v>
      </c>
      <c r="J11" s="43">
        <v>4618</v>
      </c>
      <c r="K11" s="43">
        <v>4188.8500000000004</v>
      </c>
      <c r="L11" s="43">
        <v>4102.99</v>
      </c>
      <c r="M11" s="43">
        <v>4802.1499999999996</v>
      </c>
      <c r="N11" s="44">
        <v>5259.06</v>
      </c>
    </row>
    <row r="12" spans="2:14" ht="15.5">
      <c r="B12" s="98">
        <v>2022</v>
      </c>
      <c r="C12" s="99">
        <v>5344.09</v>
      </c>
      <c r="D12" s="99">
        <v>5776.63</v>
      </c>
      <c r="E12" s="43">
        <v>7395.1</v>
      </c>
      <c r="F12" s="46">
        <v>8084.95</v>
      </c>
      <c r="G12" s="46">
        <v>7581.8</v>
      </c>
      <c r="H12" s="46">
        <v>7352.15</v>
      </c>
      <c r="I12" s="46">
        <v>7252.15</v>
      </c>
      <c r="J12" s="46">
        <v>6958.4</v>
      </c>
      <c r="K12" s="46">
        <v>6963.5</v>
      </c>
      <c r="L12" s="46">
        <v>6424.74</v>
      </c>
      <c r="M12" s="46">
        <v>6930.73</v>
      </c>
      <c r="N12" s="100">
        <v>6479.9</v>
      </c>
    </row>
    <row r="13" spans="2:14" ht="15.5">
      <c r="B13" s="96">
        <v>2023</v>
      </c>
      <c r="C13" s="46">
        <v>6507.92</v>
      </c>
      <c r="D13" s="46">
        <v>7402.03</v>
      </c>
      <c r="E13" s="46">
        <v>7707.83</v>
      </c>
      <c r="F13" s="46">
        <v>7434.4</v>
      </c>
      <c r="G13" s="46">
        <v>7664.72</v>
      </c>
      <c r="H13" s="46">
        <v>7627.88</v>
      </c>
      <c r="I13" s="46">
        <v>7065.12</v>
      </c>
      <c r="J13" s="46">
        <v>6788.6</v>
      </c>
      <c r="K13" s="46">
        <v>6508.97</v>
      </c>
      <c r="L13" s="46">
        <v>6391</v>
      </c>
      <c r="M13" s="46">
        <v>6611.64</v>
      </c>
      <c r="N13" s="48">
        <v>6128.03</v>
      </c>
    </row>
    <row r="14" spans="2:14" ht="16" thickBot="1">
      <c r="B14" s="27">
        <v>2024</v>
      </c>
      <c r="C14" s="51">
        <v>6507.92</v>
      </c>
      <c r="D14" s="51">
        <v>6686.59</v>
      </c>
      <c r="E14" s="51">
        <v>6682.83</v>
      </c>
      <c r="F14" s="51">
        <v>6683.41</v>
      </c>
      <c r="G14" s="51">
        <v>7006.39</v>
      </c>
      <c r="H14" s="51">
        <v>6944.28</v>
      </c>
      <c r="I14" s="51">
        <v>7107.4</v>
      </c>
      <c r="J14" s="51">
        <v>7130.9</v>
      </c>
      <c r="K14" s="304">
        <v>6446.81</v>
      </c>
      <c r="L14" s="361">
        <v>6235.6</v>
      </c>
      <c r="M14" s="362">
        <v>6348</v>
      </c>
      <c r="N14" s="363">
        <v>5969</v>
      </c>
    </row>
    <row r="15" spans="2:14" ht="16" thickBot="1">
      <c r="B15" s="370">
        <v>2025</v>
      </c>
      <c r="C15" s="369">
        <v>6403.19</v>
      </c>
      <c r="D15" s="393">
        <v>6956.18</v>
      </c>
      <c r="E15" s="114"/>
      <c r="F15" s="114"/>
      <c r="G15" s="358"/>
      <c r="H15" s="358"/>
      <c r="I15" s="358"/>
      <c r="J15" s="358"/>
      <c r="K15" s="358"/>
      <c r="L15" s="360"/>
      <c r="M15" s="358"/>
      <c r="N15" s="307"/>
    </row>
    <row r="16" spans="2:14" ht="16" thickBot="1">
      <c r="B16" s="20" t="s">
        <v>63</v>
      </c>
      <c r="C16" s="163"/>
      <c r="D16" s="163"/>
      <c r="E16" s="163"/>
      <c r="F16" s="163"/>
      <c r="G16" s="164"/>
      <c r="H16" s="164"/>
      <c r="I16" s="164"/>
      <c r="J16" s="163"/>
      <c r="K16" s="163"/>
      <c r="L16" s="163"/>
      <c r="M16" s="163"/>
      <c r="N16" s="165"/>
    </row>
    <row r="17" spans="2:17" ht="15.5">
      <c r="B17" s="160" t="s">
        <v>61</v>
      </c>
      <c r="C17" s="161">
        <v>13739.491085149693</v>
      </c>
      <c r="D17" s="161">
        <v>13984.247071825299</v>
      </c>
      <c r="E17" s="161">
        <v>14179.736514897744</v>
      </c>
      <c r="F17" s="161">
        <v>14506.883498662564</v>
      </c>
      <c r="G17" s="161">
        <v>15034.480490328413</v>
      </c>
      <c r="H17" s="161">
        <v>15693.511271606831</v>
      </c>
      <c r="I17" s="161">
        <v>15993.862952987773</v>
      </c>
      <c r="J17" s="161">
        <v>15799.271546431495</v>
      </c>
      <c r="K17" s="161">
        <v>15492.744447643703</v>
      </c>
      <c r="L17" s="161">
        <v>14249.293572763458</v>
      </c>
      <c r="M17" s="161">
        <v>13516.254659651697</v>
      </c>
      <c r="N17" s="162">
        <v>12881.834767390546</v>
      </c>
    </row>
    <row r="18" spans="2:17" ht="15.5">
      <c r="B18" s="19" t="s">
        <v>62</v>
      </c>
      <c r="C18" s="43">
        <v>13156.511347944983</v>
      </c>
      <c r="D18" s="43">
        <v>13666.209864837068</v>
      </c>
      <c r="E18" s="43">
        <v>13976.05602391201</v>
      </c>
      <c r="F18" s="43">
        <v>14041.635223887839</v>
      </c>
      <c r="G18" s="43">
        <v>14092.17963575708</v>
      </c>
      <c r="H18" s="43">
        <v>13756.505811488036</v>
      </c>
      <c r="I18" s="43">
        <v>13844.405364894954</v>
      </c>
      <c r="J18" s="43">
        <v>13643.57</v>
      </c>
      <c r="K18" s="49">
        <v>13445.4</v>
      </c>
      <c r="L18" s="43">
        <v>12578.29</v>
      </c>
      <c r="M18" s="43">
        <v>12283.97</v>
      </c>
      <c r="N18" s="44">
        <v>12635.53</v>
      </c>
      <c r="Q18" s="114"/>
    </row>
    <row r="19" spans="2:17" ht="15.5">
      <c r="B19" s="19" t="s">
        <v>70</v>
      </c>
      <c r="C19" s="43">
        <v>12560.93</v>
      </c>
      <c r="D19" s="43">
        <v>12841.93</v>
      </c>
      <c r="E19" s="43">
        <v>13507.34</v>
      </c>
      <c r="F19" s="43">
        <v>11613.27</v>
      </c>
      <c r="G19" s="43">
        <v>11690.34</v>
      </c>
      <c r="H19" s="43">
        <v>12053</v>
      </c>
      <c r="I19" s="43">
        <v>12131.25</v>
      </c>
      <c r="J19" s="43">
        <v>12132.41</v>
      </c>
      <c r="K19" s="49">
        <v>12151.2</v>
      </c>
      <c r="L19" s="49">
        <v>11234.94</v>
      </c>
      <c r="M19" s="49">
        <v>10645.3</v>
      </c>
      <c r="N19" s="50">
        <v>10633.9</v>
      </c>
    </row>
    <row r="20" spans="2:17" ht="15.5">
      <c r="B20" s="19" t="s">
        <v>102</v>
      </c>
      <c r="C20" s="43">
        <v>12398.88</v>
      </c>
      <c r="D20" s="43">
        <v>12537.57</v>
      </c>
      <c r="E20" s="43">
        <v>13223</v>
      </c>
      <c r="F20" s="43">
        <v>13954.85</v>
      </c>
      <c r="G20" s="43">
        <v>15123.49</v>
      </c>
      <c r="H20" s="43">
        <v>15742.41</v>
      </c>
      <c r="I20" s="43">
        <v>16200.93</v>
      </c>
      <c r="J20" s="43">
        <v>15525.1</v>
      </c>
      <c r="K20" s="49">
        <v>14570.18</v>
      </c>
      <c r="L20" s="49">
        <v>14314.93</v>
      </c>
      <c r="M20" s="49">
        <v>15284.3</v>
      </c>
      <c r="N20" s="50">
        <v>15518.42</v>
      </c>
    </row>
    <row r="21" spans="2:17" ht="15.5">
      <c r="B21" s="96">
        <v>2022</v>
      </c>
      <c r="C21" s="46">
        <v>15965.15</v>
      </c>
      <c r="D21" s="46">
        <v>16695.57</v>
      </c>
      <c r="E21" s="46">
        <v>21125.11</v>
      </c>
      <c r="F21" s="46">
        <v>23363.196</v>
      </c>
      <c r="G21" s="46">
        <v>23017.13</v>
      </c>
      <c r="H21" s="46">
        <v>22048.52</v>
      </c>
      <c r="I21" s="46">
        <v>21919.5</v>
      </c>
      <c r="J21" s="46">
        <v>21774.5</v>
      </c>
      <c r="K21" s="46">
        <v>21748.1</v>
      </c>
      <c r="L21" s="46">
        <v>20776.57</v>
      </c>
      <c r="M21" s="46">
        <v>19679.88</v>
      </c>
      <c r="N21" s="97">
        <v>18887</v>
      </c>
    </row>
    <row r="22" spans="2:17" ht="16" thickBot="1">
      <c r="B22" s="27">
        <v>2023</v>
      </c>
      <c r="C22" s="51">
        <v>18485.12</v>
      </c>
      <c r="D22" s="51">
        <v>18675.86</v>
      </c>
      <c r="E22" s="51">
        <v>19352.919999999998</v>
      </c>
      <c r="F22" s="51">
        <v>19368.73</v>
      </c>
      <c r="G22" s="51">
        <v>19151.580000000002</v>
      </c>
      <c r="H22" s="51">
        <v>18599.900000000001</v>
      </c>
      <c r="I22" s="51">
        <v>17987.25</v>
      </c>
      <c r="J22" s="51">
        <v>18237.23</v>
      </c>
      <c r="K22" s="51">
        <v>18263.5</v>
      </c>
      <c r="L22" s="51">
        <v>17599.91</v>
      </c>
      <c r="M22" s="51">
        <v>16945.699000000001</v>
      </c>
      <c r="N22" s="101">
        <v>16125.15</v>
      </c>
    </row>
    <row r="23" spans="2:17" ht="16" thickBot="1">
      <c r="B23" s="27">
        <v>2024</v>
      </c>
      <c r="C23" s="51">
        <v>18485.12</v>
      </c>
      <c r="D23" s="51">
        <v>16775.38</v>
      </c>
      <c r="E23" s="51">
        <v>17623.865000000002</v>
      </c>
      <c r="F23" s="51">
        <v>17910.560000000001</v>
      </c>
      <c r="G23" s="51">
        <v>18493.7</v>
      </c>
      <c r="H23" s="51">
        <v>19532.71</v>
      </c>
      <c r="I23" s="51">
        <v>19561</v>
      </c>
      <c r="J23" s="51">
        <v>19745.939999999999</v>
      </c>
      <c r="K23" s="51">
        <v>19954.07</v>
      </c>
      <c r="L23" s="51">
        <v>20012.900000000001</v>
      </c>
      <c r="M23" s="51">
        <v>19913.599999999999</v>
      </c>
      <c r="N23" s="102">
        <v>19397.5</v>
      </c>
    </row>
    <row r="24" spans="2:17" ht="16" thickBot="1">
      <c r="B24" s="370">
        <v>2025</v>
      </c>
      <c r="C24" s="369">
        <v>19898.73</v>
      </c>
      <c r="D24" s="393">
        <v>20230.5</v>
      </c>
      <c r="E24" s="358"/>
      <c r="F24" s="358"/>
      <c r="G24" s="358"/>
      <c r="H24" s="358"/>
      <c r="I24" s="358"/>
      <c r="J24" s="358"/>
      <c r="K24" s="358"/>
      <c r="L24" s="358"/>
      <c r="M24" s="358"/>
      <c r="N24" s="364"/>
    </row>
    <row r="25" spans="2:17" ht="16" thickBot="1">
      <c r="B25" s="23" t="s">
        <v>64</v>
      </c>
      <c r="C25" s="24"/>
      <c r="D25" s="24"/>
      <c r="E25" s="24"/>
      <c r="F25" s="24"/>
      <c r="G25" s="52"/>
      <c r="H25" s="52"/>
      <c r="I25" s="52"/>
      <c r="J25" s="24"/>
      <c r="K25" s="24"/>
      <c r="L25" s="24"/>
      <c r="M25" s="24"/>
      <c r="N25" s="25"/>
    </row>
    <row r="26" spans="2:17" ht="15.5">
      <c r="B26" s="26" t="s">
        <v>61</v>
      </c>
      <c r="C26" s="53">
        <v>5153.248792471597</v>
      </c>
      <c r="D26" s="53">
        <v>5160.113186104847</v>
      </c>
      <c r="E26" s="53">
        <v>5262.802739071205</v>
      </c>
      <c r="F26" s="53">
        <v>5072.8866636131652</v>
      </c>
      <c r="G26" s="53">
        <v>5125.2152257370608</v>
      </c>
      <c r="H26" s="53">
        <v>5805.7079620360701</v>
      </c>
      <c r="I26" s="53">
        <v>5399.7625224823305</v>
      </c>
      <c r="J26" s="53">
        <v>5433.524375720167</v>
      </c>
      <c r="K26" s="53">
        <v>5835.0656264034023</v>
      </c>
      <c r="L26" s="53">
        <v>5574.5034561756156</v>
      </c>
      <c r="M26" s="53">
        <v>5735.0613805574185</v>
      </c>
      <c r="N26" s="54">
        <v>5576.3220076120506</v>
      </c>
    </row>
    <row r="27" spans="2:17" ht="15.5">
      <c r="B27" s="19" t="s">
        <v>62</v>
      </c>
      <c r="C27" s="43">
        <v>5617.1159296817877</v>
      </c>
      <c r="D27" s="43">
        <v>5788.131599414347</v>
      </c>
      <c r="E27" s="43">
        <v>5971.9509861254919</v>
      </c>
      <c r="F27" s="43">
        <v>5763.6205974723016</v>
      </c>
      <c r="G27" s="43">
        <v>5989.7517233279459</v>
      </c>
      <c r="H27" s="43">
        <v>6281.3365448565301</v>
      </c>
      <c r="I27" s="43">
        <v>6252.907477563791</v>
      </c>
      <c r="J27" s="43">
        <v>5983.82</v>
      </c>
      <c r="K27" s="49">
        <v>5897.12</v>
      </c>
      <c r="L27" s="43">
        <v>5745.33</v>
      </c>
      <c r="M27" s="43">
        <v>5457.01</v>
      </c>
      <c r="N27" s="44">
        <v>5667.38</v>
      </c>
    </row>
    <row r="28" spans="2:17" ht="15.5">
      <c r="B28" s="19" t="s">
        <v>70</v>
      </c>
      <c r="C28" s="43">
        <v>5869.79</v>
      </c>
      <c r="D28" s="43">
        <v>5469.22</v>
      </c>
      <c r="E28" s="43">
        <v>5930.18</v>
      </c>
      <c r="F28" s="43">
        <v>5130.1899999999996</v>
      </c>
      <c r="G28" s="43">
        <v>4947.0200000000004</v>
      </c>
      <c r="H28" s="43">
        <v>4854.82</v>
      </c>
      <c r="I28" s="43">
        <v>5463.63</v>
      </c>
      <c r="J28" s="43">
        <v>5021.99</v>
      </c>
      <c r="K28" s="43">
        <v>5069.3599999999997</v>
      </c>
      <c r="L28" s="43">
        <v>4822.3999999999996</v>
      </c>
      <c r="M28" s="43">
        <v>5007.4399999999996</v>
      </c>
      <c r="N28" s="44">
        <v>5120.5600000000004</v>
      </c>
    </row>
    <row r="29" spans="2:17" ht="15.5">
      <c r="B29" s="19" t="s">
        <v>102</v>
      </c>
      <c r="C29" s="43">
        <v>5592.36</v>
      </c>
      <c r="D29" s="43">
        <v>5877.89</v>
      </c>
      <c r="E29" s="43">
        <v>6399.77</v>
      </c>
      <c r="F29" s="43">
        <v>7054.41</v>
      </c>
      <c r="G29" s="43">
        <v>7244.45</v>
      </c>
      <c r="H29" s="43">
        <v>7356.8</v>
      </c>
      <c r="I29" s="43">
        <v>7728.72</v>
      </c>
      <c r="J29" s="43">
        <v>7506.81</v>
      </c>
      <c r="K29" s="43">
        <v>7097.27</v>
      </c>
      <c r="L29" s="43">
        <v>6623.53</v>
      </c>
      <c r="M29" s="43">
        <v>7010.25</v>
      </c>
      <c r="N29" s="44">
        <v>7235.7</v>
      </c>
    </row>
    <row r="30" spans="2:17" ht="15.5">
      <c r="B30" s="19">
        <v>2022</v>
      </c>
      <c r="C30" s="43">
        <v>7457.05</v>
      </c>
      <c r="D30" s="43">
        <v>7998.38</v>
      </c>
      <c r="E30" s="43">
        <v>9837.65</v>
      </c>
      <c r="F30" s="43">
        <v>10838.32</v>
      </c>
      <c r="G30" s="43">
        <v>10719.2</v>
      </c>
      <c r="H30" s="43">
        <v>10310.85</v>
      </c>
      <c r="I30" s="43">
        <v>10998.11</v>
      </c>
      <c r="J30" s="43">
        <v>10898.11</v>
      </c>
      <c r="K30" s="43">
        <v>10530.9</v>
      </c>
      <c r="L30" s="43">
        <v>10182.700000000001</v>
      </c>
      <c r="M30" s="43">
        <v>9320.6299999999992</v>
      </c>
      <c r="N30" s="104">
        <v>9149.0300000000007</v>
      </c>
      <c r="Q30" s="28"/>
    </row>
    <row r="31" spans="2:17" ht="16" thickBot="1">
      <c r="B31" s="87">
        <v>2023</v>
      </c>
      <c r="C31" s="55">
        <v>8764.61</v>
      </c>
      <c r="D31" s="55">
        <v>8821.58</v>
      </c>
      <c r="E31" s="51">
        <v>9472.18</v>
      </c>
      <c r="F31" s="55">
        <v>8921.2999999999993</v>
      </c>
      <c r="G31" s="55">
        <v>9660.7000000000007</v>
      </c>
      <c r="H31" s="55">
        <v>9227.64</v>
      </c>
      <c r="I31" s="55">
        <v>8535.33</v>
      </c>
      <c r="J31" s="55">
        <v>8294.9</v>
      </c>
      <c r="K31" s="55">
        <v>8412.6</v>
      </c>
      <c r="L31" s="55">
        <v>7833.7</v>
      </c>
      <c r="M31" s="55">
        <v>8004.8760000000002</v>
      </c>
      <c r="N31" s="103">
        <v>7500.99</v>
      </c>
    </row>
    <row r="32" spans="2:17" ht="16" thickBot="1">
      <c r="B32" s="370">
        <v>2024</v>
      </c>
      <c r="C32" s="372">
        <v>7910.17</v>
      </c>
      <c r="D32" s="372">
        <v>8320.93</v>
      </c>
      <c r="E32" s="372">
        <v>8415.7000000000007</v>
      </c>
      <c r="F32" s="372">
        <v>8921.2999999999993</v>
      </c>
      <c r="G32" s="372">
        <v>8506.1</v>
      </c>
      <c r="H32" s="372">
        <v>8602.17</v>
      </c>
      <c r="I32" s="372">
        <v>8818.58</v>
      </c>
      <c r="J32" s="372">
        <v>8891.36</v>
      </c>
      <c r="K32" s="372">
        <v>81256</v>
      </c>
      <c r="L32" s="372">
        <v>7861.2</v>
      </c>
      <c r="M32" s="372">
        <v>7950.9</v>
      </c>
      <c r="N32" s="369">
        <v>7510.8</v>
      </c>
    </row>
    <row r="33" spans="2:14" ht="16" thickBot="1">
      <c r="B33" s="359">
        <v>2025</v>
      </c>
      <c r="C33" s="373">
        <v>7891.05</v>
      </c>
      <c r="D33" s="393">
        <v>8561.2999999999993</v>
      </c>
      <c r="E33" s="358"/>
      <c r="F33" s="358"/>
      <c r="G33" s="358"/>
      <c r="H33" s="358"/>
      <c r="I33" s="358"/>
      <c r="J33" s="358"/>
      <c r="K33" s="358"/>
      <c r="L33" s="358"/>
      <c r="M33" s="366"/>
      <c r="N33" s="367"/>
    </row>
    <row r="34" spans="2:14" ht="16" thickBot="1">
      <c r="B34" s="23" t="s">
        <v>65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5"/>
    </row>
    <row r="35" spans="2:14" ht="15.5">
      <c r="B35" s="19" t="s">
        <v>61</v>
      </c>
      <c r="C35" s="43">
        <v>5015.8153870110955</v>
      </c>
      <c r="D35" s="43">
        <v>5000.8101164956279</v>
      </c>
      <c r="E35" s="43">
        <v>4938.0746085523042</v>
      </c>
      <c r="F35" s="43">
        <v>5150.1959746999655</v>
      </c>
      <c r="G35" s="43">
        <v>5331.6388722136298</v>
      </c>
      <c r="H35" s="43">
        <v>5436.6288134242923</v>
      </c>
      <c r="I35" s="43">
        <v>5282.450323395833</v>
      </c>
      <c r="J35" s="43">
        <v>5530.4959896477194</v>
      </c>
      <c r="K35" s="43">
        <v>5399.4109330539195</v>
      </c>
      <c r="L35" s="43">
        <v>5199.7208702346134</v>
      </c>
      <c r="M35" s="43">
        <v>5140.1404809857786</v>
      </c>
      <c r="N35" s="44">
        <v>5033.7519536851451</v>
      </c>
    </row>
    <row r="36" spans="2:14" ht="15.5">
      <c r="B36" s="19" t="s">
        <v>62</v>
      </c>
      <c r="C36" s="43">
        <v>4961.7347747537051</v>
      </c>
      <c r="D36" s="43">
        <v>5117.2800041355622</v>
      </c>
      <c r="E36" s="43">
        <v>5248.4616287919052</v>
      </c>
      <c r="F36" s="43">
        <v>5395.3594395843566</v>
      </c>
      <c r="G36" s="43">
        <v>5283.872476400019</v>
      </c>
      <c r="H36" s="43">
        <v>5454.2047400902893</v>
      </c>
      <c r="I36" s="43">
        <v>5510.2066170614507</v>
      </c>
      <c r="J36" s="43">
        <v>5542.26</v>
      </c>
      <c r="K36" s="49">
        <v>5373.04</v>
      </c>
      <c r="L36" s="43">
        <v>5253.47</v>
      </c>
      <c r="M36" s="43">
        <v>5198.91</v>
      </c>
      <c r="N36" s="44">
        <v>5305.16</v>
      </c>
    </row>
    <row r="37" spans="2:14" ht="15.5">
      <c r="B37" s="19" t="s">
        <v>70</v>
      </c>
      <c r="C37" s="43">
        <v>5356.76</v>
      </c>
      <c r="D37" s="43">
        <v>5329.89</v>
      </c>
      <c r="E37" s="43">
        <v>5583.9</v>
      </c>
      <c r="F37" s="43">
        <v>4916.3500000000004</v>
      </c>
      <c r="G37" s="43">
        <v>4772.09</v>
      </c>
      <c r="H37" s="43">
        <v>5162.7</v>
      </c>
      <c r="I37" s="43">
        <v>5206.12</v>
      </c>
      <c r="J37" s="43">
        <v>4889.99</v>
      </c>
      <c r="K37" s="49">
        <v>4862.8999999999996</v>
      </c>
      <c r="L37" s="49">
        <v>4713.41</v>
      </c>
      <c r="M37" s="49">
        <v>4703.22</v>
      </c>
      <c r="N37" s="50">
        <v>4736.66</v>
      </c>
    </row>
    <row r="38" spans="2:14" ht="15.5">
      <c r="B38" s="19" t="s">
        <v>102</v>
      </c>
      <c r="C38" s="43">
        <v>5229.28</v>
      </c>
      <c r="D38" s="43">
        <v>5622.4</v>
      </c>
      <c r="E38" s="43">
        <v>5739.49</v>
      </c>
      <c r="F38" s="43">
        <v>6095.42</v>
      </c>
      <c r="G38" s="43">
        <v>6543.51</v>
      </c>
      <c r="H38" s="43">
        <v>6764.49</v>
      </c>
      <c r="I38" s="43">
        <v>6758.2</v>
      </c>
      <c r="J38" s="43">
        <v>6257.61</v>
      </c>
      <c r="K38" s="43">
        <v>6257.61</v>
      </c>
      <c r="L38" s="43">
        <v>5629.42</v>
      </c>
      <c r="M38" s="43">
        <v>6089.17</v>
      </c>
      <c r="N38" s="44">
        <v>6336.33</v>
      </c>
    </row>
    <row r="39" spans="2:14" ht="15.5">
      <c r="B39" s="98">
        <v>2022</v>
      </c>
      <c r="C39" s="99">
        <v>6721.5</v>
      </c>
      <c r="D39" s="99">
        <v>6833.9</v>
      </c>
      <c r="E39" s="99">
        <v>8301.15</v>
      </c>
      <c r="F39" s="99">
        <v>9502.5300000000007</v>
      </c>
      <c r="G39" s="99">
        <v>9253.9</v>
      </c>
      <c r="H39" s="46">
        <v>8966.7800000000007</v>
      </c>
      <c r="I39" s="46">
        <v>9560.4699999999993</v>
      </c>
      <c r="J39" s="46">
        <v>8984</v>
      </c>
      <c r="K39" s="46">
        <v>8925.8330000000005</v>
      </c>
      <c r="L39" s="46">
        <v>8443.18</v>
      </c>
      <c r="M39" s="46">
        <v>8458.36</v>
      </c>
      <c r="N39" s="100">
        <v>8223.51</v>
      </c>
    </row>
    <row r="40" spans="2:14" ht="16" thickBot="1">
      <c r="B40" s="27">
        <v>2023</v>
      </c>
      <c r="C40" s="51">
        <v>8474.9500000000007</v>
      </c>
      <c r="D40" s="51">
        <v>8720.75</v>
      </c>
      <c r="E40" s="51">
        <v>9280.73</v>
      </c>
      <c r="F40" s="51">
        <v>9215.7000000000007</v>
      </c>
      <c r="G40" s="51">
        <v>9070.02</v>
      </c>
      <c r="H40" s="51">
        <v>8831.73</v>
      </c>
      <c r="I40" s="51">
        <v>8834.1</v>
      </c>
      <c r="J40" s="51">
        <v>8722.99</v>
      </c>
      <c r="K40" s="51">
        <v>8392.48</v>
      </c>
      <c r="L40" s="51">
        <v>8212.1</v>
      </c>
      <c r="M40" s="51">
        <v>8248.66</v>
      </c>
      <c r="N40" s="102">
        <v>8169.0050000000001</v>
      </c>
    </row>
    <row r="41" spans="2:14" ht="16" thickBot="1">
      <c r="B41" s="96">
        <v>2024</v>
      </c>
      <c r="C41" s="46">
        <v>8275.2999999999993</v>
      </c>
      <c r="D41" s="55">
        <v>8145.39</v>
      </c>
      <c r="E41" s="55">
        <v>8264.1200000000008</v>
      </c>
      <c r="F41" s="55">
        <v>8361.1200000000008</v>
      </c>
      <c r="G41" s="51">
        <v>8648.2000000000007</v>
      </c>
      <c r="H41" s="51">
        <v>8648.2000000000007</v>
      </c>
      <c r="I41" s="55">
        <v>8634.25</v>
      </c>
      <c r="J41" s="55">
        <v>8497.41</v>
      </c>
      <c r="K41" s="55">
        <v>8580.41</v>
      </c>
      <c r="L41" s="51">
        <v>8374.7000000000007</v>
      </c>
      <c r="M41" s="51">
        <v>8563.2000000000007</v>
      </c>
      <c r="N41" s="102">
        <v>8157.4</v>
      </c>
    </row>
    <row r="42" spans="2:14" ht="16" thickBot="1">
      <c r="B42" s="368">
        <v>2025</v>
      </c>
      <c r="C42" s="369">
        <v>8740.3799999999992</v>
      </c>
      <c r="D42" s="393">
        <v>9066.98</v>
      </c>
      <c r="E42" s="358"/>
      <c r="F42" s="358"/>
      <c r="G42" s="358"/>
      <c r="H42" s="358"/>
      <c r="I42" s="358"/>
      <c r="J42" s="358"/>
      <c r="K42" s="358"/>
      <c r="L42" s="358"/>
      <c r="M42" s="358"/>
      <c r="N42" s="364"/>
    </row>
    <row r="43" spans="2:14" ht="16" thickBot="1">
      <c r="B43" s="23" t="s">
        <v>66</v>
      </c>
      <c r="C43" s="24"/>
      <c r="D43" s="24"/>
      <c r="E43" s="24"/>
      <c r="F43" s="24"/>
      <c r="G43" s="52"/>
      <c r="H43" s="52"/>
      <c r="I43" s="52"/>
      <c r="J43" s="24"/>
      <c r="K43" s="24"/>
      <c r="L43" s="24"/>
      <c r="M43" s="24"/>
      <c r="N43" s="25"/>
    </row>
    <row r="44" spans="2:14" ht="15.5">
      <c r="B44" s="19" t="s">
        <v>61</v>
      </c>
      <c r="C44" s="43">
        <v>5405.0975186845117</v>
      </c>
      <c r="D44" s="43">
        <v>5357.4152578832018</v>
      </c>
      <c r="E44" s="43">
        <v>5391.8139706959719</v>
      </c>
      <c r="F44" s="43">
        <v>5513.4903181370928</v>
      </c>
      <c r="G44" s="43">
        <v>5563.275207517735</v>
      </c>
      <c r="H44" s="43">
        <v>5597.9379982030277</v>
      </c>
      <c r="I44" s="43">
        <v>5718.8278754338553</v>
      </c>
      <c r="J44" s="43">
        <v>5841.2796117763937</v>
      </c>
      <c r="K44" s="43">
        <v>5959.2775228495175</v>
      </c>
      <c r="L44" s="43">
        <v>5635.5925007458745</v>
      </c>
      <c r="M44" s="43">
        <v>5663.9329770721397</v>
      </c>
      <c r="N44" s="44">
        <v>5630.6530580936715</v>
      </c>
    </row>
    <row r="45" spans="2:14" ht="15.5">
      <c r="B45" s="19" t="s">
        <v>62</v>
      </c>
      <c r="C45" s="43">
        <v>5416.8179829433102</v>
      </c>
      <c r="D45" s="43">
        <v>5572.7657273669647</v>
      </c>
      <c r="E45" s="43">
        <v>5706.1442565558655</v>
      </c>
      <c r="F45" s="43">
        <v>5744.9181026953165</v>
      </c>
      <c r="G45" s="43">
        <v>5715.792171486145</v>
      </c>
      <c r="H45" s="43">
        <v>5736.8091841516944</v>
      </c>
      <c r="I45" s="43">
        <v>5748.4367518750441</v>
      </c>
      <c r="J45" s="43">
        <v>5791.85</v>
      </c>
      <c r="K45" s="49">
        <v>5776.36</v>
      </c>
      <c r="L45" s="43">
        <v>5594.4</v>
      </c>
      <c r="M45" s="43">
        <v>5481.31</v>
      </c>
      <c r="N45" s="44">
        <v>5556.63</v>
      </c>
    </row>
    <row r="46" spans="2:14" ht="15.5">
      <c r="B46" s="19" t="s">
        <v>70</v>
      </c>
      <c r="C46" s="43">
        <v>5637.88</v>
      </c>
      <c r="D46" s="43">
        <v>5545.5</v>
      </c>
      <c r="E46" s="43">
        <v>5686.5</v>
      </c>
      <c r="F46" s="43">
        <v>5033.8900000000003</v>
      </c>
      <c r="G46" s="43">
        <v>4995.3999999999996</v>
      </c>
      <c r="H46" s="43">
        <v>5270.3</v>
      </c>
      <c r="I46" s="43">
        <v>5393.53</v>
      </c>
      <c r="J46" s="43">
        <v>5485.65</v>
      </c>
      <c r="K46" s="43">
        <v>5198.3</v>
      </c>
      <c r="L46" s="43">
        <v>4913.1099999999997</v>
      </c>
      <c r="M46" s="43">
        <v>4788.8900000000003</v>
      </c>
      <c r="N46" s="44">
        <v>4977.99</v>
      </c>
    </row>
    <row r="47" spans="2:14" ht="15.5">
      <c r="B47" s="19" t="s">
        <v>102</v>
      </c>
      <c r="C47" s="43">
        <v>5263.65</v>
      </c>
      <c r="D47" s="43">
        <v>5295.61</v>
      </c>
      <c r="E47" s="43">
        <v>5520.91</v>
      </c>
      <c r="F47" s="43">
        <v>6312.11</v>
      </c>
      <c r="G47" s="43">
        <v>6910.72</v>
      </c>
      <c r="H47" s="43">
        <v>7035.91</v>
      </c>
      <c r="I47" s="43">
        <v>7031.95</v>
      </c>
      <c r="J47" s="43">
        <v>6952.51</v>
      </c>
      <c r="K47" s="43">
        <v>6782.29</v>
      </c>
      <c r="L47" s="43">
        <v>6637.46</v>
      </c>
      <c r="M47" s="43">
        <v>6895.8</v>
      </c>
      <c r="N47" s="44">
        <v>7012.39</v>
      </c>
    </row>
    <row r="48" spans="2:14" ht="15.5">
      <c r="B48" s="105">
        <v>2022</v>
      </c>
      <c r="C48" s="46">
        <v>7136.32</v>
      </c>
      <c r="D48" s="46">
        <v>7698.73</v>
      </c>
      <c r="E48" s="46">
        <v>9358.69</v>
      </c>
      <c r="F48" s="46">
        <v>10733.5</v>
      </c>
      <c r="G48" s="46">
        <v>10799.3</v>
      </c>
      <c r="H48" s="46">
        <v>10337.11</v>
      </c>
      <c r="I48" s="46">
        <v>10134.370000000001</v>
      </c>
      <c r="J48" s="46">
        <v>10137.200000000001</v>
      </c>
      <c r="K48" s="46">
        <v>10137.200000000001</v>
      </c>
      <c r="L48" s="46">
        <v>10025.92</v>
      </c>
      <c r="M48" s="46">
        <v>9633.24</v>
      </c>
      <c r="N48" s="100">
        <v>9541.8799999999992</v>
      </c>
    </row>
    <row r="49" spans="2:14" ht="16" thickBot="1">
      <c r="B49" s="27">
        <v>2023</v>
      </c>
      <c r="C49" s="51">
        <v>9499.2099999999991</v>
      </c>
      <c r="D49" s="51">
        <v>9585.14</v>
      </c>
      <c r="E49" s="51">
        <v>9336.98</v>
      </c>
      <c r="F49" s="51">
        <v>9769.4</v>
      </c>
      <c r="G49" s="51">
        <v>9319.35</v>
      </c>
      <c r="H49" s="51">
        <v>10161.81</v>
      </c>
      <c r="I49" s="51">
        <v>10142.040000000001</v>
      </c>
      <c r="J49" s="51">
        <v>9921.4</v>
      </c>
      <c r="K49" s="51">
        <v>9908.7000000000007</v>
      </c>
      <c r="L49" s="51">
        <v>9689.7999999999993</v>
      </c>
      <c r="M49" s="51">
        <v>9567.1990000000005</v>
      </c>
      <c r="N49" s="102">
        <v>9225.7800000000007</v>
      </c>
    </row>
    <row r="50" spans="2:14" ht="16" thickBot="1">
      <c r="B50" s="96">
        <v>2024</v>
      </c>
      <c r="C50" s="46">
        <v>9163.49</v>
      </c>
      <c r="D50" s="51">
        <v>9195.48</v>
      </c>
      <c r="E50" s="51">
        <v>8748.4599999999991</v>
      </c>
      <c r="F50" s="51">
        <v>8862.15</v>
      </c>
      <c r="G50" s="51">
        <v>8913.4</v>
      </c>
      <c r="H50" s="51">
        <v>8733.49</v>
      </c>
      <c r="I50" s="51">
        <v>9359.56</v>
      </c>
      <c r="J50" s="51">
        <v>9090</v>
      </c>
      <c r="K50" s="51">
        <v>8677.84</v>
      </c>
      <c r="L50" s="51">
        <v>8736</v>
      </c>
      <c r="M50" s="51">
        <v>8704.9</v>
      </c>
      <c r="N50" s="102">
        <v>8681.7000000000007</v>
      </c>
    </row>
    <row r="51" spans="2:14" ht="16" thickBot="1">
      <c r="B51" s="370">
        <v>2025</v>
      </c>
      <c r="C51" s="369">
        <v>8985.3700000000008</v>
      </c>
      <c r="D51" s="393">
        <v>9310.23</v>
      </c>
      <c r="E51" s="358"/>
      <c r="F51" s="358"/>
      <c r="G51" s="358"/>
      <c r="H51" s="358"/>
      <c r="I51" s="358"/>
      <c r="J51" s="358"/>
      <c r="K51" s="358"/>
      <c r="L51" s="358"/>
      <c r="M51" s="358"/>
      <c r="N51" s="364"/>
    </row>
    <row r="52" spans="2:14" ht="16" thickBot="1">
      <c r="B52" s="23" t="s">
        <v>67</v>
      </c>
      <c r="C52" s="24"/>
      <c r="D52" s="24"/>
      <c r="E52" s="24"/>
      <c r="F52" s="24"/>
      <c r="G52" s="52"/>
      <c r="H52" s="52"/>
      <c r="I52" s="52"/>
      <c r="J52" s="24"/>
      <c r="K52" s="24"/>
      <c r="L52" s="24"/>
      <c r="M52" s="24"/>
      <c r="N52" s="25"/>
    </row>
    <row r="53" spans="2:14" ht="15.5">
      <c r="B53" s="19" t="s">
        <v>61</v>
      </c>
      <c r="C53" s="43">
        <v>16041.064074684988</v>
      </c>
      <c r="D53" s="43">
        <v>15026.636198316815</v>
      </c>
      <c r="E53" s="43">
        <v>14804.66344412203</v>
      </c>
      <c r="F53" s="43">
        <v>14741.674691671629</v>
      </c>
      <c r="G53" s="43">
        <v>15420.958817068815</v>
      </c>
      <c r="H53" s="43">
        <v>16528.574201435204</v>
      </c>
      <c r="I53" s="43">
        <v>16502.061476691666</v>
      </c>
      <c r="J53" s="43">
        <v>16394.615915326391</v>
      </c>
      <c r="K53" s="43">
        <v>17543.666575210609</v>
      </c>
      <c r="L53" s="43">
        <v>18032.278002817216</v>
      </c>
      <c r="M53" s="43">
        <v>17792.882880899975</v>
      </c>
      <c r="N53" s="44">
        <v>17789.56122044845</v>
      </c>
    </row>
    <row r="54" spans="2:14" ht="15.5">
      <c r="B54" s="19" t="s">
        <v>62</v>
      </c>
      <c r="C54" s="43">
        <v>17100.168293533581</v>
      </c>
      <c r="D54" s="43">
        <v>16872.596071879096</v>
      </c>
      <c r="E54" s="43">
        <v>17434.359655634773</v>
      </c>
      <c r="F54" s="43">
        <v>18087.595796333197</v>
      </c>
      <c r="G54" s="43">
        <v>18712.843928347444</v>
      </c>
      <c r="H54" s="43">
        <v>19354.463051777788</v>
      </c>
      <c r="I54" s="43">
        <v>19781.497147888123</v>
      </c>
      <c r="J54" s="43">
        <v>20602.490000000002</v>
      </c>
      <c r="K54" s="49">
        <v>21365.85</v>
      </c>
      <c r="L54" s="43">
        <v>21217</v>
      </c>
      <c r="M54" s="43">
        <v>20679.669999999998</v>
      </c>
      <c r="N54" s="44">
        <v>20254.740000000002</v>
      </c>
    </row>
    <row r="55" spans="2:14" ht="15.5">
      <c r="B55" s="19" t="s">
        <v>70</v>
      </c>
      <c r="C55" s="43">
        <v>19616.400000000001</v>
      </c>
      <c r="D55" s="43">
        <v>18801.54</v>
      </c>
      <c r="E55" s="43">
        <v>18583.03</v>
      </c>
      <c r="F55" s="43">
        <v>16001.04</v>
      </c>
      <c r="G55" s="43">
        <v>13974.55</v>
      </c>
      <c r="H55" s="43">
        <v>13390.9</v>
      </c>
      <c r="I55" s="43">
        <v>13025.94</v>
      </c>
      <c r="J55" s="43">
        <v>12249.92</v>
      </c>
      <c r="K55" s="43">
        <v>12391.1</v>
      </c>
      <c r="L55" s="43">
        <v>12197.51</v>
      </c>
      <c r="M55" s="43">
        <v>12006.56</v>
      </c>
      <c r="N55" s="44">
        <v>12271.38</v>
      </c>
    </row>
    <row r="56" spans="2:14" ht="15.5">
      <c r="B56" s="19" t="s">
        <v>102</v>
      </c>
      <c r="C56" s="43">
        <v>12891.26</v>
      </c>
      <c r="D56" s="43">
        <v>14899.21</v>
      </c>
      <c r="E56" s="43">
        <v>15743.27</v>
      </c>
      <c r="F56" s="43">
        <v>16789.84</v>
      </c>
      <c r="G56" s="43">
        <v>18554.689999999999</v>
      </c>
      <c r="H56" s="43">
        <v>18986.060000000001</v>
      </c>
      <c r="I56" s="43">
        <v>17101.939999999999</v>
      </c>
      <c r="J56" s="43">
        <v>15723.81</v>
      </c>
      <c r="K56" s="43">
        <v>14928.58</v>
      </c>
      <c r="L56" s="43">
        <v>15520.71</v>
      </c>
      <c r="M56" s="43">
        <v>15927.37</v>
      </c>
      <c r="N56" s="44">
        <v>16708.11</v>
      </c>
    </row>
    <row r="57" spans="2:14" ht="15.5">
      <c r="B57" s="106">
        <v>2022</v>
      </c>
      <c r="C57" s="43">
        <v>17434.11</v>
      </c>
      <c r="D57" s="43">
        <v>18736.189999999999</v>
      </c>
      <c r="E57" s="43">
        <v>21147.16</v>
      </c>
      <c r="F57" s="43">
        <v>24909.8</v>
      </c>
      <c r="G57" s="43">
        <v>25698.6</v>
      </c>
      <c r="H57" s="43">
        <v>25339.88</v>
      </c>
      <c r="I57" s="43">
        <v>25316.1</v>
      </c>
      <c r="J57" s="43">
        <v>24813.1</v>
      </c>
      <c r="K57" s="43">
        <v>25877.63</v>
      </c>
      <c r="L57" s="43">
        <v>27302.54</v>
      </c>
      <c r="M57" s="43">
        <v>27032.62</v>
      </c>
      <c r="N57" s="104">
        <v>28920.06</v>
      </c>
    </row>
    <row r="58" spans="2:14" ht="16" thickBot="1">
      <c r="B58" s="27">
        <v>2023</v>
      </c>
      <c r="C58" s="51">
        <v>26250.19</v>
      </c>
      <c r="D58" s="51">
        <v>25077.919999999998</v>
      </c>
      <c r="E58" s="51">
        <v>24276.44</v>
      </c>
      <c r="F58" s="51">
        <v>24172.41</v>
      </c>
      <c r="G58" s="51">
        <v>23084.720000000001</v>
      </c>
      <c r="H58" s="51">
        <v>21679.02</v>
      </c>
      <c r="I58" s="51">
        <v>19893.64</v>
      </c>
      <c r="J58" s="51">
        <v>18705.900000000001</v>
      </c>
      <c r="K58" s="51">
        <v>18922.3</v>
      </c>
      <c r="L58" s="51">
        <v>19083.7</v>
      </c>
      <c r="M58" s="51">
        <v>19072.048999999999</v>
      </c>
      <c r="N58" s="102">
        <v>19261.3</v>
      </c>
    </row>
    <row r="59" spans="2:14" ht="16" thickBot="1">
      <c r="B59" s="370">
        <v>2024</v>
      </c>
      <c r="C59" s="372">
        <v>18452.78</v>
      </c>
      <c r="D59" s="372">
        <v>18004.62</v>
      </c>
      <c r="E59" s="372">
        <v>18082.96</v>
      </c>
      <c r="F59" s="372">
        <v>18732.099999999999</v>
      </c>
      <c r="G59" s="372">
        <v>19037.7</v>
      </c>
      <c r="H59" s="372">
        <v>19972.197</v>
      </c>
      <c r="I59" s="369">
        <v>21165.17</v>
      </c>
      <c r="J59" s="371">
        <v>20336.12</v>
      </c>
      <c r="K59" s="51">
        <v>21165.17</v>
      </c>
      <c r="L59" s="51">
        <v>25990.04</v>
      </c>
      <c r="M59" s="51">
        <v>28588.799999999999</v>
      </c>
      <c r="N59" s="102">
        <v>28955.9</v>
      </c>
    </row>
    <row r="60" spans="2:14" ht="16" thickBot="1">
      <c r="B60" s="370">
        <v>2025</v>
      </c>
      <c r="C60" s="372">
        <v>26935.52</v>
      </c>
      <c r="D60" s="372">
        <v>27212.39</v>
      </c>
      <c r="E60" s="114"/>
      <c r="F60" s="114"/>
      <c r="G60" s="114"/>
      <c r="H60" s="114"/>
      <c r="I60" s="114"/>
      <c r="J60" s="358"/>
      <c r="K60" s="358"/>
      <c r="L60" s="358"/>
      <c r="M60" s="358"/>
      <c r="N60" s="364"/>
    </row>
    <row r="61" spans="2:14" ht="16" thickBot="1">
      <c r="B61" s="20" t="s">
        <v>68</v>
      </c>
      <c r="C61" s="163"/>
      <c r="D61" s="163"/>
      <c r="E61" s="163"/>
      <c r="F61" s="163"/>
      <c r="G61" s="164"/>
      <c r="H61" s="164"/>
      <c r="I61" s="164"/>
      <c r="J61" s="163"/>
      <c r="K61" s="163"/>
      <c r="L61" s="163"/>
      <c r="M61" s="163"/>
      <c r="N61" s="165"/>
    </row>
    <row r="62" spans="2:14" ht="15.5">
      <c r="B62" s="160" t="s">
        <v>61</v>
      </c>
      <c r="C62" s="161">
        <v>8900.1577006465559</v>
      </c>
      <c r="D62" s="161">
        <v>8649.5521737341987</v>
      </c>
      <c r="E62" s="161">
        <v>8886.4253201923893</v>
      </c>
      <c r="F62" s="161">
        <v>8750.5982262874913</v>
      </c>
      <c r="G62" s="161">
        <v>8873.1216573987804</v>
      </c>
      <c r="H62" s="161">
        <v>8730.2617608737128</v>
      </c>
      <c r="I62" s="161">
        <v>8332.7626493938096</v>
      </c>
      <c r="J62" s="161">
        <v>8290.3142368672288</v>
      </c>
      <c r="K62" s="161">
        <v>9008.8900673076914</v>
      </c>
      <c r="L62" s="161">
        <v>9286.7452765984926</v>
      </c>
      <c r="M62" s="161">
        <v>9250.8192160906401</v>
      </c>
      <c r="N62" s="162">
        <v>9414.9145423114169</v>
      </c>
    </row>
    <row r="63" spans="2:14" ht="15.5">
      <c r="B63" s="19" t="s">
        <v>62</v>
      </c>
      <c r="C63" s="43">
        <v>9346.8268824391525</v>
      </c>
      <c r="D63" s="43">
        <v>9680.8835649640787</v>
      </c>
      <c r="E63" s="43">
        <v>9898.5146665330212</v>
      </c>
      <c r="F63" s="43">
        <v>10076.713842688461</v>
      </c>
      <c r="G63" s="43">
        <v>10018.117998189035</v>
      </c>
      <c r="H63" s="43">
        <v>9894.7342442913832</v>
      </c>
      <c r="I63" s="43">
        <v>10062.466640129112</v>
      </c>
      <c r="J63" s="43">
        <v>9461.18</v>
      </c>
      <c r="K63" s="49">
        <v>10280.31</v>
      </c>
      <c r="L63" s="43">
        <v>10298.98</v>
      </c>
      <c r="M63" s="43">
        <v>10418.969999999999</v>
      </c>
      <c r="N63" s="44">
        <v>10426.75</v>
      </c>
    </row>
    <row r="64" spans="2:14" ht="15.5">
      <c r="B64" s="19" t="s">
        <v>70</v>
      </c>
      <c r="C64" s="43">
        <v>10313.61</v>
      </c>
      <c r="D64" s="43">
        <v>10126.91</v>
      </c>
      <c r="E64" s="43">
        <v>10425.219999999999</v>
      </c>
      <c r="F64" s="43">
        <v>8902.4699999999993</v>
      </c>
      <c r="G64" s="43">
        <v>7618.7</v>
      </c>
      <c r="H64" s="43">
        <v>7488.55</v>
      </c>
      <c r="I64" s="43">
        <v>7222.75</v>
      </c>
      <c r="J64" s="43">
        <v>6847.91</v>
      </c>
      <c r="K64" s="43">
        <v>7019.02</v>
      </c>
      <c r="L64" s="43">
        <v>7717.84</v>
      </c>
      <c r="M64" s="43">
        <v>7710.15</v>
      </c>
      <c r="N64" s="44">
        <v>7538.2</v>
      </c>
    </row>
    <row r="65" spans="2:14" ht="15.5">
      <c r="B65" s="19" t="s">
        <v>102</v>
      </c>
      <c r="C65" s="107">
        <v>8343.59</v>
      </c>
      <c r="D65" s="43">
        <v>10043.24</v>
      </c>
      <c r="E65" s="43">
        <v>10759.71</v>
      </c>
      <c r="F65" s="43">
        <v>11109.4</v>
      </c>
      <c r="G65" s="43">
        <v>12173.98</v>
      </c>
      <c r="H65" s="43">
        <v>12034.29</v>
      </c>
      <c r="I65" s="43">
        <v>10981.9</v>
      </c>
      <c r="J65" s="43">
        <v>10317.219999999999</v>
      </c>
      <c r="K65" s="43">
        <v>9531.74</v>
      </c>
      <c r="L65" s="43">
        <v>10302.35</v>
      </c>
      <c r="M65" s="43">
        <v>10972.4</v>
      </c>
      <c r="N65" s="44">
        <v>11347.94</v>
      </c>
    </row>
    <row r="66" spans="2:14" ht="15.5">
      <c r="B66" s="105">
        <v>2022</v>
      </c>
      <c r="C66" s="46">
        <v>12357.4</v>
      </c>
      <c r="D66" s="46">
        <v>14475.96</v>
      </c>
      <c r="E66" s="46">
        <v>16590.7</v>
      </c>
      <c r="F66" s="46">
        <v>18448.099999999999</v>
      </c>
      <c r="G66" s="46">
        <v>18338.599999999999</v>
      </c>
      <c r="H66" s="46">
        <v>17672.259999999998</v>
      </c>
      <c r="I66" s="46">
        <v>17109</v>
      </c>
      <c r="J66" s="46">
        <v>16776.599999999999</v>
      </c>
      <c r="K66" s="46">
        <v>17018.09</v>
      </c>
      <c r="L66" s="46">
        <v>17600</v>
      </c>
      <c r="M66" s="46">
        <v>17639</v>
      </c>
      <c r="N66" s="100">
        <v>17772.599999999999</v>
      </c>
    </row>
    <row r="67" spans="2:14" ht="16" thickBot="1">
      <c r="B67" s="27">
        <v>2023</v>
      </c>
      <c r="C67" s="51">
        <v>17761.419999999998</v>
      </c>
      <c r="D67" s="51">
        <v>17114.61</v>
      </c>
      <c r="E67" s="51">
        <v>16862.28</v>
      </c>
      <c r="F67" s="51">
        <v>17176.07</v>
      </c>
      <c r="G67" s="51">
        <v>16044.54</v>
      </c>
      <c r="H67" s="51">
        <v>14317.14</v>
      </c>
      <c r="I67" s="51">
        <v>11623.66</v>
      </c>
      <c r="J67" s="51">
        <v>10033.799999999999</v>
      </c>
      <c r="K67" s="51">
        <v>10209.038</v>
      </c>
      <c r="L67" s="51">
        <v>10590.19</v>
      </c>
      <c r="M67" s="51">
        <v>10684.72</v>
      </c>
      <c r="N67" s="102">
        <v>10438.280000000001</v>
      </c>
    </row>
    <row r="68" spans="2:14" ht="16" thickBot="1">
      <c r="B68" s="27">
        <v>2024</v>
      </c>
      <c r="C68" s="51">
        <v>11201.44</v>
      </c>
      <c r="D68" s="51">
        <v>11289.999</v>
      </c>
      <c r="E68" s="51">
        <v>11166.9</v>
      </c>
      <c r="F68" s="51">
        <v>11641.49</v>
      </c>
      <c r="G68" s="51">
        <v>12034.4</v>
      </c>
      <c r="H68" s="51">
        <v>11908.47</v>
      </c>
      <c r="I68" s="51">
        <v>11167.09</v>
      </c>
      <c r="J68" s="51">
        <v>10991.78</v>
      </c>
      <c r="K68" s="51">
        <v>11167.09</v>
      </c>
      <c r="L68" s="51">
        <v>12166.56</v>
      </c>
      <c r="M68" s="51">
        <v>13655.1</v>
      </c>
      <c r="N68" s="102">
        <v>14167</v>
      </c>
    </row>
    <row r="69" spans="2:14" ht="16" thickBot="1">
      <c r="B69" s="370">
        <v>2025</v>
      </c>
      <c r="C69" s="369">
        <v>14755.1</v>
      </c>
      <c r="D69" s="393">
        <v>15577.65</v>
      </c>
      <c r="E69" s="358"/>
      <c r="F69" s="358"/>
      <c r="G69" s="358"/>
      <c r="H69" s="358"/>
      <c r="I69" s="358"/>
      <c r="J69" s="358"/>
      <c r="K69" s="358"/>
      <c r="L69" s="358"/>
      <c r="M69" s="358"/>
      <c r="N69" s="364"/>
    </row>
    <row r="70" spans="2:14" ht="16" thickBot="1">
      <c r="B70" s="23" t="s">
        <v>69</v>
      </c>
      <c r="C70" s="24"/>
      <c r="D70" s="24"/>
      <c r="E70" s="24"/>
      <c r="F70" s="24"/>
      <c r="G70" s="52"/>
      <c r="H70" s="52"/>
      <c r="I70" s="52"/>
      <c r="J70" s="24"/>
      <c r="K70" s="24"/>
      <c r="L70" s="24"/>
      <c r="M70" s="24"/>
      <c r="N70" s="25"/>
    </row>
    <row r="71" spans="2:14" ht="15.5">
      <c r="B71" s="19" t="s">
        <v>61</v>
      </c>
      <c r="C71" s="43">
        <v>4694.6895303034207</v>
      </c>
      <c r="D71" s="43">
        <v>4484.7342227480967</v>
      </c>
      <c r="E71" s="43">
        <v>4499.5477780749197</v>
      </c>
      <c r="F71" s="43">
        <v>4478.3619724121781</v>
      </c>
      <c r="G71" s="43">
        <v>4553.6684341247119</v>
      </c>
      <c r="H71" s="43">
        <v>4593.5207240173459</v>
      </c>
      <c r="I71" s="43">
        <v>4627.0131695088839</v>
      </c>
      <c r="J71" s="43">
        <v>4529.0246034343027</v>
      </c>
      <c r="K71" s="43">
        <v>4968.1283156783002</v>
      </c>
      <c r="L71" s="43">
        <v>5157.5678528660492</v>
      </c>
      <c r="M71" s="43">
        <v>5046.3346592773778</v>
      </c>
      <c r="N71" s="44">
        <v>4971.1385136417275</v>
      </c>
    </row>
    <row r="72" spans="2:14" ht="15.5">
      <c r="B72" s="19" t="s">
        <v>62</v>
      </c>
      <c r="C72" s="43">
        <v>5176.4650001539212</v>
      </c>
      <c r="D72" s="43">
        <v>5236.1151222017515</v>
      </c>
      <c r="E72" s="43">
        <v>5305.9974198189457</v>
      </c>
      <c r="F72" s="43">
        <v>5436.6380800334418</v>
      </c>
      <c r="G72" s="43">
        <v>5606.2385646104067</v>
      </c>
      <c r="H72" s="43">
        <v>5592.9393254277138</v>
      </c>
      <c r="I72" s="43">
        <v>5572.4271055019381</v>
      </c>
      <c r="J72" s="43">
        <v>5591.34</v>
      </c>
      <c r="K72" s="49">
        <v>5748.59</v>
      </c>
      <c r="L72" s="43">
        <v>5772.6</v>
      </c>
      <c r="M72" s="43">
        <v>5679</v>
      </c>
      <c r="N72" s="44">
        <v>5706.1</v>
      </c>
    </row>
    <row r="73" spans="2:14" ht="15.5">
      <c r="B73" s="19" t="s">
        <v>70</v>
      </c>
      <c r="C73" s="43">
        <v>5562.25</v>
      </c>
      <c r="D73" s="43">
        <v>5579.7</v>
      </c>
      <c r="E73" s="43">
        <v>5753.7</v>
      </c>
      <c r="F73" s="43">
        <v>5457.26</v>
      </c>
      <c r="G73" s="43">
        <v>5014.7</v>
      </c>
      <c r="H73" s="43">
        <v>4826.3900000000003</v>
      </c>
      <c r="I73" s="43">
        <v>4513.47</v>
      </c>
      <c r="J73" s="43">
        <v>4113.1000000000004</v>
      </c>
      <c r="K73" s="43">
        <v>4236.9799999999996</v>
      </c>
      <c r="L73" s="43">
        <v>4339.41</v>
      </c>
      <c r="M73" s="43">
        <v>4505.8100000000004</v>
      </c>
      <c r="N73" s="44">
        <v>4386.3599999999997</v>
      </c>
    </row>
    <row r="74" spans="2:14" ht="15.5">
      <c r="B74" s="19" t="s">
        <v>102</v>
      </c>
      <c r="C74" s="43">
        <v>4887.59</v>
      </c>
      <c r="D74" s="43">
        <v>5748.96</v>
      </c>
      <c r="E74" s="43">
        <v>6048.7389999999996</v>
      </c>
      <c r="F74" s="43">
        <v>6224.19</v>
      </c>
      <c r="G74" s="43">
        <v>6880.73</v>
      </c>
      <c r="H74" s="43">
        <v>6835.45</v>
      </c>
      <c r="I74" s="43">
        <v>6272.96</v>
      </c>
      <c r="J74" s="43">
        <v>5937.23</v>
      </c>
      <c r="K74" s="43">
        <v>5560.6</v>
      </c>
      <c r="L74" s="43">
        <v>5666.98</v>
      </c>
      <c r="M74" s="43">
        <v>6021.51</v>
      </c>
      <c r="N74" s="44">
        <v>5964.8</v>
      </c>
    </row>
    <row r="75" spans="2:14" ht="15.5">
      <c r="B75" s="106">
        <v>2022</v>
      </c>
      <c r="C75" s="43">
        <v>6899.4</v>
      </c>
      <c r="D75" s="43">
        <v>7870.4</v>
      </c>
      <c r="E75" s="43">
        <v>8963.83</v>
      </c>
      <c r="F75" s="43">
        <v>9696.7999999999993</v>
      </c>
      <c r="G75" s="43">
        <v>9874.4</v>
      </c>
      <c r="H75" s="43">
        <v>9671.11</v>
      </c>
      <c r="I75" s="43">
        <v>10134.4</v>
      </c>
      <c r="J75" s="43">
        <v>10492.7</v>
      </c>
      <c r="K75" s="43">
        <v>9801.27</v>
      </c>
      <c r="L75" s="43">
        <v>10206.24</v>
      </c>
      <c r="M75" s="43">
        <v>10469.709999999999</v>
      </c>
      <c r="N75" s="48">
        <v>10415.6</v>
      </c>
    </row>
    <row r="76" spans="2:14" ht="16" thickBot="1">
      <c r="B76" s="27">
        <v>2023</v>
      </c>
      <c r="C76" s="51">
        <v>10416.459999999999</v>
      </c>
      <c r="D76" s="115">
        <v>10369.14</v>
      </c>
      <c r="E76" s="116">
        <v>10459.35</v>
      </c>
      <c r="F76" s="115">
        <v>10272.799999999999</v>
      </c>
      <c r="G76" s="115">
        <v>9718.93</v>
      </c>
      <c r="H76" s="115">
        <v>8884.15</v>
      </c>
      <c r="I76" s="115">
        <v>7465.55</v>
      </c>
      <c r="J76" s="115">
        <v>8722.99</v>
      </c>
      <c r="K76" s="51">
        <v>8343.39</v>
      </c>
      <c r="L76" s="115">
        <v>6677.8</v>
      </c>
      <c r="M76" s="141">
        <v>6878.9409999999998</v>
      </c>
      <c r="N76" s="142">
        <v>6606.8</v>
      </c>
    </row>
    <row r="77" spans="2:14" ht="16" thickBot="1">
      <c r="B77" s="96">
        <v>2024</v>
      </c>
      <c r="C77" s="46">
        <v>6681.37</v>
      </c>
      <c r="D77" s="46">
        <v>6930.3</v>
      </c>
      <c r="E77" s="51">
        <v>7365.07</v>
      </c>
      <c r="F77" s="51">
        <v>7467.48</v>
      </c>
      <c r="G77" s="115">
        <v>7607.3</v>
      </c>
      <c r="H77" s="115">
        <v>7391.22</v>
      </c>
      <c r="I77" s="115">
        <v>7761.09</v>
      </c>
      <c r="J77" s="115">
        <v>7292.26</v>
      </c>
      <c r="K77" s="51">
        <v>7761.03</v>
      </c>
      <c r="L77" s="115">
        <v>7774.27</v>
      </c>
      <c r="M77" s="115">
        <v>8258.9</v>
      </c>
      <c r="N77" s="365">
        <v>8654.6</v>
      </c>
    </row>
    <row r="78" spans="2:14" ht="16" thickBot="1">
      <c r="B78" s="370">
        <v>2025</v>
      </c>
      <c r="C78" s="369">
        <v>8646.75</v>
      </c>
      <c r="D78" s="392">
        <v>9319.39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R35"/>
  <sheetViews>
    <sheetView showGridLines="0" showRowColHeaders="0" topLeftCell="B1" workbookViewId="0">
      <selection activeCell="B1" sqref="B1:Q32"/>
    </sheetView>
  </sheetViews>
  <sheetFormatPr defaultRowHeight="12.5"/>
  <cols>
    <col min="1" max="1" width="5.26953125" customWidth="1"/>
    <col min="2" max="2" width="16.1796875" customWidth="1"/>
    <col min="4" max="4" width="11.7265625" customWidth="1"/>
    <col min="5" max="5" width="12" customWidth="1"/>
    <col min="6" max="6" width="13.453125" customWidth="1"/>
    <col min="7" max="7" width="12.7265625" customWidth="1"/>
    <col min="8" max="8" width="11.7265625" customWidth="1"/>
    <col min="9" max="9" width="12.453125" customWidth="1"/>
    <col min="10" max="11" width="12" customWidth="1"/>
    <col min="12" max="12" width="11.26953125" customWidth="1"/>
    <col min="13" max="13" width="10.54296875" customWidth="1"/>
    <col min="14" max="14" width="11" customWidth="1"/>
    <col min="15" max="15" width="13.7265625" customWidth="1"/>
    <col min="16" max="16" width="13.81640625" customWidth="1"/>
  </cols>
  <sheetData>
    <row r="1" spans="2:18" ht="15.75" customHeight="1">
      <c r="B1" s="34"/>
      <c r="C1" s="34"/>
      <c r="D1" s="34"/>
      <c r="E1" s="173" t="s">
        <v>32</v>
      </c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5"/>
    </row>
    <row r="2" spans="2:18" ht="16" thickBot="1">
      <c r="B2" s="34"/>
      <c r="C2" s="34"/>
      <c r="D2" s="60"/>
      <c r="E2" s="316"/>
      <c r="F2" s="317"/>
      <c r="G2" s="317"/>
      <c r="H2" s="317"/>
      <c r="I2" s="317">
        <v>2024</v>
      </c>
      <c r="J2" s="317"/>
      <c r="K2" s="317"/>
      <c r="L2" s="317"/>
      <c r="M2" s="317"/>
      <c r="N2" s="317"/>
      <c r="O2" s="317">
        <v>2025</v>
      </c>
      <c r="P2" s="16"/>
    </row>
    <row r="3" spans="2:18" ht="31.5" thickBot="1">
      <c r="B3" s="323" t="s">
        <v>175</v>
      </c>
      <c r="C3" s="324"/>
      <c r="D3" s="325">
        <v>45323</v>
      </c>
      <c r="E3" s="325">
        <v>45352</v>
      </c>
      <c r="F3" s="325">
        <v>45383</v>
      </c>
      <c r="G3" s="325">
        <v>45413</v>
      </c>
      <c r="H3" s="325">
        <v>45444</v>
      </c>
      <c r="I3" s="325">
        <v>45474</v>
      </c>
      <c r="J3" s="325">
        <v>45505</v>
      </c>
      <c r="K3" s="325">
        <v>45536</v>
      </c>
      <c r="L3" s="325">
        <v>45566</v>
      </c>
      <c r="M3" s="325">
        <v>45597</v>
      </c>
      <c r="N3" s="325">
        <v>45627</v>
      </c>
      <c r="O3" s="325">
        <v>45658</v>
      </c>
      <c r="P3" s="325">
        <v>45689</v>
      </c>
      <c r="Q3" s="326" t="s">
        <v>176</v>
      </c>
    </row>
    <row r="4" spans="2:18" ht="15.5">
      <c r="B4" s="331" t="s">
        <v>72</v>
      </c>
      <c r="C4" s="336" t="s">
        <v>23</v>
      </c>
      <c r="D4" s="337">
        <v>229.6738</v>
      </c>
      <c r="E4" s="337">
        <v>235.2432</v>
      </c>
      <c r="F4" s="337">
        <v>236.4717</v>
      </c>
      <c r="G4" s="337">
        <v>235.66480000000001</v>
      </c>
      <c r="H4" s="337">
        <v>238.7587</v>
      </c>
      <c r="I4" s="337">
        <v>240.76840000000001</v>
      </c>
      <c r="J4" s="337">
        <v>245.27</v>
      </c>
      <c r="K4" s="337">
        <v>246.21530000000001</v>
      </c>
      <c r="L4" s="337">
        <v>245.9923</v>
      </c>
      <c r="M4" s="337">
        <v>245.12970000000001</v>
      </c>
      <c r="N4" s="337">
        <v>237.36</v>
      </c>
      <c r="O4" s="337">
        <v>235.5386</v>
      </c>
      <c r="P4" s="337">
        <v>239.6104</v>
      </c>
      <c r="Q4" s="338">
        <v>4.3263968288938415E-2</v>
      </c>
    </row>
    <row r="5" spans="2:18" ht="15.5">
      <c r="B5" s="332" t="s">
        <v>73</v>
      </c>
      <c r="C5" s="339" t="s">
        <v>23</v>
      </c>
      <c r="D5" s="327">
        <v>196.33240000000001</v>
      </c>
      <c r="E5" s="328">
        <v>211.3021</v>
      </c>
      <c r="F5" s="328">
        <v>214.3853</v>
      </c>
      <c r="G5" s="328">
        <v>210.0018</v>
      </c>
      <c r="H5" s="328">
        <v>212.4973</v>
      </c>
      <c r="I5" s="328">
        <v>212.81399999999999</v>
      </c>
      <c r="J5" s="328">
        <v>215.13679999999999</v>
      </c>
      <c r="K5" s="328">
        <v>219.0778</v>
      </c>
      <c r="L5" s="328">
        <v>226.31440000000001</v>
      </c>
      <c r="M5" s="328">
        <v>220.44200000000001</v>
      </c>
      <c r="N5" s="328">
        <v>208.19659999999999</v>
      </c>
      <c r="O5" s="328">
        <v>208.1173</v>
      </c>
      <c r="P5" s="328">
        <v>202.86709999999999</v>
      </c>
      <c r="Q5" s="318">
        <v>3.3283859413932637E-2</v>
      </c>
    </row>
    <row r="6" spans="2:18" ht="15.5">
      <c r="B6" s="332" t="s">
        <v>73</v>
      </c>
      <c r="C6" s="340" t="s">
        <v>39</v>
      </c>
      <c r="D6" s="329">
        <v>383.98689999999999</v>
      </c>
      <c r="E6" s="329">
        <v>413.2645</v>
      </c>
      <c r="F6" s="329">
        <v>419.29469999999998</v>
      </c>
      <c r="G6" s="329">
        <v>410.72160000000002</v>
      </c>
      <c r="H6" s="329">
        <v>415.60230000000001</v>
      </c>
      <c r="I6" s="329">
        <v>416.22160000000002</v>
      </c>
      <c r="J6" s="329">
        <v>420.7645</v>
      </c>
      <c r="K6" s="329">
        <v>428.47230000000002</v>
      </c>
      <c r="L6" s="329">
        <v>442.62580000000003</v>
      </c>
      <c r="M6" s="329">
        <v>431.14030000000002</v>
      </c>
      <c r="N6" s="329">
        <v>407.1909</v>
      </c>
      <c r="O6" s="329">
        <v>407.03579999999999</v>
      </c>
      <c r="P6" s="329">
        <v>396.76749999999998</v>
      </c>
      <c r="Q6" s="319">
        <v>3.3283947968016703E-2</v>
      </c>
    </row>
    <row r="7" spans="2:18" ht="15.5">
      <c r="B7" s="333" t="s">
        <v>74</v>
      </c>
      <c r="C7" s="339" t="s">
        <v>23</v>
      </c>
      <c r="D7" s="328">
        <v>229.00540000000001</v>
      </c>
      <c r="E7" s="328">
        <v>231.15799999999999</v>
      </c>
      <c r="F7" s="328">
        <v>231.0829</v>
      </c>
      <c r="G7" s="328">
        <v>235.4974</v>
      </c>
      <c r="H7" s="328">
        <v>237.8638</v>
      </c>
      <c r="I7" s="328">
        <v>234.5138</v>
      </c>
      <c r="J7" s="328">
        <v>235.13059999999999</v>
      </c>
      <c r="K7" s="328">
        <v>236.01060000000001</v>
      </c>
      <c r="L7" s="328">
        <v>235.73230000000001</v>
      </c>
      <c r="M7" s="328">
        <v>237.37639999999999</v>
      </c>
      <c r="N7" s="328">
        <v>242.07339999999999</v>
      </c>
      <c r="O7" s="328">
        <v>239.14019999999999</v>
      </c>
      <c r="P7" s="328">
        <v>241.35499999999999</v>
      </c>
      <c r="Q7" s="318">
        <v>5.3927112635771879E-2</v>
      </c>
    </row>
    <row r="8" spans="2:18" ht="15.5">
      <c r="B8" s="333" t="s">
        <v>74</v>
      </c>
      <c r="C8" s="340" t="s">
        <v>40</v>
      </c>
      <c r="D8" s="329">
        <v>5771.8755000000001</v>
      </c>
      <c r="E8" s="329">
        <v>5847.3994000000002</v>
      </c>
      <c r="F8" s="329">
        <v>5841.02</v>
      </c>
      <c r="G8" s="329">
        <v>5853.2510000000002</v>
      </c>
      <c r="H8" s="329">
        <v>5892.0743000000002</v>
      </c>
      <c r="I8" s="329">
        <v>5931.2112999999999</v>
      </c>
      <c r="J8" s="329">
        <v>5924.0844999999999</v>
      </c>
      <c r="K8" s="329">
        <v>5923.8670000000002</v>
      </c>
      <c r="L8" s="329">
        <v>5961.4544999999998</v>
      </c>
      <c r="M8" s="329">
        <v>6006.8842999999997</v>
      </c>
      <c r="N8" s="329">
        <v>6086.4575999999997</v>
      </c>
      <c r="O8" s="329">
        <v>6019.6661000000004</v>
      </c>
      <c r="P8" s="329">
        <v>6054.6768000000002</v>
      </c>
      <c r="Q8" s="319">
        <v>4.8996431056075318E-2</v>
      </c>
    </row>
    <row r="9" spans="2:18" ht="15.5">
      <c r="B9" s="333" t="s">
        <v>75</v>
      </c>
      <c r="C9" s="341" t="s">
        <v>23</v>
      </c>
      <c r="D9" s="328">
        <v>422</v>
      </c>
      <c r="E9" s="328">
        <v>422.90320000000003</v>
      </c>
      <c r="F9" s="328">
        <v>424.5333</v>
      </c>
      <c r="G9" s="328">
        <v>424.16129999999998</v>
      </c>
      <c r="H9" s="328">
        <v>424</v>
      </c>
      <c r="I9" s="328">
        <v>424.54840000000002</v>
      </c>
      <c r="J9" s="328">
        <v>425</v>
      </c>
      <c r="K9" s="328">
        <v>425.5</v>
      </c>
      <c r="L9" s="328">
        <v>426</v>
      </c>
      <c r="M9" s="328">
        <v>426.66669999999999</v>
      </c>
      <c r="N9" s="328">
        <v>429.90910000000002</v>
      </c>
      <c r="O9" s="328">
        <v>430</v>
      </c>
      <c r="P9" s="328">
        <v>430</v>
      </c>
      <c r="Q9" s="318">
        <v>1.8957345971563955E-2</v>
      </c>
    </row>
    <row r="10" spans="2:18" ht="15.5">
      <c r="B10" s="333" t="s">
        <v>76</v>
      </c>
      <c r="C10" s="341" t="s">
        <v>23</v>
      </c>
      <c r="D10" s="328">
        <v>262.11239999999998</v>
      </c>
      <c r="E10" s="328">
        <v>263.2045</v>
      </c>
      <c r="F10" s="328" t="s">
        <v>177</v>
      </c>
      <c r="G10" s="328" t="s">
        <v>177</v>
      </c>
      <c r="H10" s="328" t="s">
        <v>177</v>
      </c>
      <c r="I10" s="328" t="s">
        <v>177</v>
      </c>
      <c r="J10" s="328" t="s">
        <v>177</v>
      </c>
      <c r="K10" s="328" t="s">
        <v>177</v>
      </c>
      <c r="L10" s="328" t="s">
        <v>177</v>
      </c>
      <c r="M10" s="328" t="s">
        <v>177</v>
      </c>
      <c r="N10" s="328" t="s">
        <v>177</v>
      </c>
      <c r="O10" s="328" t="s">
        <v>177</v>
      </c>
      <c r="P10" s="328" t="s">
        <v>177</v>
      </c>
      <c r="Q10" s="318" t="s">
        <v>133</v>
      </c>
    </row>
    <row r="11" spans="2:18" ht="15.5">
      <c r="B11" s="333" t="s">
        <v>77</v>
      </c>
      <c r="C11" s="341" t="s">
        <v>23</v>
      </c>
      <c r="D11" s="328">
        <v>318.7328</v>
      </c>
      <c r="E11" s="328">
        <v>320.71159999999998</v>
      </c>
      <c r="F11" s="328">
        <v>321.5763</v>
      </c>
      <c r="G11" s="328">
        <v>321.78390000000002</v>
      </c>
      <c r="H11" s="328">
        <v>325.3723</v>
      </c>
      <c r="I11" s="328">
        <v>341.16840000000002</v>
      </c>
      <c r="J11" s="328">
        <v>353.07029999999997</v>
      </c>
      <c r="K11" s="328">
        <v>358.14370000000002</v>
      </c>
      <c r="L11" s="328">
        <v>358.72770000000003</v>
      </c>
      <c r="M11" s="328">
        <v>326.10969999999998</v>
      </c>
      <c r="N11" s="328">
        <v>294.99700000000001</v>
      </c>
      <c r="O11" s="328">
        <v>289.78219999999999</v>
      </c>
      <c r="P11" s="328">
        <v>289.66000000000003</v>
      </c>
      <c r="Q11" s="318">
        <v>-9.121370627685621E-2</v>
      </c>
    </row>
    <row r="12" spans="2:18" ht="15.5">
      <c r="B12" s="333" t="s">
        <v>78</v>
      </c>
      <c r="C12" s="341" t="s">
        <v>23</v>
      </c>
      <c r="D12" s="328">
        <v>222.17830000000001</v>
      </c>
      <c r="E12" s="328">
        <v>214.86609999999999</v>
      </c>
      <c r="F12" s="328">
        <v>216.441</v>
      </c>
      <c r="G12" s="328">
        <v>219.49680000000001</v>
      </c>
      <c r="H12" s="328">
        <v>223.15729999999999</v>
      </c>
      <c r="I12" s="328">
        <v>225.2739</v>
      </c>
      <c r="J12" s="328">
        <v>225.74610000000001</v>
      </c>
      <c r="K12" s="328">
        <v>227.72800000000001</v>
      </c>
      <c r="L12" s="328">
        <v>227.4716</v>
      </c>
      <c r="M12" s="328">
        <v>226.81</v>
      </c>
      <c r="N12" s="328">
        <v>224.17359999999999</v>
      </c>
      <c r="O12" s="328">
        <v>220.60310000000001</v>
      </c>
      <c r="P12" s="328">
        <v>217.77430000000001</v>
      </c>
      <c r="Q12" s="320">
        <v>-1.9821917802053557E-2</v>
      </c>
    </row>
    <row r="13" spans="2:18" ht="15.5">
      <c r="B13" s="333" t="s">
        <v>79</v>
      </c>
      <c r="C13" s="341" t="s">
        <v>23</v>
      </c>
      <c r="D13" s="328">
        <v>300</v>
      </c>
      <c r="E13" s="328">
        <v>300</v>
      </c>
      <c r="F13" s="328">
        <v>300</v>
      </c>
      <c r="G13" s="328">
        <v>300</v>
      </c>
      <c r="H13" s="328">
        <v>300</v>
      </c>
      <c r="I13" s="328">
        <v>300</v>
      </c>
      <c r="J13" s="328">
        <v>300</v>
      </c>
      <c r="K13" s="328">
        <v>300</v>
      </c>
      <c r="L13" s="328">
        <v>305.80650000000003</v>
      </c>
      <c r="M13" s="328">
        <v>310</v>
      </c>
      <c r="N13" s="328">
        <v>310</v>
      </c>
      <c r="O13" s="328">
        <v>310</v>
      </c>
      <c r="P13" s="328">
        <v>310</v>
      </c>
      <c r="Q13" s="320">
        <v>3.3333333333333437E-2</v>
      </c>
    </row>
    <row r="14" spans="2:18" ht="15.5">
      <c r="B14" s="333" t="s">
        <v>80</v>
      </c>
      <c r="C14" s="341" t="s">
        <v>23</v>
      </c>
      <c r="D14" s="328">
        <v>254.6534</v>
      </c>
      <c r="E14" s="328">
        <v>254.8948</v>
      </c>
      <c r="F14" s="328">
        <v>252.71770000000001</v>
      </c>
      <c r="G14" s="328">
        <v>252.39160000000001</v>
      </c>
      <c r="H14" s="328">
        <v>252.56700000000001</v>
      </c>
      <c r="I14" s="328">
        <v>251.55770000000001</v>
      </c>
      <c r="J14" s="328">
        <v>252.35319999999999</v>
      </c>
      <c r="K14" s="328">
        <v>251.98570000000001</v>
      </c>
      <c r="L14" s="328">
        <v>253.57259999999999</v>
      </c>
      <c r="M14" s="328">
        <v>252.88030000000001</v>
      </c>
      <c r="N14" s="328">
        <v>253.7415</v>
      </c>
      <c r="O14" s="328">
        <v>253.05080000000001</v>
      </c>
      <c r="P14" s="328">
        <v>252.95070000000001</v>
      </c>
      <c r="Q14" s="320">
        <v>-6.6863430843648874E-3</v>
      </c>
    </row>
    <row r="15" spans="2:18" ht="15.5">
      <c r="B15" s="333" t="s">
        <v>80</v>
      </c>
      <c r="C15" s="340" t="s">
        <v>41</v>
      </c>
      <c r="D15" s="329">
        <v>254.6534</v>
      </c>
      <c r="E15" s="329">
        <v>254.8948</v>
      </c>
      <c r="F15" s="329">
        <v>252.71770000000001</v>
      </c>
      <c r="G15" s="329">
        <v>252.39160000000001</v>
      </c>
      <c r="H15" s="329">
        <v>252.56700000000001</v>
      </c>
      <c r="I15" s="329">
        <v>251.55770000000001</v>
      </c>
      <c r="J15" s="329">
        <v>252.35319999999999</v>
      </c>
      <c r="K15" s="329">
        <v>251.98570000000001</v>
      </c>
      <c r="L15" s="329">
        <v>253.57259999999999</v>
      </c>
      <c r="M15" s="329">
        <v>252.88030000000001</v>
      </c>
      <c r="N15" s="329">
        <v>253.7415</v>
      </c>
      <c r="O15" s="329">
        <v>253.05080000000001</v>
      </c>
      <c r="P15" s="329">
        <v>252.95070000000001</v>
      </c>
      <c r="Q15" s="321">
        <v>-6.6863430843648874E-3</v>
      </c>
    </row>
    <row r="16" spans="2:18" ht="15.5">
      <c r="B16" s="333" t="s">
        <v>81</v>
      </c>
      <c r="C16" s="341" t="s">
        <v>23</v>
      </c>
      <c r="D16" s="328">
        <v>268.5172</v>
      </c>
      <c r="E16" s="328">
        <v>272.32260000000002</v>
      </c>
      <c r="F16" s="328">
        <v>282.93329999999997</v>
      </c>
      <c r="G16" s="328">
        <v>300</v>
      </c>
      <c r="H16" s="328">
        <v>305.63330000000002</v>
      </c>
      <c r="I16" s="328">
        <v>320.25810000000001</v>
      </c>
      <c r="J16" s="328">
        <v>325.80650000000003</v>
      </c>
      <c r="K16" s="328">
        <v>337.66669999999999</v>
      </c>
      <c r="L16" s="328">
        <v>350.19349999999997</v>
      </c>
      <c r="M16" s="328">
        <v>351.56670000000003</v>
      </c>
      <c r="N16" s="328">
        <v>345.8485</v>
      </c>
      <c r="O16" s="328">
        <v>337.61110000000002</v>
      </c>
      <c r="P16" s="328">
        <v>319.75</v>
      </c>
      <c r="Q16" s="320">
        <v>0.19079895068174402</v>
      </c>
    </row>
    <row r="17" spans="2:17" ht="15.5">
      <c r="B17" s="333" t="s">
        <v>82</v>
      </c>
      <c r="C17" s="341" t="s">
        <v>23</v>
      </c>
      <c r="D17" s="328">
        <v>245.81</v>
      </c>
      <c r="E17" s="328">
        <v>245.81</v>
      </c>
      <c r="F17" s="328">
        <v>245.81</v>
      </c>
      <c r="G17" s="328">
        <v>245.9068</v>
      </c>
      <c r="H17" s="328">
        <v>246.41</v>
      </c>
      <c r="I17" s="328">
        <v>246.08099999999999</v>
      </c>
      <c r="J17" s="328">
        <v>245.81</v>
      </c>
      <c r="K17" s="328">
        <v>245.81</v>
      </c>
      <c r="L17" s="328">
        <v>245.81</v>
      </c>
      <c r="M17" s="328">
        <v>245.81</v>
      </c>
      <c r="N17" s="328">
        <v>245.833</v>
      </c>
      <c r="O17" s="328">
        <v>245.9367</v>
      </c>
      <c r="P17" s="328">
        <v>245.81</v>
      </c>
      <c r="Q17" s="320">
        <v>0</v>
      </c>
    </row>
    <row r="18" spans="2:17" ht="15.5">
      <c r="B18" s="333" t="s">
        <v>83</v>
      </c>
      <c r="C18" s="339" t="s">
        <v>23</v>
      </c>
      <c r="D18" s="328">
        <v>230.99629999999999</v>
      </c>
      <c r="E18" s="328">
        <v>228.3442</v>
      </c>
      <c r="F18" s="328">
        <v>230.67429999999999</v>
      </c>
      <c r="G18" s="328">
        <v>234.6883</v>
      </c>
      <c r="H18" s="328">
        <v>233.161</v>
      </c>
      <c r="I18" s="328">
        <v>233.54169999999999</v>
      </c>
      <c r="J18" s="328">
        <v>232.10470000000001</v>
      </c>
      <c r="K18" s="328">
        <v>233.73660000000001</v>
      </c>
      <c r="L18" s="328">
        <v>225.78530000000001</v>
      </c>
      <c r="M18" s="328">
        <v>220.8699</v>
      </c>
      <c r="N18" s="328">
        <v>220.62700000000001</v>
      </c>
      <c r="O18" s="328">
        <v>219.81479999999999</v>
      </c>
      <c r="P18" s="328">
        <v>225.77090000000001</v>
      </c>
      <c r="Q18" s="320">
        <v>-2.2621141550752011E-2</v>
      </c>
    </row>
    <row r="19" spans="2:17" ht="15.5">
      <c r="B19" s="333" t="s">
        <v>83</v>
      </c>
      <c r="C19" s="340" t="s">
        <v>42</v>
      </c>
      <c r="D19" s="329">
        <v>89622.743400000007</v>
      </c>
      <c r="E19" s="329">
        <v>90112.688699999999</v>
      </c>
      <c r="F19" s="329">
        <v>90543.378299999997</v>
      </c>
      <c r="G19" s="329">
        <v>90974.605200000005</v>
      </c>
      <c r="H19" s="329">
        <v>91840.511700000003</v>
      </c>
      <c r="I19" s="329">
        <v>91746.911600000007</v>
      </c>
      <c r="J19" s="329">
        <v>91599.691600000006</v>
      </c>
      <c r="K19" s="329">
        <v>92294.438699999999</v>
      </c>
      <c r="L19" s="329">
        <v>90657.653200000001</v>
      </c>
      <c r="M19" s="329">
        <v>90336.519</v>
      </c>
      <c r="N19" s="329">
        <v>90934.580300000001</v>
      </c>
      <c r="O19" s="329">
        <v>90567.572499999995</v>
      </c>
      <c r="P19" s="329">
        <v>91132.58</v>
      </c>
      <c r="Q19" s="321">
        <v>1.6846578700022263E-2</v>
      </c>
    </row>
    <row r="20" spans="2:17" ht="15.5">
      <c r="B20" s="333" t="s">
        <v>33</v>
      </c>
      <c r="C20" s="341" t="s">
        <v>23</v>
      </c>
      <c r="D20" s="328">
        <v>290</v>
      </c>
      <c r="E20" s="328">
        <v>280.96769999999998</v>
      </c>
      <c r="F20" s="328">
        <v>283.33</v>
      </c>
      <c r="G20" s="328">
        <v>283.33</v>
      </c>
      <c r="H20" s="328">
        <v>283.33</v>
      </c>
      <c r="I20" s="328">
        <v>283.33</v>
      </c>
      <c r="J20" s="328">
        <v>283.33</v>
      </c>
      <c r="K20" s="328">
        <v>283.33</v>
      </c>
      <c r="L20" s="328">
        <v>283.33</v>
      </c>
      <c r="M20" s="328">
        <v>283.33</v>
      </c>
      <c r="N20" s="328">
        <v>283.33</v>
      </c>
      <c r="O20" s="328" t="s">
        <v>133</v>
      </c>
      <c r="P20" s="328" t="s">
        <v>133</v>
      </c>
      <c r="Q20" s="320" t="s">
        <v>133</v>
      </c>
    </row>
    <row r="21" spans="2:17" ht="15.5">
      <c r="B21" s="333" t="s">
        <v>13</v>
      </c>
      <c r="C21" s="341" t="s">
        <v>23</v>
      </c>
      <c r="D21" s="328">
        <v>342.48829999999998</v>
      </c>
      <c r="E21" s="328">
        <v>340.9468</v>
      </c>
      <c r="F21" s="328">
        <v>337.46800000000002</v>
      </c>
      <c r="G21" s="328">
        <v>335.2894</v>
      </c>
      <c r="H21" s="328">
        <v>340.39269999999999</v>
      </c>
      <c r="I21" s="328">
        <v>343.70100000000002</v>
      </c>
      <c r="J21" s="328">
        <v>333.63260000000002</v>
      </c>
      <c r="K21" s="328">
        <v>338.36130000000003</v>
      </c>
      <c r="L21" s="328">
        <v>340.68520000000001</v>
      </c>
      <c r="M21" s="328">
        <v>352.79829999999998</v>
      </c>
      <c r="N21" s="328">
        <v>344.06150000000002</v>
      </c>
      <c r="O21" s="328">
        <v>341.6028</v>
      </c>
      <c r="P21" s="328">
        <v>343.06459999999998</v>
      </c>
      <c r="Q21" s="320">
        <v>1.6826852187359354E-3</v>
      </c>
    </row>
    <row r="22" spans="2:17" ht="15.5">
      <c r="B22" s="390" t="s">
        <v>84</v>
      </c>
      <c r="C22" s="391" t="s">
        <v>23</v>
      </c>
      <c r="D22" s="352">
        <v>186.11070000000001</v>
      </c>
      <c r="E22" s="352">
        <v>193.4906</v>
      </c>
      <c r="F22" s="352">
        <v>190.31800000000001</v>
      </c>
      <c r="G22" s="352">
        <v>202.68289999999999</v>
      </c>
      <c r="H22" s="352">
        <v>200.8527</v>
      </c>
      <c r="I22" s="352">
        <v>210.10740000000001</v>
      </c>
      <c r="J22" s="352">
        <v>200.5333</v>
      </c>
      <c r="K22" s="352">
        <v>207.31649999999999</v>
      </c>
      <c r="L22" s="352">
        <v>198.74930000000001</v>
      </c>
      <c r="M22" s="352">
        <v>191.12989999999999</v>
      </c>
      <c r="N22" s="352">
        <v>189.6644</v>
      </c>
      <c r="O22" s="352">
        <v>203.16569999999999</v>
      </c>
      <c r="P22" s="352">
        <v>222.64619999999999</v>
      </c>
      <c r="Q22" s="353">
        <v>0.1963105828950189</v>
      </c>
    </row>
    <row r="23" spans="2:17" ht="15.5">
      <c r="B23" s="333" t="s">
        <v>84</v>
      </c>
      <c r="C23" s="351" t="s">
        <v>45</v>
      </c>
      <c r="D23" s="352">
        <v>805.50829999999996</v>
      </c>
      <c r="E23" s="352">
        <v>833.50710000000004</v>
      </c>
      <c r="F23" s="352">
        <v>818.72569999999996</v>
      </c>
      <c r="G23" s="352">
        <v>868.2097</v>
      </c>
      <c r="H23" s="352">
        <v>866.67169999999999</v>
      </c>
      <c r="I23" s="352">
        <v>899.57899999999995</v>
      </c>
      <c r="J23" s="352">
        <v>860.52030000000002</v>
      </c>
      <c r="K23" s="352">
        <v>886.63499999999999</v>
      </c>
      <c r="L23" s="352">
        <v>857.55029999999999</v>
      </c>
      <c r="M23" s="352">
        <v>828.32029999999997</v>
      </c>
      <c r="N23" s="352">
        <v>810.21519999999998</v>
      </c>
      <c r="O23" s="352">
        <v>864.21389999999997</v>
      </c>
      <c r="P23" s="352">
        <v>929.91459999999995</v>
      </c>
      <c r="Q23" s="353">
        <v>0.1544444669285221</v>
      </c>
    </row>
    <row r="24" spans="2:17" ht="15.5">
      <c r="B24" s="333" t="s">
        <v>85</v>
      </c>
      <c r="C24" s="387" t="s">
        <v>23</v>
      </c>
      <c r="D24" s="388">
        <v>239.65520000000001</v>
      </c>
      <c r="E24" s="388">
        <v>235</v>
      </c>
      <c r="F24" s="388">
        <v>234.66669999999999</v>
      </c>
      <c r="G24" s="388">
        <v>231.6129</v>
      </c>
      <c r="H24" s="388">
        <v>240</v>
      </c>
      <c r="I24" s="388">
        <v>241.6129</v>
      </c>
      <c r="J24" s="388">
        <v>247.17740000000001</v>
      </c>
      <c r="K24" s="388">
        <v>247.5</v>
      </c>
      <c r="L24" s="388">
        <v>247.5</v>
      </c>
      <c r="M24" s="388">
        <v>247.5</v>
      </c>
      <c r="N24" s="388">
        <v>247.56059999999999</v>
      </c>
      <c r="O24" s="388">
        <v>248</v>
      </c>
      <c r="P24" s="388">
        <v>241.82140000000001</v>
      </c>
      <c r="Q24" s="389">
        <v>9.0388191034453946E-3</v>
      </c>
    </row>
    <row r="25" spans="2:17" ht="15.5">
      <c r="B25" s="334" t="s">
        <v>86</v>
      </c>
      <c r="C25" s="339" t="s">
        <v>23</v>
      </c>
      <c r="D25" s="328">
        <v>210.83760000000001</v>
      </c>
      <c r="E25" s="328">
        <v>210.35849999999999</v>
      </c>
      <c r="F25" s="328">
        <v>210.4323</v>
      </c>
      <c r="G25" s="328">
        <v>211.5829</v>
      </c>
      <c r="H25" s="328">
        <v>213.00210000000001</v>
      </c>
      <c r="I25" s="328">
        <v>217.57849999999999</v>
      </c>
      <c r="J25" s="328">
        <v>216.6729</v>
      </c>
      <c r="K25" s="328">
        <v>220.26519999999999</v>
      </c>
      <c r="L25" s="328">
        <v>222.89420000000001</v>
      </c>
      <c r="M25" s="328">
        <v>219.33439999999999</v>
      </c>
      <c r="N25" s="328">
        <v>217.7252</v>
      </c>
      <c r="O25" s="328">
        <v>217.33099999999999</v>
      </c>
      <c r="P25" s="328">
        <v>225.59129999999999</v>
      </c>
      <c r="Q25" s="320">
        <v>6.9976607588020157E-2</v>
      </c>
    </row>
    <row r="26" spans="2:17" ht="15.5">
      <c r="B26" s="334" t="s">
        <v>86</v>
      </c>
      <c r="C26" s="340" t="s">
        <v>43</v>
      </c>
      <c r="D26" s="329">
        <v>1048.9485999999999</v>
      </c>
      <c r="E26" s="329">
        <v>1045.6745000000001</v>
      </c>
      <c r="F26" s="329">
        <v>1046.4733000000001</v>
      </c>
      <c r="G26" s="329">
        <v>1052.7103</v>
      </c>
      <c r="H26" s="329">
        <v>1060.0617</v>
      </c>
      <c r="I26" s="329">
        <v>1082.0142000000001</v>
      </c>
      <c r="J26" s="329">
        <v>1078.261</v>
      </c>
      <c r="K26" s="329">
        <v>1095.7059999999999</v>
      </c>
      <c r="L26" s="329">
        <v>1108.9005999999999</v>
      </c>
      <c r="M26" s="329">
        <v>1091.4342999999999</v>
      </c>
      <c r="N26" s="329">
        <v>1083.1845000000001</v>
      </c>
      <c r="O26" s="329">
        <v>1081.26</v>
      </c>
      <c r="P26" s="329">
        <v>1122.7485999999999</v>
      </c>
      <c r="Q26" s="321">
        <v>7.0356164258191356E-2</v>
      </c>
    </row>
    <row r="27" spans="2:17" ht="15.5">
      <c r="B27" s="333" t="s">
        <v>87</v>
      </c>
      <c r="C27" s="341" t="s">
        <v>23</v>
      </c>
      <c r="D27" s="328">
        <v>294.6293</v>
      </c>
      <c r="E27" s="328">
        <v>290.76519999999999</v>
      </c>
      <c r="F27" s="328">
        <v>296.09930000000003</v>
      </c>
      <c r="G27" s="328">
        <v>291.1816</v>
      </c>
      <c r="H27" s="328">
        <v>297.59199999999998</v>
      </c>
      <c r="I27" s="328">
        <v>295.2758</v>
      </c>
      <c r="J27" s="328">
        <v>293.16000000000003</v>
      </c>
      <c r="K27" s="328">
        <v>290.47370000000001</v>
      </c>
      <c r="L27" s="328">
        <v>291.88580000000002</v>
      </c>
      <c r="M27" s="328">
        <v>289.99</v>
      </c>
      <c r="N27" s="328">
        <v>302.99700000000001</v>
      </c>
      <c r="O27" s="328">
        <v>296.48</v>
      </c>
      <c r="P27" s="328">
        <v>305.49709999999999</v>
      </c>
      <c r="Q27" s="320">
        <v>3.6886351764743086E-2</v>
      </c>
    </row>
    <row r="28" spans="2:17" ht="15.5">
      <c r="B28" s="333" t="s">
        <v>88</v>
      </c>
      <c r="C28" s="341" t="s">
        <v>23</v>
      </c>
      <c r="D28" s="328">
        <v>235.881</v>
      </c>
      <c r="E28" s="328">
        <v>237.0565</v>
      </c>
      <c r="F28" s="328">
        <v>228.5787</v>
      </c>
      <c r="G28" s="328">
        <v>224.87870000000001</v>
      </c>
      <c r="H28" s="328">
        <v>228.94329999999999</v>
      </c>
      <c r="I28" s="328">
        <v>232.38579999999999</v>
      </c>
      <c r="J28" s="328">
        <v>235.14869999999999</v>
      </c>
      <c r="K28" s="328">
        <v>236.7807</v>
      </c>
      <c r="L28" s="328">
        <v>235.49969999999999</v>
      </c>
      <c r="M28" s="328">
        <v>239.16630000000001</v>
      </c>
      <c r="N28" s="328">
        <v>235.5352</v>
      </c>
      <c r="O28" s="328">
        <v>235.40940000000001</v>
      </c>
      <c r="P28" s="328">
        <v>234.9693</v>
      </c>
      <c r="Q28" s="320">
        <v>-3.8650845129535316E-3</v>
      </c>
    </row>
    <row r="29" spans="2:17" ht="15.5">
      <c r="B29" s="333" t="s">
        <v>89</v>
      </c>
      <c r="C29" s="341" t="s">
        <v>23</v>
      </c>
      <c r="D29" s="328">
        <v>336.09589999999997</v>
      </c>
      <c r="E29" s="328">
        <v>308.56970000000001</v>
      </c>
      <c r="F29" s="328">
        <v>305.69529999999997</v>
      </c>
      <c r="G29" s="328" t="s">
        <v>177</v>
      </c>
      <c r="H29" s="328" t="s">
        <v>177</v>
      </c>
      <c r="I29" s="328" t="s">
        <v>177</v>
      </c>
      <c r="J29" s="328" t="s">
        <v>177</v>
      </c>
      <c r="K29" s="328" t="s">
        <v>177</v>
      </c>
      <c r="L29" s="328" t="s">
        <v>177</v>
      </c>
      <c r="M29" s="328" t="s">
        <v>177</v>
      </c>
      <c r="N29" s="328" t="s">
        <v>177</v>
      </c>
      <c r="O29" s="328" t="s">
        <v>177</v>
      </c>
      <c r="P29" s="328" t="s">
        <v>177</v>
      </c>
      <c r="Q29" s="320" t="s">
        <v>133</v>
      </c>
    </row>
    <row r="30" spans="2:17" ht="15.5">
      <c r="B30" s="333" t="s">
        <v>90</v>
      </c>
      <c r="C30" s="339" t="s">
        <v>23</v>
      </c>
      <c r="D30" s="328">
        <v>326.86329999999998</v>
      </c>
      <c r="E30" s="328">
        <v>313.59769999999997</v>
      </c>
      <c r="F30" s="328">
        <v>317.25979999999998</v>
      </c>
      <c r="G30" s="328">
        <v>322.71780000000001</v>
      </c>
      <c r="H30" s="328">
        <v>330.964</v>
      </c>
      <c r="I30" s="328">
        <v>317.06200000000001</v>
      </c>
      <c r="J30" s="328">
        <v>322.1035</v>
      </c>
      <c r="K30" s="328">
        <v>325.3193</v>
      </c>
      <c r="L30" s="328">
        <v>326.56349999999998</v>
      </c>
      <c r="M30" s="328">
        <v>310.89179999999999</v>
      </c>
      <c r="N30" s="328">
        <v>322.9941</v>
      </c>
      <c r="O30" s="328">
        <v>340.97669999999999</v>
      </c>
      <c r="P30" s="328">
        <v>333.995</v>
      </c>
      <c r="Q30" s="320">
        <v>2.181860123176893E-2</v>
      </c>
    </row>
    <row r="31" spans="2:17" ht="15.5">
      <c r="B31" s="333" t="s">
        <v>90</v>
      </c>
      <c r="C31" s="340" t="s">
        <v>44</v>
      </c>
      <c r="D31" s="329">
        <v>3678.4828000000002</v>
      </c>
      <c r="E31" s="329">
        <v>3544.9032000000002</v>
      </c>
      <c r="F31" s="329">
        <v>3675.6</v>
      </c>
      <c r="G31" s="329">
        <v>3755.1613000000002</v>
      </c>
      <c r="H31" s="329">
        <v>3740.9</v>
      </c>
      <c r="I31" s="329">
        <v>3652.0645</v>
      </c>
      <c r="J31" s="329">
        <v>3695.1613000000002</v>
      </c>
      <c r="K31" s="329">
        <v>3694.7667000000001</v>
      </c>
      <c r="L31" s="329">
        <v>3721.2581</v>
      </c>
      <c r="M31" s="329">
        <v>3600.5</v>
      </c>
      <c r="N31" s="329">
        <v>3714.6667000000002</v>
      </c>
      <c r="O31" s="329">
        <v>3913.0556000000001</v>
      </c>
      <c r="P31" s="329">
        <v>3765.25</v>
      </c>
      <c r="Q31" s="321">
        <v>2.3587768304910828E-2</v>
      </c>
    </row>
    <row r="32" spans="2:17" ht="16" thickBot="1">
      <c r="B32" s="335" t="s">
        <v>91</v>
      </c>
      <c r="C32" s="342" t="s">
        <v>23</v>
      </c>
      <c r="D32" s="330">
        <v>264.10559999999998</v>
      </c>
      <c r="E32" s="330">
        <v>264.85180000000003</v>
      </c>
      <c r="F32" s="330">
        <v>266.01519999999999</v>
      </c>
      <c r="G32" s="330">
        <v>271.00909999999999</v>
      </c>
      <c r="H32" s="330">
        <v>272.3596</v>
      </c>
      <c r="I32" s="330">
        <v>276.36349999999999</v>
      </c>
      <c r="J32" s="330">
        <v>275.3947</v>
      </c>
      <c r="K32" s="330">
        <v>278.9538</v>
      </c>
      <c r="L32" s="330">
        <v>279.25790000000001</v>
      </c>
      <c r="M32" s="330">
        <v>277.02100000000002</v>
      </c>
      <c r="N32" s="330">
        <v>275.36270000000002</v>
      </c>
      <c r="O32" s="330">
        <v>276.50799999999998</v>
      </c>
      <c r="P32" s="330">
        <v>279.26190000000003</v>
      </c>
      <c r="Q32" s="322">
        <v>5.7387272363781827E-2</v>
      </c>
    </row>
    <row r="33" spans="16:17">
      <c r="P33" s="2"/>
    </row>
    <row r="34" spans="16:17">
      <c r="P34" s="2"/>
    </row>
    <row r="35" spans="16:17" ht="13">
      <c r="Q35" s="3"/>
    </row>
  </sheetData>
  <phoneticPr fontId="7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3:N16"/>
  <sheetViews>
    <sheetView showGridLines="0" workbookViewId="0">
      <selection activeCell="K27" sqref="K27"/>
    </sheetView>
  </sheetViews>
  <sheetFormatPr defaultRowHeight="12.5"/>
  <cols>
    <col min="6" max="6" width="11.26953125" customWidth="1"/>
    <col min="7" max="7" width="10" customWidth="1"/>
    <col min="8" max="8" width="11" customWidth="1"/>
    <col min="9" max="9" width="10" customWidth="1"/>
    <col min="10" max="10" width="10.453125" customWidth="1"/>
    <col min="11" max="11" width="11.453125" customWidth="1"/>
    <col min="12" max="12" width="13.1796875" customWidth="1"/>
    <col min="13" max="13" width="11.81640625" customWidth="1"/>
    <col min="14" max="14" width="11.1796875" customWidth="1"/>
  </cols>
  <sheetData>
    <row r="3" spans="2:14" ht="15.5">
      <c r="B3" s="33" t="s">
        <v>185</v>
      </c>
      <c r="C3" s="34"/>
      <c r="D3" s="34"/>
      <c r="E3" s="34"/>
      <c r="F3" s="34"/>
      <c r="G3" s="34"/>
      <c r="H3" s="34"/>
      <c r="I3" s="34"/>
      <c r="J3" s="34"/>
      <c r="K3" s="34" t="s">
        <v>37</v>
      </c>
      <c r="L3" s="34"/>
      <c r="M3" s="34"/>
      <c r="N3" s="34"/>
    </row>
    <row r="4" spans="2:14" ht="15.5">
      <c r="B4" s="34"/>
      <c r="C4" s="34"/>
      <c r="D4" s="30"/>
      <c r="E4" s="34"/>
      <c r="F4" s="35"/>
      <c r="G4" s="36"/>
      <c r="H4" s="34"/>
      <c r="I4" s="34"/>
      <c r="J4" s="34"/>
      <c r="K4" s="34"/>
      <c r="L4" s="34"/>
      <c r="M4" s="34"/>
      <c r="N4" s="34"/>
    </row>
    <row r="5" spans="2:14" ht="16" thickBot="1">
      <c r="B5" s="34"/>
      <c r="C5" s="34"/>
      <c r="D5" s="30"/>
      <c r="E5" s="34"/>
      <c r="F5" s="35"/>
      <c r="G5" s="36"/>
      <c r="H5" s="34"/>
      <c r="I5" s="34"/>
      <c r="J5" s="34"/>
      <c r="K5" s="34"/>
      <c r="L5" s="34"/>
      <c r="M5" s="34"/>
      <c r="N5" s="34"/>
    </row>
    <row r="6" spans="2:14" ht="16" thickBot="1">
      <c r="B6" s="37" t="s">
        <v>46</v>
      </c>
      <c r="C6" s="38" t="s">
        <v>47</v>
      </c>
      <c r="D6" s="39" t="s">
        <v>48</v>
      </c>
      <c r="E6" s="39" t="s">
        <v>49</v>
      </c>
      <c r="F6" s="39" t="s">
        <v>50</v>
      </c>
      <c r="G6" s="39" t="s">
        <v>51</v>
      </c>
      <c r="H6" s="39" t="s">
        <v>52</v>
      </c>
      <c r="I6" s="39" t="s">
        <v>53</v>
      </c>
      <c r="J6" s="39" t="s">
        <v>54</v>
      </c>
      <c r="K6" s="39" t="s">
        <v>55</v>
      </c>
      <c r="L6" s="39" t="s">
        <v>56</v>
      </c>
      <c r="M6" s="39" t="s">
        <v>57</v>
      </c>
      <c r="N6" s="40" t="s">
        <v>58</v>
      </c>
    </row>
    <row r="7" spans="2:14" ht="16" thickBot="1">
      <c r="B7" s="11"/>
      <c r="C7" s="61"/>
      <c r="D7" s="61"/>
      <c r="E7" s="61"/>
      <c r="F7" s="61" t="s">
        <v>174</v>
      </c>
      <c r="G7" s="61"/>
      <c r="H7" s="626"/>
      <c r="I7" s="627"/>
      <c r="J7" s="61"/>
      <c r="K7" s="61"/>
      <c r="L7" s="61"/>
      <c r="M7" s="61"/>
      <c r="N7" s="311"/>
    </row>
    <row r="8" spans="2:14" ht="16" thickBot="1">
      <c r="B8" s="314" t="s">
        <v>107</v>
      </c>
      <c r="C8" s="63">
        <v>4.45</v>
      </c>
      <c r="D8" s="67">
        <v>4.5709999999999997</v>
      </c>
      <c r="E8" s="64">
        <v>5.21</v>
      </c>
      <c r="F8" s="64">
        <v>6.42</v>
      </c>
      <c r="G8" s="64">
        <v>6.16</v>
      </c>
      <c r="H8" s="64">
        <v>6.13</v>
      </c>
      <c r="I8" s="64">
        <v>6.06</v>
      </c>
      <c r="J8" s="64">
        <v>6.12</v>
      </c>
      <c r="K8" s="64">
        <v>6.08</v>
      </c>
      <c r="L8" s="64">
        <v>6.0650000000000004</v>
      </c>
      <c r="M8" s="308">
        <v>6</v>
      </c>
      <c r="N8" s="312">
        <v>5.77</v>
      </c>
    </row>
    <row r="9" spans="2:14" ht="16" thickBot="1">
      <c r="B9" s="12" t="s">
        <v>123</v>
      </c>
      <c r="C9" s="65">
        <v>5.65</v>
      </c>
      <c r="D9" s="65">
        <v>5.71</v>
      </c>
      <c r="E9" s="64">
        <v>5.85</v>
      </c>
      <c r="F9" s="64">
        <v>5.78</v>
      </c>
      <c r="G9" s="63">
        <v>5.69</v>
      </c>
      <c r="H9" s="63">
        <v>5.6</v>
      </c>
      <c r="I9" s="63">
        <v>5.48</v>
      </c>
      <c r="J9" s="63">
        <v>5.36</v>
      </c>
      <c r="K9" s="63">
        <v>5.24</v>
      </c>
      <c r="L9" s="144">
        <v>5.05</v>
      </c>
      <c r="M9" s="310">
        <v>4.91</v>
      </c>
      <c r="N9" s="313">
        <v>4.6900000000000004</v>
      </c>
    </row>
    <row r="10" spans="2:14" ht="16" thickBot="1">
      <c r="B10" s="12" t="s">
        <v>129</v>
      </c>
      <c r="C10" s="65">
        <v>4.6449999999999996</v>
      </c>
      <c r="D10" s="65">
        <v>4.68</v>
      </c>
      <c r="E10" s="64">
        <v>4.83</v>
      </c>
      <c r="F10" s="64">
        <v>4.84</v>
      </c>
      <c r="G10" s="63">
        <v>4.8600000000000003</v>
      </c>
      <c r="H10" s="63">
        <v>4.99</v>
      </c>
      <c r="I10" s="63">
        <v>5.133</v>
      </c>
      <c r="J10" s="63">
        <v>5.17</v>
      </c>
      <c r="K10" s="63">
        <v>5.21</v>
      </c>
      <c r="L10" s="63">
        <v>5.2252700000000001</v>
      </c>
      <c r="M10" s="308">
        <v>5.2008400000000004</v>
      </c>
      <c r="N10" s="63">
        <v>5.1593999999999998</v>
      </c>
    </row>
    <row r="11" spans="2:14" ht="16" thickBot="1">
      <c r="B11" s="12" t="s">
        <v>178</v>
      </c>
      <c r="C11" s="65">
        <v>5.1680000000000001</v>
      </c>
      <c r="D11" s="65">
        <v>5.3310000000000004</v>
      </c>
      <c r="E11" s="143"/>
      <c r="F11" s="143"/>
      <c r="G11" s="146"/>
      <c r="H11" s="146"/>
      <c r="I11" s="146"/>
      <c r="J11" s="146"/>
      <c r="K11" s="146"/>
      <c r="L11" s="146"/>
      <c r="M11" s="146"/>
      <c r="N11" s="146"/>
    </row>
    <row r="12" spans="2:14" ht="16" thickBot="1">
      <c r="B12" s="145"/>
      <c r="C12" s="146"/>
      <c r="D12" s="146"/>
      <c r="E12" s="143"/>
      <c r="F12" s="143"/>
      <c r="G12" s="315" t="s">
        <v>170</v>
      </c>
      <c r="H12" s="146"/>
      <c r="I12" s="146"/>
      <c r="J12" s="146"/>
      <c r="K12" s="147"/>
      <c r="L12" s="147"/>
      <c r="M12" s="148"/>
    </row>
    <row r="13" spans="2:14" ht="16" thickBot="1">
      <c r="B13" s="314" t="s">
        <v>107</v>
      </c>
      <c r="C13" s="63">
        <v>6.23</v>
      </c>
      <c r="D13" s="63">
        <v>6.6870000000000003</v>
      </c>
      <c r="E13" s="63">
        <v>7.28</v>
      </c>
      <c r="F13" s="63">
        <v>8.2100000000000009</v>
      </c>
      <c r="G13" s="63">
        <v>8.56</v>
      </c>
      <c r="H13" s="64">
        <v>8.61</v>
      </c>
      <c r="I13" s="64">
        <v>8.61</v>
      </c>
      <c r="J13" s="64">
        <v>8.5500000000000007</v>
      </c>
      <c r="K13" s="64">
        <v>8.6300000000000008</v>
      </c>
      <c r="L13" s="64">
        <v>8.81</v>
      </c>
      <c r="M13" s="309">
        <v>9.08</v>
      </c>
      <c r="N13" s="64">
        <v>9.25</v>
      </c>
    </row>
    <row r="14" spans="2:14" ht="16" thickBot="1">
      <c r="B14" s="12" t="s">
        <v>123</v>
      </c>
      <c r="C14" s="65">
        <v>9.1300000000000008</v>
      </c>
      <c r="D14" s="65">
        <v>8.94</v>
      </c>
      <c r="E14" s="63">
        <v>8.91</v>
      </c>
      <c r="F14" s="63">
        <v>8.91</v>
      </c>
      <c r="G14" s="63">
        <v>8.52</v>
      </c>
      <c r="H14" s="64">
        <v>7.54</v>
      </c>
      <c r="I14" s="64">
        <v>6.71</v>
      </c>
      <c r="J14" s="64">
        <v>6.09</v>
      </c>
      <c r="K14" s="64">
        <v>5.99</v>
      </c>
      <c r="L14" s="64">
        <v>6.06</v>
      </c>
      <c r="M14" s="309">
        <v>6.11</v>
      </c>
      <c r="N14" s="66">
        <v>6.13</v>
      </c>
    </row>
    <row r="15" spans="2:14" ht="16" thickBot="1">
      <c r="B15" s="12" t="s">
        <v>129</v>
      </c>
      <c r="C15" s="65">
        <v>6.1449999999999996</v>
      </c>
      <c r="D15" s="65">
        <v>6.61</v>
      </c>
      <c r="E15" s="65">
        <v>6.19</v>
      </c>
      <c r="F15" s="65">
        <v>6.2140000000000004</v>
      </c>
      <c r="G15" s="65">
        <v>6.29</v>
      </c>
      <c r="H15" s="65">
        <v>6.4</v>
      </c>
      <c r="I15" s="65">
        <v>6.5759999999999996</v>
      </c>
      <c r="J15" s="65">
        <v>6.57</v>
      </c>
      <c r="K15" s="63">
        <v>6.6349999999999998</v>
      </c>
      <c r="L15" s="63">
        <v>6.9411199999999997</v>
      </c>
      <c r="M15" s="308">
        <v>7.3658400000000004</v>
      </c>
      <c r="N15" s="63">
        <v>7.6909999999999998</v>
      </c>
    </row>
    <row r="16" spans="2:14" ht="16" thickBot="1">
      <c r="B16" s="12" t="s">
        <v>178</v>
      </c>
      <c r="C16" s="65">
        <v>7.9119999999999999</v>
      </c>
      <c r="D16" s="65">
        <v>8.3849999999999998</v>
      </c>
    </row>
  </sheetData>
  <mergeCells count="1">
    <mergeCell ref="H7:I7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6:AC29"/>
  <sheetViews>
    <sheetView showGridLines="0" showRowColHeaders="0" topLeftCell="A16" zoomScale="80" workbookViewId="0">
      <selection activeCell="B16" sqref="B16:N27"/>
    </sheetView>
  </sheetViews>
  <sheetFormatPr defaultRowHeight="12.5"/>
  <sheetData>
    <row r="16" spans="2:16" ht="21">
      <c r="B16" s="374" t="s">
        <v>173</v>
      </c>
      <c r="C16" s="374"/>
      <c r="D16" s="374"/>
      <c r="E16" s="374"/>
      <c r="F16" s="374"/>
      <c r="G16" s="374"/>
      <c r="H16" s="375"/>
      <c r="I16" s="375"/>
      <c r="J16" s="375"/>
      <c r="K16" s="375"/>
      <c r="L16" s="375"/>
      <c r="M16" s="375"/>
      <c r="N16" s="375"/>
      <c r="O16" s="375"/>
      <c r="P16" s="375"/>
    </row>
    <row r="17" spans="2:29" ht="21">
      <c r="B17" s="374"/>
      <c r="C17" s="374"/>
      <c r="D17" s="374"/>
      <c r="E17" s="374"/>
      <c r="F17" s="374"/>
      <c r="G17" s="374"/>
      <c r="H17" s="375"/>
      <c r="I17" s="375"/>
      <c r="J17" s="375"/>
      <c r="K17" s="375"/>
      <c r="L17" s="375"/>
      <c r="M17" s="375"/>
      <c r="N17" s="375"/>
      <c r="O17" s="375"/>
      <c r="P17" s="375"/>
    </row>
    <row r="18" spans="2:29" ht="21">
      <c r="B18" s="376" t="s">
        <v>182</v>
      </c>
      <c r="C18" s="377"/>
      <c r="D18" s="377"/>
      <c r="E18" s="377"/>
      <c r="F18" s="375"/>
      <c r="G18" s="375"/>
      <c r="H18" s="375"/>
      <c r="I18" s="375"/>
      <c r="J18" s="375"/>
      <c r="K18" s="375"/>
      <c r="L18" s="375"/>
      <c r="M18" s="375"/>
      <c r="N18" s="375"/>
      <c r="O18" s="375"/>
      <c r="P18" s="375"/>
    </row>
    <row r="19" spans="2:29" ht="20">
      <c r="B19" s="375"/>
      <c r="C19" s="375"/>
      <c r="D19" s="375"/>
      <c r="E19" s="375"/>
      <c r="F19" s="375"/>
      <c r="G19" s="375"/>
      <c r="H19" s="375"/>
      <c r="I19" s="375"/>
      <c r="J19" s="375"/>
      <c r="K19" s="375"/>
      <c r="L19" s="375"/>
      <c r="M19" s="375"/>
      <c r="N19" s="375"/>
      <c r="O19" s="375"/>
      <c r="P19" s="375"/>
    </row>
    <row r="20" spans="2:29" ht="20.5" thickBot="1">
      <c r="B20" s="375"/>
      <c r="C20" s="375"/>
      <c r="D20" s="375"/>
      <c r="E20" s="375"/>
      <c r="F20" s="375"/>
      <c r="G20" s="375"/>
      <c r="H20" s="375"/>
      <c r="I20" s="375"/>
      <c r="J20" s="375"/>
      <c r="K20" s="375"/>
      <c r="L20" s="375"/>
      <c r="M20" s="375"/>
      <c r="N20" s="375"/>
      <c r="O20" s="375"/>
      <c r="P20" s="375"/>
    </row>
    <row r="21" spans="2:29" ht="21" thickBot="1">
      <c r="B21" s="384" t="s">
        <v>46</v>
      </c>
      <c r="C21" s="38" t="s">
        <v>47</v>
      </c>
      <c r="D21" s="39" t="s">
        <v>48</v>
      </c>
      <c r="E21" s="39" t="s">
        <v>49</v>
      </c>
      <c r="F21" s="39" t="s">
        <v>50</v>
      </c>
      <c r="G21" s="39" t="s">
        <v>51</v>
      </c>
      <c r="H21" s="39" t="s">
        <v>52</v>
      </c>
      <c r="I21" s="39" t="s">
        <v>53</v>
      </c>
      <c r="J21" s="39" t="s">
        <v>54</v>
      </c>
      <c r="K21" s="39" t="s">
        <v>55</v>
      </c>
      <c r="L21" s="39" t="s">
        <v>56</v>
      </c>
      <c r="M21" s="39" t="s">
        <v>57</v>
      </c>
      <c r="N21" s="40" t="s">
        <v>58</v>
      </c>
      <c r="O21" s="375"/>
      <c r="P21" s="375"/>
      <c r="AC21" t="s">
        <v>36</v>
      </c>
    </row>
    <row r="22" spans="2:29" ht="21.5" thickBot="1">
      <c r="B22" s="378"/>
      <c r="C22" s="379"/>
      <c r="D22" s="379"/>
      <c r="E22" s="379"/>
      <c r="F22" s="379" t="s">
        <v>171</v>
      </c>
      <c r="G22" s="379"/>
      <c r="H22" s="379"/>
      <c r="I22" s="379"/>
      <c r="J22" s="379"/>
      <c r="K22" s="379"/>
      <c r="L22" s="379"/>
      <c r="M22" s="379"/>
      <c r="N22" s="380"/>
      <c r="O22" s="375"/>
      <c r="P22" s="375"/>
    </row>
    <row r="23" spans="2:29" ht="21.5" thickBot="1">
      <c r="B23" s="385">
        <v>2025</v>
      </c>
      <c r="C23" s="394">
        <v>8506.7000000000007</v>
      </c>
      <c r="D23" s="395">
        <v>9364.2900000000009</v>
      </c>
      <c r="E23" s="382"/>
      <c r="F23" s="381"/>
      <c r="G23" s="382"/>
      <c r="H23" s="381"/>
      <c r="I23" s="382"/>
      <c r="J23" s="381"/>
      <c r="K23" s="382"/>
      <c r="L23" s="381"/>
      <c r="M23" s="382"/>
      <c r="N23" s="383"/>
      <c r="O23" s="375"/>
      <c r="P23" s="375"/>
    </row>
    <row r="24" spans="2:29" ht="12" customHeight="1" thickBot="1">
      <c r="B24" s="375"/>
      <c r="C24" s="375"/>
      <c r="D24" s="375"/>
      <c r="E24" s="375"/>
      <c r="F24" s="375"/>
      <c r="G24" s="375"/>
      <c r="H24" s="375"/>
      <c r="I24" s="375"/>
      <c r="J24" s="375"/>
      <c r="K24" s="375"/>
      <c r="L24" s="375"/>
      <c r="M24" s="375"/>
      <c r="N24" s="375"/>
      <c r="O24" s="375"/>
      <c r="P24" s="375"/>
    </row>
    <row r="25" spans="2:29" ht="21" thickBot="1">
      <c r="B25" s="384" t="s">
        <v>46</v>
      </c>
      <c r="C25" s="38" t="s">
        <v>47</v>
      </c>
      <c r="D25" s="39" t="s">
        <v>48</v>
      </c>
      <c r="E25" s="39" t="s">
        <v>49</v>
      </c>
      <c r="F25" s="39" t="s">
        <v>50</v>
      </c>
      <c r="G25" s="39" t="s">
        <v>51</v>
      </c>
      <c r="H25" s="39" t="s">
        <v>52</v>
      </c>
      <c r="I25" s="39" t="s">
        <v>53</v>
      </c>
      <c r="J25" s="39" t="s">
        <v>54</v>
      </c>
      <c r="K25" s="39" t="s">
        <v>55</v>
      </c>
      <c r="L25" s="39" t="s">
        <v>56</v>
      </c>
      <c r="M25" s="39" t="s">
        <v>57</v>
      </c>
      <c r="N25" s="40" t="s">
        <v>58</v>
      </c>
      <c r="O25" s="375"/>
      <c r="P25" s="375"/>
    </row>
    <row r="26" spans="2:29" ht="21.5" thickBot="1">
      <c r="B26" s="378"/>
      <c r="C26" s="379"/>
      <c r="D26" s="379"/>
      <c r="E26" s="379"/>
      <c r="F26" s="379" t="s">
        <v>172</v>
      </c>
      <c r="G26" s="379"/>
      <c r="H26" s="379"/>
      <c r="I26" s="379"/>
      <c r="J26" s="379"/>
      <c r="K26" s="379"/>
      <c r="L26" s="379"/>
      <c r="M26" s="379"/>
      <c r="N26" s="380"/>
      <c r="O26" s="375"/>
      <c r="P26" s="375"/>
    </row>
    <row r="27" spans="2:29" ht="21.5" thickBot="1">
      <c r="B27" s="385">
        <v>2025</v>
      </c>
      <c r="C27" s="394">
        <v>14187.52</v>
      </c>
      <c r="D27" s="395">
        <v>14113.91</v>
      </c>
      <c r="E27" s="382"/>
      <c r="F27" s="381"/>
      <c r="G27" s="382"/>
      <c r="H27" s="381"/>
      <c r="I27" s="382"/>
      <c r="J27" s="381"/>
      <c r="K27" s="382"/>
      <c r="L27" s="381"/>
      <c r="M27" s="382"/>
      <c r="N27" s="383"/>
      <c r="O27" s="375"/>
      <c r="P27" s="375"/>
    </row>
    <row r="28" spans="2:29" ht="20">
      <c r="B28" s="375"/>
      <c r="C28" s="375"/>
      <c r="D28" s="375"/>
      <c r="E28" s="375"/>
      <c r="F28" s="375"/>
      <c r="G28" s="375"/>
      <c r="H28" s="375"/>
      <c r="I28" s="375"/>
      <c r="J28" s="375"/>
      <c r="K28" s="375"/>
      <c r="L28" s="375"/>
      <c r="M28" s="375"/>
      <c r="N28" s="375"/>
      <c r="O28" s="375"/>
      <c r="P28" s="375"/>
    </row>
    <row r="29" spans="2:29" ht="20">
      <c r="B29" s="375"/>
      <c r="C29" s="375"/>
      <c r="D29" s="375"/>
      <c r="E29" s="375"/>
      <c r="F29" s="375"/>
      <c r="G29" s="375"/>
      <c r="H29" s="375"/>
      <c r="I29" s="375"/>
      <c r="J29" s="375"/>
      <c r="K29" s="375"/>
      <c r="L29" s="375"/>
      <c r="M29" s="375"/>
      <c r="N29" s="375"/>
      <c r="O29" s="375"/>
      <c r="P29" s="375"/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R51"/>
  <sheetViews>
    <sheetView showGridLines="0" workbookViewId="0">
      <selection activeCell="T7" sqref="T7"/>
    </sheetView>
  </sheetViews>
  <sheetFormatPr defaultRowHeight="12.5"/>
  <cols>
    <col min="2" max="2" width="22.54296875" customWidth="1"/>
    <col min="3" max="3" width="10.7265625" customWidth="1"/>
    <col min="4" max="4" width="12.1796875" customWidth="1"/>
    <col min="5" max="5" width="12.453125" customWidth="1"/>
    <col min="6" max="6" width="27.453125" customWidth="1"/>
    <col min="7" max="7" width="10.7265625" customWidth="1"/>
    <col min="8" max="8" width="12.453125" customWidth="1"/>
    <col min="9" max="9" width="11.1796875" customWidth="1"/>
    <col min="11" max="11" width="14.26953125" customWidth="1"/>
    <col min="12" max="12" width="12" customWidth="1"/>
    <col min="13" max="13" width="12.453125" customWidth="1"/>
    <col min="14" max="14" width="12.54296875" customWidth="1"/>
    <col min="15" max="15" width="9.54296875" customWidth="1"/>
    <col min="16" max="16" width="13.1796875" customWidth="1"/>
    <col min="17" max="17" width="11.26953125" customWidth="1"/>
    <col min="18" max="18" width="11.7265625" customWidth="1"/>
  </cols>
  <sheetData>
    <row r="2" spans="1:18" ht="15">
      <c r="A2" s="190" t="s">
        <v>187</v>
      </c>
      <c r="B2" s="190"/>
      <c r="C2" s="190"/>
      <c r="D2" s="190"/>
      <c r="E2" s="190"/>
      <c r="F2" s="190"/>
      <c r="G2" s="191" t="s">
        <v>165</v>
      </c>
      <c r="H2" s="15"/>
    </row>
    <row r="3" spans="1:18" ht="15.5">
      <c r="A3" s="192" t="s">
        <v>166</v>
      </c>
      <c r="B3" s="192"/>
      <c r="C3" s="192"/>
      <c r="D3" s="192"/>
      <c r="E3" s="192"/>
      <c r="F3" s="192"/>
      <c r="G3" s="15"/>
      <c r="H3" s="15"/>
    </row>
    <row r="4" spans="1:18" ht="14">
      <c r="A4" s="15"/>
      <c r="B4" s="15"/>
      <c r="C4" s="15"/>
      <c r="D4" s="15"/>
      <c r="E4" s="15"/>
      <c r="F4" s="15"/>
      <c r="G4" s="15"/>
      <c r="H4" s="15"/>
    </row>
    <row r="5" spans="1:18" ht="15.5">
      <c r="B5" s="193" t="s">
        <v>26</v>
      </c>
      <c r="C5" s="193"/>
      <c r="D5" s="193"/>
      <c r="E5" s="193"/>
      <c r="F5" s="193"/>
      <c r="G5" s="193"/>
      <c r="H5" s="193"/>
      <c r="I5" s="194"/>
      <c r="J5" s="17"/>
      <c r="K5" s="193" t="s">
        <v>26</v>
      </c>
      <c r="L5" s="193"/>
      <c r="M5" s="193"/>
      <c r="N5" s="193"/>
      <c r="O5" s="193"/>
      <c r="P5" s="193"/>
      <c r="Q5" s="193"/>
      <c r="R5" s="195"/>
    </row>
    <row r="6" spans="1:18" ht="16" thickBot="1">
      <c r="B6" s="196" t="s">
        <v>27</v>
      </c>
      <c r="C6" s="193"/>
      <c r="D6" s="193"/>
      <c r="E6" s="193"/>
      <c r="F6" s="193"/>
      <c r="G6" s="193"/>
      <c r="H6" s="193"/>
      <c r="I6" s="195"/>
      <c r="J6" s="17"/>
      <c r="K6" s="196" t="s">
        <v>27</v>
      </c>
      <c r="L6" s="193"/>
      <c r="M6" s="193"/>
      <c r="N6" s="193"/>
      <c r="O6" s="193"/>
      <c r="P6" s="193"/>
      <c r="Q6" s="193"/>
      <c r="R6" s="195"/>
    </row>
    <row r="7" spans="1:18" ht="16" thickBot="1">
      <c r="B7" s="197" t="s">
        <v>24</v>
      </c>
      <c r="C7" s="198"/>
      <c r="D7" s="198"/>
      <c r="E7" s="198"/>
      <c r="F7" s="198"/>
      <c r="G7" s="198"/>
      <c r="H7" s="198"/>
      <c r="I7" s="199"/>
      <c r="J7" s="17"/>
      <c r="K7" s="197" t="s">
        <v>25</v>
      </c>
      <c r="L7" s="198"/>
      <c r="M7" s="198"/>
      <c r="N7" s="198"/>
      <c r="O7" s="198"/>
      <c r="P7" s="198"/>
      <c r="Q7" s="198"/>
      <c r="R7" s="199"/>
    </row>
    <row r="8" spans="1:18" ht="16" thickBot="1">
      <c r="B8" s="200" t="s">
        <v>188</v>
      </c>
      <c r="C8" s="201"/>
      <c r="D8" s="202"/>
      <c r="E8" s="203"/>
      <c r="F8" s="200"/>
      <c r="G8" s="201" t="s">
        <v>189</v>
      </c>
      <c r="H8" s="204"/>
      <c r="I8" s="203"/>
      <c r="J8" s="17"/>
      <c r="K8" s="200" t="s">
        <v>190</v>
      </c>
      <c r="L8" s="201"/>
      <c r="M8" s="202"/>
      <c r="N8" s="203"/>
      <c r="O8" s="200"/>
      <c r="P8" s="201" t="s">
        <v>191</v>
      </c>
      <c r="Q8" s="204"/>
      <c r="R8" s="203"/>
    </row>
    <row r="9" spans="1:18" ht="31.5" thickBot="1">
      <c r="B9" s="205" t="s">
        <v>5</v>
      </c>
      <c r="C9" s="206" t="s">
        <v>6</v>
      </c>
      <c r="D9" s="207" t="s">
        <v>28</v>
      </c>
      <c r="E9" s="208" t="s">
        <v>7</v>
      </c>
      <c r="F9" s="209" t="s">
        <v>5</v>
      </c>
      <c r="G9" s="210" t="s">
        <v>6</v>
      </c>
      <c r="H9" s="211" t="s">
        <v>28</v>
      </c>
      <c r="I9" s="210" t="s">
        <v>7</v>
      </c>
      <c r="J9" s="17"/>
      <c r="K9" s="212" t="s">
        <v>5</v>
      </c>
      <c r="L9" s="210" t="s">
        <v>6</v>
      </c>
      <c r="M9" s="211" t="s">
        <v>28</v>
      </c>
      <c r="N9" s="210" t="s">
        <v>7</v>
      </c>
      <c r="O9" s="209" t="s">
        <v>5</v>
      </c>
      <c r="P9" s="210" t="s">
        <v>6</v>
      </c>
      <c r="Q9" s="211" t="s">
        <v>28</v>
      </c>
      <c r="R9" s="210" t="s">
        <v>7</v>
      </c>
    </row>
    <row r="10" spans="1:18" ht="16" thickBot="1">
      <c r="B10" s="213" t="s">
        <v>8</v>
      </c>
      <c r="C10" s="214">
        <v>645186.55000000005</v>
      </c>
      <c r="D10" s="215">
        <v>2809526.929</v>
      </c>
      <c r="E10" s="217">
        <v>287441.21000000002</v>
      </c>
      <c r="F10" s="216" t="s">
        <v>8</v>
      </c>
      <c r="G10" s="217">
        <v>765140.33499999996</v>
      </c>
      <c r="H10" s="215">
        <v>3255613.55</v>
      </c>
      <c r="I10" s="218">
        <v>295004.20299999998</v>
      </c>
      <c r="J10" s="17"/>
      <c r="K10" s="213" t="s">
        <v>8</v>
      </c>
      <c r="L10" s="217">
        <v>16474.780999999999</v>
      </c>
      <c r="M10" s="215">
        <v>71748.67</v>
      </c>
      <c r="N10" s="217">
        <v>8588.7170000000006</v>
      </c>
      <c r="O10" s="219" t="s">
        <v>8</v>
      </c>
      <c r="P10" s="220">
        <v>17007.468000000001</v>
      </c>
      <c r="Q10" s="215">
        <v>72343.394</v>
      </c>
      <c r="R10" s="217">
        <v>8454.9830000000002</v>
      </c>
    </row>
    <row r="11" spans="1:18" ht="15.5">
      <c r="B11" s="221" t="s">
        <v>9</v>
      </c>
      <c r="C11" s="222">
        <v>120172.711</v>
      </c>
      <c r="D11" s="223">
        <v>523300.16200000001</v>
      </c>
      <c r="E11" s="222">
        <v>45749.684999999998</v>
      </c>
      <c r="F11" s="224" t="s">
        <v>9</v>
      </c>
      <c r="G11" s="222">
        <v>164163.11600000001</v>
      </c>
      <c r="H11" s="223">
        <v>698467.30599999998</v>
      </c>
      <c r="I11" s="225">
        <v>51134.675999999999</v>
      </c>
      <c r="J11" s="17"/>
      <c r="K11" s="221" t="s">
        <v>9</v>
      </c>
      <c r="L11" s="222">
        <v>4178.0559999999996</v>
      </c>
      <c r="M11" s="223">
        <v>18189.830000000002</v>
      </c>
      <c r="N11" s="222">
        <v>3081.348</v>
      </c>
      <c r="O11" s="226" t="s">
        <v>19</v>
      </c>
      <c r="P11" s="222">
        <v>6131.6779999999999</v>
      </c>
      <c r="Q11" s="223">
        <v>26078.858</v>
      </c>
      <c r="R11" s="222">
        <v>2466.62</v>
      </c>
    </row>
    <row r="12" spans="1:18" ht="15.5">
      <c r="B12" s="227" t="s">
        <v>10</v>
      </c>
      <c r="C12" s="228">
        <v>92020.301000000007</v>
      </c>
      <c r="D12" s="229">
        <v>400777.08600000001</v>
      </c>
      <c r="E12" s="228">
        <v>27687.683000000001</v>
      </c>
      <c r="F12" s="230" t="s">
        <v>10</v>
      </c>
      <c r="G12" s="228">
        <v>108154.004</v>
      </c>
      <c r="H12" s="229">
        <v>460197.28</v>
      </c>
      <c r="I12" s="231">
        <v>28349.593000000001</v>
      </c>
      <c r="J12" s="17"/>
      <c r="K12" s="227" t="s">
        <v>19</v>
      </c>
      <c r="L12" s="228">
        <v>3181.6370000000002</v>
      </c>
      <c r="M12" s="229">
        <v>13859.74</v>
      </c>
      <c r="N12" s="228">
        <v>1699.1659999999999</v>
      </c>
      <c r="O12" s="232" t="s">
        <v>9</v>
      </c>
      <c r="P12" s="228">
        <v>2787.27</v>
      </c>
      <c r="Q12" s="229">
        <v>11861.246999999999</v>
      </c>
      <c r="R12" s="228">
        <v>2436.277</v>
      </c>
    </row>
    <row r="13" spans="1:18" ht="15.5">
      <c r="B13" s="227" t="s">
        <v>12</v>
      </c>
      <c r="C13" s="228">
        <v>88397.966</v>
      </c>
      <c r="D13" s="229">
        <v>384915.43699999998</v>
      </c>
      <c r="E13" s="228">
        <v>30883.345000000001</v>
      </c>
      <c r="F13" s="230" t="s">
        <v>12</v>
      </c>
      <c r="G13" s="228">
        <v>106423.13499999999</v>
      </c>
      <c r="H13" s="229">
        <v>452781.04700000002</v>
      </c>
      <c r="I13" s="231">
        <v>32018.366000000002</v>
      </c>
      <c r="J13" s="17"/>
      <c r="K13" s="227" t="s">
        <v>34</v>
      </c>
      <c r="L13" s="228">
        <v>2428.9960000000001</v>
      </c>
      <c r="M13" s="229">
        <v>10580.367</v>
      </c>
      <c r="N13" s="228">
        <v>769.28899999999999</v>
      </c>
      <c r="O13" s="232" t="s">
        <v>20</v>
      </c>
      <c r="P13" s="228">
        <v>2058.8539999999998</v>
      </c>
      <c r="Q13" s="229">
        <v>8755.7819999999992</v>
      </c>
      <c r="R13" s="228">
        <v>1092.296</v>
      </c>
    </row>
    <row r="14" spans="1:18" ht="15.5">
      <c r="B14" s="227" t="s">
        <v>34</v>
      </c>
      <c r="C14" s="228">
        <v>61323.563999999998</v>
      </c>
      <c r="D14" s="229">
        <v>266983.01</v>
      </c>
      <c r="E14" s="228">
        <v>27703.866999999998</v>
      </c>
      <c r="F14" s="230" t="s">
        <v>34</v>
      </c>
      <c r="G14" s="228">
        <v>61386.286</v>
      </c>
      <c r="H14" s="229">
        <v>261195.48800000001</v>
      </c>
      <c r="I14" s="231">
        <v>25113.912</v>
      </c>
      <c r="J14" s="17"/>
      <c r="K14" s="227" t="s">
        <v>14</v>
      </c>
      <c r="L14" s="228">
        <v>1596.105</v>
      </c>
      <c r="M14" s="229">
        <v>6937.0249999999996</v>
      </c>
      <c r="N14" s="228">
        <v>593.41200000000003</v>
      </c>
      <c r="O14" s="232" t="s">
        <v>34</v>
      </c>
      <c r="P14" s="228">
        <v>1896.9670000000001</v>
      </c>
      <c r="Q14" s="229">
        <v>8073.3149999999996</v>
      </c>
      <c r="R14" s="228">
        <v>705.50800000000004</v>
      </c>
    </row>
    <row r="15" spans="1:18" ht="15.5">
      <c r="B15" s="227" t="s">
        <v>11</v>
      </c>
      <c r="C15" s="228">
        <v>40372.044999999998</v>
      </c>
      <c r="D15" s="229">
        <v>175797.90400000001</v>
      </c>
      <c r="E15" s="228">
        <v>15335.462</v>
      </c>
      <c r="F15" s="230" t="s">
        <v>11</v>
      </c>
      <c r="G15" s="228">
        <v>47927.754000000001</v>
      </c>
      <c r="H15" s="229">
        <v>203934.25</v>
      </c>
      <c r="I15" s="231">
        <v>15384.691000000001</v>
      </c>
      <c r="J15" s="17"/>
      <c r="K15" s="227" t="s">
        <v>20</v>
      </c>
      <c r="L15" s="228">
        <v>1350.451</v>
      </c>
      <c r="M15" s="229">
        <v>5886.6019999999999</v>
      </c>
      <c r="N15" s="228">
        <v>731.11599999999999</v>
      </c>
      <c r="O15" s="232" t="s">
        <v>109</v>
      </c>
      <c r="P15" s="228">
        <v>885.25099999999998</v>
      </c>
      <c r="Q15" s="229">
        <v>3764.8679999999999</v>
      </c>
      <c r="R15" s="228">
        <v>218.61500000000001</v>
      </c>
    </row>
    <row r="16" spans="1:18" ht="15.5">
      <c r="B16" s="227" t="s">
        <v>18</v>
      </c>
      <c r="C16" s="228">
        <v>26125.648000000001</v>
      </c>
      <c r="D16" s="229">
        <v>113762.811</v>
      </c>
      <c r="E16" s="228">
        <v>9414.01</v>
      </c>
      <c r="F16" s="230" t="s">
        <v>18</v>
      </c>
      <c r="G16" s="228">
        <v>43819.444000000003</v>
      </c>
      <c r="H16" s="229">
        <v>186465.95499999999</v>
      </c>
      <c r="I16" s="231">
        <v>13914.034</v>
      </c>
      <c r="J16" s="17"/>
      <c r="K16" s="227" t="s">
        <v>22</v>
      </c>
      <c r="L16" s="228">
        <v>1137.2929999999999</v>
      </c>
      <c r="M16" s="229">
        <v>4955.1729999999998</v>
      </c>
      <c r="N16" s="228">
        <v>613.43600000000004</v>
      </c>
      <c r="O16" s="232" t="s">
        <v>16</v>
      </c>
      <c r="P16" s="228">
        <v>706.95699999999999</v>
      </c>
      <c r="Q16" s="229">
        <v>3001.8240000000001</v>
      </c>
      <c r="R16" s="228">
        <v>183.14699999999999</v>
      </c>
    </row>
    <row r="17" spans="2:18" ht="15.5">
      <c r="B17" s="227" t="s">
        <v>14</v>
      </c>
      <c r="C17" s="228">
        <v>19121.053</v>
      </c>
      <c r="D17" s="229">
        <v>83252.491999999998</v>
      </c>
      <c r="E17" s="228">
        <v>7728.5460000000003</v>
      </c>
      <c r="F17" s="230" t="s">
        <v>14</v>
      </c>
      <c r="G17" s="228">
        <v>20156.944</v>
      </c>
      <c r="H17" s="229">
        <v>85793.051000000007</v>
      </c>
      <c r="I17" s="231">
        <v>7001.326</v>
      </c>
      <c r="J17" s="17"/>
      <c r="K17" s="227" t="s">
        <v>109</v>
      </c>
      <c r="L17" s="228">
        <v>772.149</v>
      </c>
      <c r="M17" s="229">
        <v>3352.2179999999998</v>
      </c>
      <c r="N17" s="228">
        <v>209.85499999999999</v>
      </c>
      <c r="O17" s="232" t="s">
        <v>18</v>
      </c>
      <c r="P17" s="228">
        <v>415.94400000000002</v>
      </c>
      <c r="Q17" s="229">
        <v>1768.652</v>
      </c>
      <c r="R17" s="228">
        <v>170.49799999999999</v>
      </c>
    </row>
    <row r="18" spans="2:18" ht="15.5">
      <c r="B18" s="227" t="s">
        <v>15</v>
      </c>
      <c r="C18" s="228">
        <v>17231.142</v>
      </c>
      <c r="D18" s="229">
        <v>75011.811000000002</v>
      </c>
      <c r="E18" s="228">
        <v>6184.4359999999997</v>
      </c>
      <c r="F18" s="230" t="s">
        <v>15</v>
      </c>
      <c r="G18" s="228">
        <v>19995.148000000001</v>
      </c>
      <c r="H18" s="229">
        <v>85083.763999999996</v>
      </c>
      <c r="I18" s="231">
        <v>5475.9219999999996</v>
      </c>
      <c r="J18" s="17"/>
      <c r="K18" s="227" t="s">
        <v>30</v>
      </c>
      <c r="L18" s="228">
        <v>624.50400000000002</v>
      </c>
      <c r="M18" s="229">
        <v>2730.0650000000001</v>
      </c>
      <c r="N18" s="228">
        <v>276.87599999999998</v>
      </c>
      <c r="O18" s="232" t="s">
        <v>17</v>
      </c>
      <c r="P18" s="228">
        <v>385.03500000000003</v>
      </c>
      <c r="Q18" s="229">
        <v>1638.386</v>
      </c>
      <c r="R18" s="228">
        <v>95.772999999999996</v>
      </c>
    </row>
    <row r="19" spans="2:18" ht="15.5">
      <c r="B19" s="227" t="s">
        <v>92</v>
      </c>
      <c r="C19" s="228">
        <v>15916.107</v>
      </c>
      <c r="D19" s="229">
        <v>69372.870999999999</v>
      </c>
      <c r="E19" s="228">
        <v>15401.009</v>
      </c>
      <c r="F19" s="230" t="s">
        <v>92</v>
      </c>
      <c r="G19" s="228">
        <v>16117.319</v>
      </c>
      <c r="H19" s="229">
        <v>68610.554999999993</v>
      </c>
      <c r="I19" s="231">
        <v>14998.049000000001</v>
      </c>
      <c r="J19" s="17"/>
      <c r="K19" s="227" t="s">
        <v>184</v>
      </c>
      <c r="L19" s="228">
        <v>320.72000000000003</v>
      </c>
      <c r="M19" s="229">
        <v>1401.9770000000001</v>
      </c>
      <c r="N19" s="228">
        <v>256.55</v>
      </c>
      <c r="O19" s="232" t="s">
        <v>14</v>
      </c>
      <c r="P19" s="228">
        <v>351.69200000000001</v>
      </c>
      <c r="Q19" s="229">
        <v>1497.8219999999999</v>
      </c>
      <c r="R19" s="228">
        <v>506.863</v>
      </c>
    </row>
    <row r="20" spans="2:18" ht="15.5">
      <c r="B20" s="227" t="s">
        <v>19</v>
      </c>
      <c r="C20" s="228">
        <v>12661.477000000001</v>
      </c>
      <c r="D20" s="229">
        <v>55140.053999999996</v>
      </c>
      <c r="E20" s="228">
        <v>5161.335</v>
      </c>
      <c r="F20" s="230" t="s">
        <v>21</v>
      </c>
      <c r="G20" s="228">
        <v>15889.151</v>
      </c>
      <c r="H20" s="229">
        <v>67605.334000000003</v>
      </c>
      <c r="I20" s="231">
        <v>3389.654</v>
      </c>
      <c r="J20" s="17"/>
      <c r="K20" s="227" t="s">
        <v>12</v>
      </c>
      <c r="L20" s="228">
        <v>256.04700000000003</v>
      </c>
      <c r="M20" s="229">
        <v>1116.021</v>
      </c>
      <c r="N20" s="228">
        <v>70.852000000000004</v>
      </c>
      <c r="O20" s="232" t="s">
        <v>12</v>
      </c>
      <c r="P20" s="228">
        <v>237.11799999999999</v>
      </c>
      <c r="Q20" s="229">
        <v>1007.69</v>
      </c>
      <c r="R20" s="228">
        <v>48.478000000000002</v>
      </c>
    </row>
    <row r="21" spans="2:18" ht="15.5">
      <c r="B21" s="227" t="s">
        <v>21</v>
      </c>
      <c r="C21" s="228">
        <v>11850.54</v>
      </c>
      <c r="D21" s="229">
        <v>51602.203999999998</v>
      </c>
      <c r="E21" s="228">
        <v>3381.3240000000001</v>
      </c>
      <c r="F21" s="230" t="s">
        <v>17</v>
      </c>
      <c r="G21" s="228">
        <v>14139.575000000001</v>
      </c>
      <c r="H21" s="229">
        <v>60161.680999999997</v>
      </c>
      <c r="I21" s="231">
        <v>5126.7569999999996</v>
      </c>
      <c r="J21" s="17"/>
      <c r="K21" s="227" t="s">
        <v>11</v>
      </c>
      <c r="L21" s="228">
        <v>214.607</v>
      </c>
      <c r="M21" s="229">
        <v>931.14200000000005</v>
      </c>
      <c r="N21" s="228">
        <v>46.944000000000003</v>
      </c>
      <c r="O21" s="232" t="s">
        <v>30</v>
      </c>
      <c r="P21" s="228">
        <v>233.79300000000001</v>
      </c>
      <c r="Q21" s="229">
        <v>995.976</v>
      </c>
      <c r="R21" s="228">
        <v>120.611</v>
      </c>
    </row>
    <row r="22" spans="2:18" ht="15.5">
      <c r="B22" s="227" t="s">
        <v>20</v>
      </c>
      <c r="C22" s="228">
        <v>11183.442999999999</v>
      </c>
      <c r="D22" s="229">
        <v>48653.57</v>
      </c>
      <c r="E22" s="228">
        <v>4844.7950000000001</v>
      </c>
      <c r="F22" s="230" t="s">
        <v>19</v>
      </c>
      <c r="G22" s="228">
        <v>10854.209000000001</v>
      </c>
      <c r="H22" s="229">
        <v>46177.892999999996</v>
      </c>
      <c r="I22" s="231">
        <v>4125.2259999999997</v>
      </c>
      <c r="J22" s="17"/>
      <c r="K22" s="227" t="s">
        <v>10</v>
      </c>
      <c r="L22" s="228">
        <v>117.56699999999999</v>
      </c>
      <c r="M22" s="229">
        <v>514.41700000000003</v>
      </c>
      <c r="N22" s="228">
        <v>102.34399999999999</v>
      </c>
      <c r="O22" s="232" t="s">
        <v>184</v>
      </c>
      <c r="P22" s="228">
        <v>201.75800000000001</v>
      </c>
      <c r="Q22" s="229">
        <v>857.25900000000001</v>
      </c>
      <c r="R22" s="228">
        <v>131.68299999999999</v>
      </c>
    </row>
    <row r="23" spans="2:18" ht="15.5">
      <c r="B23" s="227" t="s">
        <v>17</v>
      </c>
      <c r="C23" s="228">
        <v>10955.402</v>
      </c>
      <c r="D23" s="229">
        <v>47692.773999999998</v>
      </c>
      <c r="E23" s="228">
        <v>5530.6109999999999</v>
      </c>
      <c r="F23" s="230" t="s">
        <v>16</v>
      </c>
      <c r="G23" s="228">
        <v>10451.630999999999</v>
      </c>
      <c r="H23" s="229">
        <v>44468.597999999998</v>
      </c>
      <c r="I23" s="231">
        <v>3598.7559999999999</v>
      </c>
      <c r="J23" s="17"/>
      <c r="K23" s="227" t="s">
        <v>181</v>
      </c>
      <c r="L23" s="228">
        <v>71.665000000000006</v>
      </c>
      <c r="M23" s="229">
        <v>312.21499999999997</v>
      </c>
      <c r="N23" s="228">
        <v>11.378</v>
      </c>
      <c r="O23" s="232" t="s">
        <v>192</v>
      </c>
      <c r="P23" s="228">
        <v>152.31200000000001</v>
      </c>
      <c r="Q23" s="229">
        <v>646.73099999999999</v>
      </c>
      <c r="R23" s="228">
        <v>81.555999999999997</v>
      </c>
    </row>
    <row r="24" spans="2:18" ht="15.5">
      <c r="B24" s="227" t="s">
        <v>167</v>
      </c>
      <c r="C24" s="228">
        <v>10280.124</v>
      </c>
      <c r="D24" s="229">
        <v>44786.767</v>
      </c>
      <c r="E24" s="228">
        <v>9391.9320000000007</v>
      </c>
      <c r="F24" s="230" t="s">
        <v>20</v>
      </c>
      <c r="G24" s="228">
        <v>10369.65</v>
      </c>
      <c r="H24" s="229">
        <v>44149.105000000003</v>
      </c>
      <c r="I24" s="231">
        <v>4225.87</v>
      </c>
      <c r="J24" s="17"/>
      <c r="K24" s="227" t="s">
        <v>103</v>
      </c>
      <c r="L24" s="228">
        <v>57.841000000000001</v>
      </c>
      <c r="M24" s="229">
        <v>253.08199999999999</v>
      </c>
      <c r="N24" s="228">
        <v>19.192</v>
      </c>
      <c r="O24" s="232" t="s">
        <v>13</v>
      </c>
      <c r="P24" s="228">
        <v>143.00700000000001</v>
      </c>
      <c r="Q24" s="229">
        <v>609.61099999999999</v>
      </c>
      <c r="R24" s="228">
        <v>39.631999999999998</v>
      </c>
    </row>
    <row r="25" spans="2:18" ht="15.5">
      <c r="B25" s="227" t="s">
        <v>16</v>
      </c>
      <c r="C25" s="228">
        <v>9464.3109999999997</v>
      </c>
      <c r="D25" s="229">
        <v>41215.743999999999</v>
      </c>
      <c r="E25" s="228">
        <v>3388.5810000000001</v>
      </c>
      <c r="F25" s="230" t="s">
        <v>183</v>
      </c>
      <c r="G25" s="228">
        <v>9948.3690000000006</v>
      </c>
      <c r="H25" s="229">
        <v>42339.453999999998</v>
      </c>
      <c r="I25" s="231">
        <v>10069.102999999999</v>
      </c>
      <c r="J25" s="17"/>
      <c r="K25" s="227" t="s">
        <v>21</v>
      </c>
      <c r="L25" s="228">
        <v>36.978000000000002</v>
      </c>
      <c r="M25" s="229">
        <v>160.26499999999999</v>
      </c>
      <c r="N25" s="228">
        <v>21.297999999999998</v>
      </c>
      <c r="O25" s="232" t="s">
        <v>103</v>
      </c>
      <c r="P25" s="228">
        <v>105.901</v>
      </c>
      <c r="Q25" s="229">
        <v>450.54500000000002</v>
      </c>
      <c r="R25" s="228">
        <v>38.5</v>
      </c>
    </row>
    <row r="26" spans="2:18" ht="16" thickBot="1">
      <c r="B26" s="233" t="s">
        <v>13</v>
      </c>
      <c r="C26" s="234">
        <v>8741.7870000000003</v>
      </c>
      <c r="D26" s="235">
        <v>38020.769</v>
      </c>
      <c r="E26" s="234">
        <v>2887.9380000000001</v>
      </c>
      <c r="F26" s="236" t="s">
        <v>13</v>
      </c>
      <c r="G26" s="234">
        <v>9267.9609999999993</v>
      </c>
      <c r="H26" s="235">
        <v>39431.372000000003</v>
      </c>
      <c r="I26" s="237">
        <v>2681.0650000000001</v>
      </c>
      <c r="J26" s="17"/>
      <c r="K26" s="233" t="s">
        <v>18</v>
      </c>
      <c r="L26" s="234">
        <v>35.438000000000002</v>
      </c>
      <c r="M26" s="235">
        <v>154.988</v>
      </c>
      <c r="N26" s="234">
        <v>22.24</v>
      </c>
      <c r="O26" s="238" t="s">
        <v>193</v>
      </c>
      <c r="P26" s="234">
        <v>87.091999999999999</v>
      </c>
      <c r="Q26" s="235">
        <v>369.803</v>
      </c>
      <c r="R26" s="234">
        <v>17.53</v>
      </c>
    </row>
    <row r="27" spans="2:18" ht="15.5">
      <c r="B27" s="239" t="s">
        <v>168</v>
      </c>
      <c r="C27" s="240"/>
      <c r="D27" s="240"/>
      <c r="E27" s="240"/>
      <c r="F27" s="240"/>
      <c r="G27" s="240"/>
      <c r="H27" s="240"/>
      <c r="I27" s="240"/>
      <c r="J27" s="17"/>
      <c r="K27" s="239" t="s">
        <v>168</v>
      </c>
      <c r="L27" s="240"/>
      <c r="M27" s="240"/>
      <c r="N27" s="240"/>
      <c r="O27" s="193"/>
      <c r="P27" s="193"/>
      <c r="Q27" s="193"/>
      <c r="R27" s="240"/>
    </row>
    <row r="28" spans="2:18" ht="14">
      <c r="B28" s="17"/>
      <c r="C28" s="17"/>
      <c r="G28" s="17"/>
      <c r="H28" s="17"/>
      <c r="I28" s="17"/>
      <c r="J28" s="17"/>
      <c r="K28" s="123"/>
      <c r="L28" s="17"/>
      <c r="M28" s="17"/>
      <c r="N28" s="17"/>
      <c r="O28" s="121"/>
      <c r="P28" s="121"/>
      <c r="Q28" s="121"/>
      <c r="R28" s="17"/>
    </row>
    <row r="29" spans="2:18" ht="14">
      <c r="B29" s="17"/>
      <c r="C29" s="17"/>
      <c r="D29" s="17"/>
      <c r="E29" s="17"/>
      <c r="F29" s="17"/>
      <c r="G29" s="17"/>
      <c r="H29" s="17"/>
      <c r="I29" s="17"/>
      <c r="J29" s="17"/>
      <c r="K29" s="123"/>
      <c r="L29" s="17"/>
      <c r="M29" s="17"/>
      <c r="N29" s="17"/>
      <c r="O29" s="121"/>
      <c r="P29" s="121"/>
      <c r="Q29" s="121"/>
      <c r="R29" s="17"/>
    </row>
    <row r="30" spans="2:18" ht="15.5">
      <c r="B30" s="68" t="s">
        <v>29</v>
      </c>
      <c r="C30" s="68"/>
      <c r="D30" s="68"/>
      <c r="E30" s="68"/>
      <c r="F30" s="68"/>
      <c r="G30" s="68"/>
      <c r="H30" s="124"/>
      <c r="I30" s="69"/>
      <c r="J30" s="34"/>
      <c r="K30" s="68" t="s">
        <v>29</v>
      </c>
      <c r="L30" s="68"/>
      <c r="M30" s="121"/>
      <c r="N30" s="121"/>
      <c r="O30" s="121"/>
      <c r="P30" s="121"/>
      <c r="Q30" s="121"/>
      <c r="R30" s="17"/>
    </row>
    <row r="31" spans="2:18" ht="16" thickBot="1">
      <c r="B31" s="70" t="s">
        <v>27</v>
      </c>
      <c r="C31" s="69"/>
      <c r="D31" s="69"/>
      <c r="E31" s="69"/>
      <c r="F31" s="69"/>
      <c r="G31" s="69"/>
      <c r="H31" s="69"/>
      <c r="I31" s="69"/>
      <c r="J31" s="34"/>
      <c r="K31" s="70" t="s">
        <v>27</v>
      </c>
      <c r="L31" s="69"/>
      <c r="M31" s="122"/>
      <c r="N31" s="122"/>
      <c r="O31" s="122"/>
      <c r="P31" s="122"/>
      <c r="Q31" s="122"/>
      <c r="R31" s="17"/>
    </row>
    <row r="32" spans="2:18" ht="16" thickBot="1">
      <c r="B32" s="197" t="s">
        <v>24</v>
      </c>
      <c r="C32" s="197"/>
      <c r="D32" s="198"/>
      <c r="E32" s="198"/>
      <c r="F32" s="198"/>
      <c r="G32" s="198"/>
      <c r="H32" s="198"/>
      <c r="I32" s="199"/>
      <c r="J32" s="17"/>
      <c r="K32" s="241" t="s">
        <v>25</v>
      </c>
      <c r="L32" s="242"/>
      <c r="M32" s="242"/>
      <c r="N32" s="242"/>
      <c r="O32" s="242"/>
      <c r="P32" s="242"/>
      <c r="Q32" s="242"/>
      <c r="R32" s="243"/>
    </row>
    <row r="33" spans="2:18" ht="16" thickBot="1">
      <c r="B33" s="200" t="s">
        <v>188</v>
      </c>
      <c r="C33" s="201"/>
      <c r="D33" s="202"/>
      <c r="E33" s="203"/>
      <c r="F33" s="200"/>
      <c r="G33" s="201" t="s">
        <v>189</v>
      </c>
      <c r="H33" s="204"/>
      <c r="I33" s="203"/>
      <c r="J33" s="17"/>
      <c r="K33" s="200" t="s">
        <v>188</v>
      </c>
      <c r="L33" s="201"/>
      <c r="M33" s="202"/>
      <c r="N33" s="203"/>
      <c r="O33" s="200"/>
      <c r="P33" s="201" t="s">
        <v>189</v>
      </c>
      <c r="Q33" s="204"/>
      <c r="R33" s="203"/>
    </row>
    <row r="34" spans="2:18" ht="31.5" thickBot="1">
      <c r="B34" s="205" t="s">
        <v>5</v>
      </c>
      <c r="C34" s="244" t="s">
        <v>6</v>
      </c>
      <c r="D34" s="245" t="s">
        <v>28</v>
      </c>
      <c r="E34" s="246" t="s">
        <v>7</v>
      </c>
      <c r="F34" s="205" t="s">
        <v>5</v>
      </c>
      <c r="G34" s="244" t="s">
        <v>6</v>
      </c>
      <c r="H34" s="245" t="s">
        <v>28</v>
      </c>
      <c r="I34" s="247" t="s">
        <v>7</v>
      </c>
      <c r="J34" s="17"/>
      <c r="K34" s="248" t="s">
        <v>5</v>
      </c>
      <c r="L34" s="249" t="s">
        <v>6</v>
      </c>
      <c r="M34" s="250" t="s">
        <v>28</v>
      </c>
      <c r="N34" s="251" t="s">
        <v>7</v>
      </c>
      <c r="O34" s="248" t="s">
        <v>5</v>
      </c>
      <c r="P34" s="249" t="s">
        <v>6</v>
      </c>
      <c r="Q34" s="250" t="s">
        <v>28</v>
      </c>
      <c r="R34" s="251" t="s">
        <v>7</v>
      </c>
    </row>
    <row r="35" spans="2:18" ht="16" thickBot="1">
      <c r="B35" s="213" t="s">
        <v>8</v>
      </c>
      <c r="C35" s="214">
        <v>10375.171</v>
      </c>
      <c r="D35" s="343">
        <v>45220.788</v>
      </c>
      <c r="E35" s="215">
        <v>3832.672</v>
      </c>
      <c r="F35" s="213" t="s">
        <v>8</v>
      </c>
      <c r="G35" s="214">
        <v>10425.097</v>
      </c>
      <c r="H35" s="215">
        <v>44348.633999999998</v>
      </c>
      <c r="I35" s="218">
        <v>2778.1080000000002</v>
      </c>
      <c r="J35" s="17"/>
      <c r="K35" s="252" t="s">
        <v>8</v>
      </c>
      <c r="L35" s="253">
        <v>41158.425000000003</v>
      </c>
      <c r="M35" s="254">
        <v>179166.52900000001</v>
      </c>
      <c r="N35" s="344">
        <v>24553.077000000001</v>
      </c>
      <c r="O35" s="255" t="s">
        <v>8</v>
      </c>
      <c r="P35" s="253">
        <v>48305.972999999998</v>
      </c>
      <c r="Q35" s="254">
        <v>205522.15299999999</v>
      </c>
      <c r="R35" s="256">
        <v>26703.144</v>
      </c>
    </row>
    <row r="36" spans="2:18" ht="15.5">
      <c r="B36" s="257" t="s">
        <v>9</v>
      </c>
      <c r="C36" s="258">
        <v>5977.7269999999999</v>
      </c>
      <c r="D36" s="259">
        <v>26073.791000000001</v>
      </c>
      <c r="E36" s="259">
        <v>3498.2719999999999</v>
      </c>
      <c r="F36" s="260" t="s">
        <v>22</v>
      </c>
      <c r="G36" s="258">
        <v>4636.5330000000004</v>
      </c>
      <c r="H36" s="259">
        <v>19724.534</v>
      </c>
      <c r="I36" s="261">
        <v>383.63799999999998</v>
      </c>
      <c r="J36" s="17"/>
      <c r="K36" s="262" t="s">
        <v>9</v>
      </c>
      <c r="L36" s="263">
        <v>7689.174</v>
      </c>
      <c r="M36" s="264">
        <v>33486.148999999998</v>
      </c>
      <c r="N36" s="263">
        <v>3814.8780000000002</v>
      </c>
      <c r="O36" s="263" t="s">
        <v>17</v>
      </c>
      <c r="P36" s="263">
        <v>8828.4719999999998</v>
      </c>
      <c r="Q36" s="264">
        <v>37563.072</v>
      </c>
      <c r="R36" s="265">
        <v>7029.0259999999998</v>
      </c>
    </row>
    <row r="37" spans="2:18" ht="15.5">
      <c r="B37" s="227" t="s">
        <v>22</v>
      </c>
      <c r="C37" s="228">
        <v>2414.9259999999999</v>
      </c>
      <c r="D37" s="229">
        <v>10518.877</v>
      </c>
      <c r="E37" s="229">
        <v>197.774</v>
      </c>
      <c r="F37" s="232" t="s">
        <v>9</v>
      </c>
      <c r="G37" s="228">
        <v>3554.6260000000002</v>
      </c>
      <c r="H37" s="229">
        <v>15128.491</v>
      </c>
      <c r="I37" s="231">
        <v>2178.424</v>
      </c>
      <c r="J37" s="17"/>
      <c r="K37" s="266" t="s">
        <v>34</v>
      </c>
      <c r="L37" s="267">
        <v>7057.54</v>
      </c>
      <c r="M37" s="268">
        <v>30752.914000000001</v>
      </c>
      <c r="N37" s="267">
        <v>2443.62</v>
      </c>
      <c r="O37" s="267" t="s">
        <v>9</v>
      </c>
      <c r="P37" s="267">
        <v>8606.3019999999997</v>
      </c>
      <c r="Q37" s="268">
        <v>36605.769999999997</v>
      </c>
      <c r="R37" s="269">
        <v>3484.404</v>
      </c>
    </row>
    <row r="38" spans="2:18" ht="15.5">
      <c r="B38" s="227" t="s">
        <v>17</v>
      </c>
      <c r="C38" s="228">
        <v>1146.8209999999999</v>
      </c>
      <c r="D38" s="229">
        <v>4991.0720000000001</v>
      </c>
      <c r="E38" s="229">
        <v>88.375</v>
      </c>
      <c r="F38" s="232" t="s">
        <v>110</v>
      </c>
      <c r="G38" s="228">
        <v>752.47799999999995</v>
      </c>
      <c r="H38" s="229">
        <v>3200.8510000000001</v>
      </c>
      <c r="I38" s="231">
        <v>42.093000000000004</v>
      </c>
      <c r="J38" s="17"/>
      <c r="K38" s="266" t="s">
        <v>17</v>
      </c>
      <c r="L38" s="267">
        <v>5856.0320000000002</v>
      </c>
      <c r="M38" s="268">
        <v>25505.733</v>
      </c>
      <c r="N38" s="267">
        <v>5256.2439999999997</v>
      </c>
      <c r="O38" s="267" t="s">
        <v>11</v>
      </c>
      <c r="P38" s="267">
        <v>7430.0690000000004</v>
      </c>
      <c r="Q38" s="268">
        <v>31627.690999999999</v>
      </c>
      <c r="R38" s="269">
        <v>5086.55</v>
      </c>
    </row>
    <row r="39" spans="2:18" ht="15.5">
      <c r="B39" s="227" t="s">
        <v>110</v>
      </c>
      <c r="C39" s="228">
        <v>582.27499999999998</v>
      </c>
      <c r="D39" s="229">
        <v>2532.9070000000002</v>
      </c>
      <c r="E39" s="229">
        <v>39.28</v>
      </c>
      <c r="F39" s="232" t="s">
        <v>17</v>
      </c>
      <c r="G39" s="228">
        <v>648.81600000000003</v>
      </c>
      <c r="H39" s="229">
        <v>2758.201</v>
      </c>
      <c r="I39" s="231">
        <v>57.051000000000002</v>
      </c>
      <c r="J39" s="17"/>
      <c r="K39" s="266" t="s">
        <v>11</v>
      </c>
      <c r="L39" s="267">
        <v>5293.3090000000002</v>
      </c>
      <c r="M39" s="268">
        <v>23016.602999999999</v>
      </c>
      <c r="N39" s="267">
        <v>3749.2530000000002</v>
      </c>
      <c r="O39" s="267" t="s">
        <v>34</v>
      </c>
      <c r="P39" s="267">
        <v>4404.6859999999997</v>
      </c>
      <c r="Q39" s="268">
        <v>18749.648000000001</v>
      </c>
      <c r="R39" s="269">
        <v>993.29100000000005</v>
      </c>
    </row>
    <row r="40" spans="2:18" ht="15.5">
      <c r="B40" s="227" t="s">
        <v>19</v>
      </c>
      <c r="C40" s="228">
        <v>138.755</v>
      </c>
      <c r="D40" s="229">
        <v>607.12300000000005</v>
      </c>
      <c r="E40" s="229">
        <v>4.165</v>
      </c>
      <c r="F40" s="232" t="s">
        <v>31</v>
      </c>
      <c r="G40" s="228">
        <v>475.01900000000001</v>
      </c>
      <c r="H40" s="229">
        <v>2016.9770000000001</v>
      </c>
      <c r="I40" s="231">
        <v>104.69499999999999</v>
      </c>
      <c r="J40" s="17"/>
      <c r="K40" s="266" t="s">
        <v>16</v>
      </c>
      <c r="L40" s="267">
        <v>3505.902</v>
      </c>
      <c r="M40" s="268">
        <v>15253.707</v>
      </c>
      <c r="N40" s="267">
        <v>297.44799999999998</v>
      </c>
      <c r="O40" s="267" t="s">
        <v>14</v>
      </c>
      <c r="P40" s="267">
        <v>4320.6080000000002</v>
      </c>
      <c r="Q40" s="268">
        <v>18384.833999999999</v>
      </c>
      <c r="R40" s="269">
        <v>4181.7449999999999</v>
      </c>
    </row>
    <row r="41" spans="2:18" ht="15.5">
      <c r="B41" s="227" t="s">
        <v>14</v>
      </c>
      <c r="C41" s="228">
        <v>67.834000000000003</v>
      </c>
      <c r="D41" s="229">
        <v>294.00400000000002</v>
      </c>
      <c r="E41" s="229">
        <v>3.3690000000000002</v>
      </c>
      <c r="F41" s="232" t="s">
        <v>19</v>
      </c>
      <c r="G41" s="228">
        <v>195.816</v>
      </c>
      <c r="H41" s="229">
        <v>831.45399999999995</v>
      </c>
      <c r="I41" s="231">
        <v>4.016</v>
      </c>
      <c r="J41" s="17"/>
      <c r="K41" s="266" t="s">
        <v>19</v>
      </c>
      <c r="L41" s="267">
        <v>2645.1770000000001</v>
      </c>
      <c r="M41" s="268">
        <v>11498.927</v>
      </c>
      <c r="N41" s="267">
        <v>2561.636</v>
      </c>
      <c r="O41" s="267" t="s">
        <v>19</v>
      </c>
      <c r="P41" s="267">
        <v>3499.393</v>
      </c>
      <c r="Q41" s="268">
        <v>14888.047</v>
      </c>
      <c r="R41" s="269">
        <v>2699.8589999999999</v>
      </c>
    </row>
    <row r="42" spans="2:18" ht="15.5">
      <c r="B42" s="227" t="s">
        <v>11</v>
      </c>
      <c r="C42" s="228">
        <v>24.975000000000001</v>
      </c>
      <c r="D42" s="229">
        <v>108.242</v>
      </c>
      <c r="E42" s="229">
        <v>0.68</v>
      </c>
      <c r="F42" s="232" t="s">
        <v>11</v>
      </c>
      <c r="G42" s="228">
        <v>78.463999999999999</v>
      </c>
      <c r="H42" s="229">
        <v>333.88499999999999</v>
      </c>
      <c r="I42" s="231">
        <v>2.2989999999999999</v>
      </c>
      <c r="J42" s="17"/>
      <c r="K42" s="266" t="s">
        <v>14</v>
      </c>
      <c r="L42" s="267">
        <v>2511.7150000000001</v>
      </c>
      <c r="M42" s="268">
        <v>10943.468000000001</v>
      </c>
      <c r="N42" s="267">
        <v>2883.3229999999999</v>
      </c>
      <c r="O42" s="267" t="s">
        <v>16</v>
      </c>
      <c r="P42" s="267">
        <v>2978.085</v>
      </c>
      <c r="Q42" s="268">
        <v>12675.194</v>
      </c>
      <c r="R42" s="269">
        <v>255.98599999999999</v>
      </c>
    </row>
    <row r="43" spans="2:18" ht="15.5">
      <c r="B43" s="227" t="s">
        <v>119</v>
      </c>
      <c r="C43" s="228">
        <v>16.106999999999999</v>
      </c>
      <c r="D43" s="229">
        <v>69.811000000000007</v>
      </c>
      <c r="E43" s="229">
        <v>0.70699999999999996</v>
      </c>
      <c r="F43" s="232" t="s">
        <v>194</v>
      </c>
      <c r="G43" s="228">
        <v>62.4</v>
      </c>
      <c r="H43" s="229">
        <v>264.95600000000002</v>
      </c>
      <c r="I43" s="231">
        <v>5</v>
      </c>
      <c r="J43" s="17"/>
      <c r="K43" s="266" t="s">
        <v>13</v>
      </c>
      <c r="L43" s="267">
        <v>2000.1890000000001</v>
      </c>
      <c r="M43" s="268">
        <v>8719.3709999999992</v>
      </c>
      <c r="N43" s="267">
        <v>1028.229</v>
      </c>
      <c r="O43" s="267" t="s">
        <v>10</v>
      </c>
      <c r="P43" s="267">
        <v>2462.366</v>
      </c>
      <c r="Q43" s="268">
        <v>10462.33</v>
      </c>
      <c r="R43" s="269">
        <v>5.9870000000000001</v>
      </c>
    </row>
    <row r="44" spans="2:18" ht="15.5">
      <c r="B44" s="227" t="s">
        <v>167</v>
      </c>
      <c r="C44" s="228">
        <v>4.8949999999999996</v>
      </c>
      <c r="D44" s="229">
        <v>21.215</v>
      </c>
      <c r="E44" s="229">
        <v>0.02</v>
      </c>
      <c r="F44" s="232" t="s">
        <v>14</v>
      </c>
      <c r="G44" s="228">
        <v>14.888</v>
      </c>
      <c r="H44" s="229">
        <v>63.465000000000003</v>
      </c>
      <c r="I44" s="231">
        <v>0.63</v>
      </c>
      <c r="J44" s="17"/>
      <c r="K44" s="266" t="s">
        <v>10</v>
      </c>
      <c r="L44" s="267">
        <v>1849.4880000000001</v>
      </c>
      <c r="M44" s="268">
        <v>8015.8649999999998</v>
      </c>
      <c r="N44" s="267">
        <v>2.2989999999999999</v>
      </c>
      <c r="O44" s="267" t="s">
        <v>13</v>
      </c>
      <c r="P44" s="267">
        <v>2237.3629999999998</v>
      </c>
      <c r="Q44" s="268">
        <v>9507.7080000000005</v>
      </c>
      <c r="R44" s="269">
        <v>1108.7529999999999</v>
      </c>
    </row>
    <row r="45" spans="2:18" ht="15.5">
      <c r="B45" s="227" t="s">
        <v>31</v>
      </c>
      <c r="C45" s="228">
        <v>0.85599999999999998</v>
      </c>
      <c r="D45" s="229">
        <v>3.746</v>
      </c>
      <c r="E45" s="229">
        <v>0.03</v>
      </c>
      <c r="F45" s="232" t="s">
        <v>119</v>
      </c>
      <c r="G45" s="228">
        <v>6.0570000000000004</v>
      </c>
      <c r="H45" s="229">
        <v>25.82</v>
      </c>
      <c r="I45" s="231">
        <v>0.26200000000000001</v>
      </c>
      <c r="J45" s="17"/>
      <c r="K45" s="266" t="s">
        <v>12</v>
      </c>
      <c r="L45" s="267">
        <v>1216.8589999999999</v>
      </c>
      <c r="M45" s="268">
        <v>5287.9059999999999</v>
      </c>
      <c r="N45" s="267">
        <v>661.49699999999996</v>
      </c>
      <c r="O45" s="267" t="s">
        <v>15</v>
      </c>
      <c r="P45" s="267">
        <v>1186.895</v>
      </c>
      <c r="Q45" s="268">
        <v>5049.8459999999995</v>
      </c>
      <c r="R45" s="269">
        <v>88.131</v>
      </c>
    </row>
    <row r="46" spans="2:18" ht="15.5">
      <c r="B46" s="270"/>
      <c r="C46" s="271"/>
      <c r="D46" s="272"/>
      <c r="E46" s="272"/>
      <c r="F46" s="232"/>
      <c r="G46" s="228"/>
      <c r="H46" s="229"/>
      <c r="I46" s="231"/>
      <c r="J46" s="17"/>
      <c r="K46" s="266" t="s">
        <v>15</v>
      </c>
      <c r="L46" s="267">
        <v>759.64700000000005</v>
      </c>
      <c r="M46" s="268">
        <v>3316.8960000000002</v>
      </c>
      <c r="N46" s="267">
        <v>53.393000000000001</v>
      </c>
      <c r="O46" s="267" t="s">
        <v>12</v>
      </c>
      <c r="P46" s="267">
        <v>845.32899999999995</v>
      </c>
      <c r="Q46" s="268">
        <v>3597.6010000000001</v>
      </c>
      <c r="R46" s="269">
        <v>172.863</v>
      </c>
    </row>
    <row r="47" spans="2:18" ht="15.5">
      <c r="B47" s="270"/>
      <c r="C47" s="271"/>
      <c r="D47" s="272"/>
      <c r="E47" s="272"/>
      <c r="F47" s="232"/>
      <c r="G47" s="228"/>
      <c r="H47" s="229"/>
      <c r="I47" s="231"/>
      <c r="J47" s="17"/>
      <c r="K47" s="266" t="s">
        <v>30</v>
      </c>
      <c r="L47" s="267">
        <v>434.08</v>
      </c>
      <c r="M47" s="268">
        <v>1889.6210000000001</v>
      </c>
      <c r="N47" s="267">
        <v>1267.8440000000001</v>
      </c>
      <c r="O47" s="267" t="s">
        <v>18</v>
      </c>
      <c r="P47" s="267">
        <v>446.30099999999999</v>
      </c>
      <c r="Q47" s="268">
        <v>1895.037</v>
      </c>
      <c r="R47" s="269">
        <v>1.91</v>
      </c>
    </row>
    <row r="48" spans="2:18" ht="16" thickBot="1">
      <c r="B48" s="273"/>
      <c r="C48" s="274"/>
      <c r="D48" s="275"/>
      <c r="E48" s="275"/>
      <c r="F48" s="238"/>
      <c r="G48" s="234"/>
      <c r="H48" s="235"/>
      <c r="I48" s="237"/>
      <c r="J48" s="17"/>
      <c r="K48" s="266" t="s">
        <v>20</v>
      </c>
      <c r="L48" s="267">
        <v>133.77500000000001</v>
      </c>
      <c r="M48" s="268">
        <v>583.62599999999998</v>
      </c>
      <c r="N48" s="267">
        <v>108.068</v>
      </c>
      <c r="O48" s="267" t="s">
        <v>20</v>
      </c>
      <c r="P48" s="267">
        <v>277.68599999999998</v>
      </c>
      <c r="Q48" s="268">
        <v>1183.721</v>
      </c>
      <c r="R48" s="269">
        <v>198.33799999999999</v>
      </c>
    </row>
    <row r="49" spans="2:18" ht="16" thickBot="1">
      <c r="B49" s="239" t="s">
        <v>168</v>
      </c>
      <c r="C49" s="17"/>
      <c r="D49" s="17"/>
      <c r="E49" s="17"/>
      <c r="F49" s="17"/>
      <c r="G49" s="17"/>
      <c r="H49" s="17"/>
      <c r="I49" s="17"/>
      <c r="J49" s="17"/>
      <c r="K49" s="276" t="s">
        <v>31</v>
      </c>
      <c r="L49" s="277">
        <v>78.965999999999994</v>
      </c>
      <c r="M49" s="278">
        <v>342.245</v>
      </c>
      <c r="N49" s="277">
        <v>242.76900000000001</v>
      </c>
      <c r="O49" s="277" t="s">
        <v>195</v>
      </c>
      <c r="P49" s="277">
        <v>275.96100000000001</v>
      </c>
      <c r="Q49" s="278">
        <v>1175.9100000000001</v>
      </c>
      <c r="R49" s="279">
        <v>430.48</v>
      </c>
    </row>
    <row r="50" spans="2:18" ht="15.5">
      <c r="B50" s="17"/>
      <c r="C50" s="17"/>
      <c r="D50" s="17"/>
      <c r="E50" s="17"/>
      <c r="F50" s="17"/>
      <c r="G50" s="17"/>
      <c r="H50" s="17"/>
      <c r="I50" s="17"/>
      <c r="J50" s="17"/>
      <c r="K50" s="239" t="s">
        <v>168</v>
      </c>
      <c r="O50" s="17"/>
      <c r="P50" s="17"/>
      <c r="Q50" s="17"/>
      <c r="R50" s="17"/>
    </row>
    <row r="51" spans="2:18" ht="14">
      <c r="B51" s="17"/>
      <c r="C51" s="17"/>
      <c r="D51" s="17"/>
      <c r="E51" s="17"/>
      <c r="F51" s="17"/>
      <c r="G51" s="17"/>
      <c r="H51" s="17"/>
      <c r="I51" s="17"/>
      <c r="J51" s="17"/>
      <c r="P51" s="17"/>
      <c r="Q51" s="17"/>
      <c r="R51" s="17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S34"/>
  <sheetViews>
    <sheetView showGridLines="0" showRowColHeaders="0" workbookViewId="0">
      <selection activeCell="F18" sqref="F17:F18"/>
    </sheetView>
  </sheetViews>
  <sheetFormatPr defaultRowHeight="12.5"/>
  <cols>
    <col min="1" max="1" width="13.7265625" customWidth="1"/>
    <col min="2" max="2" width="12.54296875" customWidth="1"/>
    <col min="10" max="10" width="12.1796875" customWidth="1"/>
    <col min="11" max="11" width="11.7265625" customWidth="1"/>
    <col min="14" max="14" width="11.7265625" customWidth="1"/>
    <col min="15" max="15" width="10.54296875" customWidth="1"/>
    <col min="20" max="20" width="11.1796875" customWidth="1"/>
    <col min="21" max="21" width="10.453125" customWidth="1"/>
    <col min="22" max="22" width="11.1796875" customWidth="1"/>
    <col min="23" max="23" width="9.81640625" customWidth="1"/>
    <col min="27" max="27" width="12.81640625" customWidth="1"/>
    <col min="28" max="28" width="11.81640625" customWidth="1"/>
    <col min="30" max="30" width="14.26953125" customWidth="1"/>
    <col min="31" max="31" width="14" customWidth="1"/>
    <col min="32" max="32" width="14.1796875" customWidth="1"/>
    <col min="33" max="33" width="12.7265625" customWidth="1"/>
    <col min="34" max="34" width="13.26953125" customWidth="1"/>
    <col min="35" max="36" width="12.1796875" customWidth="1"/>
    <col min="37" max="37" width="13.54296875" customWidth="1"/>
    <col min="38" max="38" width="13.453125" customWidth="1"/>
    <col min="39" max="39" width="10.1796875" customWidth="1"/>
  </cols>
  <sheetData>
    <row r="1" spans="1:45" ht="20.5" thickBot="1">
      <c r="A1" s="8"/>
      <c r="B1" s="8"/>
      <c r="C1" s="4"/>
      <c r="D1" s="9"/>
      <c r="E1" s="9"/>
      <c r="F1" s="9"/>
      <c r="G1" s="9"/>
      <c r="H1" s="9"/>
      <c r="I1" s="10"/>
      <c r="J1" s="10"/>
      <c r="K1" s="10"/>
      <c r="L1" s="10"/>
      <c r="M1" s="10"/>
      <c r="N1" s="10"/>
      <c r="O1" s="4"/>
      <c r="P1" s="4"/>
      <c r="Q1" s="4"/>
      <c r="R1" s="4"/>
      <c r="S1" s="4"/>
    </row>
    <row r="2" spans="1:45" ht="16" thickBot="1">
      <c r="A2" s="628" t="s">
        <v>111</v>
      </c>
      <c r="B2" s="629"/>
      <c r="C2" s="629"/>
      <c r="D2" s="629"/>
      <c r="E2" s="629"/>
      <c r="F2" s="629"/>
      <c r="G2" s="629"/>
      <c r="H2" s="629"/>
      <c r="I2" s="629"/>
      <c r="J2" s="629"/>
      <c r="K2" s="629"/>
      <c r="L2" s="629"/>
      <c r="M2" s="629"/>
      <c r="N2" s="630"/>
      <c r="O2" s="4"/>
      <c r="P2" s="4"/>
      <c r="Q2" s="4"/>
      <c r="R2" s="4"/>
      <c r="S2" s="4"/>
    </row>
    <row r="3" spans="1:45" ht="21" customHeight="1" thickBot="1">
      <c r="A3" s="154" t="s">
        <v>108</v>
      </c>
      <c r="B3" s="159" t="s">
        <v>35</v>
      </c>
      <c r="C3" s="345">
        <v>159.67349999999999</v>
      </c>
      <c r="D3" s="346">
        <v>174.21190000000001</v>
      </c>
      <c r="E3" s="346">
        <v>200.1319</v>
      </c>
      <c r="F3" s="346">
        <v>219.19450000000001</v>
      </c>
      <c r="G3" s="346">
        <v>205.57570000000001</v>
      </c>
      <c r="H3" s="346">
        <v>197.47470000000001</v>
      </c>
      <c r="I3" s="346">
        <v>188.96180000000001</v>
      </c>
      <c r="J3" s="346">
        <v>198.4357</v>
      </c>
      <c r="K3" s="346">
        <v>198.86420000000001</v>
      </c>
      <c r="L3" s="346">
        <v>164.66980000000001</v>
      </c>
      <c r="M3" s="346">
        <v>175.7595</v>
      </c>
      <c r="N3" s="347">
        <v>165.70490000000001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</row>
    <row r="4" spans="1:45" ht="19.5" customHeight="1" thickBot="1">
      <c r="A4" s="150"/>
      <c r="B4" s="151" t="s">
        <v>38</v>
      </c>
      <c r="C4" s="348">
        <v>218.70259999999999</v>
      </c>
      <c r="D4" s="349">
        <v>225.3638</v>
      </c>
      <c r="E4" s="349">
        <v>242.36240000000001</v>
      </c>
      <c r="F4" s="349">
        <v>258.52719999999999</v>
      </c>
      <c r="G4" s="349">
        <v>262.12090000000001</v>
      </c>
      <c r="H4" s="349">
        <v>260.14729999999997</v>
      </c>
      <c r="I4" s="349">
        <v>260.16910000000001</v>
      </c>
      <c r="J4" s="349">
        <v>264.67149999999998</v>
      </c>
      <c r="K4" s="349">
        <v>266.6574</v>
      </c>
      <c r="L4" s="349">
        <v>259.8236</v>
      </c>
      <c r="M4" s="349">
        <v>262.89159999999998</v>
      </c>
      <c r="N4" s="350">
        <v>265.41070000000002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spans="1:45" ht="19.5" customHeight="1" thickBot="1">
      <c r="A5" s="149" t="s">
        <v>124</v>
      </c>
      <c r="B5" s="158" t="s">
        <v>35</v>
      </c>
      <c r="C5" s="414">
        <v>174.64760000000001</v>
      </c>
      <c r="D5" s="415">
        <v>190.50739999999999</v>
      </c>
      <c r="E5" s="415">
        <v>200.68960000000001</v>
      </c>
      <c r="F5" s="415">
        <v>190.6754</v>
      </c>
      <c r="G5" s="415">
        <v>202.78919999999999</v>
      </c>
      <c r="H5" s="415">
        <v>190.26349999999999</v>
      </c>
      <c r="I5" s="415">
        <v>198.73689999999999</v>
      </c>
      <c r="J5" s="415">
        <v>183.27969999999999</v>
      </c>
      <c r="K5" s="415">
        <v>176.89359999999999</v>
      </c>
      <c r="L5" s="415">
        <v>165.8235</v>
      </c>
      <c r="M5" s="415">
        <v>173.16739999999999</v>
      </c>
      <c r="N5" s="416">
        <v>163.92490000000001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45" ht="18.75" customHeight="1" thickBot="1">
      <c r="A6" s="150"/>
      <c r="B6" s="151" t="s">
        <v>38</v>
      </c>
      <c r="C6" s="407">
        <v>263.52640000000002</v>
      </c>
      <c r="D6" s="408">
        <v>264.86130000000003</v>
      </c>
      <c r="E6" s="408">
        <v>269.61180000000002</v>
      </c>
      <c r="F6" s="408">
        <v>274.37880000000001</v>
      </c>
      <c r="G6" s="408">
        <v>281.09570000000002</v>
      </c>
      <c r="H6" s="408">
        <v>279.47669999999999</v>
      </c>
      <c r="I6" s="408">
        <v>278.33229999999998</v>
      </c>
      <c r="J6" s="408">
        <v>271.2921</v>
      </c>
      <c r="K6" s="408">
        <v>270.34589999999997</v>
      </c>
      <c r="L6" s="408">
        <v>247.5</v>
      </c>
      <c r="M6" s="408">
        <v>247.5</v>
      </c>
      <c r="N6" s="409">
        <v>247.5</v>
      </c>
    </row>
    <row r="7" spans="1:45" ht="16" thickBot="1">
      <c r="A7" s="155" t="s">
        <v>130</v>
      </c>
      <c r="B7" s="156" t="s">
        <v>35</v>
      </c>
      <c r="C7" s="417">
        <v>177.19309999999999</v>
      </c>
      <c r="D7" s="417">
        <v>186</v>
      </c>
      <c r="E7" s="418">
        <v>193.4906</v>
      </c>
      <c r="F7" s="418">
        <v>190.31800000000001</v>
      </c>
      <c r="G7" s="418">
        <v>202.68289999999999</v>
      </c>
      <c r="H7" s="418">
        <v>200.8254</v>
      </c>
      <c r="I7" s="419">
        <v>210.0059</v>
      </c>
      <c r="J7" s="419">
        <v>210.0059</v>
      </c>
      <c r="K7" s="419">
        <v>200.56</v>
      </c>
      <c r="L7" s="419">
        <v>207.61</v>
      </c>
      <c r="M7" s="419">
        <v>199</v>
      </c>
      <c r="N7" s="419">
        <v>190</v>
      </c>
    </row>
    <row r="8" spans="1:45" ht="16" thickBot="1">
      <c r="A8" s="150"/>
      <c r="B8" s="157" t="s">
        <v>38</v>
      </c>
      <c r="C8" s="410">
        <v>266.43869999999998</v>
      </c>
      <c r="D8" s="410">
        <v>264</v>
      </c>
      <c r="E8" s="411">
        <v>264.85180000000003</v>
      </c>
      <c r="F8" s="411">
        <v>266.00510000000003</v>
      </c>
      <c r="G8" s="411">
        <v>270.98489999999998</v>
      </c>
      <c r="H8" s="411">
        <v>272.37909999999999</v>
      </c>
      <c r="I8" s="412">
        <v>276.36610000000002</v>
      </c>
      <c r="J8" s="412">
        <v>276.36610000000002</v>
      </c>
      <c r="K8" s="412">
        <v>275</v>
      </c>
      <c r="L8" s="413">
        <v>292.45850000000002</v>
      </c>
      <c r="M8" s="413">
        <v>293.55970000000002</v>
      </c>
      <c r="N8" s="413">
        <v>275</v>
      </c>
    </row>
    <row r="9" spans="1:45" ht="16" thickBot="1">
      <c r="A9" s="155" t="s">
        <v>180</v>
      </c>
      <c r="B9" s="156" t="s">
        <v>35</v>
      </c>
      <c r="C9" s="403">
        <v>203</v>
      </c>
      <c r="D9" s="406">
        <v>222.64619999999999</v>
      </c>
    </row>
    <row r="10" spans="1:45" ht="16" thickBot="1">
      <c r="A10" s="150"/>
      <c r="B10" s="157" t="s">
        <v>38</v>
      </c>
      <c r="C10" s="404">
        <v>276.50799999999998</v>
      </c>
      <c r="D10" s="405">
        <v>279.26190000000003</v>
      </c>
    </row>
    <row r="11" spans="1:45" ht="18.75" customHeight="1">
      <c r="Z11" t="s">
        <v>37</v>
      </c>
    </row>
    <row r="16" spans="1:45" ht="15.5">
      <c r="O16" s="152"/>
    </row>
    <row r="17" spans="15:15" ht="15.5">
      <c r="O17" s="153"/>
    </row>
    <row r="32" spans="15:15" ht="9" customHeight="1"/>
    <row r="34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T34" sqref="T34"/>
    </sheetView>
  </sheetViews>
  <sheetFormatPr defaultRowHeight="12.5"/>
  <sheetData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0"/>
  <sheetViews>
    <sheetView showGridLines="0" zoomScale="78" zoomScaleNormal="78" workbookViewId="0">
      <selection activeCell="H21" sqref="H21"/>
    </sheetView>
  </sheetViews>
  <sheetFormatPr defaultRowHeight="12.5"/>
  <cols>
    <col min="1" max="1" width="31" customWidth="1"/>
    <col min="2" max="2" width="16.81640625" customWidth="1"/>
    <col min="3" max="3" width="16.1796875" customWidth="1"/>
    <col min="4" max="4" width="11.7265625" customWidth="1"/>
    <col min="5" max="5" width="10.7265625" customWidth="1"/>
    <col min="6" max="6" width="18.453125" customWidth="1"/>
    <col min="7" max="7" width="15.81640625" customWidth="1"/>
    <col min="8" max="8" width="17.26953125" customWidth="1"/>
    <col min="9" max="9" width="20.54296875" customWidth="1"/>
    <col min="10" max="10" width="17.54296875" customWidth="1"/>
    <col min="11" max="11" width="17" customWidth="1"/>
    <col min="12" max="12" width="19.26953125" customWidth="1"/>
    <col min="13" max="14" width="17" customWidth="1"/>
    <col min="15" max="15" width="17.81640625" customWidth="1"/>
    <col min="16" max="16" width="17.54296875" customWidth="1"/>
    <col min="17" max="17" width="16.7265625" customWidth="1"/>
  </cols>
  <sheetData>
    <row r="1" spans="1:22" ht="32.25" customHeight="1">
      <c r="A1" s="524" t="s">
        <v>199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  <c r="Q1" s="525"/>
      <c r="R1" s="525"/>
    </row>
    <row r="2" spans="1:22" ht="15" customHeight="1" thickBot="1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</row>
    <row r="3" spans="1:22" ht="16.5" customHeight="1" thickBot="1">
      <c r="A3" s="291"/>
      <c r="B3" s="538" t="s">
        <v>35</v>
      </c>
      <c r="C3" s="539"/>
      <c r="D3" s="539"/>
      <c r="E3" s="540"/>
      <c r="F3" s="519" t="s">
        <v>134</v>
      </c>
      <c r="G3" s="520"/>
      <c r="H3" s="520"/>
      <c r="I3" s="520"/>
      <c r="J3" s="520"/>
      <c r="K3" s="520"/>
      <c r="L3" s="520"/>
      <c r="M3" s="520"/>
      <c r="N3" s="520"/>
      <c r="O3" s="520"/>
      <c r="P3" s="520"/>
      <c r="Q3" s="521"/>
      <c r="R3" s="174"/>
    </row>
    <row r="4" spans="1:22" ht="35.25" customHeight="1" thickBot="1">
      <c r="A4" s="292"/>
      <c r="B4" s="541"/>
      <c r="C4" s="542"/>
      <c r="D4" s="542"/>
      <c r="E4" s="543"/>
      <c r="F4" s="519" t="s">
        <v>135</v>
      </c>
      <c r="G4" s="520"/>
      <c r="H4" s="521"/>
      <c r="I4" s="519" t="s">
        <v>136</v>
      </c>
      <c r="J4" s="520"/>
      <c r="K4" s="521"/>
      <c r="L4" s="519" t="s">
        <v>137</v>
      </c>
      <c r="M4" s="520"/>
      <c r="N4" s="521"/>
      <c r="O4" s="519" t="s">
        <v>138</v>
      </c>
      <c r="P4" s="520"/>
      <c r="Q4" s="521"/>
      <c r="R4" s="174"/>
      <c r="T4" s="117"/>
      <c r="U4" s="117"/>
      <c r="V4" s="117"/>
    </row>
    <row r="5" spans="1:22" ht="27.75" customHeight="1" thickBot="1">
      <c r="A5" s="179" t="s">
        <v>94</v>
      </c>
      <c r="B5" s="526" t="s">
        <v>139</v>
      </c>
      <c r="C5" s="527"/>
      <c r="D5" s="527"/>
      <c r="E5" s="528"/>
      <c r="F5" s="529" t="s">
        <v>139</v>
      </c>
      <c r="G5" s="527"/>
      <c r="H5" s="527"/>
      <c r="I5" s="527"/>
      <c r="J5" s="527"/>
      <c r="K5" s="527"/>
      <c r="L5" s="527"/>
      <c r="M5" s="527"/>
      <c r="N5" s="527"/>
      <c r="O5" s="527"/>
      <c r="P5" s="527"/>
      <c r="Q5" s="528"/>
      <c r="R5" s="174"/>
      <c r="T5" s="129"/>
      <c r="U5" s="129"/>
      <c r="V5" s="129"/>
    </row>
    <row r="6" spans="1:22" ht="110.25" customHeight="1" thickBot="1">
      <c r="A6" s="180" t="s">
        <v>133</v>
      </c>
      <c r="B6" s="421" t="s">
        <v>198</v>
      </c>
      <c r="C6" s="422" t="s">
        <v>186</v>
      </c>
      <c r="D6" s="530" t="s">
        <v>140</v>
      </c>
      <c r="E6" s="531"/>
      <c r="F6" s="434" t="s">
        <v>198</v>
      </c>
      <c r="G6" s="422" t="s">
        <v>186</v>
      </c>
      <c r="H6" s="422" t="s">
        <v>140</v>
      </c>
      <c r="I6" s="422" t="s">
        <v>198</v>
      </c>
      <c r="J6" s="422" t="s">
        <v>186</v>
      </c>
      <c r="K6" s="422" t="s">
        <v>140</v>
      </c>
      <c r="L6" s="422" t="s">
        <v>198</v>
      </c>
      <c r="M6" s="422" t="s">
        <v>186</v>
      </c>
      <c r="N6" s="422" t="s">
        <v>140</v>
      </c>
      <c r="O6" s="422" t="s">
        <v>198</v>
      </c>
      <c r="P6" s="422" t="s">
        <v>186</v>
      </c>
      <c r="Q6" s="435" t="s">
        <v>140</v>
      </c>
      <c r="R6" s="174"/>
      <c r="T6" s="130"/>
      <c r="U6" s="130"/>
      <c r="V6" s="130"/>
    </row>
    <row r="7" spans="1:22" ht="40.5" customHeight="1" thickBot="1">
      <c r="A7" s="280" t="s">
        <v>95</v>
      </c>
      <c r="B7" s="436">
        <v>5780.2111197787126</v>
      </c>
      <c r="C7" s="437">
        <v>5702.690815682724</v>
      </c>
      <c r="D7" s="532">
        <v>1.3593636162564489</v>
      </c>
      <c r="E7" s="533"/>
      <c r="F7" s="440">
        <v>5801.7783162735723</v>
      </c>
      <c r="G7" s="437">
        <v>5683.8970846283755</v>
      </c>
      <c r="H7" s="438">
        <v>2.0739508455210558</v>
      </c>
      <c r="I7" s="437">
        <v>6405.7594472805267</v>
      </c>
      <c r="J7" s="437">
        <v>6289.050931436539</v>
      </c>
      <c r="K7" s="438">
        <v>1.8557413052676541</v>
      </c>
      <c r="L7" s="437">
        <v>5760.4487420921687</v>
      </c>
      <c r="M7" s="437">
        <v>5725.5826743026864</v>
      </c>
      <c r="N7" s="438">
        <v>0.60895230708948711</v>
      </c>
      <c r="O7" s="437">
        <v>5685.5875758872107</v>
      </c>
      <c r="P7" s="437">
        <v>5622.7746454930448</v>
      </c>
      <c r="Q7" s="439">
        <v>1.1171162700698647</v>
      </c>
      <c r="R7" s="174"/>
      <c r="T7" s="137"/>
      <c r="U7" s="131"/>
      <c r="V7" s="132"/>
    </row>
    <row r="8" spans="1:22" ht="26.25" customHeight="1" thickBot="1">
      <c r="A8" s="280" t="s">
        <v>96</v>
      </c>
      <c r="B8" s="398" t="s">
        <v>132</v>
      </c>
      <c r="C8" s="432">
        <v>9245.3592485374866</v>
      </c>
      <c r="D8" s="534" t="s">
        <v>141</v>
      </c>
      <c r="E8" s="535"/>
      <c r="F8" s="441" t="s">
        <v>132</v>
      </c>
      <c r="G8" s="396" t="s">
        <v>142</v>
      </c>
      <c r="H8" s="423" t="s">
        <v>141</v>
      </c>
      <c r="I8" s="396" t="s">
        <v>142</v>
      </c>
      <c r="J8" s="396" t="s">
        <v>142</v>
      </c>
      <c r="K8" s="423" t="s">
        <v>141</v>
      </c>
      <c r="L8" s="396" t="s">
        <v>132</v>
      </c>
      <c r="M8" s="396" t="s">
        <v>132</v>
      </c>
      <c r="N8" s="423" t="s">
        <v>141</v>
      </c>
      <c r="O8" s="396" t="s">
        <v>142</v>
      </c>
      <c r="P8" s="396" t="s">
        <v>132</v>
      </c>
      <c r="Q8" s="397" t="s">
        <v>141</v>
      </c>
      <c r="R8" s="174"/>
      <c r="T8" s="139"/>
      <c r="U8" s="134"/>
      <c r="V8" s="133"/>
    </row>
    <row r="9" spans="1:22" ht="21.75" customHeight="1" thickBot="1">
      <c r="A9" s="280" t="s">
        <v>97</v>
      </c>
      <c r="B9" s="433">
        <v>9180.0392454362336</v>
      </c>
      <c r="C9" s="432">
        <v>9015.8666275551986</v>
      </c>
      <c r="D9" s="536">
        <v>1.8209299744882455</v>
      </c>
      <c r="E9" s="537"/>
      <c r="F9" s="441" t="s">
        <v>132</v>
      </c>
      <c r="G9" s="396" t="s">
        <v>132</v>
      </c>
      <c r="H9" s="423" t="s">
        <v>141</v>
      </c>
      <c r="I9" s="396" t="s">
        <v>132</v>
      </c>
      <c r="J9" s="396" t="s">
        <v>132</v>
      </c>
      <c r="K9" s="423" t="s">
        <v>141</v>
      </c>
      <c r="L9" s="396" t="s">
        <v>132</v>
      </c>
      <c r="M9" s="396" t="s">
        <v>132</v>
      </c>
      <c r="N9" s="423" t="s">
        <v>141</v>
      </c>
      <c r="O9" s="396" t="s">
        <v>132</v>
      </c>
      <c r="P9" s="396" t="s">
        <v>132</v>
      </c>
      <c r="Q9" s="397" t="s">
        <v>141</v>
      </c>
      <c r="R9" s="174"/>
      <c r="T9" s="139"/>
      <c r="U9" s="134"/>
      <c r="V9" s="133"/>
    </row>
    <row r="10" spans="1:22" ht="42.75" customHeight="1" thickBot="1">
      <c r="A10" s="280" t="s">
        <v>98</v>
      </c>
      <c r="B10" s="433">
        <v>6238.9149861656097</v>
      </c>
      <c r="C10" s="432">
        <v>6233.158713915348</v>
      </c>
      <c r="D10" s="536">
        <v>9.2349200693557829E-2</v>
      </c>
      <c r="E10" s="537"/>
      <c r="F10" s="441" t="s">
        <v>132</v>
      </c>
      <c r="G10" s="396" t="s">
        <v>132</v>
      </c>
      <c r="H10" s="423" t="s">
        <v>141</v>
      </c>
      <c r="I10" s="396" t="s">
        <v>142</v>
      </c>
      <c r="J10" s="396" t="s">
        <v>142</v>
      </c>
      <c r="K10" s="423" t="s">
        <v>141</v>
      </c>
      <c r="L10" s="396" t="s">
        <v>142</v>
      </c>
      <c r="M10" s="396" t="s">
        <v>142</v>
      </c>
      <c r="N10" s="423" t="s">
        <v>141</v>
      </c>
      <c r="O10" s="396" t="s">
        <v>132</v>
      </c>
      <c r="P10" s="396" t="s">
        <v>132</v>
      </c>
      <c r="Q10" s="397" t="s">
        <v>141</v>
      </c>
      <c r="R10" s="174"/>
      <c r="T10" s="139"/>
      <c r="U10" s="134"/>
      <c r="V10" s="133"/>
    </row>
    <row r="11" spans="1:22" ht="35.25" customHeight="1" thickBot="1">
      <c r="A11" s="280" t="s">
        <v>143</v>
      </c>
      <c r="B11" s="398" t="s">
        <v>142</v>
      </c>
      <c r="C11" s="396" t="s">
        <v>142</v>
      </c>
      <c r="D11" s="534" t="s">
        <v>141</v>
      </c>
      <c r="E11" s="535"/>
      <c r="F11" s="441" t="s">
        <v>142</v>
      </c>
      <c r="G11" s="396" t="s">
        <v>142</v>
      </c>
      <c r="H11" s="423" t="s">
        <v>141</v>
      </c>
      <c r="I11" s="396" t="s">
        <v>142</v>
      </c>
      <c r="J11" s="396" t="s">
        <v>142</v>
      </c>
      <c r="K11" s="423" t="s">
        <v>141</v>
      </c>
      <c r="L11" s="396" t="s">
        <v>142</v>
      </c>
      <c r="M11" s="396" t="s">
        <v>142</v>
      </c>
      <c r="N11" s="423" t="s">
        <v>141</v>
      </c>
      <c r="O11" s="396" t="s">
        <v>142</v>
      </c>
      <c r="P11" s="396" t="s">
        <v>142</v>
      </c>
      <c r="Q11" s="397" t="s">
        <v>141</v>
      </c>
      <c r="R11" s="174"/>
      <c r="T11" s="138"/>
      <c r="U11" s="134"/>
      <c r="V11" s="133"/>
    </row>
    <row r="12" spans="1:22" ht="45.75" customHeight="1" thickBot="1">
      <c r="A12" s="179" t="s">
        <v>144</v>
      </c>
      <c r="B12" s="398" t="s">
        <v>142</v>
      </c>
      <c r="C12" s="396" t="s">
        <v>142</v>
      </c>
      <c r="D12" s="534" t="s">
        <v>141</v>
      </c>
      <c r="E12" s="535"/>
      <c r="F12" s="441" t="s">
        <v>142</v>
      </c>
      <c r="G12" s="396" t="s">
        <v>142</v>
      </c>
      <c r="H12" s="423" t="s">
        <v>141</v>
      </c>
      <c r="I12" s="396" t="s">
        <v>142</v>
      </c>
      <c r="J12" s="396" t="s">
        <v>142</v>
      </c>
      <c r="K12" s="423" t="s">
        <v>141</v>
      </c>
      <c r="L12" s="396" t="s">
        <v>142</v>
      </c>
      <c r="M12" s="396" t="s">
        <v>142</v>
      </c>
      <c r="N12" s="423" t="s">
        <v>141</v>
      </c>
      <c r="O12" s="396" t="s">
        <v>142</v>
      </c>
      <c r="P12" s="396" t="s">
        <v>142</v>
      </c>
      <c r="Q12" s="397" t="s">
        <v>141</v>
      </c>
      <c r="R12" s="174"/>
      <c r="T12" s="140"/>
      <c r="U12" s="135"/>
      <c r="V12" s="136"/>
    </row>
    <row r="13" spans="1:22" ht="46.5" customHeight="1" thickBot="1">
      <c r="A13" s="280" t="s">
        <v>145</v>
      </c>
      <c r="B13" s="399" t="s">
        <v>132</v>
      </c>
      <c r="C13" s="400" t="s">
        <v>132</v>
      </c>
      <c r="D13" s="522" t="s">
        <v>141</v>
      </c>
      <c r="E13" s="523"/>
      <c r="F13" s="442" t="s">
        <v>132</v>
      </c>
      <c r="G13" s="400" t="s">
        <v>142</v>
      </c>
      <c r="H13" s="420" t="s">
        <v>141</v>
      </c>
      <c r="I13" s="400" t="s">
        <v>142</v>
      </c>
      <c r="J13" s="400" t="s">
        <v>132</v>
      </c>
      <c r="K13" s="420" t="s">
        <v>141</v>
      </c>
      <c r="L13" s="400" t="s">
        <v>142</v>
      </c>
      <c r="M13" s="400" t="s">
        <v>142</v>
      </c>
      <c r="N13" s="420" t="s">
        <v>141</v>
      </c>
      <c r="O13" s="400" t="s">
        <v>142</v>
      </c>
      <c r="P13" s="400" t="s">
        <v>142</v>
      </c>
      <c r="Q13" s="401" t="s">
        <v>141</v>
      </c>
      <c r="R13" s="174"/>
      <c r="T13" s="140"/>
      <c r="U13" s="135"/>
      <c r="V13" s="136"/>
    </row>
    <row r="14" spans="1:22" ht="18.75" customHeight="1">
      <c r="T14" s="140"/>
      <c r="U14" s="135"/>
      <c r="V14" s="136"/>
    </row>
    <row r="15" spans="1:22" ht="18.75" customHeight="1"/>
    <row r="16" spans="1:22" ht="18.75" customHeight="1"/>
    <row r="18" ht="15" customHeight="1"/>
    <row r="30" ht="26.25" customHeight="1"/>
  </sheetData>
  <mergeCells count="17">
    <mergeCell ref="L4:N4"/>
    <mergeCell ref="O4:Q4"/>
    <mergeCell ref="D13:E13"/>
    <mergeCell ref="A1:R1"/>
    <mergeCell ref="B5:E5"/>
    <mergeCell ref="F5:Q5"/>
    <mergeCell ref="D6:E6"/>
    <mergeCell ref="D7:E7"/>
    <mergeCell ref="D8:E8"/>
    <mergeCell ref="D9:E9"/>
    <mergeCell ref="D10:E10"/>
    <mergeCell ref="D11:E11"/>
    <mergeCell ref="D12:E12"/>
    <mergeCell ref="F3:Q3"/>
    <mergeCell ref="B3:E4"/>
    <mergeCell ref="F4:H4"/>
    <mergeCell ref="I4:K4"/>
  </mergeCells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topLeftCell="D1" workbookViewId="0">
      <selection activeCell="AC21" sqref="AC21"/>
    </sheetView>
  </sheetViews>
  <sheetFormatPr defaultRowHeight="12.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3"/>
  <sheetViews>
    <sheetView showGridLines="0" zoomScale="118" workbookViewId="0">
      <selection activeCell="A22" sqref="A22"/>
    </sheetView>
  </sheetViews>
  <sheetFormatPr defaultRowHeight="12.5"/>
  <cols>
    <col min="1" max="1" width="39.54296875" customWidth="1"/>
    <col min="2" max="2" width="13.81640625" customWidth="1"/>
    <col min="3" max="3" width="11.81640625" customWidth="1"/>
    <col min="4" max="4" width="17.1796875" customWidth="1"/>
    <col min="5" max="5" width="12.26953125" customWidth="1"/>
  </cols>
  <sheetData>
    <row r="1" spans="1:6" ht="15.5">
      <c r="A1" s="59"/>
      <c r="B1" s="59"/>
      <c r="C1" s="59"/>
      <c r="D1" s="59"/>
      <c r="E1" s="1"/>
    </row>
    <row r="2" spans="1:6" ht="18" customHeight="1">
      <c r="A2" s="60"/>
      <c r="B2" s="60"/>
      <c r="C2" s="60"/>
      <c r="D2" s="60"/>
      <c r="E2" s="166"/>
    </row>
    <row r="3" spans="1:6" ht="16.5" customHeight="1" thickBot="1">
      <c r="A3" s="60" t="s">
        <v>146</v>
      </c>
      <c r="B3" s="60"/>
      <c r="C3" s="60"/>
      <c r="D3" s="60"/>
      <c r="E3" s="166"/>
    </row>
    <row r="4" spans="1:6" ht="16.5" customHeight="1" thickBot="1">
      <c r="A4" s="355"/>
      <c r="B4" s="356"/>
      <c r="C4" s="356"/>
      <c r="D4" s="357"/>
      <c r="E4" s="166"/>
    </row>
    <row r="5" spans="1:6" ht="18" customHeight="1" thickBot="1">
      <c r="A5" s="167" t="s">
        <v>133</v>
      </c>
      <c r="B5" s="62" t="s">
        <v>35</v>
      </c>
      <c r="C5" s="168"/>
      <c r="D5" s="177"/>
      <c r="E5" s="166"/>
    </row>
    <row r="6" spans="1:6" ht="29.25" customHeight="1" thickBot="1">
      <c r="A6" s="176" t="s">
        <v>94</v>
      </c>
      <c r="B6" s="426" t="s">
        <v>148</v>
      </c>
      <c r="C6" s="298" t="s">
        <v>149</v>
      </c>
      <c r="D6" s="299" t="s">
        <v>150</v>
      </c>
      <c r="E6" s="285"/>
      <c r="F6" s="1" t="s">
        <v>4</v>
      </c>
    </row>
    <row r="7" spans="1:6" ht="19.5" customHeight="1" thickBot="1">
      <c r="A7" s="169" t="s">
        <v>133</v>
      </c>
      <c r="B7" s="544" t="s">
        <v>198</v>
      </c>
      <c r="C7" s="545"/>
      <c r="D7" s="546"/>
      <c r="E7" s="166"/>
    </row>
    <row r="8" spans="1:6" ht="18.75" customHeight="1" thickBot="1">
      <c r="A8" s="169" t="s">
        <v>95</v>
      </c>
      <c r="B8" s="502">
        <v>5780.2111197787126</v>
      </c>
      <c r="C8" s="517">
        <v>5606.4766571314312</v>
      </c>
      <c r="D8" s="518">
        <v>6441.0250995898195</v>
      </c>
      <c r="E8" s="166"/>
    </row>
    <row r="9" spans="1:6" ht="16" thickBot="1">
      <c r="A9" s="169" t="s">
        <v>96</v>
      </c>
      <c r="B9" s="501" t="s">
        <v>132</v>
      </c>
      <c r="C9" s="444" t="s">
        <v>132</v>
      </c>
      <c r="D9" s="513" t="s">
        <v>132</v>
      </c>
      <c r="E9" s="166"/>
    </row>
    <row r="10" spans="1:6" ht="16" thickBot="1">
      <c r="A10" s="169" t="s">
        <v>97</v>
      </c>
      <c r="B10" s="500">
        <v>9180.0392454362336</v>
      </c>
      <c r="C10" s="443">
        <v>9176.0250118148251</v>
      </c>
      <c r="D10" s="512">
        <v>9224.7390206012897</v>
      </c>
      <c r="E10" s="166"/>
    </row>
    <row r="11" spans="1:6" ht="17.25" customHeight="1" thickBot="1">
      <c r="A11" s="169" t="s">
        <v>98</v>
      </c>
      <c r="B11" s="500">
        <v>6238.9149861656097</v>
      </c>
      <c r="C11" s="444" t="s">
        <v>132</v>
      </c>
      <c r="D11" s="513" t="s">
        <v>132</v>
      </c>
      <c r="E11" s="166"/>
    </row>
    <row r="12" spans="1:6" ht="16.5" customHeight="1" thickBot="1">
      <c r="A12" s="169" t="s">
        <v>143</v>
      </c>
      <c r="B12" s="501" t="s">
        <v>142</v>
      </c>
      <c r="C12" s="444" t="s">
        <v>142</v>
      </c>
      <c r="D12" s="513" t="s">
        <v>142</v>
      </c>
      <c r="E12" s="166"/>
    </row>
    <row r="13" spans="1:6" ht="18.75" customHeight="1" thickBot="1">
      <c r="A13" s="170" t="s">
        <v>144</v>
      </c>
      <c r="B13" s="501" t="s">
        <v>142</v>
      </c>
      <c r="C13" s="444" t="s">
        <v>142</v>
      </c>
      <c r="D13" s="513" t="s">
        <v>142</v>
      </c>
      <c r="E13" s="29"/>
    </row>
    <row r="14" spans="1:6" ht="16.5" customHeight="1" thickBot="1">
      <c r="A14" s="170" t="s">
        <v>145</v>
      </c>
      <c r="B14" s="514" t="s">
        <v>132</v>
      </c>
      <c r="C14" s="515" t="s">
        <v>132</v>
      </c>
      <c r="D14" s="516" t="s">
        <v>132</v>
      </c>
    </row>
    <row r="15" spans="1:6" ht="16.5" customHeight="1" thickBot="1">
      <c r="A15" s="169" t="s">
        <v>147</v>
      </c>
      <c r="B15" s="296"/>
      <c r="C15" s="296"/>
      <c r="D15" s="297"/>
    </row>
    <row r="16" spans="1:6" ht="16.5" customHeight="1"/>
    <row r="17" spans="7:8" ht="16.5" customHeight="1"/>
    <row r="18" spans="7:8" ht="18.75" customHeight="1">
      <c r="G18" s="18"/>
    </row>
    <row r="19" spans="7:8" ht="16.5" customHeight="1">
      <c r="H19" t="s">
        <v>93</v>
      </c>
    </row>
    <row r="20" spans="7:8" ht="17.25" customHeight="1"/>
    <row r="21" spans="7:8" ht="18" customHeight="1"/>
    <row r="22" spans="7:8" ht="18" customHeight="1"/>
    <row r="23" spans="7:8" ht="17.25" customHeight="1"/>
  </sheetData>
  <mergeCells count="1">
    <mergeCell ref="B7:D7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10"/>
  <sheetViews>
    <sheetView showGridLines="0" workbookViewId="0">
      <selection activeCell="C18" sqref="C18"/>
    </sheetView>
  </sheetViews>
  <sheetFormatPr defaultRowHeight="12.5"/>
  <cols>
    <col min="2" max="2" width="31.453125" customWidth="1"/>
    <col min="3" max="3" width="19.26953125" customWidth="1"/>
    <col min="4" max="4" width="7.54296875" customWidth="1"/>
    <col min="5" max="5" width="19.7265625" customWidth="1"/>
    <col min="6" max="6" width="16.7265625" customWidth="1"/>
    <col min="7" max="7" width="19.7265625" customWidth="1"/>
    <col min="8" max="8" width="19.81640625" customWidth="1"/>
  </cols>
  <sheetData>
    <row r="1" spans="2:8" ht="18.5">
      <c r="B1" s="117"/>
      <c r="C1" s="117"/>
      <c r="D1" s="117"/>
      <c r="E1" s="117"/>
      <c r="F1" s="117"/>
      <c r="G1" s="117"/>
    </row>
    <row r="2" spans="2:8" ht="18.5">
      <c r="B2" s="118" t="s">
        <v>104</v>
      </c>
      <c r="C2" s="118"/>
      <c r="D2" s="118"/>
      <c r="E2" s="118"/>
      <c r="F2" s="118"/>
      <c r="G2" s="118"/>
      <c r="H2" s="60"/>
    </row>
    <row r="3" spans="2:8" ht="19" thickBot="1">
      <c r="B3" s="117"/>
      <c r="C3" s="117"/>
      <c r="D3" s="118" t="s">
        <v>200</v>
      </c>
      <c r="E3" s="118"/>
      <c r="F3" s="117"/>
      <c r="G3" s="117"/>
      <c r="H3" s="34"/>
    </row>
    <row r="4" spans="2:8" ht="16" thickBot="1">
      <c r="B4" s="354" t="s">
        <v>133</v>
      </c>
      <c r="C4" s="547" t="s">
        <v>139</v>
      </c>
      <c r="D4" s="548"/>
      <c r="E4" s="548"/>
      <c r="F4" s="548"/>
      <c r="G4" s="548"/>
      <c r="H4" s="549"/>
    </row>
    <row r="5" spans="2:8" ht="71.25" customHeight="1" thickBot="1">
      <c r="B5" s="386" t="s">
        <v>94</v>
      </c>
      <c r="C5" s="547" t="s">
        <v>202</v>
      </c>
      <c r="D5" s="550"/>
      <c r="E5" s="424" t="s">
        <v>186</v>
      </c>
      <c r="F5" s="424" t="s">
        <v>201</v>
      </c>
      <c r="G5" s="424" t="s">
        <v>140</v>
      </c>
      <c r="H5" s="446" t="s">
        <v>164</v>
      </c>
    </row>
    <row r="6" spans="2:8" ht="31.5" thickBot="1">
      <c r="B6" s="428" t="s">
        <v>105</v>
      </c>
      <c r="C6" s="551">
        <v>11025.367217480249</v>
      </c>
      <c r="D6" s="552"/>
      <c r="E6" s="447">
        <v>11136.438944859399</v>
      </c>
      <c r="F6" s="447">
        <v>10567.037791073657</v>
      </c>
      <c r="G6" s="448">
        <v>-0.99737203184166312</v>
      </c>
      <c r="H6" s="449">
        <v>4.3373501208991492</v>
      </c>
    </row>
    <row r="7" spans="2:8" ht="27.75" customHeight="1" thickBot="1">
      <c r="B7" s="427" t="s">
        <v>106</v>
      </c>
      <c r="C7" s="553">
        <v>21621.747722204243</v>
      </c>
      <c r="D7" s="554"/>
      <c r="E7" s="445">
        <v>21036.482973092396</v>
      </c>
      <c r="F7" s="445">
        <v>17579.200009660915</v>
      </c>
      <c r="G7" s="425">
        <v>2.7821416244362465</v>
      </c>
      <c r="H7" s="295">
        <v>22.996198406763014</v>
      </c>
    </row>
    <row r="9" spans="2:8" ht="12.75" customHeight="1">
      <c r="C9" s="88"/>
    </row>
    <row r="10" spans="2:8" ht="13">
      <c r="C10" s="88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4">
    <mergeCell ref="C4:H4"/>
    <mergeCell ref="C5:D5"/>
    <mergeCell ref="C6:D6"/>
    <mergeCell ref="C7:D7"/>
  </mergeCells>
  <conditionalFormatting sqref="E6:E7">
    <cfRule type="cellIs" dxfId="5" priority="3" stopIfTrue="1" operator="lessThan">
      <formula>0</formula>
    </cfRule>
    <cfRule type="cellIs" dxfId="4" priority="4" stopIfTrue="1" operator="greaterThan">
      <formula>0</formula>
    </cfRule>
    <cfRule type="cellIs" dxfId="3" priority="5" stopIfTrue="1" operator="equal">
      <formula>0</formula>
    </cfRule>
  </conditionalFormatting>
  <conditionalFormatting sqref="F6:F7">
    <cfRule type="cellIs" dxfId="2" priority="1" stopIfTrue="1" operator="equal">
      <formula>$K$6</formula>
    </cfRule>
    <cfRule type="cellIs" dxfId="1" priority="2" stopIfTrue="1" operator="equal">
      <formula>$K$7</formula>
    </cfRule>
  </conditionalFormatting>
  <dataValidations count="1">
    <dataValidation type="list" allowBlank="1" showInputMessage="1" showErrorMessage="1" promptTitle="Strzałki" sqref="F6:F7" xr:uid="{00000000-0002-0000-0500-000000000000}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S25"/>
  <sheetViews>
    <sheetView showGridLines="0" workbookViewId="0">
      <selection activeCell="T8" sqref="T8"/>
    </sheetView>
  </sheetViews>
  <sheetFormatPr defaultColWidth="9.1796875" defaultRowHeight="14.5"/>
  <cols>
    <col min="1" max="1" width="9.1796875" style="181"/>
    <col min="2" max="2" width="24.54296875" style="181" customWidth="1"/>
    <col min="3" max="3" width="13.54296875" style="181" customWidth="1"/>
    <col min="4" max="4" width="13.81640625" style="181" customWidth="1"/>
    <col min="5" max="5" width="9" style="181" customWidth="1"/>
    <col min="6" max="6" width="4.7265625" style="181" customWidth="1"/>
    <col min="7" max="8" width="11.7265625" style="181" customWidth="1"/>
    <col min="9" max="9" width="13.26953125" style="181" customWidth="1"/>
    <col min="10" max="11" width="11.7265625" style="181" customWidth="1"/>
    <col min="12" max="12" width="12.1796875" style="181" customWidth="1"/>
    <col min="13" max="14" width="11.7265625" style="181" customWidth="1"/>
    <col min="15" max="15" width="12.54296875" style="181" customWidth="1"/>
    <col min="16" max="17" width="11.7265625" style="181" customWidth="1"/>
    <col min="18" max="18" width="14.1796875" style="181" customWidth="1"/>
    <col min="19" max="16384" width="9.1796875" style="181"/>
  </cols>
  <sheetData>
    <row r="2" spans="2:19" ht="15.5">
      <c r="B2" s="557" t="s">
        <v>161</v>
      </c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557"/>
      <c r="O2" s="557"/>
      <c r="P2" s="557"/>
      <c r="Q2" s="557"/>
      <c r="R2" s="557"/>
      <c r="S2" s="557"/>
    </row>
    <row r="3" spans="2:19" ht="15" thickBot="1"/>
    <row r="4" spans="2:19" ht="16.5" customHeight="1">
      <c r="B4" s="559" t="s">
        <v>133</v>
      </c>
      <c r="C4" s="561" t="s">
        <v>35</v>
      </c>
      <c r="D4" s="548"/>
      <c r="E4" s="548"/>
      <c r="F4" s="550"/>
      <c r="G4" s="565" t="s">
        <v>134</v>
      </c>
      <c r="H4" s="566"/>
      <c r="I4" s="566"/>
      <c r="J4" s="566"/>
      <c r="K4" s="566"/>
      <c r="L4" s="566"/>
      <c r="M4" s="566"/>
      <c r="N4" s="566"/>
      <c r="O4" s="566"/>
      <c r="P4" s="566"/>
      <c r="Q4" s="566"/>
      <c r="R4" s="567"/>
    </row>
    <row r="5" spans="2:19" ht="16.5" customHeight="1" thickBot="1">
      <c r="B5" s="560"/>
      <c r="C5" s="562"/>
      <c r="D5" s="563"/>
      <c r="E5" s="563"/>
      <c r="F5" s="564"/>
      <c r="G5" s="568" t="s">
        <v>151</v>
      </c>
      <c r="H5" s="569"/>
      <c r="I5" s="570"/>
      <c r="J5" s="568" t="s">
        <v>152</v>
      </c>
      <c r="K5" s="569"/>
      <c r="L5" s="570"/>
      <c r="M5" s="568" t="s">
        <v>153</v>
      </c>
      <c r="N5" s="569"/>
      <c r="O5" s="570"/>
      <c r="P5" s="568" t="s">
        <v>154</v>
      </c>
      <c r="Q5" s="569"/>
      <c r="R5" s="571"/>
    </row>
    <row r="6" spans="2:19" ht="16.5" customHeight="1" thickBot="1">
      <c r="B6" s="182" t="s">
        <v>94</v>
      </c>
      <c r="C6" s="547" t="s">
        <v>139</v>
      </c>
      <c r="D6" s="548"/>
      <c r="E6" s="548"/>
      <c r="F6" s="550"/>
      <c r="G6" s="558" t="s">
        <v>139</v>
      </c>
      <c r="H6" s="548"/>
      <c r="I6" s="548"/>
      <c r="J6" s="548"/>
      <c r="K6" s="548"/>
      <c r="L6" s="548"/>
      <c r="M6" s="548"/>
      <c r="N6" s="548"/>
      <c r="O6" s="548"/>
      <c r="P6" s="548"/>
      <c r="Q6" s="548"/>
      <c r="R6" s="549"/>
    </row>
    <row r="7" spans="2:19" ht="75.75" customHeight="1" thickBot="1">
      <c r="B7" s="183" t="s">
        <v>133</v>
      </c>
      <c r="C7" s="467" t="s">
        <v>198</v>
      </c>
      <c r="D7" s="468" t="s">
        <v>186</v>
      </c>
      <c r="E7" s="555" t="s">
        <v>140</v>
      </c>
      <c r="F7" s="556"/>
      <c r="G7" s="468" t="s">
        <v>198</v>
      </c>
      <c r="H7" s="468" t="s">
        <v>186</v>
      </c>
      <c r="I7" s="468" t="s">
        <v>140</v>
      </c>
      <c r="J7" s="468" t="s">
        <v>198</v>
      </c>
      <c r="K7" s="468" t="s">
        <v>186</v>
      </c>
      <c r="L7" s="468" t="s">
        <v>140</v>
      </c>
      <c r="M7" s="468" t="s">
        <v>198</v>
      </c>
      <c r="N7" s="468" t="s">
        <v>186</v>
      </c>
      <c r="O7" s="468" t="s">
        <v>140</v>
      </c>
      <c r="P7" s="468" t="s">
        <v>198</v>
      </c>
      <c r="Q7" s="468" t="s">
        <v>186</v>
      </c>
      <c r="R7" s="469" t="s">
        <v>140</v>
      </c>
    </row>
    <row r="8" spans="2:19" ht="25.5" customHeight="1">
      <c r="B8" s="281" t="s">
        <v>155</v>
      </c>
      <c r="C8" s="462">
        <v>11100.756486004429</v>
      </c>
      <c r="D8" s="463">
        <v>11134.965180455281</v>
      </c>
      <c r="E8" s="572">
        <v>-0.30721869261788903</v>
      </c>
      <c r="F8" s="573"/>
      <c r="G8" s="463">
        <v>11444.02496573441</v>
      </c>
      <c r="H8" s="463">
        <v>11331.636486764419</v>
      </c>
      <c r="I8" s="464">
        <v>0.99181154550150985</v>
      </c>
      <c r="J8" s="463" t="s">
        <v>142</v>
      </c>
      <c r="K8" s="463" t="s">
        <v>142</v>
      </c>
      <c r="L8" s="465" t="s">
        <v>141</v>
      </c>
      <c r="M8" s="463" t="s">
        <v>132</v>
      </c>
      <c r="N8" s="463" t="s">
        <v>132</v>
      </c>
      <c r="O8" s="465" t="s">
        <v>141</v>
      </c>
      <c r="P8" s="463">
        <v>9885.1621808143555</v>
      </c>
      <c r="Q8" s="463">
        <v>10270.771144278608</v>
      </c>
      <c r="R8" s="466">
        <v>-3.754430490636119</v>
      </c>
    </row>
    <row r="9" spans="2:19" ht="26">
      <c r="B9" s="281" t="s">
        <v>99</v>
      </c>
      <c r="C9" s="453">
        <v>10371.793486016732</v>
      </c>
      <c r="D9" s="452">
        <v>10133.673886636147</v>
      </c>
      <c r="E9" s="574">
        <v>2.3497854977808723</v>
      </c>
      <c r="F9" s="575"/>
      <c r="G9" s="452">
        <v>10508.155211829266</v>
      </c>
      <c r="H9" s="452">
        <v>10226.496554401541</v>
      </c>
      <c r="I9" s="429">
        <v>2.7542047848879005</v>
      </c>
      <c r="J9" s="452">
        <v>10095.457191514697</v>
      </c>
      <c r="K9" s="452">
        <v>9810.5508922354838</v>
      </c>
      <c r="L9" s="429">
        <v>2.9040805395006095</v>
      </c>
      <c r="M9" s="452">
        <v>10554.610828309305</v>
      </c>
      <c r="N9" s="452">
        <v>10274.411528601773</v>
      </c>
      <c r="O9" s="429">
        <v>2.7271566739128339</v>
      </c>
      <c r="P9" s="452">
        <v>10180.904167119417</v>
      </c>
      <c r="Q9" s="452">
        <v>10237.958775270914</v>
      </c>
      <c r="R9" s="454">
        <v>-0.557284996002406</v>
      </c>
    </row>
    <row r="10" spans="2:19" ht="26">
      <c r="B10" s="281" t="s">
        <v>156</v>
      </c>
      <c r="C10" s="453">
        <v>17114.547933701659</v>
      </c>
      <c r="D10" s="452">
        <v>16602.446616393441</v>
      </c>
      <c r="E10" s="574">
        <v>3.0844930818964973</v>
      </c>
      <c r="F10" s="575"/>
      <c r="G10" s="452" t="s">
        <v>132</v>
      </c>
      <c r="H10" s="452" t="s">
        <v>132</v>
      </c>
      <c r="I10" s="430" t="s">
        <v>141</v>
      </c>
      <c r="J10" s="452" t="s">
        <v>142</v>
      </c>
      <c r="K10" s="452" t="s">
        <v>142</v>
      </c>
      <c r="L10" s="430" t="s">
        <v>141</v>
      </c>
      <c r="M10" s="452" t="s">
        <v>132</v>
      </c>
      <c r="N10" s="452" t="s">
        <v>132</v>
      </c>
      <c r="O10" s="430" t="s">
        <v>141</v>
      </c>
      <c r="P10" s="452" t="s">
        <v>132</v>
      </c>
      <c r="Q10" s="452" t="s">
        <v>132</v>
      </c>
      <c r="R10" s="455" t="s">
        <v>141</v>
      </c>
    </row>
    <row r="11" spans="2:19">
      <c r="B11" s="281" t="s">
        <v>100</v>
      </c>
      <c r="C11" s="453">
        <v>7631.2456407225691</v>
      </c>
      <c r="D11" s="452">
        <v>7480.3408889480361</v>
      </c>
      <c r="E11" s="574">
        <v>2.017351268008253</v>
      </c>
      <c r="F11" s="575"/>
      <c r="G11" s="452">
        <v>7697.991647618428</v>
      </c>
      <c r="H11" s="452">
        <v>7535.6296969907944</v>
      </c>
      <c r="I11" s="429">
        <v>2.1545903548374925</v>
      </c>
      <c r="J11" s="452">
        <v>7519.5313392286034</v>
      </c>
      <c r="K11" s="452">
        <v>7347.5578811203022</v>
      </c>
      <c r="L11" s="429">
        <v>2.3405526147700093</v>
      </c>
      <c r="M11" s="452">
        <v>7906.9416596314632</v>
      </c>
      <c r="N11" s="452">
        <v>7440.2180381814369</v>
      </c>
      <c r="O11" s="429">
        <v>6.2729831176305826</v>
      </c>
      <c r="P11" s="452">
        <v>7384.2123789292491</v>
      </c>
      <c r="Q11" s="452">
        <v>7381.3754035195152</v>
      </c>
      <c r="R11" s="456">
        <v>3.8434238263794829E-2</v>
      </c>
    </row>
    <row r="12" spans="2:19">
      <c r="B12" s="281" t="s">
        <v>157</v>
      </c>
      <c r="C12" s="453">
        <v>8285.5864601495759</v>
      </c>
      <c r="D12" s="452">
        <v>8036.1270907872431</v>
      </c>
      <c r="E12" s="574">
        <v>3.1042237951701566</v>
      </c>
      <c r="F12" s="575"/>
      <c r="G12" s="452">
        <v>8589.8014739315659</v>
      </c>
      <c r="H12" s="452">
        <v>8424.568670173483</v>
      </c>
      <c r="I12" s="429">
        <v>1.9613206352400798</v>
      </c>
      <c r="J12" s="452">
        <v>6753.5722339197173</v>
      </c>
      <c r="K12" s="452">
        <v>6897.890569383906</v>
      </c>
      <c r="L12" s="450">
        <v>-2.0922096982045759</v>
      </c>
      <c r="M12" s="452">
        <v>8233.0895801306688</v>
      </c>
      <c r="N12" s="452">
        <v>7601.7557820273632</v>
      </c>
      <c r="O12" s="429">
        <v>8.3051049810880784</v>
      </c>
      <c r="P12" s="452">
        <v>8729.2866236695863</v>
      </c>
      <c r="Q12" s="452">
        <v>8221.0234476472597</v>
      </c>
      <c r="R12" s="456">
        <v>6.1824805543862471</v>
      </c>
    </row>
    <row r="13" spans="2:19">
      <c r="B13" s="281" t="s">
        <v>63</v>
      </c>
      <c r="C13" s="453">
        <v>22335.199635623656</v>
      </c>
      <c r="D13" s="452">
        <v>21971.986027375289</v>
      </c>
      <c r="E13" s="574">
        <v>1.6530759112800832</v>
      </c>
      <c r="F13" s="575"/>
      <c r="G13" s="452">
        <v>22374.785625242501</v>
      </c>
      <c r="H13" s="452">
        <v>21906.722531355765</v>
      </c>
      <c r="I13" s="429">
        <v>2.1366185344100757</v>
      </c>
      <c r="J13" s="452">
        <v>21671.911637024798</v>
      </c>
      <c r="K13" s="452">
        <v>21185.774159228713</v>
      </c>
      <c r="L13" s="429">
        <v>2.2946410838818418</v>
      </c>
      <c r="M13" s="452">
        <v>23182.900826510268</v>
      </c>
      <c r="N13" s="452">
        <v>22578.414130181456</v>
      </c>
      <c r="O13" s="429">
        <v>2.6772770347974633</v>
      </c>
      <c r="P13" s="452">
        <v>21391.139917036591</v>
      </c>
      <c r="Q13" s="452">
        <v>21787.749752191194</v>
      </c>
      <c r="R13" s="454">
        <v>-1.8203340852798044</v>
      </c>
    </row>
    <row r="14" spans="2:19">
      <c r="B14" s="281" t="s">
        <v>64</v>
      </c>
      <c r="C14" s="453">
        <v>8880.594904904603</v>
      </c>
      <c r="D14" s="452">
        <v>8827.3400170572877</v>
      </c>
      <c r="E14" s="574">
        <v>0.60329485150010964</v>
      </c>
      <c r="F14" s="575"/>
      <c r="G14" s="452">
        <v>8776.9772396517874</v>
      </c>
      <c r="H14" s="452">
        <v>8785.055154364989</v>
      </c>
      <c r="I14" s="450">
        <v>-9.1950643123600961E-2</v>
      </c>
      <c r="J14" s="452" t="s">
        <v>132</v>
      </c>
      <c r="K14" s="452" t="s">
        <v>132</v>
      </c>
      <c r="L14" s="430" t="s">
        <v>141</v>
      </c>
      <c r="M14" s="452">
        <v>9874.2984119345529</v>
      </c>
      <c r="N14" s="452" t="s">
        <v>132</v>
      </c>
      <c r="O14" s="430" t="s">
        <v>141</v>
      </c>
      <c r="P14" s="452">
        <v>8958.1196378107161</v>
      </c>
      <c r="Q14" s="452">
        <v>8457.745256516444</v>
      </c>
      <c r="R14" s="456">
        <v>5.9161675614283684</v>
      </c>
    </row>
    <row r="15" spans="2:19">
      <c r="B15" s="281" t="s">
        <v>65</v>
      </c>
      <c r="C15" s="453">
        <v>10195.514160580964</v>
      </c>
      <c r="D15" s="452">
        <v>10154.571949411275</v>
      </c>
      <c r="E15" s="574">
        <v>0.40318992640614898</v>
      </c>
      <c r="F15" s="575"/>
      <c r="G15" s="452">
        <v>10373.223456241911</v>
      </c>
      <c r="H15" s="452">
        <v>10391.448037550384</v>
      </c>
      <c r="I15" s="450">
        <v>-0.17538057489791617</v>
      </c>
      <c r="J15" s="452">
        <v>9139.4095878889821</v>
      </c>
      <c r="K15" s="452">
        <v>9084.2706333973128</v>
      </c>
      <c r="L15" s="429">
        <v>0.6069717285717714</v>
      </c>
      <c r="M15" s="452">
        <v>10699.133063851998</v>
      </c>
      <c r="N15" s="452">
        <v>10103.206731842329</v>
      </c>
      <c r="O15" s="429">
        <v>5.8983879853857228</v>
      </c>
      <c r="P15" s="452">
        <v>9527.3297722191237</v>
      </c>
      <c r="Q15" s="452">
        <v>9777.961095771363</v>
      </c>
      <c r="R15" s="454">
        <v>-2.5632268434840491</v>
      </c>
    </row>
    <row r="16" spans="2:19">
      <c r="B16" s="281" t="s">
        <v>66</v>
      </c>
      <c r="C16" s="453">
        <v>9672.9993527334336</v>
      </c>
      <c r="D16" s="452">
        <v>9886.0556719968681</v>
      </c>
      <c r="E16" s="576">
        <v>-2.1551195576101878</v>
      </c>
      <c r="F16" s="575"/>
      <c r="G16" s="452">
        <v>10101.858474850143</v>
      </c>
      <c r="H16" s="452">
        <v>10265.512264198796</v>
      </c>
      <c r="I16" s="450">
        <v>-1.5942096715367935</v>
      </c>
      <c r="J16" s="452">
        <v>8164.3823146944087</v>
      </c>
      <c r="K16" s="452">
        <v>8130.0373831775705</v>
      </c>
      <c r="L16" s="429">
        <v>0.42244493964940105</v>
      </c>
      <c r="M16" s="452">
        <v>12324.337238095239</v>
      </c>
      <c r="N16" s="452">
        <v>9754.3677861319975</v>
      </c>
      <c r="O16" s="429">
        <v>26.346858231212327</v>
      </c>
      <c r="P16" s="452">
        <v>8272.1084318670728</v>
      </c>
      <c r="Q16" s="452">
        <v>9265.9393247331791</v>
      </c>
      <c r="R16" s="454">
        <v>-10.725635664517204</v>
      </c>
    </row>
    <row r="17" spans="2:18">
      <c r="B17" s="281" t="s">
        <v>67</v>
      </c>
      <c r="C17" s="453">
        <v>28990.548589826351</v>
      </c>
      <c r="D17" s="452">
        <v>28650.447575942351</v>
      </c>
      <c r="E17" s="574">
        <v>1.1870705090470592</v>
      </c>
      <c r="F17" s="575"/>
      <c r="G17" s="452" t="s">
        <v>132</v>
      </c>
      <c r="H17" s="452" t="s">
        <v>132</v>
      </c>
      <c r="I17" s="430" t="s">
        <v>141</v>
      </c>
      <c r="J17" s="452" t="s">
        <v>132</v>
      </c>
      <c r="K17" s="452" t="s">
        <v>132</v>
      </c>
      <c r="L17" s="430" t="s">
        <v>141</v>
      </c>
      <c r="M17" s="452" t="s">
        <v>132</v>
      </c>
      <c r="N17" s="452" t="s">
        <v>132</v>
      </c>
      <c r="O17" s="430" t="s">
        <v>141</v>
      </c>
      <c r="P17" s="452" t="s">
        <v>132</v>
      </c>
      <c r="Q17" s="452" t="s">
        <v>132</v>
      </c>
      <c r="R17" s="455" t="s">
        <v>141</v>
      </c>
    </row>
    <row r="18" spans="2:18">
      <c r="B18" s="281" t="s">
        <v>101</v>
      </c>
      <c r="C18" s="453">
        <v>11910.182606708915</v>
      </c>
      <c r="D18" s="452">
        <v>11425.815106015096</v>
      </c>
      <c r="E18" s="574">
        <v>4.2392380429718752</v>
      </c>
      <c r="F18" s="575"/>
      <c r="G18" s="452" t="s">
        <v>132</v>
      </c>
      <c r="H18" s="452" t="s">
        <v>132</v>
      </c>
      <c r="I18" s="430" t="s">
        <v>141</v>
      </c>
      <c r="J18" s="452" t="s">
        <v>132</v>
      </c>
      <c r="K18" s="452" t="s">
        <v>132</v>
      </c>
      <c r="L18" s="430" t="s">
        <v>141</v>
      </c>
      <c r="M18" s="452" t="s">
        <v>132</v>
      </c>
      <c r="N18" s="452" t="s">
        <v>132</v>
      </c>
      <c r="O18" s="430" t="s">
        <v>141</v>
      </c>
      <c r="P18" s="452" t="s">
        <v>132</v>
      </c>
      <c r="Q18" s="452" t="s">
        <v>132</v>
      </c>
      <c r="R18" s="455" t="s">
        <v>141</v>
      </c>
    </row>
    <row r="19" spans="2:18">
      <c r="B19" s="281" t="s">
        <v>68</v>
      </c>
      <c r="C19" s="453">
        <v>17912.488924815039</v>
      </c>
      <c r="D19" s="452">
        <v>17757.740126736287</v>
      </c>
      <c r="E19" s="574">
        <v>0.87144420953520518</v>
      </c>
      <c r="F19" s="575"/>
      <c r="G19" s="452" t="s">
        <v>132</v>
      </c>
      <c r="H19" s="452" t="s">
        <v>132</v>
      </c>
      <c r="I19" s="430" t="s">
        <v>141</v>
      </c>
      <c r="J19" s="452" t="s">
        <v>132</v>
      </c>
      <c r="K19" s="452" t="s">
        <v>132</v>
      </c>
      <c r="L19" s="430" t="s">
        <v>141</v>
      </c>
      <c r="M19" s="452" t="s">
        <v>132</v>
      </c>
      <c r="N19" s="452" t="s">
        <v>132</v>
      </c>
      <c r="O19" s="430" t="s">
        <v>141</v>
      </c>
      <c r="P19" s="452" t="s">
        <v>132</v>
      </c>
      <c r="Q19" s="452" t="s">
        <v>132</v>
      </c>
      <c r="R19" s="455" t="s">
        <v>141</v>
      </c>
    </row>
    <row r="20" spans="2:18">
      <c r="B20" s="281" t="s">
        <v>69</v>
      </c>
      <c r="C20" s="453">
        <v>11031.522585603065</v>
      </c>
      <c r="D20" s="452">
        <v>10181.759874421679</v>
      </c>
      <c r="E20" s="574">
        <v>8.3459315645042285</v>
      </c>
      <c r="F20" s="575"/>
      <c r="G20" s="452" t="s">
        <v>132</v>
      </c>
      <c r="H20" s="452" t="s">
        <v>132</v>
      </c>
      <c r="I20" s="430" t="s">
        <v>141</v>
      </c>
      <c r="J20" s="452" t="s">
        <v>132</v>
      </c>
      <c r="K20" s="452" t="s">
        <v>132</v>
      </c>
      <c r="L20" s="430" t="s">
        <v>141</v>
      </c>
      <c r="M20" s="452" t="s">
        <v>132</v>
      </c>
      <c r="N20" s="452" t="s">
        <v>132</v>
      </c>
      <c r="O20" s="430" t="s">
        <v>141</v>
      </c>
      <c r="P20" s="452" t="s">
        <v>132</v>
      </c>
      <c r="Q20" s="452" t="s">
        <v>132</v>
      </c>
      <c r="R20" s="455" t="s">
        <v>141</v>
      </c>
    </row>
    <row r="21" spans="2:18">
      <c r="B21" s="281" t="s">
        <v>158</v>
      </c>
      <c r="C21" s="453">
        <v>3160.2345259144563</v>
      </c>
      <c r="D21" s="452">
        <v>3493.1532817798284</v>
      </c>
      <c r="E21" s="576">
        <v>-9.5306082788254685</v>
      </c>
      <c r="F21" s="575"/>
      <c r="G21" s="452">
        <v>3101.2752672118568</v>
      </c>
      <c r="H21" s="452">
        <v>3424.5572783300763</v>
      </c>
      <c r="I21" s="450">
        <v>-9.440111081332601</v>
      </c>
      <c r="J21" s="452">
        <v>6048.3965517241377</v>
      </c>
      <c r="K21" s="452">
        <v>6200.0436046511632</v>
      </c>
      <c r="L21" s="450">
        <v>-2.445903006444373</v>
      </c>
      <c r="M21" s="452">
        <v>3712.1541727199356</v>
      </c>
      <c r="N21" s="452">
        <v>3615.5787713588284</v>
      </c>
      <c r="O21" s="429">
        <v>2.6710910608873712</v>
      </c>
      <c r="P21" s="452">
        <v>2910.3028687591132</v>
      </c>
      <c r="Q21" s="452">
        <v>3250.7270565153462</v>
      </c>
      <c r="R21" s="454">
        <v>-10.472247649150672</v>
      </c>
    </row>
    <row r="22" spans="2:18" ht="15" thickBot="1">
      <c r="B22" s="282" t="s">
        <v>159</v>
      </c>
      <c r="C22" s="457">
        <v>8084.6718266004564</v>
      </c>
      <c r="D22" s="458">
        <v>8473.8523283760169</v>
      </c>
      <c r="E22" s="577">
        <v>-4.5927222554059552</v>
      </c>
      <c r="F22" s="578"/>
      <c r="G22" s="458" t="s">
        <v>132</v>
      </c>
      <c r="H22" s="458" t="s">
        <v>132</v>
      </c>
      <c r="I22" s="459" t="s">
        <v>141</v>
      </c>
      <c r="J22" s="458" t="s">
        <v>132</v>
      </c>
      <c r="K22" s="458" t="s">
        <v>132</v>
      </c>
      <c r="L22" s="459" t="s">
        <v>141</v>
      </c>
      <c r="M22" s="460" t="s">
        <v>132</v>
      </c>
      <c r="N22" s="460" t="s">
        <v>132</v>
      </c>
      <c r="O22" s="459" t="s">
        <v>141</v>
      </c>
      <c r="P22" s="458" t="s">
        <v>132</v>
      </c>
      <c r="Q22" s="458" t="s">
        <v>132</v>
      </c>
      <c r="R22" s="461" t="s">
        <v>141</v>
      </c>
    </row>
    <row r="23" spans="2:18"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</row>
    <row r="24" spans="2:18"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</row>
    <row r="25" spans="2:18"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</row>
  </sheetData>
  <mergeCells count="26">
    <mergeCell ref="E18:F18"/>
    <mergeCell ref="E19:F19"/>
    <mergeCell ref="E20:F20"/>
    <mergeCell ref="E21:F21"/>
    <mergeCell ref="E22:F22"/>
    <mergeCell ref="E13:F13"/>
    <mergeCell ref="E14:F14"/>
    <mergeCell ref="E15:F15"/>
    <mergeCell ref="E16:F16"/>
    <mergeCell ref="E17:F17"/>
    <mergeCell ref="E8:F8"/>
    <mergeCell ref="E9:F9"/>
    <mergeCell ref="E10:F10"/>
    <mergeCell ref="E11:F11"/>
    <mergeCell ref="E12:F12"/>
    <mergeCell ref="E7:F7"/>
    <mergeCell ref="B2:S2"/>
    <mergeCell ref="C6:F6"/>
    <mergeCell ref="G6:R6"/>
    <mergeCell ref="B4:B5"/>
    <mergeCell ref="C4:F5"/>
    <mergeCell ref="G4:R4"/>
    <mergeCell ref="G5:I5"/>
    <mergeCell ref="J5:L5"/>
    <mergeCell ref="M5:O5"/>
    <mergeCell ref="P5:R5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R30"/>
  <sheetViews>
    <sheetView showGridLines="0" zoomScaleNormal="100" workbookViewId="0">
      <selection activeCell="N8" sqref="N8"/>
    </sheetView>
  </sheetViews>
  <sheetFormatPr defaultRowHeight="12.5"/>
  <cols>
    <col min="2" max="2" width="24.26953125" customWidth="1"/>
    <col min="4" max="4" width="11.453125" customWidth="1"/>
    <col min="5" max="5" width="15.7265625" customWidth="1"/>
    <col min="6" max="6" width="15.1796875" customWidth="1"/>
    <col min="7" max="7" width="19.1796875" customWidth="1"/>
    <col min="8" max="8" width="23" customWidth="1"/>
  </cols>
  <sheetData>
    <row r="2" spans="2:9" ht="15.5">
      <c r="B2" s="557" t="s">
        <v>169</v>
      </c>
      <c r="C2" s="579"/>
      <c r="D2" s="579"/>
      <c r="E2" s="579"/>
      <c r="F2" s="579"/>
      <c r="G2" s="579"/>
      <c r="H2" s="579"/>
      <c r="I2" s="579"/>
    </row>
    <row r="3" spans="2:9" ht="15" thickBot="1">
      <c r="B3" s="178"/>
      <c r="C3" s="178"/>
      <c r="D3" s="178"/>
      <c r="E3" s="178"/>
      <c r="F3" s="178"/>
      <c r="G3" s="178"/>
      <c r="H3" s="178"/>
      <c r="I3" s="178"/>
    </row>
    <row r="4" spans="2:9" ht="15" thickBot="1">
      <c r="B4" s="286" t="s">
        <v>133</v>
      </c>
      <c r="C4" s="580" t="s">
        <v>139</v>
      </c>
      <c r="D4" s="581"/>
      <c r="E4" s="581"/>
      <c r="F4" s="581"/>
      <c r="G4" s="581"/>
      <c r="H4" s="582"/>
      <c r="I4" s="178"/>
    </row>
    <row r="5" spans="2:9" ht="65.25" customHeight="1" thickBot="1">
      <c r="B5" s="287" t="s">
        <v>94</v>
      </c>
      <c r="C5" s="544" t="s">
        <v>202</v>
      </c>
      <c r="D5" s="587"/>
      <c r="E5" s="478" t="s">
        <v>186</v>
      </c>
      <c r="F5" s="478" t="s">
        <v>201</v>
      </c>
      <c r="G5" s="478" t="s">
        <v>140</v>
      </c>
      <c r="H5" s="479" t="s">
        <v>164</v>
      </c>
      <c r="I5" s="178"/>
    </row>
    <row r="6" spans="2:9" ht="42">
      <c r="B6" s="288" t="s">
        <v>155</v>
      </c>
      <c r="C6" s="583">
        <v>10920.543883929904</v>
      </c>
      <c r="D6" s="584"/>
      <c r="E6" s="481">
        <v>10906.129710441084</v>
      </c>
      <c r="F6" s="481">
        <v>9340.0591608365303</v>
      </c>
      <c r="G6" s="482">
        <v>0.13216579915623572</v>
      </c>
      <c r="H6" s="483">
        <v>16.921570793902976</v>
      </c>
      <c r="I6" s="178"/>
    </row>
    <row r="7" spans="2:9" ht="42">
      <c r="B7" s="289" t="s">
        <v>99</v>
      </c>
      <c r="C7" s="585">
        <v>10370.935834013479</v>
      </c>
      <c r="D7" s="586"/>
      <c r="E7" s="470">
        <v>10133.395037041684</v>
      </c>
      <c r="F7" s="470">
        <v>7128.9420016840877</v>
      </c>
      <c r="G7" s="431">
        <v>2.3441383278110384</v>
      </c>
      <c r="H7" s="472">
        <v>45.476507335359535</v>
      </c>
      <c r="I7" s="178"/>
    </row>
    <row r="8" spans="2:9" ht="28">
      <c r="B8" s="289" t="s">
        <v>156</v>
      </c>
      <c r="C8" s="585">
        <v>17114.547933701659</v>
      </c>
      <c r="D8" s="586"/>
      <c r="E8" s="470">
        <v>16602.446616393441</v>
      </c>
      <c r="F8" s="470">
        <v>13579.23262745098</v>
      </c>
      <c r="G8" s="431">
        <v>3.0844930818964973</v>
      </c>
      <c r="H8" s="472">
        <v>26.034720836167804</v>
      </c>
      <c r="I8" s="178"/>
    </row>
    <row r="9" spans="2:9" ht="14.5">
      <c r="B9" s="289" t="s">
        <v>100</v>
      </c>
      <c r="C9" s="585">
        <v>7625.1867670248785</v>
      </c>
      <c r="D9" s="586"/>
      <c r="E9" s="470">
        <v>7474.552487180903</v>
      </c>
      <c r="F9" s="470">
        <v>6388.3112416991698</v>
      </c>
      <c r="G9" s="431">
        <v>2.0152949638432318</v>
      </c>
      <c r="H9" s="472">
        <v>19.361541392224389</v>
      </c>
      <c r="I9" s="178"/>
    </row>
    <row r="10" spans="2:9" ht="14.5">
      <c r="B10" s="289" t="s">
        <v>157</v>
      </c>
      <c r="C10" s="585">
        <v>8285.5864601495759</v>
      </c>
      <c r="D10" s="586"/>
      <c r="E10" s="470">
        <v>8036.1270907872431</v>
      </c>
      <c r="F10" s="470">
        <v>6988.8485940933897</v>
      </c>
      <c r="G10" s="431">
        <v>3.1042237951701566</v>
      </c>
      <c r="H10" s="472">
        <v>18.554384868948542</v>
      </c>
      <c r="I10" s="178"/>
    </row>
    <row r="11" spans="2:9" ht="14.5">
      <c r="B11" s="289" t="s">
        <v>63</v>
      </c>
      <c r="C11" s="585">
        <v>22335.199635623656</v>
      </c>
      <c r="D11" s="586"/>
      <c r="E11" s="470">
        <v>21971.986027375289</v>
      </c>
      <c r="F11" s="470">
        <v>17062.144224728792</v>
      </c>
      <c r="G11" s="431">
        <v>1.6530759112800832</v>
      </c>
      <c r="H11" s="472">
        <v>30.904998465857719</v>
      </c>
      <c r="I11" s="178"/>
    </row>
    <row r="12" spans="2:9" ht="14.5">
      <c r="B12" s="289" t="s">
        <v>64</v>
      </c>
      <c r="C12" s="585">
        <v>8880.594904904603</v>
      </c>
      <c r="D12" s="586"/>
      <c r="E12" s="470">
        <v>8827.3400170572877</v>
      </c>
      <c r="F12" s="470">
        <v>7600.3282364052093</v>
      </c>
      <c r="G12" s="431">
        <v>0.60329485150010964</v>
      </c>
      <c r="H12" s="472">
        <v>16.844886545386007</v>
      </c>
      <c r="I12" s="178"/>
    </row>
    <row r="13" spans="2:9" ht="14.5">
      <c r="B13" s="289" t="s">
        <v>65</v>
      </c>
      <c r="C13" s="585">
        <v>10195.514160580964</v>
      </c>
      <c r="D13" s="586"/>
      <c r="E13" s="470">
        <v>10154.571949411275</v>
      </c>
      <c r="F13" s="470">
        <v>7991.0134361192177</v>
      </c>
      <c r="G13" s="431">
        <v>0.40318992640614898</v>
      </c>
      <c r="H13" s="472">
        <v>27.587248377001206</v>
      </c>
      <c r="I13" s="178"/>
    </row>
    <row r="14" spans="2:9" ht="14.5">
      <c r="B14" s="289" t="s">
        <v>66</v>
      </c>
      <c r="C14" s="585">
        <v>9667.2301480190799</v>
      </c>
      <c r="D14" s="586"/>
      <c r="E14" s="470">
        <v>9880.6747455527475</v>
      </c>
      <c r="F14" s="470">
        <v>8799.9974844177686</v>
      </c>
      <c r="G14" s="451">
        <v>-2.160222889937117</v>
      </c>
      <c r="H14" s="472">
        <v>9.8549194489762968</v>
      </c>
      <c r="I14" s="178"/>
    </row>
    <row r="15" spans="2:9" ht="14.5">
      <c r="B15" s="289" t="s">
        <v>67</v>
      </c>
      <c r="C15" s="585">
        <v>28990.548589826351</v>
      </c>
      <c r="D15" s="586"/>
      <c r="E15" s="470">
        <v>28650.447575942351</v>
      </c>
      <c r="F15" s="470">
        <v>18798.717176693801</v>
      </c>
      <c r="G15" s="431">
        <v>1.1870705090470592</v>
      </c>
      <c r="H15" s="472">
        <v>54.215568633417917</v>
      </c>
      <c r="I15" s="178"/>
    </row>
    <row r="16" spans="2:9" ht="14.5">
      <c r="B16" s="289" t="s">
        <v>101</v>
      </c>
      <c r="C16" s="585">
        <v>11910.182606708915</v>
      </c>
      <c r="D16" s="586"/>
      <c r="E16" s="470">
        <v>11425.815106015096</v>
      </c>
      <c r="F16" s="470">
        <v>8339.3704266022742</v>
      </c>
      <c r="G16" s="431">
        <v>4.2392380429718752</v>
      </c>
      <c r="H16" s="472">
        <v>42.818726084116456</v>
      </c>
      <c r="I16" s="178"/>
    </row>
    <row r="17" spans="2:18" ht="14.5">
      <c r="B17" s="289" t="s">
        <v>68</v>
      </c>
      <c r="C17" s="585">
        <v>17912.488924815039</v>
      </c>
      <c r="D17" s="586"/>
      <c r="E17" s="470">
        <v>17757.740126736287</v>
      </c>
      <c r="F17" s="470">
        <v>11651.402660464721</v>
      </c>
      <c r="G17" s="431">
        <v>0.87144420953520518</v>
      </c>
      <c r="H17" s="472">
        <v>53.736759828885639</v>
      </c>
      <c r="I17" s="178"/>
    </row>
    <row r="18" spans="2:18" ht="14.5">
      <c r="B18" s="289" t="s">
        <v>69</v>
      </c>
      <c r="C18" s="585">
        <v>11031.522585603065</v>
      </c>
      <c r="D18" s="586"/>
      <c r="E18" s="470">
        <v>10181.759874421679</v>
      </c>
      <c r="F18" s="470">
        <v>7505.0516643464807</v>
      </c>
      <c r="G18" s="431">
        <v>8.3459315645042285</v>
      </c>
      <c r="H18" s="472">
        <v>46.987963294236138</v>
      </c>
      <c r="I18" s="178"/>
    </row>
    <row r="19" spans="2:18" ht="14.5">
      <c r="B19" s="289" t="s">
        <v>158</v>
      </c>
      <c r="C19" s="585">
        <v>3160.2345259144563</v>
      </c>
      <c r="D19" s="586"/>
      <c r="E19" s="470">
        <v>3493.1532817798284</v>
      </c>
      <c r="F19" s="470">
        <v>2259.4821691439474</v>
      </c>
      <c r="G19" s="451">
        <v>-9.5306082788254685</v>
      </c>
      <c r="H19" s="472">
        <v>39.865433286945496</v>
      </c>
      <c r="I19" s="178"/>
    </row>
    <row r="20" spans="2:18" ht="15" thickBot="1">
      <c r="B20" s="290" t="s">
        <v>159</v>
      </c>
      <c r="C20" s="588">
        <v>8084.6718266004564</v>
      </c>
      <c r="D20" s="589"/>
      <c r="E20" s="474">
        <v>8473.8523283760169</v>
      </c>
      <c r="F20" s="474">
        <v>7373.0921398404507</v>
      </c>
      <c r="G20" s="475">
        <v>-4.5927222554059552</v>
      </c>
      <c r="H20" s="476">
        <v>9.6510347797634335</v>
      </c>
      <c r="I20" s="178"/>
    </row>
    <row r="21" spans="2:18" ht="14.5">
      <c r="C21" s="178"/>
      <c r="D21" s="178"/>
      <c r="E21" s="178"/>
      <c r="F21" s="178"/>
      <c r="G21" s="178"/>
      <c r="H21" s="178"/>
    </row>
    <row r="22" spans="2:18" ht="14.5">
      <c r="C22" s="178"/>
      <c r="D22" s="178"/>
      <c r="E22" s="178"/>
      <c r="F22" s="178"/>
      <c r="G22" s="178"/>
      <c r="H22" s="178"/>
    </row>
    <row r="23" spans="2:18" ht="14.5">
      <c r="C23" s="178"/>
      <c r="D23" s="178"/>
      <c r="E23" s="178"/>
      <c r="F23" s="178"/>
      <c r="G23" s="178"/>
      <c r="H23" s="178"/>
    </row>
    <row r="30" spans="2:18" ht="13">
      <c r="R30" s="283"/>
    </row>
  </sheetData>
  <mergeCells count="18">
    <mergeCell ref="C20:D20"/>
    <mergeCell ref="C19:D19"/>
    <mergeCell ref="B2:I2"/>
    <mergeCell ref="C4:H4"/>
    <mergeCell ref="C6:D6"/>
    <mergeCell ref="C7:D7"/>
    <mergeCell ref="C18:D18"/>
    <mergeCell ref="C13:D13"/>
    <mergeCell ref="C14:D14"/>
    <mergeCell ref="C15:D15"/>
    <mergeCell ref="C16:D16"/>
    <mergeCell ref="C17:D17"/>
    <mergeCell ref="C8:D8"/>
    <mergeCell ref="C9:D9"/>
    <mergeCell ref="C10:D10"/>
    <mergeCell ref="C11:D11"/>
    <mergeCell ref="C12:D12"/>
    <mergeCell ref="C5:D5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S22"/>
  <sheetViews>
    <sheetView showGridLines="0" workbookViewId="0">
      <selection activeCell="U8" sqref="U8"/>
    </sheetView>
  </sheetViews>
  <sheetFormatPr defaultColWidth="9.1796875" defaultRowHeight="14.5"/>
  <cols>
    <col min="1" max="1" width="9.1796875" style="181"/>
    <col min="2" max="2" width="23.26953125" style="181" customWidth="1"/>
    <col min="3" max="4" width="11.7265625" style="181" customWidth="1"/>
    <col min="5" max="5" width="7.81640625" style="181" customWidth="1"/>
    <col min="6" max="6" width="6.54296875" style="181" customWidth="1"/>
    <col min="7" max="8" width="11.7265625" style="181" customWidth="1"/>
    <col min="9" max="9" width="12.7265625" style="181" customWidth="1"/>
    <col min="10" max="11" width="11.7265625" style="181" customWidth="1"/>
    <col min="12" max="12" width="12.7265625" style="181" customWidth="1"/>
    <col min="13" max="14" width="11.7265625" style="181" customWidth="1"/>
    <col min="15" max="15" width="12.7265625" style="181" customWidth="1"/>
    <col min="16" max="17" width="11.7265625" style="181" customWidth="1"/>
    <col min="18" max="18" width="12.81640625" style="181" customWidth="1"/>
    <col min="19" max="16384" width="9.1796875" style="181"/>
  </cols>
  <sheetData>
    <row r="2" spans="2:19" ht="18.5">
      <c r="B2" s="599" t="s">
        <v>162</v>
      </c>
      <c r="C2" s="600"/>
      <c r="D2" s="600"/>
      <c r="E2" s="600"/>
      <c r="F2" s="600"/>
      <c r="G2" s="600"/>
      <c r="H2" s="600"/>
      <c r="I2" s="600"/>
      <c r="J2" s="600"/>
      <c r="K2" s="600"/>
      <c r="L2" s="600"/>
      <c r="M2" s="600"/>
      <c r="N2" s="600"/>
      <c r="O2" s="600"/>
      <c r="P2" s="600"/>
      <c r="Q2" s="600"/>
      <c r="R2" s="600"/>
      <c r="S2" s="600"/>
    </row>
    <row r="3" spans="2:19" ht="15" thickBot="1"/>
    <row r="4" spans="2:19" ht="15.5">
      <c r="B4" s="559" t="s">
        <v>133</v>
      </c>
      <c r="C4" s="606" t="s">
        <v>35</v>
      </c>
      <c r="D4" s="602"/>
      <c r="E4" s="602"/>
      <c r="F4" s="603"/>
      <c r="G4" s="609" t="s">
        <v>134</v>
      </c>
      <c r="H4" s="610"/>
      <c r="I4" s="610"/>
      <c r="J4" s="610"/>
      <c r="K4" s="610"/>
      <c r="L4" s="610"/>
      <c r="M4" s="610"/>
      <c r="N4" s="610"/>
      <c r="O4" s="610"/>
      <c r="P4" s="610"/>
      <c r="Q4" s="610"/>
      <c r="R4" s="611"/>
    </row>
    <row r="5" spans="2:19" ht="16" thickBot="1">
      <c r="B5" s="560"/>
      <c r="C5" s="607"/>
      <c r="D5" s="607"/>
      <c r="E5" s="607"/>
      <c r="F5" s="608"/>
      <c r="G5" s="612" t="s">
        <v>151</v>
      </c>
      <c r="H5" s="613"/>
      <c r="I5" s="614"/>
      <c r="J5" s="612" t="s">
        <v>152</v>
      </c>
      <c r="K5" s="613"/>
      <c r="L5" s="614"/>
      <c r="M5" s="612" t="s">
        <v>153</v>
      </c>
      <c r="N5" s="613"/>
      <c r="O5" s="614"/>
      <c r="P5" s="612" t="s">
        <v>154</v>
      </c>
      <c r="Q5" s="613"/>
      <c r="R5" s="615"/>
    </row>
    <row r="6" spans="2:19" ht="16" thickBot="1">
      <c r="B6" s="182" t="s">
        <v>94</v>
      </c>
      <c r="C6" s="601" t="s">
        <v>139</v>
      </c>
      <c r="D6" s="602"/>
      <c r="E6" s="602"/>
      <c r="F6" s="603"/>
      <c r="G6" s="604" t="s">
        <v>139</v>
      </c>
      <c r="H6" s="602"/>
      <c r="I6" s="602"/>
      <c r="J6" s="602"/>
      <c r="K6" s="602"/>
      <c r="L6" s="602"/>
      <c r="M6" s="602"/>
      <c r="N6" s="602"/>
      <c r="O6" s="602"/>
      <c r="P6" s="602"/>
      <c r="Q6" s="602"/>
      <c r="R6" s="605"/>
    </row>
    <row r="7" spans="2:19" ht="65.25" customHeight="1" thickBot="1">
      <c r="B7" s="284" t="s">
        <v>133</v>
      </c>
      <c r="C7" s="492" t="s">
        <v>198</v>
      </c>
      <c r="D7" s="493" t="s">
        <v>186</v>
      </c>
      <c r="E7" s="595" t="s">
        <v>140</v>
      </c>
      <c r="F7" s="596"/>
      <c r="G7" s="493" t="s">
        <v>198</v>
      </c>
      <c r="H7" s="493" t="s">
        <v>186</v>
      </c>
      <c r="I7" s="493" t="s">
        <v>140</v>
      </c>
      <c r="J7" s="493" t="s">
        <v>198</v>
      </c>
      <c r="K7" s="493" t="s">
        <v>186</v>
      </c>
      <c r="L7" s="493" t="s">
        <v>140</v>
      </c>
      <c r="M7" s="493" t="s">
        <v>198</v>
      </c>
      <c r="N7" s="493" t="s">
        <v>186</v>
      </c>
      <c r="O7" s="493" t="s">
        <v>140</v>
      </c>
      <c r="P7" s="493" t="s">
        <v>198</v>
      </c>
      <c r="Q7" s="493" t="s">
        <v>186</v>
      </c>
      <c r="R7" s="494" t="s">
        <v>140</v>
      </c>
    </row>
    <row r="8" spans="2:19" ht="26">
      <c r="B8" s="183" t="s">
        <v>155</v>
      </c>
      <c r="C8" s="495">
        <v>11181.025821307041</v>
      </c>
      <c r="D8" s="496">
        <v>11233.83010845987</v>
      </c>
      <c r="E8" s="597">
        <v>-0.47004705112163248</v>
      </c>
      <c r="F8" s="598"/>
      <c r="G8" s="496">
        <v>11496.609528061737</v>
      </c>
      <c r="H8" s="496">
        <v>11406.966933005531</v>
      </c>
      <c r="I8" s="497">
        <v>0.7858582880329763</v>
      </c>
      <c r="J8" s="496" t="s">
        <v>142</v>
      </c>
      <c r="K8" s="496" t="s">
        <v>142</v>
      </c>
      <c r="L8" s="498" t="s">
        <v>141</v>
      </c>
      <c r="M8" s="496" t="s">
        <v>132</v>
      </c>
      <c r="N8" s="496" t="s">
        <v>132</v>
      </c>
      <c r="O8" s="498" t="s">
        <v>141</v>
      </c>
      <c r="P8" s="496" t="s">
        <v>132</v>
      </c>
      <c r="Q8" s="496" t="s">
        <v>132</v>
      </c>
      <c r="R8" s="499" t="s">
        <v>141</v>
      </c>
    </row>
    <row r="9" spans="2:19" ht="26">
      <c r="B9" s="184" t="s">
        <v>99</v>
      </c>
      <c r="C9" s="453">
        <v>10361.465082415265</v>
      </c>
      <c r="D9" s="452">
        <v>10126.913872175823</v>
      </c>
      <c r="E9" s="590">
        <v>2.3161173601355798</v>
      </c>
      <c r="F9" s="591"/>
      <c r="G9" s="452">
        <v>10500.556320772041</v>
      </c>
      <c r="H9" s="452">
        <v>10222.973185908386</v>
      </c>
      <c r="I9" s="485">
        <v>2.7152877134245323</v>
      </c>
      <c r="J9" s="452">
        <v>10095.457191514697</v>
      </c>
      <c r="K9" s="452">
        <v>9810.5508922354838</v>
      </c>
      <c r="L9" s="485">
        <v>2.9040805395006095</v>
      </c>
      <c r="M9" s="452">
        <v>10554.610828309305</v>
      </c>
      <c r="N9" s="452">
        <v>10274.411528601773</v>
      </c>
      <c r="O9" s="485">
        <v>2.7271566739128339</v>
      </c>
      <c r="P9" s="452">
        <v>10144.745677724346</v>
      </c>
      <c r="Q9" s="452">
        <v>10202.951196476435</v>
      </c>
      <c r="R9" s="488">
        <v>-0.57047728281000409</v>
      </c>
    </row>
    <row r="10" spans="2:19" ht="26">
      <c r="B10" s="184" t="s">
        <v>156</v>
      </c>
      <c r="C10" s="453">
        <v>17114.547933701659</v>
      </c>
      <c r="D10" s="452">
        <v>16602.446616393441</v>
      </c>
      <c r="E10" s="590">
        <v>3.0844930818964973</v>
      </c>
      <c r="F10" s="591"/>
      <c r="G10" s="452" t="s">
        <v>132</v>
      </c>
      <c r="H10" s="452" t="s">
        <v>132</v>
      </c>
      <c r="I10" s="486" t="s">
        <v>141</v>
      </c>
      <c r="J10" s="452" t="s">
        <v>142</v>
      </c>
      <c r="K10" s="452" t="s">
        <v>142</v>
      </c>
      <c r="L10" s="486" t="s">
        <v>141</v>
      </c>
      <c r="M10" s="452" t="s">
        <v>132</v>
      </c>
      <c r="N10" s="452" t="s">
        <v>132</v>
      </c>
      <c r="O10" s="486" t="s">
        <v>141</v>
      </c>
      <c r="P10" s="452" t="s">
        <v>132</v>
      </c>
      <c r="Q10" s="452" t="s">
        <v>132</v>
      </c>
      <c r="R10" s="487" t="s">
        <v>141</v>
      </c>
    </row>
    <row r="11" spans="2:19">
      <c r="B11" s="184" t="s">
        <v>100</v>
      </c>
      <c r="C11" s="453">
        <v>7567.3221308931361</v>
      </c>
      <c r="D11" s="452">
        <v>7470.3660785790762</v>
      </c>
      <c r="E11" s="590">
        <v>1.2978755163294742</v>
      </c>
      <c r="F11" s="591"/>
      <c r="G11" s="452">
        <v>7623.6502563499953</v>
      </c>
      <c r="H11" s="452">
        <v>7532.4532774854288</v>
      </c>
      <c r="I11" s="485">
        <v>1.2107208037672816</v>
      </c>
      <c r="J11" s="452">
        <v>7519.5313392286034</v>
      </c>
      <c r="K11" s="452">
        <v>7347.5578811203022</v>
      </c>
      <c r="L11" s="485">
        <v>2.3405526147700093</v>
      </c>
      <c r="M11" s="452">
        <v>7816.2492266940098</v>
      </c>
      <c r="N11" s="452">
        <v>7430.2984985391358</v>
      </c>
      <c r="O11" s="485">
        <v>5.1942829514959019</v>
      </c>
      <c r="P11" s="452">
        <v>7362.1299185520365</v>
      </c>
      <c r="Q11" s="452">
        <v>7358.6411586861814</v>
      </c>
      <c r="R11" s="489">
        <v>4.7410381762348512E-2</v>
      </c>
    </row>
    <row r="12" spans="2:19">
      <c r="B12" s="184" t="s">
        <v>157</v>
      </c>
      <c r="C12" s="453">
        <v>8108.0713562474812</v>
      </c>
      <c r="D12" s="452">
        <v>7941.2784474347445</v>
      </c>
      <c r="E12" s="590">
        <v>2.1003281765874307</v>
      </c>
      <c r="F12" s="591"/>
      <c r="G12" s="452">
        <v>8520.6732764606786</v>
      </c>
      <c r="H12" s="452">
        <v>8374.8706717285477</v>
      </c>
      <c r="I12" s="485">
        <v>1.7409535077875662</v>
      </c>
      <c r="J12" s="452">
        <v>6753.5722339197173</v>
      </c>
      <c r="K12" s="452">
        <v>6897.890569383906</v>
      </c>
      <c r="L12" s="484">
        <v>-2.0922096982045759</v>
      </c>
      <c r="M12" s="452">
        <v>7980.0169798001734</v>
      </c>
      <c r="N12" s="452">
        <v>7438.8708189800745</v>
      </c>
      <c r="O12" s="485">
        <v>7.2745739775367504</v>
      </c>
      <c r="P12" s="452">
        <v>8244.966556759302</v>
      </c>
      <c r="Q12" s="452">
        <v>7935.9899705738108</v>
      </c>
      <c r="R12" s="489">
        <v>3.8933590809862335</v>
      </c>
    </row>
    <row r="13" spans="2:19">
      <c r="B13" s="184" t="s">
        <v>63</v>
      </c>
      <c r="C13" s="453">
        <v>21927.620250631469</v>
      </c>
      <c r="D13" s="452">
        <v>21514.608122318619</v>
      </c>
      <c r="E13" s="590">
        <v>1.9196823198671327</v>
      </c>
      <c r="F13" s="591"/>
      <c r="G13" s="452">
        <v>22052.006837324225</v>
      </c>
      <c r="H13" s="452">
        <v>21497.379673746444</v>
      </c>
      <c r="I13" s="485">
        <v>2.5799756621274019</v>
      </c>
      <c r="J13" s="452">
        <v>21671.911637024798</v>
      </c>
      <c r="K13" s="452">
        <v>21185.774159228713</v>
      </c>
      <c r="L13" s="485">
        <v>2.2946410838818418</v>
      </c>
      <c r="M13" s="452">
        <v>22760.435841716077</v>
      </c>
      <c r="N13" s="452">
        <v>21800.119224889655</v>
      </c>
      <c r="O13" s="485">
        <v>4.4050980039136975</v>
      </c>
      <c r="P13" s="452">
        <v>20767.245355905146</v>
      </c>
      <c r="Q13" s="452">
        <v>21498.306356031841</v>
      </c>
      <c r="R13" s="488">
        <v>-3.4005515970404665</v>
      </c>
    </row>
    <row r="14" spans="2:19">
      <c r="B14" s="184" t="s">
        <v>64</v>
      </c>
      <c r="C14" s="453">
        <v>8869.4046215390445</v>
      </c>
      <c r="D14" s="452">
        <v>8820.7479381431494</v>
      </c>
      <c r="E14" s="590">
        <v>0.55161629985471905</v>
      </c>
      <c r="F14" s="591"/>
      <c r="G14" s="452">
        <v>8774.7109047051163</v>
      </c>
      <c r="H14" s="452">
        <v>8779.096386821504</v>
      </c>
      <c r="I14" s="484">
        <v>-4.9953684561086772E-2</v>
      </c>
      <c r="J14" s="452" t="s">
        <v>132</v>
      </c>
      <c r="K14" s="452" t="s">
        <v>132</v>
      </c>
      <c r="L14" s="486" t="s">
        <v>141</v>
      </c>
      <c r="M14" s="452" t="s">
        <v>132</v>
      </c>
      <c r="N14" s="452" t="s">
        <v>132</v>
      </c>
      <c r="O14" s="486" t="s">
        <v>141</v>
      </c>
      <c r="P14" s="452">
        <v>8886.9426395272494</v>
      </c>
      <c r="Q14" s="452">
        <v>8419.9838919082886</v>
      </c>
      <c r="R14" s="489">
        <v>5.5458389661257339</v>
      </c>
    </row>
    <row r="15" spans="2:19">
      <c r="B15" s="184" t="s">
        <v>65</v>
      </c>
      <c r="C15" s="453">
        <v>10150.453837885836</v>
      </c>
      <c r="D15" s="452">
        <v>10214.081367073468</v>
      </c>
      <c r="E15" s="592">
        <v>-0.62293932171662958</v>
      </c>
      <c r="F15" s="591"/>
      <c r="G15" s="452">
        <v>10409.774075577721</v>
      </c>
      <c r="H15" s="452">
        <v>10477.729610189013</v>
      </c>
      <c r="I15" s="484">
        <v>-0.64857118039397854</v>
      </c>
      <c r="J15" s="452">
        <v>9139.4095878889821</v>
      </c>
      <c r="K15" s="452">
        <v>9084.2706333973128</v>
      </c>
      <c r="L15" s="485">
        <v>0.6069717285717714</v>
      </c>
      <c r="M15" s="452">
        <v>10630.564692224621</v>
      </c>
      <c r="N15" s="452">
        <v>10147.700577377223</v>
      </c>
      <c r="O15" s="485">
        <v>4.7583598980430324</v>
      </c>
      <c r="P15" s="452">
        <v>9146.0589440471176</v>
      </c>
      <c r="Q15" s="452">
        <v>9829.6528006069893</v>
      </c>
      <c r="R15" s="488">
        <v>-6.9544049055085422</v>
      </c>
    </row>
    <row r="16" spans="2:19">
      <c r="B16" s="184" t="s">
        <v>66</v>
      </c>
      <c r="C16" s="453">
        <v>9520.8175298446786</v>
      </c>
      <c r="D16" s="452">
        <v>10020.828132781366</v>
      </c>
      <c r="E16" s="592">
        <v>-4.9897133880681084</v>
      </c>
      <c r="F16" s="591"/>
      <c r="G16" s="452">
        <v>10129.153701563959</v>
      </c>
      <c r="H16" s="452">
        <v>10477.596215384303</v>
      </c>
      <c r="I16" s="484">
        <v>-3.3255959349600066</v>
      </c>
      <c r="J16" s="452">
        <v>8164.3823146944087</v>
      </c>
      <c r="K16" s="452">
        <v>8130.0373831775705</v>
      </c>
      <c r="L16" s="485">
        <v>0.42244493964940105</v>
      </c>
      <c r="M16" s="452" t="s">
        <v>132</v>
      </c>
      <c r="N16" s="452">
        <v>9419.3437037037038</v>
      </c>
      <c r="O16" s="486" t="s">
        <v>141</v>
      </c>
      <c r="P16" s="452">
        <v>7975.5195975347842</v>
      </c>
      <c r="Q16" s="452">
        <v>9365.3433666398687</v>
      </c>
      <c r="R16" s="488">
        <v>-14.840072752225533</v>
      </c>
    </row>
    <row r="17" spans="2:18">
      <c r="B17" s="184" t="s">
        <v>67</v>
      </c>
      <c r="C17" s="453">
        <v>28955.300657864358</v>
      </c>
      <c r="D17" s="452">
        <v>28601.727548037714</v>
      </c>
      <c r="E17" s="590">
        <v>1.2361949439340894</v>
      </c>
      <c r="F17" s="591"/>
      <c r="G17" s="452" t="s">
        <v>132</v>
      </c>
      <c r="H17" s="452" t="s">
        <v>132</v>
      </c>
      <c r="I17" s="486" t="s">
        <v>141</v>
      </c>
      <c r="J17" s="452" t="s">
        <v>132</v>
      </c>
      <c r="K17" s="452" t="s">
        <v>132</v>
      </c>
      <c r="L17" s="486" t="s">
        <v>141</v>
      </c>
      <c r="M17" s="452" t="s">
        <v>132</v>
      </c>
      <c r="N17" s="452" t="s">
        <v>132</v>
      </c>
      <c r="O17" s="486" t="s">
        <v>141</v>
      </c>
      <c r="P17" s="452" t="s">
        <v>132</v>
      </c>
      <c r="Q17" s="452" t="s">
        <v>132</v>
      </c>
      <c r="R17" s="487" t="s">
        <v>141</v>
      </c>
    </row>
    <row r="18" spans="2:18">
      <c r="B18" s="184" t="s">
        <v>101</v>
      </c>
      <c r="C18" s="453">
        <v>11917.324175246549</v>
      </c>
      <c r="D18" s="452">
        <v>11356.973724165029</v>
      </c>
      <c r="E18" s="590">
        <v>4.9339768206844008</v>
      </c>
      <c r="F18" s="591"/>
      <c r="G18" s="452" t="s">
        <v>132</v>
      </c>
      <c r="H18" s="452" t="s">
        <v>132</v>
      </c>
      <c r="I18" s="486" t="s">
        <v>141</v>
      </c>
      <c r="J18" s="452" t="s">
        <v>132</v>
      </c>
      <c r="K18" s="452" t="s">
        <v>132</v>
      </c>
      <c r="L18" s="486" t="s">
        <v>141</v>
      </c>
      <c r="M18" s="452" t="s">
        <v>132</v>
      </c>
      <c r="N18" s="452" t="s">
        <v>132</v>
      </c>
      <c r="O18" s="486" t="s">
        <v>141</v>
      </c>
      <c r="P18" s="452" t="s">
        <v>132</v>
      </c>
      <c r="Q18" s="452" t="s">
        <v>132</v>
      </c>
      <c r="R18" s="487" t="s">
        <v>141</v>
      </c>
    </row>
    <row r="19" spans="2:18">
      <c r="B19" s="184" t="s">
        <v>68</v>
      </c>
      <c r="C19" s="453">
        <v>17936.431640329629</v>
      </c>
      <c r="D19" s="452">
        <v>17791.306801733968</v>
      </c>
      <c r="E19" s="590">
        <v>0.81570645828846677</v>
      </c>
      <c r="F19" s="591"/>
      <c r="G19" s="452" t="s">
        <v>132</v>
      </c>
      <c r="H19" s="452" t="s">
        <v>132</v>
      </c>
      <c r="I19" s="486" t="s">
        <v>141</v>
      </c>
      <c r="J19" s="452" t="s">
        <v>132</v>
      </c>
      <c r="K19" s="452" t="s">
        <v>132</v>
      </c>
      <c r="L19" s="486" t="s">
        <v>141</v>
      </c>
      <c r="M19" s="452" t="s">
        <v>132</v>
      </c>
      <c r="N19" s="452" t="s">
        <v>132</v>
      </c>
      <c r="O19" s="486" t="s">
        <v>141</v>
      </c>
      <c r="P19" s="452" t="s">
        <v>132</v>
      </c>
      <c r="Q19" s="452" t="s">
        <v>132</v>
      </c>
      <c r="R19" s="487" t="s">
        <v>141</v>
      </c>
    </row>
    <row r="20" spans="2:18">
      <c r="B20" s="184" t="s">
        <v>69</v>
      </c>
      <c r="C20" s="453">
        <v>11071.79406827234</v>
      </c>
      <c r="D20" s="452">
        <v>10174.798052587919</v>
      </c>
      <c r="E20" s="590">
        <v>8.815860629845865</v>
      </c>
      <c r="F20" s="591"/>
      <c r="G20" s="452" t="s">
        <v>132</v>
      </c>
      <c r="H20" s="452" t="s">
        <v>132</v>
      </c>
      <c r="I20" s="486" t="s">
        <v>141</v>
      </c>
      <c r="J20" s="452" t="s">
        <v>132</v>
      </c>
      <c r="K20" s="452" t="s">
        <v>132</v>
      </c>
      <c r="L20" s="486" t="s">
        <v>141</v>
      </c>
      <c r="M20" s="452" t="s">
        <v>132</v>
      </c>
      <c r="N20" s="452" t="s">
        <v>132</v>
      </c>
      <c r="O20" s="486" t="s">
        <v>141</v>
      </c>
      <c r="P20" s="452" t="s">
        <v>132</v>
      </c>
      <c r="Q20" s="452" t="s">
        <v>132</v>
      </c>
      <c r="R20" s="487" t="s">
        <v>141</v>
      </c>
    </row>
    <row r="21" spans="2:18">
      <c r="B21" s="184" t="s">
        <v>158</v>
      </c>
      <c r="C21" s="453">
        <v>2945.3947672237578</v>
      </c>
      <c r="D21" s="452">
        <v>3465.2947853206338</v>
      </c>
      <c r="E21" s="592">
        <v>-15.003053139929953</v>
      </c>
      <c r="F21" s="591"/>
      <c r="G21" s="452">
        <v>3040.2869637655303</v>
      </c>
      <c r="H21" s="452">
        <v>3415.2036874557384</v>
      </c>
      <c r="I21" s="484">
        <v>-10.977873005563373</v>
      </c>
      <c r="J21" s="452">
        <v>6048.3965517241377</v>
      </c>
      <c r="K21" s="452">
        <v>6200.0436046511632</v>
      </c>
      <c r="L21" s="484">
        <v>-2.445903006444373</v>
      </c>
      <c r="M21" s="452">
        <v>3412.475582706767</v>
      </c>
      <c r="N21" s="452">
        <v>3603.9793874491324</v>
      </c>
      <c r="O21" s="484">
        <v>-5.3136764713271711</v>
      </c>
      <c r="P21" s="452">
        <v>2360.0431969364595</v>
      </c>
      <c r="Q21" s="452">
        <v>3146.2198223420369</v>
      </c>
      <c r="R21" s="488">
        <v>-24.987975087524234</v>
      </c>
    </row>
    <row r="22" spans="2:18" ht="15" thickBot="1">
      <c r="B22" s="185" t="s">
        <v>159</v>
      </c>
      <c r="C22" s="457">
        <v>8095.1702233782125</v>
      </c>
      <c r="D22" s="458">
        <v>8554.0378416853528</v>
      </c>
      <c r="E22" s="593">
        <v>-5.364339354111757</v>
      </c>
      <c r="F22" s="594"/>
      <c r="G22" s="458" t="s">
        <v>132</v>
      </c>
      <c r="H22" s="458" t="s">
        <v>132</v>
      </c>
      <c r="I22" s="490" t="s">
        <v>141</v>
      </c>
      <c r="J22" s="458" t="s">
        <v>132</v>
      </c>
      <c r="K22" s="458" t="s">
        <v>132</v>
      </c>
      <c r="L22" s="490" t="s">
        <v>141</v>
      </c>
      <c r="M22" s="458" t="s">
        <v>132</v>
      </c>
      <c r="N22" s="458" t="s">
        <v>132</v>
      </c>
      <c r="O22" s="490" t="s">
        <v>141</v>
      </c>
      <c r="P22" s="458" t="s">
        <v>132</v>
      </c>
      <c r="Q22" s="458" t="s">
        <v>132</v>
      </c>
      <c r="R22" s="491" t="s">
        <v>141</v>
      </c>
    </row>
  </sheetData>
  <mergeCells count="26">
    <mergeCell ref="B2:S2"/>
    <mergeCell ref="C6:F6"/>
    <mergeCell ref="G6:R6"/>
    <mergeCell ref="B4:B5"/>
    <mergeCell ref="C4:F5"/>
    <mergeCell ref="G4:R4"/>
    <mergeCell ref="G5:I5"/>
    <mergeCell ref="J5:L5"/>
    <mergeCell ref="M5:O5"/>
    <mergeCell ref="P5:R5"/>
    <mergeCell ref="E20:F20"/>
    <mergeCell ref="E21:F21"/>
    <mergeCell ref="E22:F22"/>
    <mergeCell ref="E17:F17"/>
    <mergeCell ref="E7:F7"/>
    <mergeCell ref="E8:F8"/>
    <mergeCell ref="E9:F9"/>
    <mergeCell ref="E15:F15"/>
    <mergeCell ref="E16:F16"/>
    <mergeCell ref="E18:F18"/>
    <mergeCell ref="E19:F19"/>
    <mergeCell ref="E10:F10"/>
    <mergeCell ref="E11:F11"/>
    <mergeCell ref="E12:F12"/>
    <mergeCell ref="E13:F13"/>
    <mergeCell ref="E14:F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Info</vt:lpstr>
      <vt:lpstr>Dodatkowe info</vt:lpstr>
      <vt:lpstr>ceny skupu</vt:lpstr>
      <vt:lpstr>wykres ceny skupu</vt:lpstr>
      <vt:lpstr> min-max</vt:lpstr>
      <vt:lpstr>ceny Zakupu-sieci</vt:lpstr>
      <vt:lpstr>Ceny sprzedaży</vt:lpstr>
      <vt:lpstr>Ceny sprzedaży-bez obsypki</vt:lpstr>
      <vt:lpstr>Ceny sprzedaży-luz</vt:lpstr>
      <vt:lpstr>ceny sprzedaży-konfekcja</vt:lpstr>
      <vt:lpstr>Ceny skupu i sprzedaży PL</vt:lpstr>
      <vt:lpstr>m-czne ceny sprzedaży elementów</vt:lpstr>
      <vt:lpstr>UE-miesięczne ceny sprzedaży</vt:lpstr>
      <vt:lpstr>miesięczne ceny skupu dane</vt:lpstr>
      <vt:lpstr>ceny sprzedaży-tuszki</vt:lpstr>
      <vt:lpstr>hz I</vt:lpstr>
      <vt:lpstr> ceny  tuszki  kurczaka PL-UE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Mucha Sławomir</cp:lastModifiedBy>
  <cp:lastPrinted>2016-07-22T10:24:18Z</cp:lastPrinted>
  <dcterms:created xsi:type="dcterms:W3CDTF">2002-10-17T06:30:42Z</dcterms:created>
  <dcterms:modified xsi:type="dcterms:W3CDTF">2025-04-25T09:00:02Z</dcterms:modified>
</cp:coreProperties>
</file>