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84CC10B0-533C-41CA-878A-51CC40A49F80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<sst xmlns="http://schemas.openxmlformats.org/spreadsheetml/2006/main" count="1366" uniqueCount="301">
  <si>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</si>
  <si>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</si>
  <si>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</si>
  <si>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</si>
  <si>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</si>
  <si>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</si>
  <si>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</si>
  <si>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</si>
  <si>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</si>
  <si>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</si>
  <si>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</si>
  <si>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</si>
  <si>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</si>
  <si>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</si>
  <si>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</si>
  <si>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</si>
  <si>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</si>
  <si>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</si>
  <si>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</si>
  <si>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</si>
  <si>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</si>
  <si>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</si>
  <si>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</si>
  <si>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</si>
  <si>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</si>
  <si>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</si>
  <si>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</si>
  <si>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</si>
  <si>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</si>
  <si>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</si>
  <si>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</si>
  <si>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</si>
  <si>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</si>
  <si>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</si>
  <si>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</si>
  <si>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</si>
  <si>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</si>
  <si>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</si>
  <si>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</si>
  <si>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</si>
  <si>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</si>
  <si>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</si>
  <si>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</si>
  <si>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</si>
  <si>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</si>
  <si>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</si>
  <si>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</si>
  <si>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</si>
  <si>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</si>
  <si>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</si>
  <si>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</si>
  <si>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</si>
  <si>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</si>
  <si>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</si>
  <si>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</si>
  <si>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</si>
  <si>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</si>
  <si>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</si>
  <si>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</si>
  <si>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</si>
  <si>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</si>
  <si>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</si>
  <si>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</si>
  <si>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</si>
  <si>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</si>
  <si>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</si>
  <si>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</si>
  <si>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</si>
  <si>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</si>
  <si>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</si>
  <si>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</si>
  <si>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</si>
  <si>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</si>
  <si>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</si>
  <si>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</si>
  <si>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</si>
  <si>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</si>
  <si>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</si>
  <si>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</si>
  <si>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</si>
  <si>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</si>
  <si>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</si>
  <si>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</si>
  <si>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</si>
  <si>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</si>
  <si>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</si>
  <si>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</si>
  <si>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</si>
  <si>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</si>
  <si>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</si>
  <si>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</si>
  <si>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</si>
  <si>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</si>
  <si>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</si>
  <si>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</si>
  <si>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</si>
  <si>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</si>
  <si>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</si>
  <si>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</si>
  <si>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</si>
  <si>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</si>
  <si>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</si>
  <si>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</si>
  <si>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</si>
  <si>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</si>
  <si>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</si>
  <si>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</si>
  <si>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</si>
  <si>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</si>
  <si>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</si>
  <si>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</si>
  <si>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</si>
  <si>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</si>
  <si>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</si>
  <si>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</si>
  <si>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</si>
  <si>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</si>
  <si>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</si>
  <si>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</si>
  <si>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</si>
  <si>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</si>
  <si>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</si>
  <si>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</si>
  <si>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</si>
  <si>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</si>
  <si>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</si>
  <si>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</si>
  <si>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</si>
  <si>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</si>
  <si>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</si>
  <si>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</si>
  <si>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</si>
  <si>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</si>
  <si>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</si>
  <si>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</si>
  <si>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</si>
  <si>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</si>
  <si>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</si>
  <si>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</si>
  <si>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</si>
  <si>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</si>
  <si>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</si>
  <si>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</si>
  <si>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</si>
  <si>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</si>
  <si>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</si>
  <si>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</si>
  <si>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</si>
  <si>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</si>
  <si>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</si>
  <si>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</si>
  <si>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</si>
  <si>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</si>
  <si>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</si>
  <si>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</si>
  <si>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</si>
  <si>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</si>
  <si>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</si>
  <si>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</si>
  <si>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</si>
  <si>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</si>
  <si>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</si>
  <si>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</si>
  <si>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</si>
  <si>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</si>
  <si>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</si>
  <si>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</si>
  <si>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</si>
  <si>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</si>
  <si>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</si>
  <si>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</si>
  <si>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</si>
  <si>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</si>
  <si>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</si>
  <si>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</si>
  <si>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</si>
  <si>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</si>
  <si>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</si>
  <si>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</si>
  <si>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</si>
  <si>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</si>
  <si>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</si>
  <si>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</si>
  <si>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</si>
  <si>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</si>
  <si>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</si>
  <si>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</si>
  <si>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</si>
  <si>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</si>
  <si>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</si>
  <si>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</si>
  <si>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</si>
  <si>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</si>
  <si>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</si>
  <si>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</si>
  <si>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</si>
  <si>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</si>
  <si>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</si>
  <si>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</si>
  <si>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</si>
  <si>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</si>
  <si>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</si>
  <si>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</si>
  <si>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</si>
  <si>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</si>
  <si>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</si>
  <si>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</si>
  <si>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</si>
  <si>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</si>
  <si>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</si>
  <si>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</si>
  <si>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</si>
  <si>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</si>
  <si>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</si>
  <si>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</si>
  <si>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</si>
  <si>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</si>
  <si>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</si>
  <si>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</si>
  <si>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</si>
  <si>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</si>
  <si>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</si>
  <si>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</si>
  <si>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</si>
  <si>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</si>
  <si>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</si>
  <si>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</si>
  <si>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</si>
  <si>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</si>
  <si>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</si>
  <si>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</si>
  <si>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</si>
  <si>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</si>
  <si>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</si>
  <si>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</si>
  <si>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</si>
  <si>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</si>
  <si>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</si>
  <si>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</si>
  <si>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</si>
  <si>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</si>
  <si>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</si>
  <si>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</si>
  <si>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</si>
  <si>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</si>
  <si>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</si>
  <si>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</si>
  <si>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</si>
  <si>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</si>
  <si>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</si>
  <si>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</si>
  <si>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</si>
  <si>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</si>
  <si>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</si>
  <si>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</si>
  <si>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</si>
  <si>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</si>
  <si>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</si>
  <si>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</si>
  <si>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</si>
  <si>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</si>
  <si>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</si>
  <si>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</si>
  <si>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</si>
  <si>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</si>
  <si>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</si>
  <si>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</si>
  <si>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</si>
  <si>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</si>
  <si>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</si>
  <si>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</si>
  <si>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</si>
  <si>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</si>
  <si>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</si>
  <si>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</si>
  <si>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luty       2025</t>
  </si>
  <si>
    <t>Bułgaria</t>
  </si>
  <si>
    <t>Islandia</t>
  </si>
  <si>
    <t>Luksemburg</t>
  </si>
  <si>
    <t>Portugalia</t>
  </si>
  <si>
    <t>Chorwacja</t>
  </si>
  <si>
    <t>marzec      2025</t>
  </si>
  <si>
    <t>Mąka detaliczna (1 kg) tortowa typ 450</t>
  </si>
  <si>
    <t>2025-04-13</t>
  </si>
  <si>
    <t>I-II 2024r.*</t>
  </si>
  <si>
    <t>I-II 2025r.*</t>
  </si>
  <si>
    <t>Kongo (d.Zair)</t>
  </si>
  <si>
    <t>Liberia</t>
  </si>
  <si>
    <t>Mołdowa</t>
  </si>
  <si>
    <t>Kongo</t>
  </si>
  <si>
    <t>Senegal</t>
  </si>
  <si>
    <t>Białoruś</t>
  </si>
  <si>
    <t>24 kwietnia 2025r.</t>
  </si>
  <si>
    <t>14- 20.04.2025r.</t>
  </si>
  <si>
    <t>NR 16/2025</t>
  </si>
  <si>
    <t>2025-04-20</t>
  </si>
  <si>
    <t>21.04.2024</t>
  </si>
  <si>
    <t>23.04.2023</t>
  </si>
  <si>
    <t>24.04.2022</t>
  </si>
  <si>
    <t>18.04.2021</t>
  </si>
  <si>
    <t>19.04.2020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</si>
</sst>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4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164" fontId="37" fillId="0" borderId="37" xfId="0" quotePrefix="1" applyNumberFormat="1" applyFont="1" applyBorder="1"/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79" fillId="0" borderId="0" xfId="4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0" fontId="28" fillId="0" borderId="0" xfId="65" applyFont="1"/>
    <xf numFmtId="0" fontId="83" fillId="0" borderId="0" xfId="0" applyFont="1"/>
    <xf numFmtId="0" fontId="28" fillId="3" borderId="0" xfId="65" applyFont="1" applyFill="1"/>
    <xf numFmtId="1" fontId="37" fillId="0" borderId="41" xfId="0" applyNumberFormat="1" applyFont="1" applyBorder="1"/>
    <xf numFmtId="1" fontId="38" fillId="0" borderId="5" xfId="0" applyNumberFormat="1" applyFont="1" applyBorder="1"/>
    <xf numFmtId="164" fontId="37" fillId="0" borderId="30" xfId="0" applyNumberFormat="1" applyFont="1" applyBorder="1"/>
    <xf numFmtId="1" fontId="38" fillId="0" borderId="41" xfId="0" applyNumberFormat="1" applyFont="1" applyBorder="1"/>
    <xf numFmtId="164" fontId="37" fillId="0" borderId="16" xfId="0" quotePrefix="1" applyNumberFormat="1" applyFont="1" applyBorder="1"/>
    <xf numFmtId="164" fontId="37" fillId="0" borderId="117" xfId="0" applyNumberFormat="1" applyFont="1" applyBorder="1"/>
    <xf numFmtId="1" fontId="37" fillId="0" borderId="116" xfId="0" applyNumberFormat="1" applyFont="1" applyBorder="1"/>
    <xf numFmtId="1" fontId="38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0" fontId="38" fillId="0" borderId="148" xfId="0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2" fontId="44" fillId="0" borderId="0" xfId="64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90" fillId="0" borderId="155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90" fillId="0" borderId="153" xfId="66" applyFont="1" applyBorder="1" applyAlignment="1">
      <alignment horizontal="center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45" borderId="175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37" fillId="0" borderId="53" xfId="0" applyFont="1" applyBorder="1" applyAlignment="1">
      <alignment horizontal="center" wrapText="1"/>
    </xf>
    <xf numFmtId="3" fontId="91" fillId="0" borderId="150" xfId="66" applyNumberFormat="1" applyFont="1" applyBorder="1" applyAlignment="1">
      <alignment horizontal="right" vertical="center" wrapText="1" readingOrder="1"/>
    </xf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0" fontId="34" fillId="0" borderId="13" xfId="0" applyFont="1" applyBorder="1"/>
    <xf numFmtId="0" fontId="34" fillId="0" borderId="14" xfId="0" applyFont="1" applyBorder="1"/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2" fontId="44" fillId="0" borderId="101" xfId="65" applyNumberFormat="1" applyFont="1" applyBorder="1"/>
    <xf numFmtId="0" fontId="44" fillId="0" borderId="24" xfId="5" applyFont="1" applyBorder="1"/>
    <xf numFmtId="0" fontId="92" fillId="0" borderId="0" xfId="0" applyFont="1" applyAlignment="1">
      <alignment vertical="center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3" fontId="38" fillId="0" borderId="170" xfId="66" applyNumberFormat="1" applyFont="1" applyBorder="1" applyAlignment="1">
      <alignment horizontal="right" vertical="center" wrapText="1" readingOrder="1"/>
    </xf>
    <xf numFmtId="0" fontId="38" fillId="48" borderId="123" xfId="9" applyFont="1" applyFill="1" applyBorder="1" applyAlignment="1">
      <alignment horizontal="center" vertical="center" wrapText="1"/>
    </xf>
    <xf numFmtId="3" fontId="38" fillId="48" borderId="114" xfId="10" applyNumberFormat="1" applyFont="1" applyFill="1" applyBorder="1"/>
    <xf numFmtId="3" fontId="37" fillId="48" borderId="121" xfId="9" applyNumberFormat="1" applyFont="1" applyFill="1" applyBorder="1"/>
    <xf numFmtId="3" fontId="37" fillId="48" borderId="33" xfId="9" applyNumberFormat="1" applyFont="1" applyFill="1" applyBorder="1"/>
    <xf numFmtId="3" fontId="37" fillId="48" borderId="51" xfId="9" applyNumberFormat="1" applyFont="1" applyFill="1" applyBorder="1"/>
    <xf numFmtId="0" fontId="38" fillId="48" borderId="89" xfId="9" applyFont="1" applyFill="1" applyBorder="1" applyAlignment="1">
      <alignment horizontal="center" vertical="center" wrapText="1"/>
    </xf>
    <xf numFmtId="3" fontId="38" fillId="48" borderId="1" xfId="10" applyNumberFormat="1" applyFont="1" applyFill="1" applyBorder="1"/>
    <xf numFmtId="3" fontId="37" fillId="48" borderId="27" xfId="10" applyNumberFormat="1" applyFont="1" applyFill="1" applyBorder="1"/>
    <xf numFmtId="3" fontId="37" fillId="48" borderId="37" xfId="10" applyNumberFormat="1" applyFont="1" applyFill="1" applyBorder="1"/>
    <xf numFmtId="3" fontId="37" fillId="48" borderId="40" xfId="10" applyNumberFormat="1" applyFont="1" applyFill="1" applyBorder="1"/>
    <xf numFmtId="3" fontId="37" fillId="48" borderId="27" xfId="9" applyNumberFormat="1" applyFont="1" applyFill="1" applyBorder="1"/>
    <xf numFmtId="3" fontId="37" fillId="48" borderId="37" xfId="9" applyNumberFormat="1" applyFont="1" applyFill="1" applyBorder="1"/>
    <xf numFmtId="3" fontId="37" fillId="48" borderId="34" xfId="9" applyNumberFormat="1" applyFont="1" applyFill="1" applyBorder="1"/>
    <xf numFmtId="3" fontId="37" fillId="48" borderId="40" xfId="9" applyNumberFormat="1" applyFont="1" applyFill="1" applyBorder="1"/>
    <xf numFmtId="3" fontId="37" fillId="48" borderId="34" xfId="10" applyNumberFormat="1" applyFont="1" applyFill="1" applyBorder="1"/>
    <xf numFmtId="3" fontId="37" fillId="48" borderId="29" xfId="9" applyNumberFormat="1" applyFont="1" applyFill="1" applyBorder="1"/>
    <xf numFmtId="0" fontId="38" fillId="48" borderId="87" xfId="9" applyFont="1" applyFill="1" applyBorder="1" applyAlignment="1">
      <alignment horizontal="center" vertical="center" wrapText="1"/>
    </xf>
    <xf numFmtId="3" fontId="37" fillId="48" borderId="48" xfId="9" applyNumberFormat="1" applyFont="1" applyFill="1" applyBorder="1"/>
    <xf numFmtId="3" fontId="37" fillId="48" borderId="48" xfId="10" applyNumberFormat="1" applyFont="1" applyFill="1" applyBorder="1"/>
    <xf numFmtId="3" fontId="37" fillId="48" borderId="49" xfId="9" applyNumberFormat="1" applyFont="1" applyFill="1" applyBorder="1"/>
    <xf numFmtId="3" fontId="37" fillId="0" borderId="159" xfId="66" applyNumberFormat="1" applyFont="1" applyBorder="1" applyAlignment="1">
      <alignment horizontal="right" vertical="center" wrapText="1" readingOrder="1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586C1E2-B0BB-9A33-70AF-0F08E590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C1661C5-4EC1-68AC-D2BD-7D4BD12F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72EE767-CC13-6373-B7DB-97D1CAFA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751DC8-B0EC-319E-8192-EFBCCF4DA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497992</xdr:colOff>
      <xdr:row>9</xdr:row>
      <xdr:rowOff>114301</xdr:rowOff>
    </xdr:from>
    <xdr:to>
      <xdr:col>26</xdr:col>
      <xdr:colOff>119864</xdr:colOff>
      <xdr:row>32</xdr:row>
      <xdr:rowOff>48895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51E0859-C5BF-033E-5593-884E9E4F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6292" y="2679701"/>
          <a:ext cx="7406972" cy="46716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5309ABD-E7ED-0750-A386-979DADB0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9C35D57-1B65-67CD-2F83-B3180CFB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35</xdr:col>
      <xdr:colOff>216059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148167</xdr:colOff>
      <xdr:row>19</xdr:row>
      <xdr:rowOff>10584</xdr:rowOff>
    </xdr:from>
    <xdr:to>
      <xdr:col>26</xdr:col>
      <xdr:colOff>34449</xdr:colOff>
      <xdr:row>36</xdr:row>
      <xdr:rowOff>141499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67" y="2973917"/>
          <a:ext cx="4744032" cy="282966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216059</xdr:colOff>
      <xdr:row>36</xdr:row>
      <xdr:rowOff>78422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26</xdr:col>
      <xdr:colOff>23707</xdr:colOff>
      <xdr:row>18</xdr:row>
      <xdr:rowOff>105834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01540" cy="280458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Normal="100" workbookViewId="0">
      <selection activeCell="G1" sqref="G1"/>
    </sheetView>
  </sheetViews>
  <sheetFormatPr defaultColWidth="9.140625" defaultRowHeight="12.75" x14ac:dyDescent="0.2"/>
  <cols>
    <col min="1" max="1" width="7.85546875" style="152" customWidth="1"/>
    <col min="2" max="2" width="21.85546875" style="152" customWidth="1"/>
    <col min="3" max="3" width="19.7109375" style="152" customWidth="1"/>
    <col min="4" max="4" width="21" style="152" customWidth="1"/>
    <col min="5" max="5" width="14.7109375" style="152" customWidth="1"/>
    <col min="6" max="6" width="16.7109375" style="152" customWidth="1"/>
    <col min="7" max="10" width="9.140625" style="152"/>
    <col min="11" max="11" width="17.85546875" style="152" customWidth="1"/>
    <col min="12" max="16384" width="9.140625" style="152"/>
  </cols>
  <sheetData>
    <row r="1" spans="2:22" ht="15" customHeight="1" x14ac:dyDescent="0.2">
      <c r="B1" s="150"/>
      <c r="C1" s="150"/>
      <c r="D1" s="150"/>
      <c r="E1" s="151"/>
      <c r="F1" s="151"/>
      <c r="L1" s="153"/>
      <c r="M1" s="153"/>
      <c r="N1" s="153"/>
      <c r="O1" s="153"/>
      <c r="P1" s="153"/>
      <c r="Q1" s="153"/>
    </row>
    <row r="2" spans="2:22" ht="15.75" x14ac:dyDescent="0.25">
      <c r="B2" s="150"/>
      <c r="C2" s="150"/>
      <c r="D2" s="154" t="s">
        <v>110</v>
      </c>
      <c r="E2" s="151"/>
      <c r="F2" s="151"/>
      <c r="L2" s="153"/>
      <c r="M2" s="153"/>
      <c r="N2" s="153"/>
      <c r="O2" s="153"/>
      <c r="P2" s="153"/>
      <c r="Q2" s="153"/>
      <c r="U2" s="155"/>
      <c r="V2" s="155"/>
    </row>
    <row r="3" spans="2:22" ht="19.5" customHeight="1" x14ac:dyDescent="0.2">
      <c r="B3" s="150"/>
      <c r="C3" s="150"/>
      <c r="D3" s="257" t="s">
        <v>141</v>
      </c>
      <c r="E3" s="150"/>
      <c r="F3" s="151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U3" s="155"/>
      <c r="V3" s="155"/>
    </row>
    <row r="4" spans="2:22" ht="28.5" customHeight="1" x14ac:dyDescent="0.2">
      <c r="B4" s="151"/>
      <c r="C4" s="151"/>
      <c r="D4" s="156" t="s">
        <v>92</v>
      </c>
      <c r="E4" s="151"/>
      <c r="F4" s="151"/>
      <c r="G4" s="153"/>
      <c r="H4" s="157"/>
      <c r="I4" s="153"/>
      <c r="J4" s="153"/>
      <c r="K4" s="153"/>
      <c r="L4" s="153"/>
      <c r="M4" s="153"/>
      <c r="N4" s="153"/>
      <c r="O4" s="153"/>
      <c r="P4" s="153"/>
      <c r="Q4" s="153"/>
    </row>
    <row r="5" spans="2:22" ht="15.75" x14ac:dyDescent="0.2">
      <c r="B5" s="153"/>
      <c r="C5" s="153"/>
      <c r="D5" s="153"/>
      <c r="E5" s="153"/>
      <c r="F5" s="153"/>
      <c r="G5" s="153"/>
      <c r="H5" s="157"/>
      <c r="I5" s="153"/>
      <c r="J5" s="153"/>
      <c r="K5" s="153"/>
      <c r="L5" s="153"/>
      <c r="M5" s="153"/>
      <c r="N5" s="153"/>
      <c r="O5" s="153"/>
      <c r="P5" s="153"/>
      <c r="Q5" s="153"/>
    </row>
    <row r="6" spans="2:22" ht="18" customHeight="1" x14ac:dyDescent="0.25">
      <c r="B6" s="158" t="s">
        <v>131</v>
      </c>
      <c r="C6" s="153"/>
      <c r="D6" s="153"/>
      <c r="E6" s="153"/>
      <c r="F6" s="153"/>
      <c r="G6" s="153"/>
      <c r="H6" s="157"/>
      <c r="I6" s="153"/>
      <c r="J6" s="153"/>
      <c r="K6" s="153"/>
      <c r="L6" s="153"/>
      <c r="M6" s="153"/>
      <c r="N6" s="153"/>
      <c r="O6" s="153"/>
      <c r="P6" s="153"/>
      <c r="Q6" s="153"/>
    </row>
    <row r="7" spans="2:22" ht="16.5" customHeight="1" x14ac:dyDescent="0.2"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2:22" ht="10.5" customHeight="1" x14ac:dyDescent="0.2"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</row>
    <row r="9" spans="2:22" ht="33" customHeight="1" x14ac:dyDescent="0.5">
      <c r="B9" s="139" t="s">
        <v>6</v>
      </c>
      <c r="C9" s="159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</row>
    <row r="10" spans="2:22" ht="13.5" customHeight="1" x14ac:dyDescent="0.25">
      <c r="B10" s="401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</row>
    <row r="11" spans="2:22" x14ac:dyDescent="0.2"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</row>
    <row r="12" spans="2:22" ht="23.25" x14ac:dyDescent="0.2">
      <c r="B12" s="544" t="s">
        <v>294</v>
      </c>
      <c r="C12" s="545"/>
      <c r="D12" s="546"/>
      <c r="E12" s="548" t="s">
        <v>292</v>
      </c>
      <c r="F12" s="547"/>
      <c r="G12" s="546"/>
      <c r="Q12" s="153"/>
    </row>
    <row r="13" spans="2:22" x14ac:dyDescent="0.2">
      <c r="B13" s="40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</row>
    <row r="14" spans="2:22" x14ac:dyDescent="0.2"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</row>
    <row r="15" spans="2:22" ht="26.25" x14ac:dyDescent="0.4">
      <c r="B15" s="141" t="s">
        <v>132</v>
      </c>
      <c r="C15" s="142"/>
      <c r="D15" s="143" t="s">
        <v>293</v>
      </c>
      <c r="E15" s="142"/>
      <c r="F15" s="142"/>
      <c r="G15" s="140"/>
      <c r="H15" s="153"/>
      <c r="I15" s="153"/>
      <c r="J15" s="153"/>
      <c r="K15" s="153"/>
      <c r="L15" s="153"/>
      <c r="M15" s="153"/>
      <c r="N15" s="153"/>
      <c r="O15" s="153"/>
      <c r="P15" s="153"/>
      <c r="Q15" s="153"/>
    </row>
    <row r="16" spans="2:22" ht="15" x14ac:dyDescent="0.25">
      <c r="B16" s="254"/>
      <c r="C16" s="160"/>
      <c r="D16" s="160"/>
      <c r="E16" s="160"/>
      <c r="F16" s="160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</row>
    <row r="17" spans="2:17" ht="15" x14ac:dyDescent="0.25">
      <c r="B17" s="160" t="s">
        <v>142</v>
      </c>
      <c r="C17" s="160"/>
      <c r="D17" s="160"/>
      <c r="E17" s="160"/>
      <c r="F17" s="160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2:17" ht="15" x14ac:dyDescent="0.25">
      <c r="B18" s="160" t="s">
        <v>143</v>
      </c>
      <c r="C18" s="160"/>
      <c r="D18" s="160"/>
      <c r="E18" s="160"/>
      <c r="F18" s="160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2:17" ht="15" x14ac:dyDescent="0.25">
      <c r="B19" s="160" t="s">
        <v>92</v>
      </c>
      <c r="C19" s="160"/>
      <c r="D19" s="160"/>
      <c r="E19" s="160"/>
      <c r="F19" s="160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spans="2:17" ht="15" x14ac:dyDescent="0.25">
      <c r="B20" s="160" t="s">
        <v>4</v>
      </c>
      <c r="C20" s="160"/>
      <c r="D20" s="160"/>
      <c r="E20" s="160"/>
      <c r="F20" s="160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spans="2:17" ht="15" x14ac:dyDescent="0.25">
      <c r="B21" s="160" t="s">
        <v>5</v>
      </c>
      <c r="C21" s="160"/>
      <c r="D21" s="160"/>
      <c r="E21" s="160"/>
      <c r="F21" s="160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2:17" ht="15" x14ac:dyDescent="0.25">
      <c r="B22" s="160"/>
      <c r="C22" s="160"/>
      <c r="D22" s="160"/>
      <c r="E22" s="160"/>
      <c r="F22" s="160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3" spans="2:17" ht="13.5" customHeight="1" x14ac:dyDescent="0.25">
      <c r="B23" s="160"/>
      <c r="C23" s="160"/>
      <c r="D23" s="160"/>
      <c r="E23" s="160"/>
      <c r="F23" s="160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</row>
    <row r="24" spans="2:17" ht="15" x14ac:dyDescent="0.25">
      <c r="B24" s="160"/>
      <c r="C24" s="163"/>
      <c r="D24" s="160"/>
      <c r="E24" s="160"/>
      <c r="F24" s="160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2:17" ht="15" x14ac:dyDescent="0.25">
      <c r="B25" s="160"/>
      <c r="C25" s="163"/>
      <c r="D25" s="160"/>
      <c r="E25" s="160"/>
      <c r="F25" s="160"/>
      <c r="G25" s="153"/>
      <c r="H25" s="153"/>
      <c r="I25" s="153"/>
      <c r="J25" s="162"/>
      <c r="K25" s="153"/>
      <c r="L25" s="153"/>
      <c r="M25" s="153"/>
      <c r="N25" s="153"/>
      <c r="O25" s="153"/>
      <c r="P25" s="153"/>
      <c r="Q25" s="153"/>
    </row>
    <row r="26" spans="2:17" ht="31.5" customHeight="1" x14ac:dyDescent="0.25">
      <c r="B26" s="161" t="s">
        <v>133</v>
      </c>
      <c r="C26" s="160"/>
      <c r="D26" s="160"/>
      <c r="E26" s="160"/>
      <c r="F26" s="160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2:17" ht="15" x14ac:dyDescent="0.25">
      <c r="B27" s="161" t="s">
        <v>93</v>
      </c>
      <c r="C27" s="161"/>
      <c r="D27" s="161"/>
      <c r="E27" s="161"/>
      <c r="F27" s="161"/>
      <c r="G27" s="162"/>
      <c r="H27" s="162"/>
      <c r="I27" s="162"/>
      <c r="J27" s="153"/>
      <c r="K27" s="153"/>
      <c r="L27" s="153"/>
      <c r="M27" s="153"/>
      <c r="N27" s="153"/>
      <c r="O27" s="153"/>
      <c r="P27" s="153"/>
      <c r="Q27" s="153"/>
    </row>
    <row r="28" spans="2:17" ht="15" x14ac:dyDescent="0.25">
      <c r="B28" s="258" t="s">
        <v>144</v>
      </c>
      <c r="C28" s="258"/>
      <c r="D28" s="160"/>
      <c r="E28" s="160"/>
      <c r="F28" s="160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2:17" ht="15" x14ac:dyDescent="0.25">
      <c r="B29" s="160" t="s">
        <v>134</v>
      </c>
      <c r="C29" s="160"/>
      <c r="D29" s="160"/>
      <c r="E29" s="160"/>
      <c r="F29" s="160"/>
      <c r="G29" s="153"/>
      <c r="H29" s="153"/>
      <c r="I29" s="153"/>
      <c r="J29" s="165"/>
      <c r="K29" s="165"/>
      <c r="L29" s="165"/>
      <c r="M29" s="165"/>
      <c r="N29" s="165"/>
      <c r="O29" s="165"/>
      <c r="P29" s="165"/>
      <c r="Q29" s="153"/>
    </row>
    <row r="30" spans="2:17" ht="15" x14ac:dyDescent="0.25">
      <c r="B30" s="160"/>
      <c r="C30" s="160"/>
      <c r="D30" s="160"/>
      <c r="E30" s="160"/>
      <c r="F30" s="160"/>
      <c r="G30" s="153"/>
      <c r="H30" s="153"/>
      <c r="I30" s="153"/>
      <c r="J30" s="165"/>
      <c r="K30" s="165"/>
      <c r="L30" s="165"/>
      <c r="M30" s="165"/>
      <c r="N30" s="165"/>
      <c r="O30" s="165"/>
      <c r="P30" s="165"/>
      <c r="Q30" s="153"/>
    </row>
    <row r="31" spans="2:17" ht="15.75" x14ac:dyDescent="0.25">
      <c r="B31" s="169" t="s">
        <v>137</v>
      </c>
      <c r="C31" s="164"/>
      <c r="D31" s="164"/>
      <c r="E31" s="164"/>
      <c r="F31" s="164"/>
      <c r="G31" s="165"/>
      <c r="H31" s="165"/>
      <c r="I31" s="165"/>
      <c r="J31" s="153"/>
      <c r="K31" s="153"/>
      <c r="L31" s="153"/>
      <c r="M31" s="153"/>
      <c r="N31" s="166"/>
      <c r="O31" s="153"/>
      <c r="P31" s="153"/>
      <c r="Q31" s="153"/>
    </row>
    <row r="32" spans="2:17" ht="15.75" x14ac:dyDescent="0.25">
      <c r="B32" s="170" t="s">
        <v>139</v>
      </c>
      <c r="C32" s="164"/>
      <c r="D32" s="164"/>
      <c r="E32" s="164"/>
      <c r="F32" s="164"/>
      <c r="G32" s="165"/>
      <c r="H32" s="165"/>
      <c r="I32" s="165"/>
      <c r="J32" s="153"/>
      <c r="K32" s="153"/>
      <c r="L32" s="153"/>
      <c r="M32" s="153"/>
      <c r="N32" s="166"/>
      <c r="O32" s="153"/>
      <c r="P32" s="153"/>
      <c r="Q32" s="153"/>
    </row>
    <row r="33" spans="2:17" ht="15.75" x14ac:dyDescent="0.25">
      <c r="B33" s="170" t="s">
        <v>138</v>
      </c>
      <c r="C33" s="160"/>
      <c r="D33" s="160"/>
      <c r="E33" s="160"/>
      <c r="F33" s="160"/>
      <c r="G33" s="153"/>
      <c r="H33" s="153"/>
      <c r="I33" s="153"/>
      <c r="J33" s="153"/>
      <c r="K33" s="153"/>
      <c r="L33" s="153"/>
      <c r="M33" s="153"/>
      <c r="N33" s="166"/>
      <c r="O33" s="153"/>
      <c r="P33" s="153"/>
      <c r="Q33" s="153"/>
    </row>
    <row r="34" spans="2:17" ht="15.75" x14ac:dyDescent="0.25">
      <c r="B34" s="160"/>
      <c r="C34" s="160"/>
      <c r="D34" s="160"/>
      <c r="E34" s="160"/>
      <c r="F34" s="160"/>
      <c r="G34" s="153"/>
      <c r="H34" s="153"/>
      <c r="I34" s="153"/>
      <c r="J34" s="153"/>
      <c r="K34" s="153"/>
      <c r="L34" s="153"/>
      <c r="M34" s="153"/>
      <c r="N34" s="166"/>
      <c r="O34" s="153"/>
      <c r="P34" s="153"/>
      <c r="Q34" s="153"/>
    </row>
    <row r="35" spans="2:17" ht="15.75" x14ac:dyDescent="0.2">
      <c r="B35" s="153"/>
      <c r="C35" s="153"/>
      <c r="D35" s="153"/>
      <c r="E35" s="153"/>
      <c r="F35" s="153"/>
      <c r="G35" s="153"/>
      <c r="H35" s="153"/>
      <c r="I35" s="153"/>
      <c r="J35" s="167"/>
      <c r="K35" s="167"/>
      <c r="N35" s="168"/>
    </row>
    <row r="36" spans="2:17" ht="15.75" x14ac:dyDescent="0.2">
      <c r="B36" s="153"/>
      <c r="C36" s="153"/>
      <c r="D36" s="153"/>
      <c r="E36" s="153"/>
      <c r="F36" s="153"/>
      <c r="G36" s="153"/>
      <c r="H36" s="153"/>
      <c r="I36" s="153"/>
      <c r="J36" s="167"/>
      <c r="K36" s="167"/>
      <c r="N36" s="168"/>
    </row>
    <row r="37" spans="2:17" x14ac:dyDescent="0.2">
      <c r="B37" s="167"/>
      <c r="C37" s="167"/>
      <c r="D37" s="167"/>
      <c r="E37" s="167"/>
      <c r="F37" s="167"/>
      <c r="G37" s="167"/>
      <c r="H37" s="167"/>
      <c r="I37" s="167"/>
      <c r="J37" s="167"/>
      <c r="K37" s="167"/>
    </row>
    <row r="38" spans="2:17" x14ac:dyDescent="0.2">
      <c r="B38" s="167"/>
      <c r="C38" s="167"/>
      <c r="D38" s="167"/>
      <c r="E38" s="167"/>
      <c r="F38" s="167"/>
      <c r="G38" s="167"/>
      <c r="H38" s="167"/>
      <c r="I38" s="167"/>
    </row>
    <row r="39" spans="2:17" x14ac:dyDescent="0.2">
      <c r="B39" s="167"/>
      <c r="C39" s="167"/>
      <c r="D39" s="167"/>
      <c r="E39" s="167"/>
      <c r="F39" s="167"/>
      <c r="G39" s="167"/>
      <c r="H39" s="167"/>
      <c r="I39" s="167"/>
    </row>
    <row r="40" spans="2:17" x14ac:dyDescent="0.2">
      <c r="B40" s="167"/>
      <c r="C40" s="167"/>
      <c r="D40" s="167"/>
      <c r="E40" s="167"/>
      <c r="F40" s="167"/>
      <c r="G40" s="167"/>
      <c r="H40" s="167"/>
      <c r="I40" s="167"/>
    </row>
    <row r="41" spans="2:17" x14ac:dyDescent="0.2">
      <c r="B41" s="167"/>
      <c r="C41" s="167"/>
      <c r="D41" s="167"/>
      <c r="E41" s="167"/>
      <c r="F41" s="167"/>
      <c r="G41" s="167"/>
      <c r="H41" s="167"/>
      <c r="I41" s="167"/>
    </row>
    <row r="42" spans="2:17" x14ac:dyDescent="0.2">
      <c r="B42" s="167"/>
      <c r="C42" s="167"/>
      <c r="D42" s="167"/>
      <c r="E42" s="167"/>
      <c r="F42" s="167"/>
      <c r="G42" s="167"/>
      <c r="H42" s="167"/>
      <c r="I42" s="167"/>
    </row>
    <row r="43" spans="2:17" x14ac:dyDescent="0.2">
      <c r="B43" s="167"/>
      <c r="C43" s="167"/>
      <c r="D43" s="167"/>
      <c r="E43" s="167"/>
      <c r="F43" s="167"/>
      <c r="G43" s="167"/>
      <c r="H43" s="167"/>
      <c r="I43" s="167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N73" sqref="N73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4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6"/>
      <c r="J1" s="146"/>
      <c r="K1" s="146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9" t="s">
        <v>95</v>
      </c>
    </row>
    <row r="4" spans="1:14" ht="24.75" thickBot="1" x14ac:dyDescent="0.25">
      <c r="A4" s="834" t="s">
        <v>15</v>
      </c>
      <c r="B4" s="835"/>
      <c r="C4" s="244" t="s">
        <v>97</v>
      </c>
      <c r="D4" s="245" t="s">
        <v>98</v>
      </c>
      <c r="E4" s="245" t="s">
        <v>99</v>
      </c>
      <c r="F4" s="245" t="s">
        <v>100</v>
      </c>
      <c r="G4" s="245" t="s">
        <v>101</v>
      </c>
      <c r="H4" s="245" t="s">
        <v>102</v>
      </c>
      <c r="I4" s="245" t="s">
        <v>103</v>
      </c>
      <c r="J4" s="245" t="s">
        <v>104</v>
      </c>
      <c r="K4" s="245" t="s">
        <v>105</v>
      </c>
      <c r="L4" s="245" t="s">
        <v>106</v>
      </c>
      <c r="M4" s="245" t="s">
        <v>107</v>
      </c>
      <c r="N4" s="246" t="s">
        <v>108</v>
      </c>
    </row>
    <row r="5" spans="1:14" x14ac:dyDescent="0.2">
      <c r="A5" s="836" t="s">
        <v>1</v>
      </c>
      <c r="B5" s="25" t="s">
        <v>62</v>
      </c>
      <c r="C5" s="173">
        <v>918.05600000000004</v>
      </c>
      <c r="D5" s="174">
        <v>936.37400000000002</v>
      </c>
      <c r="E5" s="174">
        <v>954.23</v>
      </c>
      <c r="F5" s="174">
        <v>941.45600000000002</v>
      </c>
      <c r="G5" s="174">
        <v>969.01499999999999</v>
      </c>
      <c r="H5" s="174">
        <v>960.45</v>
      </c>
      <c r="I5" s="174">
        <v>867.64800000000002</v>
      </c>
      <c r="J5" s="174">
        <v>916.95</v>
      </c>
      <c r="K5" s="174">
        <v>1002.505</v>
      </c>
      <c r="L5" s="174">
        <v>1078.556</v>
      </c>
      <c r="M5" s="174">
        <v>1198.604</v>
      </c>
      <c r="N5" s="179">
        <v>1315.8589999999999</v>
      </c>
    </row>
    <row r="6" spans="1:14" x14ac:dyDescent="0.2">
      <c r="A6" s="837"/>
      <c r="B6" s="28" t="s">
        <v>63</v>
      </c>
      <c r="C6" s="175">
        <v>899.92</v>
      </c>
      <c r="D6" s="176">
        <v>940.15499999999997</v>
      </c>
      <c r="E6" s="176">
        <v>977.05</v>
      </c>
      <c r="F6" s="176">
        <v>976.67600000000004</v>
      </c>
      <c r="G6" s="176">
        <v>982.94</v>
      </c>
      <c r="H6" s="176">
        <v>995.80200000000002</v>
      </c>
      <c r="I6" s="176">
        <v>913.81500000000005</v>
      </c>
      <c r="J6" s="176">
        <v>913.38099999999997</v>
      </c>
      <c r="K6" s="176">
        <v>997.01900000000001</v>
      </c>
      <c r="L6" s="176">
        <v>1072.5050000000001</v>
      </c>
      <c r="M6" s="176">
        <v>1182.239</v>
      </c>
      <c r="N6" s="180">
        <v>1271.77</v>
      </c>
    </row>
    <row r="7" spans="1:14" x14ac:dyDescent="0.2">
      <c r="A7" s="838" t="s">
        <v>2</v>
      </c>
      <c r="B7" s="28" t="s">
        <v>16</v>
      </c>
      <c r="C7" s="175">
        <v>622.07500000000005</v>
      </c>
      <c r="D7" s="176">
        <v>668.45399999999995</v>
      </c>
      <c r="E7" s="176">
        <v>709.16200000000003</v>
      </c>
      <c r="F7" s="176">
        <v>727.52599999999995</v>
      </c>
      <c r="G7" s="176">
        <v>742.86900000000003</v>
      </c>
      <c r="H7" s="176">
        <v>775.05700000000002</v>
      </c>
      <c r="I7" s="176">
        <v>643.59900000000005</v>
      </c>
      <c r="J7" s="176">
        <v>686.41399999999999</v>
      </c>
      <c r="K7" s="176">
        <v>805.22199999999998</v>
      </c>
      <c r="L7" s="176">
        <v>865.36699999999996</v>
      </c>
      <c r="M7" s="176">
        <v>985.87599999999998</v>
      </c>
      <c r="N7" s="180">
        <v>1096.7380000000001</v>
      </c>
    </row>
    <row r="8" spans="1:14" x14ac:dyDescent="0.2">
      <c r="A8" s="837"/>
      <c r="B8" s="28" t="s">
        <v>17</v>
      </c>
      <c r="C8" s="175">
        <v>632.45399999999995</v>
      </c>
      <c r="D8" s="176">
        <v>693.60599999999999</v>
      </c>
      <c r="E8" s="176">
        <v>721.45100000000002</v>
      </c>
      <c r="F8" s="176">
        <v>728.31399999999996</v>
      </c>
      <c r="G8" s="176">
        <v>746.4</v>
      </c>
      <c r="H8" s="176">
        <v>798.43</v>
      </c>
      <c r="I8" s="176">
        <v>690.83</v>
      </c>
      <c r="J8" s="176">
        <v>711.41700000000003</v>
      </c>
      <c r="K8" s="176">
        <v>799.55100000000004</v>
      </c>
      <c r="L8" s="176">
        <v>885.37099999999998</v>
      </c>
      <c r="M8" s="176">
        <v>963.44399999999996</v>
      </c>
      <c r="N8" s="180">
        <v>1041.386</v>
      </c>
    </row>
    <row r="9" spans="1:14" x14ac:dyDescent="0.2">
      <c r="A9" s="838" t="s">
        <v>3</v>
      </c>
      <c r="B9" s="28" t="s">
        <v>271</v>
      </c>
      <c r="C9" s="175">
        <v>702.53599999999994</v>
      </c>
      <c r="D9" s="176">
        <v>765.08600000000001</v>
      </c>
      <c r="E9" s="176">
        <v>785.82899999999995</v>
      </c>
      <c r="F9" s="176">
        <v>815.10900000000004</v>
      </c>
      <c r="G9" s="176">
        <v>822.03700000000003</v>
      </c>
      <c r="H9" s="176">
        <v>836.98199999999997</v>
      </c>
      <c r="I9" s="176">
        <v>684.57899999999995</v>
      </c>
      <c r="J9" s="176">
        <v>752.62400000000002</v>
      </c>
      <c r="K9" s="176">
        <v>834.20600000000002</v>
      </c>
      <c r="L9" s="176">
        <v>905.03</v>
      </c>
      <c r="M9" s="176">
        <v>985.87599999999998</v>
      </c>
      <c r="N9" s="180">
        <v>1154.027</v>
      </c>
    </row>
    <row r="10" spans="1:14" x14ac:dyDescent="0.2">
      <c r="A10" s="839"/>
      <c r="B10" s="28" t="s">
        <v>17</v>
      </c>
      <c r="C10" s="175">
        <v>718.46500000000003</v>
      </c>
      <c r="D10" s="176">
        <v>775.95899999999995</v>
      </c>
      <c r="E10" s="176">
        <v>827.73400000000004</v>
      </c>
      <c r="F10" s="176">
        <v>846.72199999999998</v>
      </c>
      <c r="G10" s="176">
        <v>862.75900000000001</v>
      </c>
      <c r="H10" s="176">
        <v>886.48099999999999</v>
      </c>
      <c r="I10" s="176">
        <v>717.27499999999998</v>
      </c>
      <c r="J10" s="176">
        <v>753.90700000000004</v>
      </c>
      <c r="K10" s="176">
        <v>851.40599999999995</v>
      </c>
      <c r="L10" s="176">
        <v>896.95100000000002</v>
      </c>
      <c r="M10" s="176">
        <v>963.44399999999996</v>
      </c>
      <c r="N10" s="180">
        <v>1106.4059999999999</v>
      </c>
    </row>
    <row r="11" spans="1:14" x14ac:dyDescent="0.2">
      <c r="A11" s="837"/>
      <c r="B11" s="28" t="s">
        <v>272</v>
      </c>
      <c r="C11" s="175">
        <v>790.44399999999996</v>
      </c>
      <c r="D11" s="176">
        <v>800.58500000000004</v>
      </c>
      <c r="E11" s="176">
        <v>831.45600000000002</v>
      </c>
      <c r="F11" s="176">
        <v>898.68499999999995</v>
      </c>
      <c r="G11" s="176">
        <v>923.20500000000004</v>
      </c>
      <c r="H11" s="176">
        <v>961.077</v>
      </c>
      <c r="I11" s="176">
        <v>731.22900000000004</v>
      </c>
      <c r="J11" s="176">
        <v>813.27599999999995</v>
      </c>
      <c r="K11" s="176">
        <v>819.30100000000004</v>
      </c>
      <c r="L11" s="176">
        <v>975.56299999999999</v>
      </c>
      <c r="M11" s="176">
        <v>1077.066</v>
      </c>
      <c r="N11" s="180">
        <v>1204.7819999999999</v>
      </c>
    </row>
    <row r="12" spans="1:14" x14ac:dyDescent="0.2">
      <c r="A12" s="682" t="s">
        <v>7</v>
      </c>
      <c r="B12" s="28" t="s">
        <v>245</v>
      </c>
      <c r="C12" s="175">
        <v>816.601</v>
      </c>
      <c r="D12" s="176">
        <v>861.51099999999997</v>
      </c>
      <c r="E12" s="176">
        <v>888.13699999999994</v>
      </c>
      <c r="F12" s="176">
        <v>932.12699999999995</v>
      </c>
      <c r="G12" s="176">
        <v>1001.87</v>
      </c>
      <c r="H12" s="176">
        <v>1023.51</v>
      </c>
      <c r="I12" s="176">
        <v>1010.018</v>
      </c>
      <c r="J12" s="176">
        <v>1032.9349999999999</v>
      </c>
      <c r="K12" s="176">
        <v>1086.5409999999999</v>
      </c>
      <c r="L12" s="176">
        <v>954.97199999999998</v>
      </c>
      <c r="M12" s="176">
        <v>1006.831</v>
      </c>
      <c r="N12" s="180">
        <v>1044.1089999999999</v>
      </c>
    </row>
    <row r="13" spans="1:14" x14ac:dyDescent="0.2">
      <c r="A13" s="838" t="s">
        <v>19</v>
      </c>
      <c r="B13" s="28" t="s">
        <v>271</v>
      </c>
      <c r="C13" s="175">
        <v>576.02499999999998</v>
      </c>
      <c r="D13" s="176">
        <v>641.19299999999998</v>
      </c>
      <c r="E13" s="176">
        <v>673.49400000000003</v>
      </c>
      <c r="F13" s="176">
        <v>655.548</v>
      </c>
      <c r="G13" s="176">
        <v>623.97299999999996</v>
      </c>
      <c r="H13" s="176">
        <v>603.34100000000001</v>
      </c>
      <c r="I13" s="176">
        <v>567.23099999999999</v>
      </c>
      <c r="J13" s="176">
        <v>602.94600000000003</v>
      </c>
      <c r="K13" s="176">
        <v>672.61199999999997</v>
      </c>
      <c r="L13" s="176">
        <v>760.72199999999998</v>
      </c>
      <c r="M13" s="176">
        <v>943.72900000000004</v>
      </c>
      <c r="N13" s="180">
        <v>1039.434</v>
      </c>
    </row>
    <row r="14" spans="1:14" x14ac:dyDescent="0.2">
      <c r="A14" s="837"/>
      <c r="B14" s="28" t="s">
        <v>255</v>
      </c>
      <c r="C14" s="175">
        <v>591.24</v>
      </c>
      <c r="D14" s="176">
        <v>608.40599999999995</v>
      </c>
      <c r="E14" s="176">
        <v>636.702</v>
      </c>
      <c r="F14" s="176">
        <v>620.85299999999995</v>
      </c>
      <c r="G14" s="176">
        <v>619.35900000000004</v>
      </c>
      <c r="H14" s="176">
        <v>635.81899999999996</v>
      </c>
      <c r="I14" s="176">
        <v>626.798</v>
      </c>
      <c r="J14" s="176">
        <v>594.76400000000001</v>
      </c>
      <c r="K14" s="176">
        <v>670.65</v>
      </c>
      <c r="L14" s="176">
        <v>678.35599999999999</v>
      </c>
      <c r="M14" s="176">
        <v>776.08500000000004</v>
      </c>
      <c r="N14" s="180">
        <v>891.64400000000001</v>
      </c>
    </row>
    <row r="15" spans="1:14" ht="13.5" thickBot="1" x14ac:dyDescent="0.25">
      <c r="A15" s="683" t="s">
        <v>0</v>
      </c>
      <c r="B15" s="31" t="s">
        <v>17</v>
      </c>
      <c r="C15" s="177">
        <v>744.72799999999995</v>
      </c>
      <c r="D15" s="178">
        <v>795.18399999999997</v>
      </c>
      <c r="E15" s="178">
        <v>831.54899999999998</v>
      </c>
      <c r="F15" s="178">
        <v>836.77599999999995</v>
      </c>
      <c r="G15" s="178">
        <v>854.99</v>
      </c>
      <c r="H15" s="178">
        <v>898.07</v>
      </c>
      <c r="I15" s="178">
        <v>781.35</v>
      </c>
      <c r="J15" s="178">
        <v>796.226</v>
      </c>
      <c r="K15" s="178">
        <v>873.58399999999995</v>
      </c>
      <c r="L15" s="178">
        <v>933.62400000000002</v>
      </c>
      <c r="M15" s="178">
        <v>1047.396</v>
      </c>
      <c r="N15" s="181">
        <v>1191.9380000000001</v>
      </c>
    </row>
    <row r="16" spans="1:14" ht="13.5" thickBot="1" x14ac:dyDescent="0.25"/>
    <row r="17" spans="1:14" ht="24.75" thickBot="1" x14ac:dyDescent="0.25">
      <c r="A17" s="834" t="s">
        <v>15</v>
      </c>
      <c r="B17" s="835"/>
      <c r="C17" s="244" t="s">
        <v>113</v>
      </c>
      <c r="D17" s="245" t="s">
        <v>114</v>
      </c>
      <c r="E17" s="245" t="s">
        <v>115</v>
      </c>
      <c r="F17" s="245" t="s">
        <v>116</v>
      </c>
      <c r="G17" s="245" t="s">
        <v>117</v>
      </c>
      <c r="H17" s="245" t="s">
        <v>118</v>
      </c>
      <c r="I17" s="245" t="s">
        <v>119</v>
      </c>
      <c r="J17" s="245" t="s">
        <v>120</v>
      </c>
      <c r="K17" s="245" t="s">
        <v>121</v>
      </c>
      <c r="L17" s="245" t="s">
        <v>122</v>
      </c>
      <c r="M17" s="245" t="s">
        <v>123</v>
      </c>
      <c r="N17" s="246" t="s">
        <v>124</v>
      </c>
    </row>
    <row r="18" spans="1:14" x14ac:dyDescent="0.2">
      <c r="A18" s="836" t="s">
        <v>1</v>
      </c>
      <c r="B18" s="25" t="s">
        <v>62</v>
      </c>
      <c r="C18" s="173">
        <v>1297.1300000000001</v>
      </c>
      <c r="D18" s="174">
        <v>1274.143</v>
      </c>
      <c r="E18" s="174">
        <v>1526.8030000000001</v>
      </c>
      <c r="F18" s="174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37"/>
      <c r="B19" s="28" t="s">
        <v>63</v>
      </c>
      <c r="C19" s="175">
        <v>1267.115</v>
      </c>
      <c r="D19" s="176">
        <v>1246.596</v>
      </c>
      <c r="E19" s="176">
        <v>1495.74</v>
      </c>
      <c r="F19" s="176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38" t="s">
        <v>2</v>
      </c>
      <c r="B20" s="28" t="s">
        <v>16</v>
      </c>
      <c r="C20" s="175">
        <v>1131.3489999999999</v>
      </c>
      <c r="D20" s="176">
        <v>1084.5619999999999</v>
      </c>
      <c r="E20" s="176">
        <v>1211.1959999999999</v>
      </c>
      <c r="F20" s="176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37"/>
      <c r="B21" s="28" t="s">
        <v>17</v>
      </c>
      <c r="C21" s="175">
        <v>1067.5119999999999</v>
      </c>
      <c r="D21" s="176">
        <v>1018.278</v>
      </c>
      <c r="E21" s="176">
        <v>1155.4090000000001</v>
      </c>
      <c r="F21" s="176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38" t="s">
        <v>3</v>
      </c>
      <c r="B22" s="28" t="s">
        <v>271</v>
      </c>
      <c r="C22" s="175">
        <v>1110.1030000000001</v>
      </c>
      <c r="D22" s="176">
        <v>1121.0029999999999</v>
      </c>
      <c r="E22" s="176">
        <v>1309.046</v>
      </c>
      <c r="F22" s="176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39"/>
      <c r="B23" s="28" t="s">
        <v>17</v>
      </c>
      <c r="C23" s="175">
        <v>1154.7360000000001</v>
      </c>
      <c r="D23" s="176">
        <v>1119.1679999999999</v>
      </c>
      <c r="E23" s="176">
        <v>1261.4290000000001</v>
      </c>
      <c r="F23" s="176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37"/>
      <c r="B24" s="28" t="s">
        <v>272</v>
      </c>
      <c r="C24" s="175">
        <v>1255.779</v>
      </c>
      <c r="D24" s="176">
        <v>1288.712</v>
      </c>
      <c r="E24" s="176">
        <v>1388.8489999999999</v>
      </c>
      <c r="F24" s="176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82" t="s">
        <v>7</v>
      </c>
      <c r="B25" s="28" t="s">
        <v>245</v>
      </c>
      <c r="C25" s="175">
        <v>1072.394</v>
      </c>
      <c r="D25" s="176">
        <v>1106.1310000000001</v>
      </c>
      <c r="E25" s="176">
        <v>1302.5530000000001</v>
      </c>
      <c r="F25" s="176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38" t="s">
        <v>19</v>
      </c>
      <c r="B26" s="28" t="s">
        <v>271</v>
      </c>
      <c r="C26" s="175">
        <v>932.46400000000006</v>
      </c>
      <c r="D26" s="176">
        <v>1051.3230000000001</v>
      </c>
      <c r="E26" s="176">
        <v>1143.462</v>
      </c>
      <c r="F26" s="176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37"/>
      <c r="B27" s="28" t="s">
        <v>255</v>
      </c>
      <c r="C27" s="175">
        <v>948.55600000000004</v>
      </c>
      <c r="D27" s="176">
        <v>934.29600000000005</v>
      </c>
      <c r="E27" s="176">
        <v>1051.96</v>
      </c>
      <c r="F27" s="176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83" t="s">
        <v>0</v>
      </c>
      <c r="B28" s="31" t="s">
        <v>17</v>
      </c>
      <c r="C28" s="177">
        <v>1177.9960000000001</v>
      </c>
      <c r="D28" s="178">
        <v>1141.2529999999999</v>
      </c>
      <c r="E28" s="178">
        <v>1307.8389999999999</v>
      </c>
      <c r="F28" s="178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84"/>
    </row>
    <row r="30" spans="1:14" ht="26.25" thickBot="1" x14ac:dyDescent="0.25">
      <c r="A30" s="247" t="s">
        <v>15</v>
      </c>
      <c r="B30" s="248"/>
      <c r="C30" s="244" t="s">
        <v>147</v>
      </c>
      <c r="D30" s="245" t="s">
        <v>148</v>
      </c>
      <c r="E30" s="245" t="s">
        <v>149</v>
      </c>
      <c r="F30" s="245" t="s">
        <v>150</v>
      </c>
      <c r="G30" s="245" t="s">
        <v>151</v>
      </c>
      <c r="H30" s="245" t="s">
        <v>152</v>
      </c>
      <c r="I30" s="245" t="s">
        <v>153</v>
      </c>
      <c r="J30" s="245" t="s">
        <v>154</v>
      </c>
      <c r="K30" s="245" t="s">
        <v>155</v>
      </c>
      <c r="L30" s="245" t="s">
        <v>156</v>
      </c>
      <c r="M30" s="245" t="s">
        <v>157</v>
      </c>
      <c r="N30" s="246" t="s">
        <v>158</v>
      </c>
    </row>
    <row r="31" spans="1:14" x14ac:dyDescent="0.2">
      <c r="A31" s="836" t="s">
        <v>1</v>
      </c>
      <c r="B31" s="25" t="s">
        <v>62</v>
      </c>
      <c r="C31" s="173">
        <v>1377.557</v>
      </c>
      <c r="D31" s="174">
        <v>1334.231</v>
      </c>
      <c r="E31" s="174">
        <v>1219.0889999999999</v>
      </c>
      <c r="F31" s="174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37"/>
      <c r="B32" s="28" t="s">
        <v>63</v>
      </c>
      <c r="C32" s="175">
        <v>1397.12</v>
      </c>
      <c r="D32" s="176">
        <v>1303.4390000000001</v>
      </c>
      <c r="E32" s="176">
        <v>1228.1089999999999</v>
      </c>
      <c r="F32" s="176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38" t="s">
        <v>2</v>
      </c>
      <c r="B33" s="28" t="s">
        <v>16</v>
      </c>
      <c r="C33" s="175">
        <v>1092.461</v>
      </c>
      <c r="D33" s="176">
        <v>1028.6510000000001</v>
      </c>
      <c r="E33" s="176">
        <v>942.452</v>
      </c>
      <c r="F33" s="176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37"/>
      <c r="B34" s="28" t="s">
        <v>17</v>
      </c>
      <c r="C34" s="175">
        <v>1074.8499999999999</v>
      </c>
      <c r="D34" s="176">
        <v>1015.425</v>
      </c>
      <c r="E34" s="176">
        <v>954.49400000000003</v>
      </c>
      <c r="F34" s="176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38" t="s">
        <v>3</v>
      </c>
      <c r="B35" s="28" t="s">
        <v>271</v>
      </c>
      <c r="C35" s="175">
        <v>1079.596</v>
      </c>
      <c r="D35" s="176">
        <v>1026.2760000000001</v>
      </c>
      <c r="E35" s="176">
        <v>920.17600000000004</v>
      </c>
      <c r="F35" s="176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39"/>
      <c r="B36" s="28" t="s">
        <v>17</v>
      </c>
      <c r="C36" s="175">
        <v>1228.4280000000001</v>
      </c>
      <c r="D36" s="176">
        <v>1139.7660000000001</v>
      </c>
      <c r="E36" s="176">
        <v>1054.0889999999999</v>
      </c>
      <c r="F36" s="176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37"/>
      <c r="B37" s="28" t="s">
        <v>272</v>
      </c>
      <c r="C37" s="175">
        <v>1495.384</v>
      </c>
      <c r="D37" s="176">
        <v>1392.731</v>
      </c>
      <c r="E37" s="176">
        <v>1352.8209999999999</v>
      </c>
      <c r="F37" s="176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82" t="s">
        <v>7</v>
      </c>
      <c r="B38" s="28" t="s">
        <v>245</v>
      </c>
      <c r="C38" s="175">
        <v>1289.2460000000001</v>
      </c>
      <c r="D38" s="176">
        <v>1287.4100000000001</v>
      </c>
      <c r="E38" s="176">
        <v>1220.44</v>
      </c>
      <c r="F38" s="176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38" t="s">
        <v>19</v>
      </c>
      <c r="B39" s="28" t="s">
        <v>271</v>
      </c>
      <c r="C39" s="175">
        <v>1273.9069999999999</v>
      </c>
      <c r="D39" s="176">
        <v>1197.451</v>
      </c>
      <c r="E39" s="176">
        <v>1116.7249999999999</v>
      </c>
      <c r="F39" s="176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37"/>
      <c r="B40" s="28" t="s">
        <v>255</v>
      </c>
      <c r="C40" s="175">
        <v>1214.231</v>
      </c>
      <c r="D40" s="176">
        <v>1109.895</v>
      </c>
      <c r="E40" s="176">
        <v>1015.645</v>
      </c>
      <c r="F40" s="176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83" t="s">
        <v>0</v>
      </c>
      <c r="B41" s="31" t="s">
        <v>17</v>
      </c>
      <c r="C41" s="177">
        <v>1219.596</v>
      </c>
      <c r="D41" s="178">
        <v>1146.095</v>
      </c>
      <c r="E41" s="178">
        <v>1073.473</v>
      </c>
      <c r="F41" s="178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7" t="s">
        <v>15</v>
      </c>
      <c r="B43" s="248"/>
      <c r="C43" s="244" t="s">
        <v>210</v>
      </c>
      <c r="D43" s="245" t="s">
        <v>211</v>
      </c>
      <c r="E43" s="245" t="s">
        <v>212</v>
      </c>
      <c r="F43" s="245" t="s">
        <v>213</v>
      </c>
      <c r="G43" s="245" t="s">
        <v>214</v>
      </c>
      <c r="H43" s="245" t="s">
        <v>215</v>
      </c>
      <c r="I43" s="245" t="s">
        <v>216</v>
      </c>
      <c r="J43" s="245" t="s">
        <v>217</v>
      </c>
      <c r="K43" s="245" t="s">
        <v>218</v>
      </c>
      <c r="L43" s="245" t="s">
        <v>219</v>
      </c>
      <c r="M43" s="245" t="s">
        <v>220</v>
      </c>
      <c r="N43" s="246" t="s">
        <v>221</v>
      </c>
    </row>
    <row r="44" spans="1:14" x14ac:dyDescent="0.2">
      <c r="A44" s="836" t="s">
        <v>1</v>
      </c>
      <c r="B44" s="25" t="s">
        <v>62</v>
      </c>
      <c r="C44" s="173">
        <v>902.12800000000004</v>
      </c>
      <c r="D44" s="174">
        <v>846.995</v>
      </c>
      <c r="E44" s="174">
        <v>818.27499999999998</v>
      </c>
      <c r="F44" s="174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37"/>
      <c r="B45" s="28" t="s">
        <v>63</v>
      </c>
      <c r="C45" s="175">
        <v>870.69899999999996</v>
      </c>
      <c r="D45" s="176">
        <v>836.26700000000005</v>
      </c>
      <c r="E45" s="176">
        <v>801.72400000000005</v>
      </c>
      <c r="F45" s="176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38" t="s">
        <v>2</v>
      </c>
      <c r="B46" s="28" t="s">
        <v>16</v>
      </c>
      <c r="C46" s="175">
        <v>628.03399999999999</v>
      </c>
      <c r="D46" s="176">
        <v>598.16600000000005</v>
      </c>
      <c r="E46" s="176">
        <v>580.01800000000003</v>
      </c>
      <c r="F46" s="176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37"/>
      <c r="B47" s="28" t="s">
        <v>17</v>
      </c>
      <c r="C47" s="175">
        <v>621.64200000000005</v>
      </c>
      <c r="D47" s="176">
        <v>597.59</v>
      </c>
      <c r="E47" s="176">
        <v>588.58299999999997</v>
      </c>
      <c r="F47" s="176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38" t="s">
        <v>3</v>
      </c>
      <c r="B48" s="28" t="s">
        <v>271</v>
      </c>
      <c r="C48" s="175">
        <v>730.68399999999997</v>
      </c>
      <c r="D48" s="176">
        <v>651.95299999999997</v>
      </c>
      <c r="E48" s="176">
        <v>660.12900000000002</v>
      </c>
      <c r="F48" s="176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39"/>
      <c r="B49" s="28" t="s">
        <v>17</v>
      </c>
      <c r="C49" s="175">
        <v>749.55899999999997</v>
      </c>
      <c r="D49" s="176">
        <v>728.31500000000005</v>
      </c>
      <c r="E49" s="176">
        <v>707.35500000000002</v>
      </c>
      <c r="F49" s="176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37"/>
      <c r="B50" s="28" t="s">
        <v>272</v>
      </c>
      <c r="C50" s="175">
        <v>1169.538</v>
      </c>
      <c r="D50" s="176">
        <v>1111.683</v>
      </c>
      <c r="E50" s="176">
        <v>1153.5139999999999</v>
      </c>
      <c r="F50" s="176">
        <v>1196.444</v>
      </c>
      <c r="G50" s="29">
        <v>1158.4179999999999</v>
      </c>
      <c r="H50" s="501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82" t="s">
        <v>7</v>
      </c>
      <c r="B51" s="28" t="s">
        <v>245</v>
      </c>
      <c r="C51" s="175">
        <v>797.61400000000003</v>
      </c>
      <c r="D51" s="176">
        <v>750.76099999999997</v>
      </c>
      <c r="E51" s="176">
        <v>724.072</v>
      </c>
      <c r="F51" s="176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38" t="s">
        <v>19</v>
      </c>
      <c r="B52" s="28" t="s">
        <v>271</v>
      </c>
      <c r="C52" s="175">
        <v>1101.5229999999999</v>
      </c>
      <c r="D52" s="176">
        <v>1041.2349999999999</v>
      </c>
      <c r="E52" s="176">
        <v>976.10799999999995</v>
      </c>
      <c r="F52" s="176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37"/>
      <c r="B53" s="28" t="s">
        <v>255</v>
      </c>
      <c r="C53" s="175">
        <v>893.89700000000005</v>
      </c>
      <c r="D53" s="176">
        <v>882.99400000000003</v>
      </c>
      <c r="E53" s="176">
        <v>810.822</v>
      </c>
      <c r="F53" s="176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83" t="s">
        <v>0</v>
      </c>
      <c r="B54" s="31" t="s">
        <v>17</v>
      </c>
      <c r="C54" s="177">
        <v>734.03200000000004</v>
      </c>
      <c r="D54" s="178">
        <v>692.75</v>
      </c>
      <c r="E54" s="178">
        <v>657.827</v>
      </c>
      <c r="F54" s="178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7" t="s">
        <v>15</v>
      </c>
      <c r="B56" s="248"/>
      <c r="C56" s="244" t="s">
        <v>259</v>
      </c>
      <c r="D56" s="245" t="s">
        <v>260</v>
      </c>
      <c r="E56" s="245" t="s">
        <v>261</v>
      </c>
      <c r="F56" s="245" t="s">
        <v>262</v>
      </c>
      <c r="G56" s="245" t="s">
        <v>263</v>
      </c>
      <c r="H56" s="245" t="s">
        <v>264</v>
      </c>
      <c r="I56" s="245" t="s">
        <v>265</v>
      </c>
      <c r="J56" s="245" t="s">
        <v>266</v>
      </c>
      <c r="K56" s="245" t="s">
        <v>267</v>
      </c>
      <c r="L56" s="245" t="s">
        <v>268</v>
      </c>
      <c r="M56" s="245" t="s">
        <v>269</v>
      </c>
      <c r="N56" s="246" t="s">
        <v>270</v>
      </c>
    </row>
    <row r="57" spans="1:14" x14ac:dyDescent="0.2">
      <c r="A57" s="836" t="s">
        <v>1</v>
      </c>
      <c r="B57" s="25" t="s">
        <v>62</v>
      </c>
      <c r="C57" s="173">
        <v>952.19</v>
      </c>
      <c r="D57" s="174">
        <v>947.82</v>
      </c>
      <c r="E57" s="174">
        <v>931.6</v>
      </c>
      <c r="F57" s="174"/>
      <c r="G57" s="26"/>
      <c r="H57" s="26"/>
      <c r="I57" s="26"/>
      <c r="J57" s="26"/>
      <c r="K57" s="26"/>
      <c r="L57" s="26"/>
      <c r="M57" s="26"/>
      <c r="N57" s="27"/>
    </row>
    <row r="58" spans="1:14" x14ac:dyDescent="0.2">
      <c r="A58" s="837"/>
      <c r="B58" s="28" t="s">
        <v>63</v>
      </c>
      <c r="C58" s="175">
        <v>918.61</v>
      </c>
      <c r="D58" s="176">
        <v>929.32</v>
      </c>
      <c r="E58" s="176">
        <v>910.15</v>
      </c>
      <c r="F58" s="176"/>
      <c r="G58" s="29"/>
      <c r="H58" s="29"/>
      <c r="I58" s="29"/>
      <c r="J58" s="29"/>
      <c r="K58" s="29"/>
      <c r="L58" s="29"/>
      <c r="M58" s="29"/>
      <c r="N58" s="30"/>
    </row>
    <row r="59" spans="1:14" x14ac:dyDescent="0.2">
      <c r="A59" s="838" t="s">
        <v>2</v>
      </c>
      <c r="B59" s="28" t="s">
        <v>16</v>
      </c>
      <c r="C59" s="175">
        <v>718.29</v>
      </c>
      <c r="D59" s="176">
        <v>736.05</v>
      </c>
      <c r="E59" s="176">
        <v>737.21</v>
      </c>
      <c r="F59" s="176"/>
      <c r="G59" s="29"/>
      <c r="H59" s="29"/>
      <c r="I59" s="29"/>
      <c r="J59" s="29"/>
      <c r="K59" s="29"/>
      <c r="L59" s="29"/>
      <c r="M59" s="29"/>
      <c r="N59" s="30"/>
    </row>
    <row r="60" spans="1:14" x14ac:dyDescent="0.2">
      <c r="A60" s="837"/>
      <c r="B60" s="28" t="s">
        <v>17</v>
      </c>
      <c r="C60" s="175">
        <v>700.79</v>
      </c>
      <c r="D60" s="176">
        <v>736.37</v>
      </c>
      <c r="E60" s="176">
        <v>731.31</v>
      </c>
      <c r="F60" s="176"/>
      <c r="G60" s="29"/>
      <c r="H60" s="29"/>
      <c r="I60" s="29"/>
      <c r="J60" s="29"/>
      <c r="K60" s="29"/>
      <c r="L60" s="29"/>
      <c r="M60" s="29"/>
      <c r="N60" s="30"/>
    </row>
    <row r="61" spans="1:14" x14ac:dyDescent="0.2">
      <c r="A61" s="838" t="s">
        <v>3</v>
      </c>
      <c r="B61" s="28" t="s">
        <v>271</v>
      </c>
      <c r="C61" s="175">
        <v>804.06</v>
      </c>
      <c r="D61" s="176">
        <v>809.63</v>
      </c>
      <c r="E61" s="176">
        <v>797.67</v>
      </c>
      <c r="F61" s="176"/>
      <c r="G61" s="29"/>
      <c r="H61" s="29"/>
      <c r="I61" s="29"/>
      <c r="J61" s="29"/>
      <c r="K61" s="29"/>
      <c r="L61" s="29"/>
      <c r="M61" s="29"/>
      <c r="N61" s="30"/>
    </row>
    <row r="62" spans="1:14" x14ac:dyDescent="0.2">
      <c r="A62" s="839"/>
      <c r="B62" s="28" t="s">
        <v>17</v>
      </c>
      <c r="C62" s="175">
        <v>812.41</v>
      </c>
      <c r="D62" s="176">
        <v>825.15</v>
      </c>
      <c r="E62" s="176">
        <v>818.68</v>
      </c>
      <c r="F62" s="176"/>
      <c r="G62" s="29"/>
      <c r="H62" s="29"/>
      <c r="I62" s="29"/>
      <c r="J62" s="29"/>
      <c r="K62" s="29"/>
      <c r="L62" s="29"/>
      <c r="M62" s="29"/>
      <c r="N62" s="30"/>
    </row>
    <row r="63" spans="1:14" x14ac:dyDescent="0.2">
      <c r="A63" s="837"/>
      <c r="B63" s="28" t="s">
        <v>272</v>
      </c>
      <c r="C63" s="175">
        <v>991.82</v>
      </c>
      <c r="D63" s="176">
        <v>996.56</v>
      </c>
      <c r="E63" s="176">
        <v>995.05</v>
      </c>
      <c r="F63" s="176"/>
      <c r="G63" s="29"/>
      <c r="H63" s="501"/>
      <c r="I63" s="29"/>
      <c r="J63" s="29"/>
      <c r="K63" s="29"/>
      <c r="L63" s="29"/>
      <c r="M63" s="29"/>
      <c r="N63" s="30"/>
    </row>
    <row r="64" spans="1:14" x14ac:dyDescent="0.2">
      <c r="A64" s="682" t="s">
        <v>7</v>
      </c>
      <c r="B64" s="28" t="s">
        <v>245</v>
      </c>
      <c r="C64" s="175">
        <v>864.69</v>
      </c>
      <c r="D64" s="176">
        <v>873.85</v>
      </c>
      <c r="E64" s="176">
        <v>882.83</v>
      </c>
      <c r="F64" s="176"/>
      <c r="G64" s="29"/>
      <c r="H64" s="29"/>
      <c r="I64" s="29"/>
      <c r="J64" s="29"/>
      <c r="K64" s="29"/>
      <c r="L64" s="29"/>
      <c r="M64" s="29"/>
      <c r="N64" s="30"/>
    </row>
    <row r="65" spans="1:14" x14ac:dyDescent="0.2">
      <c r="A65" s="838" t="s">
        <v>19</v>
      </c>
      <c r="B65" s="28" t="s">
        <v>271</v>
      </c>
      <c r="C65" s="175">
        <v>824.55</v>
      </c>
      <c r="D65" s="176">
        <v>818.4</v>
      </c>
      <c r="E65" s="176">
        <v>809.97</v>
      </c>
      <c r="F65" s="176"/>
      <c r="G65" s="29"/>
      <c r="H65" s="29"/>
      <c r="I65" s="29"/>
      <c r="J65" s="29"/>
      <c r="K65" s="29"/>
      <c r="L65" s="29"/>
      <c r="M65" s="29"/>
      <c r="N65" s="30"/>
    </row>
    <row r="66" spans="1:14" x14ac:dyDescent="0.2">
      <c r="A66" s="837"/>
      <c r="B66" s="28" t="s">
        <v>255</v>
      </c>
      <c r="C66" s="175">
        <v>746.06</v>
      </c>
      <c r="D66" s="176">
        <v>761</v>
      </c>
      <c r="E66" s="176">
        <v>756.9</v>
      </c>
      <c r="F66" s="176"/>
      <c r="G66" s="29"/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83" t="s">
        <v>0</v>
      </c>
      <c r="B67" s="31" t="s">
        <v>17</v>
      </c>
      <c r="C67" s="177">
        <v>806.78</v>
      </c>
      <c r="D67" s="178">
        <v>818.88</v>
      </c>
      <c r="E67" s="178">
        <v>817.78</v>
      </c>
      <c r="F67" s="178"/>
      <c r="G67" s="32"/>
      <c r="H67" s="32"/>
      <c r="I67" s="32"/>
      <c r="J67" s="32"/>
      <c r="K67" s="32"/>
      <c r="L67" s="32"/>
      <c r="M67" s="32"/>
      <c r="N67" s="33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G22" sqref="G22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8" customFormat="1" ht="21" x14ac:dyDescent="0.35">
      <c r="A1" s="147" t="s">
        <v>209</v>
      </c>
    </row>
    <row r="3" spans="1:13" ht="16.5" thickBot="1" x14ac:dyDescent="0.3">
      <c r="A3" s="149" t="s">
        <v>78</v>
      </c>
      <c r="C3" s="23"/>
      <c r="E3" s="35"/>
      <c r="F3" s="36"/>
    </row>
    <row r="4" spans="1:13" ht="15.75" thickBot="1" x14ac:dyDescent="0.3">
      <c r="A4" s="249" t="s">
        <v>79</v>
      </c>
      <c r="B4" s="250" t="s">
        <v>80</v>
      </c>
      <c r="C4" s="251" t="s">
        <v>81</v>
      </c>
      <c r="D4" s="251" t="s">
        <v>82</v>
      </c>
      <c r="E4" s="251" t="s">
        <v>83</v>
      </c>
      <c r="F4" s="251" t="s">
        <v>84</v>
      </c>
      <c r="G4" s="251" t="s">
        <v>85</v>
      </c>
      <c r="H4" s="251" t="s">
        <v>86</v>
      </c>
      <c r="I4" s="251" t="s">
        <v>87</v>
      </c>
      <c r="J4" s="251" t="s">
        <v>88</v>
      </c>
      <c r="K4" s="251" t="s">
        <v>89</v>
      </c>
      <c r="L4" s="251" t="s">
        <v>90</v>
      </c>
      <c r="M4" s="252" t="s">
        <v>91</v>
      </c>
    </row>
    <row r="5" spans="1:13" x14ac:dyDescent="0.25">
      <c r="A5" s="1" t="s">
        <v>282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2">
        <v>1484.94</v>
      </c>
      <c r="C6" s="183">
        <v>1522.02</v>
      </c>
      <c r="D6" s="183">
        <v>1514.09</v>
      </c>
      <c r="E6" s="183">
        <v>1553.73</v>
      </c>
      <c r="F6" s="183">
        <v>1597.49</v>
      </c>
      <c r="G6" s="183">
        <v>1517.55</v>
      </c>
      <c r="H6" s="183">
        <v>1444.26</v>
      </c>
      <c r="I6" s="183">
        <v>1442.25</v>
      </c>
      <c r="J6" s="183">
        <v>1521.11</v>
      </c>
      <c r="K6" s="183">
        <v>1688.76</v>
      </c>
      <c r="L6" s="183">
        <v>1776.69</v>
      </c>
      <c r="M6" s="184">
        <v>1834.57</v>
      </c>
    </row>
    <row r="7" spans="1:13" ht="15.75" x14ac:dyDescent="0.25">
      <c r="A7" s="4">
        <v>2022</v>
      </c>
      <c r="B7" s="182">
        <v>1894.31</v>
      </c>
      <c r="C7" s="183">
        <v>2023.86</v>
      </c>
      <c r="D7" s="183">
        <v>2230.2199999999998</v>
      </c>
      <c r="E7" s="183">
        <v>2361.0300000000002</v>
      </c>
      <c r="F7" s="183">
        <v>2558.77</v>
      </c>
      <c r="G7" s="183">
        <v>2568.83</v>
      </c>
      <c r="H7" s="183">
        <v>2557.64</v>
      </c>
      <c r="I7" s="183">
        <v>2572.9699999999998</v>
      </c>
      <c r="J7" s="192">
        <v>2534.44</v>
      </c>
      <c r="K7" s="183">
        <v>2580.84</v>
      </c>
      <c r="L7" s="183">
        <v>2581.87</v>
      </c>
      <c r="M7" s="184">
        <v>2573.52</v>
      </c>
    </row>
    <row r="8" spans="1:13" ht="15.75" x14ac:dyDescent="0.25">
      <c r="A8" s="4">
        <v>2023</v>
      </c>
      <c r="B8" s="189">
        <v>2583.31</v>
      </c>
      <c r="C8" s="190">
        <v>2579.12</v>
      </c>
      <c r="D8" s="190">
        <v>2527.87</v>
      </c>
      <c r="E8" s="190">
        <v>2108.54</v>
      </c>
      <c r="F8" s="190">
        <v>1965.11</v>
      </c>
      <c r="G8" s="190">
        <v>1966.41</v>
      </c>
      <c r="H8" s="190">
        <v>1942.05</v>
      </c>
      <c r="I8" s="190">
        <v>1891.64</v>
      </c>
      <c r="J8" s="190">
        <v>1921.44</v>
      </c>
      <c r="K8" s="190">
        <v>1857.75</v>
      </c>
      <c r="L8" s="190">
        <v>1835.85</v>
      </c>
      <c r="M8" s="191">
        <v>1838.41</v>
      </c>
    </row>
    <row r="9" spans="1:13" ht="15.75" x14ac:dyDescent="0.25">
      <c r="A9" s="270">
        <v>2024</v>
      </c>
      <c r="B9" s="189">
        <v>1809.56</v>
      </c>
      <c r="C9" s="190">
        <v>1817.47</v>
      </c>
      <c r="D9" s="190">
        <v>1799.81</v>
      </c>
      <c r="E9" s="190">
        <v>1726.18</v>
      </c>
      <c r="F9" s="190">
        <v>1722.84</v>
      </c>
      <c r="G9" s="190">
        <v>1705.28</v>
      </c>
      <c r="H9" s="190">
        <v>1737.15</v>
      </c>
      <c r="I9" s="190">
        <v>1728.16</v>
      </c>
      <c r="J9" s="190">
        <v>1696.84</v>
      </c>
      <c r="K9" s="190">
        <v>1716.31</v>
      </c>
      <c r="L9" s="190">
        <v>1703.39</v>
      </c>
      <c r="M9" s="191">
        <v>1716.57</v>
      </c>
    </row>
    <row r="10" spans="1:13" ht="16.5" thickBot="1" x14ac:dyDescent="0.3">
      <c r="A10" s="5">
        <v>2025</v>
      </c>
      <c r="B10" s="189">
        <v>1737.84</v>
      </c>
      <c r="C10" s="190">
        <v>1749.63</v>
      </c>
      <c r="D10" s="190">
        <v>1750.62</v>
      </c>
      <c r="E10" s="190"/>
      <c r="F10" s="190"/>
      <c r="G10" s="190"/>
      <c r="H10" s="190"/>
      <c r="I10" s="190"/>
      <c r="J10" s="190"/>
      <c r="K10" s="190"/>
      <c r="L10" s="190"/>
      <c r="M10" s="191"/>
    </row>
    <row r="11" spans="1:13" ht="15.75" x14ac:dyDescent="0.25">
      <c r="A11" s="6" t="s">
        <v>159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2"/>
    </row>
    <row r="12" spans="1:13" ht="15.75" x14ac:dyDescent="0.25">
      <c r="A12" s="4">
        <v>2021</v>
      </c>
      <c r="B12" s="182">
        <v>1100.0329999999999</v>
      </c>
      <c r="C12" s="183">
        <v>1164.799</v>
      </c>
      <c r="D12" s="183">
        <v>1178.277</v>
      </c>
      <c r="E12" s="183">
        <v>1178.5239999999999</v>
      </c>
      <c r="F12" s="183">
        <v>1188.354</v>
      </c>
      <c r="G12" s="183">
        <v>1200.577</v>
      </c>
      <c r="H12" s="183">
        <v>1200.6959999999999</v>
      </c>
      <c r="I12" s="183">
        <v>1223.817</v>
      </c>
      <c r="J12" s="183">
        <v>1308.0070000000001</v>
      </c>
      <c r="K12" s="183">
        <v>1369.0650000000001</v>
      </c>
      <c r="L12" s="183">
        <v>1510.5039999999999</v>
      </c>
      <c r="M12" s="184">
        <v>1673.9670000000001</v>
      </c>
    </row>
    <row r="13" spans="1:13" ht="15.75" x14ac:dyDescent="0.25">
      <c r="A13" s="4">
        <v>2022</v>
      </c>
      <c r="B13" s="182">
        <v>1738.242</v>
      </c>
      <c r="C13" s="183">
        <v>1734.277</v>
      </c>
      <c r="D13" s="183">
        <v>1948.098</v>
      </c>
      <c r="E13" s="183">
        <v>2114.8490000000002</v>
      </c>
      <c r="F13" s="183">
        <v>2120.0219999999999</v>
      </c>
      <c r="G13" s="183">
        <v>2095.48</v>
      </c>
      <c r="H13" s="183">
        <v>2060.5070000000001</v>
      </c>
      <c r="I13" s="183">
        <v>2024.4649999999999</v>
      </c>
      <c r="J13" s="183">
        <v>2040.7090000000001</v>
      </c>
      <c r="K13" s="183">
        <v>2049.527</v>
      </c>
      <c r="L13" s="183">
        <v>2041.999</v>
      </c>
      <c r="M13" s="184">
        <v>2063.444</v>
      </c>
    </row>
    <row r="14" spans="1:13" ht="15.75" x14ac:dyDescent="0.25">
      <c r="A14" s="4">
        <v>2023</v>
      </c>
      <c r="B14" s="185">
        <v>2081.9929999999999</v>
      </c>
      <c r="C14" s="183">
        <v>2000.876</v>
      </c>
      <c r="D14" s="183">
        <v>1923.521</v>
      </c>
      <c r="E14" s="183">
        <v>1811.9849999999999</v>
      </c>
      <c r="F14" s="183">
        <v>1757.126</v>
      </c>
      <c r="G14" s="183">
        <v>1670.4690000000001</v>
      </c>
      <c r="H14" s="183">
        <v>1614.8720000000001</v>
      </c>
      <c r="I14" s="183">
        <v>1556.425</v>
      </c>
      <c r="J14" s="183">
        <v>1542.9469999999999</v>
      </c>
      <c r="K14" s="183">
        <v>1554.8789999999999</v>
      </c>
      <c r="L14" s="183">
        <v>1530.2539999999999</v>
      </c>
      <c r="M14" s="184">
        <v>1531.809</v>
      </c>
    </row>
    <row r="15" spans="1:13" ht="15.75" x14ac:dyDescent="0.25">
      <c r="A15" s="270">
        <v>2024</v>
      </c>
      <c r="B15" s="185">
        <v>1460.037</v>
      </c>
      <c r="C15" s="183">
        <v>1435.875</v>
      </c>
      <c r="D15" s="183">
        <v>1397.1010000000001</v>
      </c>
      <c r="E15" s="183">
        <v>1371.222</v>
      </c>
      <c r="F15" s="183">
        <v>1354.818</v>
      </c>
      <c r="G15" s="183">
        <v>1403.4770000000001</v>
      </c>
      <c r="H15" s="183">
        <v>1412.57</v>
      </c>
      <c r="I15" s="183">
        <v>1401.16</v>
      </c>
      <c r="J15" s="183">
        <v>1394.08</v>
      </c>
      <c r="K15" s="183">
        <v>1385.81</v>
      </c>
      <c r="L15" s="183">
        <v>1394.12</v>
      </c>
      <c r="M15" s="184">
        <v>1405.91</v>
      </c>
    </row>
    <row r="16" spans="1:13" ht="16.5" thickBot="1" x14ac:dyDescent="0.3">
      <c r="A16" s="5">
        <v>2025</v>
      </c>
      <c r="B16" s="186">
        <v>1400.52</v>
      </c>
      <c r="C16" s="187">
        <v>1408.86</v>
      </c>
      <c r="D16" s="187">
        <v>1398.77</v>
      </c>
      <c r="E16" s="187"/>
      <c r="F16" s="187"/>
      <c r="G16" s="187"/>
      <c r="H16" s="187"/>
      <c r="I16" s="187"/>
      <c r="J16" s="187"/>
      <c r="K16" s="187"/>
      <c r="L16" s="187"/>
      <c r="M16" s="188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S6" sqref="S6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1"/>
      <c r="E4" s="271"/>
      <c r="F4" s="41"/>
      <c r="G4" s="218" t="s">
        <v>25</v>
      </c>
      <c r="H4" s="271"/>
      <c r="I4" s="271"/>
      <c r="J4" s="272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3"/>
      <c r="E5" s="273" t="s">
        <v>30</v>
      </c>
      <c r="F5" s="45"/>
      <c r="G5" s="274" t="s">
        <v>29</v>
      </c>
      <c r="H5" s="273"/>
      <c r="I5" s="273" t="s">
        <v>30</v>
      </c>
      <c r="J5" s="275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284</v>
      </c>
      <c r="D6" s="276" t="s">
        <v>285</v>
      </c>
      <c r="E6" s="277" t="s">
        <v>284</v>
      </c>
      <c r="F6" s="49" t="s">
        <v>285</v>
      </c>
      <c r="G6" s="278" t="s">
        <v>284</v>
      </c>
      <c r="H6" s="276" t="s">
        <v>285</v>
      </c>
      <c r="I6" s="277" t="s">
        <v>284</v>
      </c>
      <c r="J6" s="279" t="s">
        <v>285</v>
      </c>
      <c r="K6" s="48" t="s">
        <v>284</v>
      </c>
      <c r="L6" s="49" t="s">
        <v>285</v>
      </c>
    </row>
    <row r="7" spans="1:12" s="7" customFormat="1" ht="15" x14ac:dyDescent="0.25">
      <c r="A7" s="50" t="s">
        <v>40</v>
      </c>
      <c r="B7" s="51"/>
      <c r="C7" s="280">
        <v>380988.08499999996</v>
      </c>
      <c r="D7" s="281">
        <v>303031.7</v>
      </c>
      <c r="E7" s="52">
        <v>1684713.9100000001</v>
      </c>
      <c r="F7" s="282">
        <v>1272052.9890000001</v>
      </c>
      <c r="G7" s="95">
        <v>153976.84699999998</v>
      </c>
      <c r="H7" s="283">
        <v>122741.745</v>
      </c>
      <c r="I7" s="284">
        <v>186893.05000000002</v>
      </c>
      <c r="J7" s="285">
        <v>119952.28700000001</v>
      </c>
      <c r="K7" s="53">
        <v>227011.23799999998</v>
      </c>
      <c r="L7" s="54">
        <v>180289.95500000002</v>
      </c>
    </row>
    <row r="8" spans="1:12" s="7" customFormat="1" x14ac:dyDescent="0.2">
      <c r="A8" s="55" t="s">
        <v>31</v>
      </c>
      <c r="B8" s="56" t="s">
        <v>32</v>
      </c>
      <c r="C8" s="286">
        <v>130574.784</v>
      </c>
      <c r="D8" s="287">
        <v>99647.841</v>
      </c>
      <c r="E8" s="288">
        <v>570506.15300000005</v>
      </c>
      <c r="F8" s="289">
        <v>402508.83299999998</v>
      </c>
      <c r="G8" s="290">
        <v>22304.631000000001</v>
      </c>
      <c r="H8" s="291">
        <v>12983.556</v>
      </c>
      <c r="I8" s="292">
        <v>97241.933000000005</v>
      </c>
      <c r="J8" s="293">
        <v>60297.000999999997</v>
      </c>
      <c r="K8" s="57">
        <v>108270.15299999999</v>
      </c>
      <c r="L8" s="58">
        <v>86664.285000000003</v>
      </c>
    </row>
    <row r="9" spans="1:12" s="7" customFormat="1" x14ac:dyDescent="0.2">
      <c r="A9" s="55" t="s">
        <v>33</v>
      </c>
      <c r="B9" s="56" t="s">
        <v>2</v>
      </c>
      <c r="C9" s="286">
        <v>25673.77</v>
      </c>
      <c r="D9" s="287">
        <v>19001.61</v>
      </c>
      <c r="E9" s="288">
        <v>125691.961</v>
      </c>
      <c r="F9" s="289">
        <v>92313.384999999995</v>
      </c>
      <c r="G9" s="290">
        <v>49.808999999999997</v>
      </c>
      <c r="H9" s="291">
        <v>6.9809999999999999</v>
      </c>
      <c r="I9" s="292">
        <v>467.161</v>
      </c>
      <c r="J9" s="293">
        <v>11.3</v>
      </c>
      <c r="K9" s="57">
        <v>25623.960999999999</v>
      </c>
      <c r="L9" s="58">
        <v>18994.629000000001</v>
      </c>
    </row>
    <row r="10" spans="1:12" s="7" customFormat="1" x14ac:dyDescent="0.2">
      <c r="A10" s="55" t="s">
        <v>34</v>
      </c>
      <c r="B10" s="56" t="s">
        <v>3</v>
      </c>
      <c r="C10" s="286">
        <v>10852.47</v>
      </c>
      <c r="D10" s="287">
        <v>6008.0659999999998</v>
      </c>
      <c r="E10" s="288">
        <v>40617.724000000002</v>
      </c>
      <c r="F10" s="289">
        <v>26432.59</v>
      </c>
      <c r="G10" s="290">
        <v>4487.5309999999999</v>
      </c>
      <c r="H10" s="291">
        <v>3040.703</v>
      </c>
      <c r="I10" s="292">
        <v>17614.407999999999</v>
      </c>
      <c r="J10" s="293">
        <v>14744.538</v>
      </c>
      <c r="K10" s="57">
        <v>6364.9389999999994</v>
      </c>
      <c r="L10" s="58">
        <v>2967.3629999999998</v>
      </c>
    </row>
    <row r="11" spans="1:12" s="7" customFormat="1" x14ac:dyDescent="0.2">
      <c r="A11" s="55" t="s">
        <v>35</v>
      </c>
      <c r="B11" s="56" t="s">
        <v>19</v>
      </c>
      <c r="C11" s="286">
        <v>8249.3870000000006</v>
      </c>
      <c r="D11" s="287">
        <v>6059.5240000000003</v>
      </c>
      <c r="E11" s="288">
        <v>27562.379000000001</v>
      </c>
      <c r="F11" s="289">
        <v>23902.267</v>
      </c>
      <c r="G11" s="290">
        <v>141.02699999999999</v>
      </c>
      <c r="H11" s="291">
        <v>137.286</v>
      </c>
      <c r="I11" s="292">
        <v>540.07000000000005</v>
      </c>
      <c r="J11" s="293">
        <v>662.80700000000002</v>
      </c>
      <c r="K11" s="57">
        <v>8108.3600000000006</v>
      </c>
      <c r="L11" s="58">
        <v>5922.2380000000003</v>
      </c>
    </row>
    <row r="12" spans="1:12" s="7" customFormat="1" x14ac:dyDescent="0.2">
      <c r="A12" s="55" t="s">
        <v>36</v>
      </c>
      <c r="B12" s="56" t="s">
        <v>37</v>
      </c>
      <c r="C12" s="286">
        <v>180548.052</v>
      </c>
      <c r="D12" s="287">
        <v>144354.31200000001</v>
      </c>
      <c r="E12" s="288">
        <v>843723.64500000002</v>
      </c>
      <c r="F12" s="289">
        <v>627161.34299999999</v>
      </c>
      <c r="G12" s="290">
        <v>118740.283</v>
      </c>
      <c r="H12" s="291">
        <v>98251.025999999998</v>
      </c>
      <c r="I12" s="292">
        <v>54226.900999999998</v>
      </c>
      <c r="J12" s="293">
        <v>27042.170999999998</v>
      </c>
      <c r="K12" s="57">
        <v>61807.769</v>
      </c>
      <c r="L12" s="58">
        <v>46103.286000000007</v>
      </c>
    </row>
    <row r="13" spans="1:12" s="7" customFormat="1" x14ac:dyDescent="0.2">
      <c r="A13" s="55" t="s">
        <v>246</v>
      </c>
      <c r="B13" s="56" t="s">
        <v>247</v>
      </c>
      <c r="C13" s="286">
        <v>99.903999999999996</v>
      </c>
      <c r="D13" s="287">
        <v>221.37700000000001</v>
      </c>
      <c r="E13" s="288">
        <v>288.60899999999998</v>
      </c>
      <c r="F13" s="289">
        <v>574.31399999999996</v>
      </c>
      <c r="G13" s="290">
        <v>552.74300000000005</v>
      </c>
      <c r="H13" s="291">
        <v>392.08199999999999</v>
      </c>
      <c r="I13" s="292">
        <v>2494.7710000000002</v>
      </c>
      <c r="J13" s="293">
        <v>1197.876</v>
      </c>
      <c r="K13" s="57">
        <v>-452.83900000000006</v>
      </c>
      <c r="L13" s="58">
        <v>-170.70499999999998</v>
      </c>
    </row>
    <row r="14" spans="1:12" s="7" customFormat="1" x14ac:dyDescent="0.2">
      <c r="A14" s="55" t="s">
        <v>65</v>
      </c>
      <c r="B14" s="56" t="s">
        <v>248</v>
      </c>
      <c r="C14" s="286">
        <v>16430.076000000001</v>
      </c>
      <c r="D14" s="287">
        <v>20258.352999999999</v>
      </c>
      <c r="E14" s="288">
        <v>55830.076000000001</v>
      </c>
      <c r="F14" s="289">
        <v>81792.990999999995</v>
      </c>
      <c r="G14" s="290">
        <v>2118.9720000000002</v>
      </c>
      <c r="H14" s="291">
        <v>2225.3690000000001</v>
      </c>
      <c r="I14" s="292">
        <v>6251.5259999999998</v>
      </c>
      <c r="J14" s="293">
        <v>7288.8</v>
      </c>
      <c r="K14" s="57">
        <v>14311.104000000001</v>
      </c>
      <c r="L14" s="58">
        <v>18032.984</v>
      </c>
    </row>
    <row r="15" spans="1:12" ht="13.5" thickBot="1" x14ac:dyDescent="0.25">
      <c r="A15" s="59" t="s">
        <v>38</v>
      </c>
      <c r="B15" s="60" t="s">
        <v>39</v>
      </c>
      <c r="C15" s="294">
        <v>8559.6419999999998</v>
      </c>
      <c r="D15" s="295">
        <v>7480.6170000000002</v>
      </c>
      <c r="E15" s="296">
        <v>20493.363000000001</v>
      </c>
      <c r="F15" s="297">
        <v>17367.266</v>
      </c>
      <c r="G15" s="298">
        <v>5581.8509999999997</v>
      </c>
      <c r="H15" s="299">
        <v>5704.7420000000002</v>
      </c>
      <c r="I15" s="300">
        <v>8056.28</v>
      </c>
      <c r="J15" s="301">
        <v>8707.7939999999999</v>
      </c>
      <c r="K15" s="61">
        <v>2977.7910000000002</v>
      </c>
      <c r="L15" s="62">
        <v>1775.875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1"/>
      <c r="E19" s="271"/>
      <c r="F19" s="41"/>
      <c r="G19" s="218" t="s">
        <v>25</v>
      </c>
      <c r="H19" s="271"/>
      <c r="I19" s="271"/>
      <c r="J19" s="272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3"/>
      <c r="E20" s="273" t="s">
        <v>30</v>
      </c>
      <c r="F20" s="45"/>
      <c r="G20" s="274" t="s">
        <v>29</v>
      </c>
      <c r="H20" s="273"/>
      <c r="I20" s="273" t="s">
        <v>30</v>
      </c>
      <c r="J20" s="275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6" t="s">
        <v>273</v>
      </c>
      <c r="E21" s="277" t="s">
        <v>228</v>
      </c>
      <c r="F21" s="49" t="s">
        <v>273</v>
      </c>
      <c r="G21" s="278" t="s">
        <v>228</v>
      </c>
      <c r="H21" s="276" t="s">
        <v>228</v>
      </c>
      <c r="I21" s="277" t="s">
        <v>228</v>
      </c>
      <c r="J21" s="279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80">
        <v>3559779.7560000001</v>
      </c>
      <c r="D22" s="281">
        <v>2274158.1359999999</v>
      </c>
      <c r="E22" s="52">
        <v>13769670.692</v>
      </c>
      <c r="F22" s="282">
        <v>10309814.258000001</v>
      </c>
      <c r="G22" s="95">
        <v>655554.35399999993</v>
      </c>
      <c r="H22" s="283">
        <v>452234.87199999997</v>
      </c>
      <c r="I22" s="284">
        <v>1940745.1030000001</v>
      </c>
      <c r="J22" s="285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6">
        <v>1808400.024</v>
      </c>
      <c r="D23" s="287">
        <v>1129838.311</v>
      </c>
      <c r="E23" s="288">
        <v>6977904.6009999998</v>
      </c>
      <c r="F23" s="289">
        <v>5043110.102</v>
      </c>
      <c r="G23" s="290">
        <v>192321.416</v>
      </c>
      <c r="H23" s="291">
        <v>125118.87699999999</v>
      </c>
      <c r="I23" s="292">
        <v>856740.125</v>
      </c>
      <c r="J23" s="293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6">
        <v>150551.66899999999</v>
      </c>
      <c r="D24" s="287">
        <v>145204.36799999999</v>
      </c>
      <c r="E24" s="288">
        <v>686064.701</v>
      </c>
      <c r="F24" s="289">
        <v>754827.52599999995</v>
      </c>
      <c r="G24" s="290">
        <v>3626.4450000000002</v>
      </c>
      <c r="H24" s="291">
        <v>3287.7179999999998</v>
      </c>
      <c r="I24" s="292">
        <v>8287.9439999999995</v>
      </c>
      <c r="J24" s="293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6">
        <v>107745.74099999999</v>
      </c>
      <c r="D25" s="287">
        <v>66640.074999999997</v>
      </c>
      <c r="E25" s="288">
        <v>477585.96399999998</v>
      </c>
      <c r="F25" s="289">
        <v>316942.41399999999</v>
      </c>
      <c r="G25" s="290">
        <v>57180.82</v>
      </c>
      <c r="H25" s="291">
        <v>27425.375</v>
      </c>
      <c r="I25" s="292">
        <v>202707.84299999999</v>
      </c>
      <c r="J25" s="293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6">
        <v>38951.271000000001</v>
      </c>
      <c r="D26" s="287">
        <v>39814.86</v>
      </c>
      <c r="E26" s="288">
        <v>147563.046</v>
      </c>
      <c r="F26" s="289">
        <v>147439.98800000001</v>
      </c>
      <c r="G26" s="290">
        <v>2216.5920000000001</v>
      </c>
      <c r="H26" s="291">
        <v>1734.367</v>
      </c>
      <c r="I26" s="292">
        <v>9394.3819999999996</v>
      </c>
      <c r="J26" s="293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6">
        <v>1204160.4480000001</v>
      </c>
      <c r="D27" s="287">
        <v>711193.745</v>
      </c>
      <c r="E27" s="288">
        <v>4604475.1660000002</v>
      </c>
      <c r="F27" s="289">
        <v>3341621.798</v>
      </c>
      <c r="G27" s="290">
        <v>331545.98</v>
      </c>
      <c r="H27" s="291">
        <v>238639.723</v>
      </c>
      <c r="I27" s="292">
        <v>732668.17500000005</v>
      </c>
      <c r="J27" s="293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6">
        <v>1562.3240000000001</v>
      </c>
      <c r="D28" s="287">
        <v>542.48500000000001</v>
      </c>
      <c r="E28" s="288">
        <v>3751.46</v>
      </c>
      <c r="F28" s="289">
        <v>1440.7670000000001</v>
      </c>
      <c r="G28" s="290">
        <v>5410.8689999999997</v>
      </c>
      <c r="H28" s="291">
        <v>3118.15</v>
      </c>
      <c r="I28" s="292">
        <v>20003.197</v>
      </c>
      <c r="J28" s="293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6">
        <v>192689.79500000001</v>
      </c>
      <c r="D29" s="287">
        <v>132598.728</v>
      </c>
      <c r="E29" s="288">
        <v>748384.16799999995</v>
      </c>
      <c r="F29" s="289">
        <v>588766.02300000004</v>
      </c>
      <c r="G29" s="290">
        <v>14481.387000000001</v>
      </c>
      <c r="H29" s="291">
        <v>15885.11</v>
      </c>
      <c r="I29" s="292">
        <v>32182.056</v>
      </c>
      <c r="J29" s="293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4">
        <v>55718.483999999997</v>
      </c>
      <c r="D30" s="295">
        <v>48325.563999999998</v>
      </c>
      <c r="E30" s="296">
        <v>123941.586</v>
      </c>
      <c r="F30" s="297">
        <v>115665.64</v>
      </c>
      <c r="G30" s="298">
        <v>48770.845000000001</v>
      </c>
      <c r="H30" s="299">
        <v>37025.552000000003</v>
      </c>
      <c r="I30" s="300">
        <v>78761.380999999994</v>
      </c>
      <c r="J30" s="301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80" t="s">
        <v>109</v>
      </c>
      <c r="B32" s="481"/>
      <c r="C32" s="481"/>
      <c r="D32" s="4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I24" sqref="I24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84" t="s">
        <v>41</v>
      </c>
      <c r="B6" s="713"/>
      <c r="C6" s="713"/>
      <c r="D6" s="713"/>
      <c r="E6" s="713"/>
      <c r="F6" s="714"/>
      <c r="G6" s="70"/>
      <c r="H6" s="484" t="s">
        <v>42</v>
      </c>
      <c r="I6" s="713"/>
      <c r="J6" s="713"/>
      <c r="K6" s="713"/>
      <c r="L6" s="713"/>
      <c r="M6" s="714"/>
    </row>
    <row r="7" spans="1:13" ht="16.5" thickBot="1" x14ac:dyDescent="0.3">
      <c r="A7" s="485" t="s">
        <v>284</v>
      </c>
      <c r="B7" s="715"/>
      <c r="C7" s="716"/>
      <c r="D7" s="717" t="s">
        <v>285</v>
      </c>
      <c r="E7" s="715"/>
      <c r="F7" s="718"/>
      <c r="G7" s="70"/>
      <c r="H7" s="485" t="s">
        <v>284</v>
      </c>
      <c r="I7" s="715"/>
      <c r="J7" s="716"/>
      <c r="K7" s="717" t="s">
        <v>285</v>
      </c>
      <c r="L7" s="715"/>
      <c r="M7" s="718"/>
    </row>
    <row r="8" spans="1:13" ht="32.25" thickBot="1" x14ac:dyDescent="0.3">
      <c r="A8" s="486" t="s">
        <v>43</v>
      </c>
      <c r="B8" s="719" t="s">
        <v>29</v>
      </c>
      <c r="C8" s="756" t="s">
        <v>66</v>
      </c>
      <c r="D8" s="486" t="s">
        <v>43</v>
      </c>
      <c r="E8" s="719" t="s">
        <v>29</v>
      </c>
      <c r="F8" s="761" t="s">
        <v>66</v>
      </c>
      <c r="G8" s="70"/>
      <c r="H8" s="486" t="s">
        <v>43</v>
      </c>
      <c r="I8" s="719" t="s">
        <v>29</v>
      </c>
      <c r="J8" s="756" t="s">
        <v>66</v>
      </c>
      <c r="K8" s="486" t="s">
        <v>43</v>
      </c>
      <c r="L8" s="719" t="s">
        <v>29</v>
      </c>
      <c r="M8" s="761" t="s">
        <v>66</v>
      </c>
    </row>
    <row r="9" spans="1:13" ht="16.5" thickBot="1" x14ac:dyDescent="0.3">
      <c r="A9" s="487" t="s">
        <v>22</v>
      </c>
      <c r="B9" s="720">
        <v>130574.784</v>
      </c>
      <c r="C9" s="757">
        <v>570506.15300000005</v>
      </c>
      <c r="D9" s="721" t="s">
        <v>22</v>
      </c>
      <c r="E9" s="720">
        <v>99647.841</v>
      </c>
      <c r="F9" s="762">
        <v>402508.83299999998</v>
      </c>
      <c r="G9" s="722"/>
      <c r="H9" s="721" t="s">
        <v>22</v>
      </c>
      <c r="I9" s="720">
        <v>22304.631000000001</v>
      </c>
      <c r="J9" s="757">
        <v>97241.933000000005</v>
      </c>
      <c r="K9" s="723" t="s">
        <v>22</v>
      </c>
      <c r="L9" s="720">
        <v>12983.556</v>
      </c>
      <c r="M9" s="762">
        <v>60297.000999999997</v>
      </c>
    </row>
    <row r="10" spans="1:13" ht="15.75" x14ac:dyDescent="0.25">
      <c r="A10" s="488" t="s">
        <v>44</v>
      </c>
      <c r="B10" s="724">
        <v>45441.267999999996</v>
      </c>
      <c r="C10" s="758">
        <v>193986.88</v>
      </c>
      <c r="D10" s="725" t="s">
        <v>44</v>
      </c>
      <c r="E10" s="726">
        <v>40964.423000000003</v>
      </c>
      <c r="F10" s="763">
        <v>162803.67199999999</v>
      </c>
      <c r="G10" s="722"/>
      <c r="H10" s="488" t="s">
        <v>45</v>
      </c>
      <c r="I10" s="724">
        <v>11700.147000000001</v>
      </c>
      <c r="J10" s="758">
        <v>52664.383000000002</v>
      </c>
      <c r="K10" s="725" t="s">
        <v>45</v>
      </c>
      <c r="L10" s="726">
        <v>6683.7240000000002</v>
      </c>
      <c r="M10" s="763">
        <v>31770.866999999998</v>
      </c>
    </row>
    <row r="11" spans="1:13" ht="15.75" x14ac:dyDescent="0.25">
      <c r="A11" s="489" t="s">
        <v>167</v>
      </c>
      <c r="B11" s="727">
        <v>13510.596</v>
      </c>
      <c r="C11" s="759">
        <v>61499.300999999999</v>
      </c>
      <c r="D11" s="728" t="s">
        <v>226</v>
      </c>
      <c r="E11" s="729">
        <v>15439.316000000001</v>
      </c>
      <c r="F11" s="764">
        <v>65259.824000000001</v>
      </c>
      <c r="G11" s="722"/>
      <c r="H11" s="489" t="s">
        <v>70</v>
      </c>
      <c r="I11" s="727">
        <v>6542.0230000000001</v>
      </c>
      <c r="J11" s="759">
        <v>31988.657999999999</v>
      </c>
      <c r="K11" s="728" t="s">
        <v>70</v>
      </c>
      <c r="L11" s="729">
        <v>5348.7219999999998</v>
      </c>
      <c r="M11" s="764">
        <v>25947.06</v>
      </c>
    </row>
    <row r="12" spans="1:13" ht="15.75" x14ac:dyDescent="0.25">
      <c r="A12" s="489" t="s">
        <v>172</v>
      </c>
      <c r="B12" s="727">
        <v>12523.016</v>
      </c>
      <c r="C12" s="759">
        <v>55000</v>
      </c>
      <c r="D12" s="728" t="s">
        <v>172</v>
      </c>
      <c r="E12" s="729">
        <v>12918.746999999999</v>
      </c>
      <c r="F12" s="764">
        <v>53254</v>
      </c>
      <c r="G12" s="722"/>
      <c r="H12" s="489" t="s">
        <v>50</v>
      </c>
      <c r="I12" s="727">
        <v>2577.88</v>
      </c>
      <c r="J12" s="759">
        <v>5513.7910000000002</v>
      </c>
      <c r="K12" s="728" t="s">
        <v>44</v>
      </c>
      <c r="L12" s="729">
        <v>593.11300000000006</v>
      </c>
      <c r="M12" s="764">
        <v>1644.22</v>
      </c>
    </row>
    <row r="13" spans="1:13" ht="15.75" x14ac:dyDescent="0.25">
      <c r="A13" s="489" t="s">
        <v>226</v>
      </c>
      <c r="B13" s="727">
        <v>7441.5</v>
      </c>
      <c r="C13" s="759">
        <v>33000</v>
      </c>
      <c r="D13" s="728" t="s">
        <v>112</v>
      </c>
      <c r="E13" s="729">
        <v>5141.5829999999996</v>
      </c>
      <c r="F13" s="764">
        <v>20382.337</v>
      </c>
      <c r="G13" s="722"/>
      <c r="H13" s="489" t="s">
        <v>72</v>
      </c>
      <c r="I13" s="727">
        <v>1011.048</v>
      </c>
      <c r="J13" s="759">
        <v>5194.5</v>
      </c>
      <c r="K13" s="728" t="s">
        <v>75</v>
      </c>
      <c r="L13" s="729">
        <v>183.744</v>
      </c>
      <c r="M13" s="764">
        <v>566</v>
      </c>
    </row>
    <row r="14" spans="1:13" ht="15.75" x14ac:dyDescent="0.25">
      <c r="A14" s="489" t="s">
        <v>225</v>
      </c>
      <c r="B14" s="727">
        <v>6873.5069999999996</v>
      </c>
      <c r="C14" s="759">
        <v>32313.98</v>
      </c>
      <c r="D14" s="728" t="s">
        <v>96</v>
      </c>
      <c r="E14" s="729">
        <v>4356.6049999999996</v>
      </c>
      <c r="F14" s="764">
        <v>17884.537</v>
      </c>
      <c r="G14" s="722"/>
      <c r="H14" s="489" t="s">
        <v>48</v>
      </c>
      <c r="I14" s="727">
        <v>275.43200000000002</v>
      </c>
      <c r="J14" s="759">
        <v>1145</v>
      </c>
      <c r="K14" s="728" t="s">
        <v>48</v>
      </c>
      <c r="L14" s="729">
        <v>45.012</v>
      </c>
      <c r="M14" s="764">
        <v>155.54</v>
      </c>
    </row>
    <row r="15" spans="1:13" ht="15.75" x14ac:dyDescent="0.25">
      <c r="A15" s="489" t="s">
        <v>96</v>
      </c>
      <c r="B15" s="727">
        <v>8188.2049999999999</v>
      </c>
      <c r="C15" s="759">
        <v>31139.058000000001</v>
      </c>
      <c r="D15" s="728" t="s">
        <v>286</v>
      </c>
      <c r="E15" s="729">
        <v>3973.7350000000001</v>
      </c>
      <c r="F15" s="764">
        <v>16499.485000000001</v>
      </c>
      <c r="G15" s="722"/>
      <c r="H15" s="489" t="s">
        <v>44</v>
      </c>
      <c r="I15" s="727">
        <v>144.244</v>
      </c>
      <c r="J15" s="759">
        <v>583.471</v>
      </c>
      <c r="K15" s="728" t="s">
        <v>276</v>
      </c>
      <c r="L15" s="729">
        <v>22.079000000000001</v>
      </c>
      <c r="M15" s="764">
        <v>107.74</v>
      </c>
    </row>
    <row r="16" spans="1:13" ht="15.75" x14ac:dyDescent="0.25">
      <c r="A16" s="489" t="s">
        <v>125</v>
      </c>
      <c r="B16" s="727">
        <v>6674.5730000000003</v>
      </c>
      <c r="C16" s="759">
        <v>28467.56</v>
      </c>
      <c r="D16" s="728" t="s">
        <v>68</v>
      </c>
      <c r="E16" s="729">
        <v>3617.4490000000001</v>
      </c>
      <c r="F16" s="764">
        <v>14493.325000000001</v>
      </c>
      <c r="G16" s="722"/>
      <c r="H16" s="489" t="s">
        <v>75</v>
      </c>
      <c r="I16" s="727">
        <v>30.097999999999999</v>
      </c>
      <c r="J16" s="759">
        <v>100</v>
      </c>
      <c r="K16" s="728" t="s">
        <v>50</v>
      </c>
      <c r="L16" s="729">
        <v>85.935000000000002</v>
      </c>
      <c r="M16" s="764">
        <v>38.082000000000001</v>
      </c>
    </row>
    <row r="17" spans="1:13" ht="15.75" x14ac:dyDescent="0.25">
      <c r="A17" s="489" t="s">
        <v>68</v>
      </c>
      <c r="B17" s="727">
        <v>5181.8</v>
      </c>
      <c r="C17" s="759">
        <v>22877.917000000001</v>
      </c>
      <c r="D17" s="728" t="s">
        <v>166</v>
      </c>
      <c r="E17" s="729">
        <v>3408.9250000000002</v>
      </c>
      <c r="F17" s="764">
        <v>14130.258</v>
      </c>
      <c r="G17" s="722"/>
      <c r="H17" s="489" t="s">
        <v>69</v>
      </c>
      <c r="I17" s="727">
        <v>21.678999999999998</v>
      </c>
      <c r="J17" s="759">
        <v>50.12</v>
      </c>
      <c r="K17" s="728" t="s">
        <v>72</v>
      </c>
      <c r="L17" s="729">
        <v>7.7290000000000001</v>
      </c>
      <c r="M17" s="764">
        <v>23.68</v>
      </c>
    </row>
    <row r="18" spans="1:13" ht="15.75" x14ac:dyDescent="0.25">
      <c r="A18" s="489" t="s">
        <v>286</v>
      </c>
      <c r="B18" s="727">
        <v>4769.46</v>
      </c>
      <c r="C18" s="759">
        <v>22288.86</v>
      </c>
      <c r="D18" s="728" t="s">
        <v>287</v>
      </c>
      <c r="E18" s="729">
        <v>2923.44</v>
      </c>
      <c r="F18" s="764">
        <v>12000</v>
      </c>
      <c r="G18" s="722"/>
      <c r="H18" s="489" t="s">
        <v>96</v>
      </c>
      <c r="I18" s="727">
        <v>1.86</v>
      </c>
      <c r="J18" s="759">
        <v>2</v>
      </c>
      <c r="K18" s="728" t="s">
        <v>288</v>
      </c>
      <c r="L18" s="729">
        <v>4.9690000000000003</v>
      </c>
      <c r="M18" s="764">
        <v>22.05</v>
      </c>
    </row>
    <row r="19" spans="1:13" ht="15.75" x14ac:dyDescent="0.25">
      <c r="A19" s="489" t="s">
        <v>73</v>
      </c>
      <c r="B19" s="727">
        <v>4685.7849999999999</v>
      </c>
      <c r="C19" s="759">
        <v>19233.554</v>
      </c>
      <c r="D19" s="728" t="s">
        <v>289</v>
      </c>
      <c r="E19" s="729">
        <v>2867.6060000000002</v>
      </c>
      <c r="F19" s="764">
        <v>11800</v>
      </c>
      <c r="G19" s="722"/>
      <c r="H19" s="489"/>
      <c r="I19" s="727"/>
      <c r="J19" s="759"/>
      <c r="K19" s="728" t="s">
        <v>47</v>
      </c>
      <c r="L19" s="729">
        <v>6.1630000000000003</v>
      </c>
      <c r="M19" s="764">
        <v>19.28</v>
      </c>
    </row>
    <row r="20" spans="1:13" ht="16.5" thickBot="1" x14ac:dyDescent="0.3">
      <c r="A20" s="490" t="s">
        <v>290</v>
      </c>
      <c r="B20" s="730">
        <v>3762</v>
      </c>
      <c r="C20" s="760">
        <v>18000</v>
      </c>
      <c r="D20" s="731" t="s">
        <v>50</v>
      </c>
      <c r="E20" s="732">
        <v>1027.5129999999999</v>
      </c>
      <c r="F20" s="765">
        <v>3509.98</v>
      </c>
      <c r="G20" s="722"/>
      <c r="H20" s="490"/>
      <c r="I20" s="730"/>
      <c r="J20" s="760"/>
      <c r="K20" s="731" t="s">
        <v>96</v>
      </c>
      <c r="L20" s="732">
        <v>1.913</v>
      </c>
      <c r="M20" s="765">
        <v>2</v>
      </c>
    </row>
    <row r="21" spans="1:13" s="70" customFormat="1" ht="15.75" x14ac:dyDescent="0.25">
      <c r="A21" s="491" t="s">
        <v>49</v>
      </c>
      <c r="B21" s="492"/>
      <c r="C21" s="492"/>
      <c r="D21" s="493"/>
      <c r="E21" s="494"/>
      <c r="F21" s="494"/>
      <c r="H21" s="491" t="s">
        <v>49</v>
      </c>
      <c r="I21" s="492"/>
      <c r="J21" s="492"/>
      <c r="K21" s="445"/>
      <c r="L21" s="733"/>
      <c r="M21" s="733"/>
    </row>
    <row r="22" spans="1:13" ht="15.75" x14ac:dyDescent="0.25">
      <c r="A22" s="493"/>
      <c r="B22" s="492"/>
      <c r="C22" s="492"/>
      <c r="D22" s="493"/>
      <c r="E22" s="494"/>
      <c r="F22" s="494"/>
      <c r="G22" s="70"/>
      <c r="H22" s="493"/>
      <c r="I22" s="492"/>
      <c r="J22" s="492"/>
      <c r="K22" s="445"/>
      <c r="L22" s="445"/>
      <c r="M22" s="445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84" t="s">
        <v>41</v>
      </c>
      <c r="B26" s="713"/>
      <c r="C26" s="713"/>
      <c r="D26" s="713"/>
      <c r="E26" s="713"/>
      <c r="F26" s="714"/>
      <c r="G26" s="70"/>
      <c r="H26" s="484" t="s">
        <v>42</v>
      </c>
      <c r="I26" s="713"/>
      <c r="J26" s="713"/>
      <c r="K26" s="713"/>
      <c r="L26" s="713"/>
      <c r="M26" s="714"/>
    </row>
    <row r="27" spans="1:13" ht="16.5" thickBot="1" x14ac:dyDescent="0.3">
      <c r="A27" s="485" t="s">
        <v>284</v>
      </c>
      <c r="B27" s="715"/>
      <c r="C27" s="716"/>
      <c r="D27" s="717" t="s">
        <v>285</v>
      </c>
      <c r="E27" s="715"/>
      <c r="F27" s="718"/>
      <c r="G27" s="70"/>
      <c r="H27" s="485" t="s">
        <v>284</v>
      </c>
      <c r="I27" s="715"/>
      <c r="J27" s="716"/>
      <c r="K27" s="717" t="s">
        <v>285</v>
      </c>
      <c r="L27" s="715"/>
      <c r="M27" s="718"/>
    </row>
    <row r="28" spans="1:13" ht="32.25" thickBot="1" x14ac:dyDescent="0.3">
      <c r="A28" s="486" t="s">
        <v>43</v>
      </c>
      <c r="B28" s="719" t="s">
        <v>29</v>
      </c>
      <c r="C28" s="756" t="s">
        <v>66</v>
      </c>
      <c r="D28" s="486" t="s">
        <v>43</v>
      </c>
      <c r="E28" s="719" t="s">
        <v>29</v>
      </c>
      <c r="F28" s="761" t="s">
        <v>66</v>
      </c>
      <c r="G28" s="70"/>
      <c r="H28" s="486" t="s">
        <v>43</v>
      </c>
      <c r="I28" s="719" t="s">
        <v>29</v>
      </c>
      <c r="J28" s="756" t="s">
        <v>66</v>
      </c>
      <c r="K28" s="486" t="s">
        <v>43</v>
      </c>
      <c r="L28" s="719" t="s">
        <v>29</v>
      </c>
      <c r="M28" s="761" t="s">
        <v>66</v>
      </c>
    </row>
    <row r="29" spans="1:13" ht="16.5" thickBot="1" x14ac:dyDescent="0.3">
      <c r="A29" s="487" t="s">
        <v>22</v>
      </c>
      <c r="B29" s="720">
        <v>10852.47</v>
      </c>
      <c r="C29" s="757">
        <v>40617.724000000002</v>
      </c>
      <c r="D29" s="723" t="s">
        <v>22</v>
      </c>
      <c r="E29" s="720">
        <v>6008.0659999999998</v>
      </c>
      <c r="F29" s="762">
        <v>26432.59</v>
      </c>
      <c r="G29" s="70"/>
      <c r="H29" s="487" t="s">
        <v>22</v>
      </c>
      <c r="I29" s="720">
        <v>4487.5309999999999</v>
      </c>
      <c r="J29" s="757">
        <v>17614.407999999999</v>
      </c>
      <c r="K29" s="721" t="s">
        <v>22</v>
      </c>
      <c r="L29" s="720">
        <v>3040.703</v>
      </c>
      <c r="M29" s="762">
        <v>14744.538</v>
      </c>
    </row>
    <row r="30" spans="1:13" ht="15.75" x14ac:dyDescent="0.25">
      <c r="A30" s="488" t="s">
        <v>44</v>
      </c>
      <c r="B30" s="724">
        <v>6082.393</v>
      </c>
      <c r="C30" s="766">
        <v>22862.441999999999</v>
      </c>
      <c r="D30" s="726" t="s">
        <v>128</v>
      </c>
      <c r="E30" s="734">
        <v>2517.549</v>
      </c>
      <c r="F30" s="763">
        <v>12789.587</v>
      </c>
      <c r="G30" s="70"/>
      <c r="H30" s="488" t="s">
        <v>71</v>
      </c>
      <c r="I30" s="724">
        <v>1994.703</v>
      </c>
      <c r="J30" s="758">
        <v>6164.0190000000002</v>
      </c>
      <c r="K30" s="725" t="s">
        <v>70</v>
      </c>
      <c r="L30" s="726">
        <v>1173.2840000000001</v>
      </c>
      <c r="M30" s="763">
        <v>5741.518</v>
      </c>
    </row>
    <row r="31" spans="1:13" ht="15.75" x14ac:dyDescent="0.25">
      <c r="A31" s="489" t="s">
        <v>96</v>
      </c>
      <c r="B31" s="727">
        <v>1604.99</v>
      </c>
      <c r="C31" s="767">
        <v>7486.8050000000003</v>
      </c>
      <c r="D31" s="729" t="s">
        <v>44</v>
      </c>
      <c r="E31" s="735">
        <v>1921.885</v>
      </c>
      <c r="F31" s="764">
        <v>6634.9409999999998</v>
      </c>
      <c r="G31" s="70"/>
      <c r="H31" s="489" t="s">
        <v>70</v>
      </c>
      <c r="I31" s="727">
        <v>892.91099999999994</v>
      </c>
      <c r="J31" s="759">
        <v>4138.8370000000004</v>
      </c>
      <c r="K31" s="728" t="s">
        <v>45</v>
      </c>
      <c r="L31" s="729">
        <v>953.35500000000002</v>
      </c>
      <c r="M31" s="764">
        <v>5310.79</v>
      </c>
    </row>
    <row r="32" spans="1:13" ht="15.75" x14ac:dyDescent="0.25">
      <c r="A32" s="489" t="s">
        <v>73</v>
      </c>
      <c r="B32" s="727">
        <v>1347.348</v>
      </c>
      <c r="C32" s="767">
        <v>4945.9589999999998</v>
      </c>
      <c r="D32" s="729" t="s">
        <v>46</v>
      </c>
      <c r="E32" s="735">
        <v>852.14700000000005</v>
      </c>
      <c r="F32" s="764">
        <v>4164.1899999999996</v>
      </c>
      <c r="G32" s="70"/>
      <c r="H32" s="489" t="s">
        <v>45</v>
      </c>
      <c r="I32" s="727">
        <v>648.06399999999996</v>
      </c>
      <c r="J32" s="759">
        <v>3795.04</v>
      </c>
      <c r="K32" s="728" t="s">
        <v>44</v>
      </c>
      <c r="L32" s="729">
        <v>352.435</v>
      </c>
      <c r="M32" s="764">
        <v>1201.0509999999999</v>
      </c>
    </row>
    <row r="33" spans="1:13" ht="15.75" x14ac:dyDescent="0.25">
      <c r="A33" s="489" t="s">
        <v>68</v>
      </c>
      <c r="B33" s="727">
        <v>713.69100000000003</v>
      </c>
      <c r="C33" s="767">
        <v>3185.0630000000001</v>
      </c>
      <c r="D33" s="729" t="s">
        <v>96</v>
      </c>
      <c r="E33" s="735">
        <v>601.88599999999997</v>
      </c>
      <c r="F33" s="764">
        <v>2452.66</v>
      </c>
      <c r="G33" s="70"/>
      <c r="H33" s="489" t="s">
        <v>47</v>
      </c>
      <c r="I33" s="727">
        <v>678.66099999999994</v>
      </c>
      <c r="J33" s="759">
        <v>2429.567</v>
      </c>
      <c r="K33" s="728" t="s">
        <v>75</v>
      </c>
      <c r="L33" s="729">
        <v>231.184</v>
      </c>
      <c r="M33" s="764">
        <v>1123.2</v>
      </c>
    </row>
    <row r="34" spans="1:13" ht="15.75" x14ac:dyDescent="0.25">
      <c r="A34" s="489" t="s">
        <v>128</v>
      </c>
      <c r="B34" s="727">
        <v>888.04</v>
      </c>
      <c r="C34" s="767">
        <v>1722.21</v>
      </c>
      <c r="D34" s="729" t="s">
        <v>277</v>
      </c>
      <c r="E34" s="735">
        <v>67.626999999999995</v>
      </c>
      <c r="F34" s="764">
        <v>338.13299999999998</v>
      </c>
      <c r="G34" s="70"/>
      <c r="H34" s="489" t="s">
        <v>75</v>
      </c>
      <c r="I34" s="727">
        <v>103.396</v>
      </c>
      <c r="J34" s="759">
        <v>554.26</v>
      </c>
      <c r="K34" s="728" t="s">
        <v>47</v>
      </c>
      <c r="L34" s="729">
        <v>156.75200000000001</v>
      </c>
      <c r="M34" s="764">
        <v>861.22</v>
      </c>
    </row>
    <row r="35" spans="1:13" ht="15.75" x14ac:dyDescent="0.25">
      <c r="A35" s="489" t="s">
        <v>71</v>
      </c>
      <c r="B35" s="727">
        <v>167.423</v>
      </c>
      <c r="C35" s="767">
        <v>323.02</v>
      </c>
      <c r="D35" s="729" t="s">
        <v>68</v>
      </c>
      <c r="E35" s="735">
        <v>16.116</v>
      </c>
      <c r="F35" s="764">
        <v>24.762</v>
      </c>
      <c r="G35" s="70"/>
      <c r="H35" s="489" t="s">
        <v>44</v>
      </c>
      <c r="I35" s="727">
        <v>160.47399999999999</v>
      </c>
      <c r="J35" s="759">
        <v>525.78200000000004</v>
      </c>
      <c r="K35" s="728" t="s">
        <v>77</v>
      </c>
      <c r="L35" s="729">
        <v>150.226</v>
      </c>
      <c r="M35" s="764">
        <v>479.45</v>
      </c>
    </row>
    <row r="36" spans="1:13" ht="15.75" x14ac:dyDescent="0.25">
      <c r="A36" s="489" t="s">
        <v>70</v>
      </c>
      <c r="B36" s="727">
        <v>14.167999999999999</v>
      </c>
      <c r="C36" s="767">
        <v>37.673999999999999</v>
      </c>
      <c r="D36" s="729" t="s">
        <v>70</v>
      </c>
      <c r="E36" s="735">
        <v>11.798999999999999</v>
      </c>
      <c r="F36" s="764">
        <v>18.725000000000001</v>
      </c>
      <c r="G36" s="70"/>
      <c r="H36" s="489" t="s">
        <v>50</v>
      </c>
      <c r="I36" s="727">
        <v>5.1619999999999999</v>
      </c>
      <c r="J36" s="759">
        <v>3.3</v>
      </c>
      <c r="K36" s="728" t="s">
        <v>50</v>
      </c>
      <c r="L36" s="729">
        <v>16.408000000000001</v>
      </c>
      <c r="M36" s="764">
        <v>20.149999999999999</v>
      </c>
    </row>
    <row r="37" spans="1:13" s="7" customFormat="1" ht="15.75" x14ac:dyDescent="0.25">
      <c r="A37" s="489" t="s">
        <v>278</v>
      </c>
      <c r="B37" s="727">
        <v>12.29</v>
      </c>
      <c r="C37" s="767">
        <v>24</v>
      </c>
      <c r="D37" s="729" t="s">
        <v>71</v>
      </c>
      <c r="E37" s="735">
        <v>3.2080000000000002</v>
      </c>
      <c r="F37" s="764">
        <v>4</v>
      </c>
      <c r="G37" s="70"/>
      <c r="H37" s="489" t="s">
        <v>170</v>
      </c>
      <c r="I37" s="727">
        <v>2.3820000000000001</v>
      </c>
      <c r="J37" s="759">
        <v>2.1800000000000002</v>
      </c>
      <c r="K37" s="728" t="s">
        <v>170</v>
      </c>
      <c r="L37" s="729">
        <v>4.8659999999999997</v>
      </c>
      <c r="M37" s="764">
        <v>4.45</v>
      </c>
    </row>
    <row r="38" spans="1:13" s="7" customFormat="1" ht="16.5" thickBot="1" x14ac:dyDescent="0.3">
      <c r="A38" s="495" t="s">
        <v>76</v>
      </c>
      <c r="B38" s="736">
        <v>12.185</v>
      </c>
      <c r="C38" s="768">
        <v>23</v>
      </c>
      <c r="D38" s="737" t="s">
        <v>50</v>
      </c>
      <c r="E38" s="738">
        <v>2.343</v>
      </c>
      <c r="F38" s="770">
        <v>2.0299999999999998</v>
      </c>
      <c r="G38" s="70"/>
      <c r="H38" s="498" t="s">
        <v>73</v>
      </c>
      <c r="I38" s="745">
        <v>1.401</v>
      </c>
      <c r="J38" s="775">
        <v>0.999</v>
      </c>
      <c r="K38" s="746" t="s">
        <v>71</v>
      </c>
      <c r="L38" s="747">
        <v>2.06</v>
      </c>
      <c r="M38" s="774">
        <v>2.7</v>
      </c>
    </row>
    <row r="39" spans="1:13" s="7" customFormat="1" ht="16.5" thickBot="1" x14ac:dyDescent="0.3">
      <c r="A39" s="490" t="s">
        <v>291</v>
      </c>
      <c r="B39" s="730">
        <v>7.0220000000000002</v>
      </c>
      <c r="C39" s="769">
        <v>6.5069999999999997</v>
      </c>
      <c r="D39" s="732" t="s">
        <v>48</v>
      </c>
      <c r="E39" s="740">
        <v>1.514</v>
      </c>
      <c r="F39" s="765">
        <v>2.0099999999999998</v>
      </c>
      <c r="G39" s="70"/>
      <c r="H39" s="491" t="s">
        <v>49</v>
      </c>
      <c r="I39" s="496"/>
      <c r="J39" s="496"/>
      <c r="K39" s="496"/>
      <c r="L39" s="496"/>
      <c r="M39" s="496"/>
    </row>
    <row r="40" spans="1:13" ht="15.75" x14ac:dyDescent="0.25">
      <c r="A40" s="491" t="s">
        <v>49</v>
      </c>
      <c r="B40" s="445"/>
      <c r="C40" s="445"/>
      <c r="D40" s="445"/>
      <c r="E40" s="445"/>
      <c r="F40" s="445"/>
      <c r="G40" s="70"/>
    </row>
    <row r="41" spans="1:13" ht="15.75" x14ac:dyDescent="0.25">
      <c r="A41" s="496"/>
      <c r="B41" s="496"/>
      <c r="C41" s="496"/>
      <c r="D41" s="496"/>
      <c r="E41" s="496"/>
      <c r="F41" s="496"/>
      <c r="G41" s="70"/>
      <c r="H41" s="496"/>
      <c r="I41" s="496"/>
      <c r="J41" s="496"/>
      <c r="K41" s="496"/>
      <c r="L41" s="496"/>
      <c r="M41" s="496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84" t="s">
        <v>41</v>
      </c>
      <c r="B45" s="713"/>
      <c r="C45" s="713"/>
      <c r="D45" s="713"/>
      <c r="E45" s="713"/>
      <c r="F45" s="714"/>
      <c r="G45" s="70"/>
      <c r="H45" s="484" t="s">
        <v>42</v>
      </c>
      <c r="I45" s="713"/>
      <c r="J45" s="713"/>
      <c r="K45" s="713"/>
      <c r="L45" s="713"/>
      <c r="M45" s="714"/>
    </row>
    <row r="46" spans="1:13" ht="16.5" thickBot="1" x14ac:dyDescent="0.3">
      <c r="A46" s="485" t="s">
        <v>284</v>
      </c>
      <c r="B46" s="715"/>
      <c r="C46" s="716"/>
      <c r="D46" s="717" t="s">
        <v>285</v>
      </c>
      <c r="E46" s="715"/>
      <c r="F46" s="718"/>
      <c r="G46" s="70"/>
      <c r="H46" s="485" t="s">
        <v>284</v>
      </c>
      <c r="I46" s="715"/>
      <c r="J46" s="716"/>
      <c r="K46" s="717" t="s">
        <v>285</v>
      </c>
      <c r="L46" s="715"/>
      <c r="M46" s="718"/>
    </row>
    <row r="47" spans="1:13" ht="32.25" thickBot="1" x14ac:dyDescent="0.3">
      <c r="A47" s="497" t="s">
        <v>43</v>
      </c>
      <c r="B47" s="719" t="s">
        <v>29</v>
      </c>
      <c r="C47" s="772" t="s">
        <v>66</v>
      </c>
      <c r="D47" s="741" t="s">
        <v>43</v>
      </c>
      <c r="E47" s="742" t="s">
        <v>29</v>
      </c>
      <c r="F47" s="761" t="s">
        <v>66</v>
      </c>
      <c r="G47" s="722"/>
      <c r="H47" s="486" t="s">
        <v>43</v>
      </c>
      <c r="I47" s="719" t="s">
        <v>29</v>
      </c>
      <c r="J47" s="761" t="s">
        <v>66</v>
      </c>
      <c r="K47" s="486" t="s">
        <v>43</v>
      </c>
      <c r="L47" s="719" t="s">
        <v>29</v>
      </c>
      <c r="M47" s="761" t="s">
        <v>66</v>
      </c>
    </row>
    <row r="48" spans="1:13" ht="16.5" thickBot="1" x14ac:dyDescent="0.3">
      <c r="A48" s="487" t="s">
        <v>22</v>
      </c>
      <c r="B48" s="720">
        <v>180548.052</v>
      </c>
      <c r="C48" s="762">
        <v>843723.64500000002</v>
      </c>
      <c r="D48" s="743" t="s">
        <v>22</v>
      </c>
      <c r="E48" s="744">
        <v>144354.31200000001</v>
      </c>
      <c r="F48" s="762">
        <v>627161.34299999999</v>
      </c>
      <c r="G48" s="722"/>
      <c r="H48" s="721" t="s">
        <v>22</v>
      </c>
      <c r="I48" s="720">
        <v>118740.283</v>
      </c>
      <c r="J48" s="762">
        <v>54226.900999999998</v>
      </c>
      <c r="K48" s="721" t="s">
        <v>22</v>
      </c>
      <c r="L48" s="720">
        <v>98251.025999999998</v>
      </c>
      <c r="M48" s="762">
        <v>27042.170999999998</v>
      </c>
    </row>
    <row r="49" spans="1:13" ht="15.75" x14ac:dyDescent="0.25">
      <c r="A49" s="488" t="s">
        <v>44</v>
      </c>
      <c r="B49" s="724">
        <v>75125.088000000003</v>
      </c>
      <c r="C49" s="766">
        <v>341481.20799999998</v>
      </c>
      <c r="D49" s="726" t="s">
        <v>44</v>
      </c>
      <c r="E49" s="734">
        <v>54449.894999999997</v>
      </c>
      <c r="F49" s="763">
        <v>239790.049</v>
      </c>
      <c r="G49" s="722"/>
      <c r="H49" s="488" t="s">
        <v>76</v>
      </c>
      <c r="I49" s="724">
        <v>18715.325000000001</v>
      </c>
      <c r="J49" s="766">
        <v>24473.048999999999</v>
      </c>
      <c r="K49" s="725" t="s">
        <v>50</v>
      </c>
      <c r="L49" s="726">
        <v>55101.775000000001</v>
      </c>
      <c r="M49" s="763">
        <v>12892.618</v>
      </c>
    </row>
    <row r="50" spans="1:13" ht="15.75" x14ac:dyDescent="0.25">
      <c r="A50" s="489" t="s">
        <v>96</v>
      </c>
      <c r="B50" s="727">
        <v>44250.29</v>
      </c>
      <c r="C50" s="767">
        <v>218667.72399999999</v>
      </c>
      <c r="D50" s="729" t="s">
        <v>73</v>
      </c>
      <c r="E50" s="735">
        <v>29818.076000000001</v>
      </c>
      <c r="F50" s="764">
        <v>133474.79699999999</v>
      </c>
      <c r="G50" s="722"/>
      <c r="H50" s="489" t="s">
        <v>50</v>
      </c>
      <c r="I50" s="727">
        <v>52707.544000000002</v>
      </c>
      <c r="J50" s="767">
        <v>11671.844999999999</v>
      </c>
      <c r="K50" s="728" t="s">
        <v>76</v>
      </c>
      <c r="L50" s="729">
        <v>13383.718000000001</v>
      </c>
      <c r="M50" s="764">
        <v>3518.6869999999999</v>
      </c>
    </row>
    <row r="51" spans="1:13" ht="15.75" x14ac:dyDescent="0.25">
      <c r="A51" s="489" t="s">
        <v>73</v>
      </c>
      <c r="B51" s="727">
        <v>17608.486000000001</v>
      </c>
      <c r="C51" s="767">
        <v>87286.785000000003</v>
      </c>
      <c r="D51" s="729" t="s">
        <v>96</v>
      </c>
      <c r="E51" s="735">
        <v>15109.378000000001</v>
      </c>
      <c r="F51" s="764">
        <v>66995.127999999997</v>
      </c>
      <c r="G51" s="722"/>
      <c r="H51" s="489" t="s">
        <v>72</v>
      </c>
      <c r="I51" s="727">
        <v>11488.948</v>
      </c>
      <c r="J51" s="767">
        <v>4344.482</v>
      </c>
      <c r="K51" s="728" t="s">
        <v>45</v>
      </c>
      <c r="L51" s="729">
        <v>2657.5830000000001</v>
      </c>
      <c r="M51" s="764">
        <v>2408.056</v>
      </c>
    </row>
    <row r="52" spans="1:13" ht="15.75" x14ac:dyDescent="0.25">
      <c r="A52" s="489" t="s">
        <v>112</v>
      </c>
      <c r="B52" s="727">
        <v>10734.867</v>
      </c>
      <c r="C52" s="767">
        <v>52961.961000000003</v>
      </c>
      <c r="D52" s="729" t="s">
        <v>71</v>
      </c>
      <c r="E52" s="735">
        <v>7312.6629999999996</v>
      </c>
      <c r="F52" s="764">
        <v>33501.730000000003</v>
      </c>
      <c r="G52" s="722"/>
      <c r="H52" s="489" t="s">
        <v>44</v>
      </c>
      <c r="I52" s="727">
        <v>5498.3249999999998</v>
      </c>
      <c r="J52" s="767">
        <v>3478.8530000000001</v>
      </c>
      <c r="K52" s="728" t="s">
        <v>72</v>
      </c>
      <c r="L52" s="729">
        <v>5123.982</v>
      </c>
      <c r="M52" s="764">
        <v>1520.527</v>
      </c>
    </row>
    <row r="53" spans="1:13" ht="15.75" x14ac:dyDescent="0.25">
      <c r="A53" s="489" t="s">
        <v>71</v>
      </c>
      <c r="B53" s="727">
        <v>6234.3760000000002</v>
      </c>
      <c r="C53" s="767">
        <v>29737.376</v>
      </c>
      <c r="D53" s="729" t="s">
        <v>112</v>
      </c>
      <c r="E53" s="735">
        <v>7740.4610000000002</v>
      </c>
      <c r="F53" s="764">
        <v>33469.635999999999</v>
      </c>
      <c r="G53" s="722"/>
      <c r="H53" s="489" t="s">
        <v>75</v>
      </c>
      <c r="I53" s="727">
        <v>11673.159</v>
      </c>
      <c r="J53" s="767">
        <v>3088.732</v>
      </c>
      <c r="K53" s="728" t="s">
        <v>75</v>
      </c>
      <c r="L53" s="729">
        <v>5944.1120000000001</v>
      </c>
      <c r="M53" s="764">
        <v>1341.8610000000001</v>
      </c>
    </row>
    <row r="54" spans="1:13" ht="15.75" x14ac:dyDescent="0.25">
      <c r="A54" s="489" t="s">
        <v>279</v>
      </c>
      <c r="B54" s="727">
        <v>4577.3320000000003</v>
      </c>
      <c r="C54" s="767">
        <v>22950.672999999999</v>
      </c>
      <c r="D54" s="729" t="s">
        <v>70</v>
      </c>
      <c r="E54" s="735">
        <v>7151.3050000000003</v>
      </c>
      <c r="F54" s="764">
        <v>29675.484</v>
      </c>
      <c r="G54" s="722"/>
      <c r="H54" s="489" t="s">
        <v>45</v>
      </c>
      <c r="I54" s="727">
        <v>3985.5259999999998</v>
      </c>
      <c r="J54" s="767">
        <v>1514.3530000000001</v>
      </c>
      <c r="K54" s="728" t="s">
        <v>48</v>
      </c>
      <c r="L54" s="729">
        <v>5344.2070000000003</v>
      </c>
      <c r="M54" s="764">
        <v>1263.19</v>
      </c>
    </row>
    <row r="55" spans="1:13" ht="15.75" x14ac:dyDescent="0.25">
      <c r="A55" s="489" t="s">
        <v>68</v>
      </c>
      <c r="B55" s="727">
        <v>3938.5819999999999</v>
      </c>
      <c r="C55" s="767">
        <v>20160.27</v>
      </c>
      <c r="D55" s="729" t="s">
        <v>45</v>
      </c>
      <c r="E55" s="735">
        <v>4220.8720000000003</v>
      </c>
      <c r="F55" s="764">
        <v>17902.597000000002</v>
      </c>
      <c r="G55" s="722"/>
      <c r="H55" s="489" t="s">
        <v>46</v>
      </c>
      <c r="I55" s="727">
        <v>703.57799999999997</v>
      </c>
      <c r="J55" s="767">
        <v>1171.4369999999999</v>
      </c>
      <c r="K55" s="728" t="s">
        <v>44</v>
      </c>
      <c r="L55" s="729">
        <v>4685.8029999999999</v>
      </c>
      <c r="M55" s="764">
        <v>1242.152</v>
      </c>
    </row>
    <row r="56" spans="1:13" ht="15.75" x14ac:dyDescent="0.25">
      <c r="A56" s="489" t="s">
        <v>47</v>
      </c>
      <c r="B56" s="727">
        <v>3505.9810000000002</v>
      </c>
      <c r="C56" s="767">
        <v>18291.929</v>
      </c>
      <c r="D56" s="729" t="s">
        <v>50</v>
      </c>
      <c r="E56" s="735">
        <v>5081.8490000000002</v>
      </c>
      <c r="F56" s="764">
        <v>16127.982</v>
      </c>
      <c r="G56" s="722"/>
      <c r="H56" s="489" t="s">
        <v>48</v>
      </c>
      <c r="I56" s="727">
        <v>5077.509</v>
      </c>
      <c r="J56" s="767">
        <v>1159.7760000000001</v>
      </c>
      <c r="K56" s="728" t="s">
        <v>74</v>
      </c>
      <c r="L56" s="729">
        <v>2856.962</v>
      </c>
      <c r="M56" s="764">
        <v>1146.55</v>
      </c>
    </row>
    <row r="57" spans="1:13" ht="15.75" x14ac:dyDescent="0.25">
      <c r="A57" s="489" t="s">
        <v>70</v>
      </c>
      <c r="B57" s="727">
        <v>4058.93</v>
      </c>
      <c r="C57" s="767">
        <v>16087.343999999999</v>
      </c>
      <c r="D57" s="729" t="s">
        <v>72</v>
      </c>
      <c r="E57" s="735">
        <v>3246.4929999999999</v>
      </c>
      <c r="F57" s="764">
        <v>14467.7</v>
      </c>
      <c r="G57" s="722"/>
      <c r="H57" s="489" t="s">
        <v>140</v>
      </c>
      <c r="I57" s="727">
        <v>832.86099999999999</v>
      </c>
      <c r="J57" s="767">
        <v>1006.36</v>
      </c>
      <c r="K57" s="728" t="s">
        <v>140</v>
      </c>
      <c r="L57" s="729">
        <v>660.928</v>
      </c>
      <c r="M57" s="764">
        <v>989.68399999999997</v>
      </c>
    </row>
    <row r="58" spans="1:13" ht="15.75" x14ac:dyDescent="0.25">
      <c r="A58" s="489" t="s">
        <v>64</v>
      </c>
      <c r="B58" s="727">
        <v>2292.7130000000002</v>
      </c>
      <c r="C58" s="767">
        <v>11464.8</v>
      </c>
      <c r="D58" s="729" t="s">
        <v>77</v>
      </c>
      <c r="E58" s="735">
        <v>1990.896</v>
      </c>
      <c r="F58" s="764">
        <v>9305.3860000000004</v>
      </c>
      <c r="G58" s="722"/>
      <c r="H58" s="489" t="s">
        <v>74</v>
      </c>
      <c r="I58" s="727">
        <v>2994.2339999999999</v>
      </c>
      <c r="J58" s="767">
        <v>775.827</v>
      </c>
      <c r="K58" s="728" t="s">
        <v>70</v>
      </c>
      <c r="L58" s="729">
        <v>671.83699999999999</v>
      </c>
      <c r="M58" s="764">
        <v>242.429</v>
      </c>
    </row>
    <row r="59" spans="1:13" ht="15.75" x14ac:dyDescent="0.25">
      <c r="A59" s="495" t="s">
        <v>77</v>
      </c>
      <c r="B59" s="736">
        <v>1886.7470000000001</v>
      </c>
      <c r="C59" s="768">
        <v>9603.6</v>
      </c>
      <c r="D59" s="737" t="s">
        <v>76</v>
      </c>
      <c r="E59" s="738">
        <v>1545.9659999999999</v>
      </c>
      <c r="F59" s="770">
        <v>7956.2950000000001</v>
      </c>
      <c r="G59" s="722"/>
      <c r="H59" s="489" t="s">
        <v>70</v>
      </c>
      <c r="I59" s="727">
        <v>1597.03</v>
      </c>
      <c r="J59" s="767">
        <v>518.53899999999999</v>
      </c>
      <c r="K59" s="728" t="s">
        <v>280</v>
      </c>
      <c r="L59" s="729">
        <v>633.13199999999995</v>
      </c>
      <c r="M59" s="764">
        <v>142.042</v>
      </c>
    </row>
    <row r="60" spans="1:13" ht="16.5" thickBot="1" x14ac:dyDescent="0.3">
      <c r="A60" s="490" t="s">
        <v>45</v>
      </c>
      <c r="B60" s="730">
        <v>1265.778</v>
      </c>
      <c r="C60" s="769">
        <v>5974.8869999999997</v>
      </c>
      <c r="D60" s="732" t="s">
        <v>64</v>
      </c>
      <c r="E60" s="740">
        <v>1256.1379999999999</v>
      </c>
      <c r="F60" s="765">
        <v>6150</v>
      </c>
      <c r="G60" s="496"/>
      <c r="H60" s="498" t="s">
        <v>69</v>
      </c>
      <c r="I60" s="745">
        <v>1909.5229999999999</v>
      </c>
      <c r="J60" s="773">
        <v>362.38900000000001</v>
      </c>
      <c r="K60" s="746" t="s">
        <v>46</v>
      </c>
      <c r="L60" s="747">
        <v>573.798</v>
      </c>
      <c r="M60" s="774">
        <v>109.82</v>
      </c>
    </row>
    <row r="61" spans="1:13" ht="15.75" x14ac:dyDescent="0.25">
      <c r="A61" s="491" t="s">
        <v>49</v>
      </c>
      <c r="B61" s="496"/>
      <c r="C61" s="496"/>
      <c r="D61" s="496"/>
      <c r="E61" s="496"/>
      <c r="F61" s="496"/>
      <c r="G61" s="70"/>
      <c r="H61" s="491" t="s">
        <v>49</v>
      </c>
      <c r="I61" s="496"/>
      <c r="J61" s="496"/>
      <c r="K61" s="496"/>
      <c r="L61" s="496"/>
      <c r="M61" s="496"/>
    </row>
    <row r="62" spans="1:13" ht="15.75" x14ac:dyDescent="0.25">
      <c r="A62" s="493"/>
      <c r="B62" s="492"/>
      <c r="C62" s="492"/>
      <c r="D62" s="493"/>
      <c r="E62" s="494"/>
      <c r="F62" s="494"/>
      <c r="G62" s="70"/>
      <c r="H62" s="70"/>
      <c r="I62" s="748"/>
      <c r="J62" s="748"/>
      <c r="K62" s="493"/>
      <c r="L62" s="494"/>
      <c r="M62" s="494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84" t="s">
        <v>41</v>
      </c>
      <c r="B66" s="713"/>
      <c r="C66" s="713"/>
      <c r="D66" s="713"/>
      <c r="E66" s="713"/>
      <c r="F66" s="714"/>
      <c r="G66" s="70"/>
      <c r="H66" s="484" t="s">
        <v>42</v>
      </c>
      <c r="I66" s="713"/>
      <c r="J66" s="713"/>
      <c r="K66" s="713"/>
      <c r="L66" s="713"/>
      <c r="M66" s="714"/>
    </row>
    <row r="67" spans="1:13" ht="16.5" thickBot="1" x14ac:dyDescent="0.3">
      <c r="A67" s="485" t="s">
        <v>284</v>
      </c>
      <c r="B67" s="715"/>
      <c r="C67" s="716"/>
      <c r="D67" s="717" t="s">
        <v>285</v>
      </c>
      <c r="E67" s="715"/>
      <c r="F67" s="718"/>
      <c r="G67" s="70"/>
      <c r="H67" s="485" t="s">
        <v>284</v>
      </c>
      <c r="I67" s="715"/>
      <c r="J67" s="716"/>
      <c r="K67" s="717" t="s">
        <v>285</v>
      </c>
      <c r="L67" s="715"/>
      <c r="M67" s="718"/>
    </row>
    <row r="68" spans="1:13" ht="32.25" thickBot="1" x14ac:dyDescent="0.3">
      <c r="A68" s="486" t="s">
        <v>43</v>
      </c>
      <c r="B68" s="719" t="s">
        <v>29</v>
      </c>
      <c r="C68" s="756" t="s">
        <v>66</v>
      </c>
      <c r="D68" s="486" t="s">
        <v>43</v>
      </c>
      <c r="E68" s="719" t="s">
        <v>29</v>
      </c>
      <c r="F68" s="761" t="s">
        <v>66</v>
      </c>
      <c r="G68" s="749"/>
      <c r="H68" s="486" t="s">
        <v>43</v>
      </c>
      <c r="I68" s="719" t="s">
        <v>29</v>
      </c>
      <c r="J68" s="756" t="s">
        <v>66</v>
      </c>
      <c r="K68" s="486" t="s">
        <v>43</v>
      </c>
      <c r="L68" s="719" t="s">
        <v>29</v>
      </c>
      <c r="M68" s="761" t="s">
        <v>66</v>
      </c>
    </row>
    <row r="69" spans="1:13" ht="16.5" thickBot="1" x14ac:dyDescent="0.3">
      <c r="A69" s="487" t="s">
        <v>22</v>
      </c>
      <c r="B69" s="720">
        <v>8559.6419999999998</v>
      </c>
      <c r="C69" s="757">
        <v>20493.363000000001</v>
      </c>
      <c r="D69" s="723" t="s">
        <v>22</v>
      </c>
      <c r="E69" s="720">
        <v>7480.6170000000002</v>
      </c>
      <c r="F69" s="762">
        <v>17367.266</v>
      </c>
      <c r="G69" s="749"/>
      <c r="H69" s="750" t="s">
        <v>22</v>
      </c>
      <c r="I69" s="720">
        <v>5581.8509999999997</v>
      </c>
      <c r="J69" s="757">
        <v>8056.28</v>
      </c>
      <c r="K69" s="750" t="s">
        <v>22</v>
      </c>
      <c r="L69" s="720">
        <v>5704.7420000000002</v>
      </c>
      <c r="M69" s="762">
        <v>8707.7939999999999</v>
      </c>
    </row>
    <row r="70" spans="1:13" ht="15.75" x14ac:dyDescent="0.25">
      <c r="A70" s="488" t="s">
        <v>44</v>
      </c>
      <c r="B70" s="724">
        <v>1951.2</v>
      </c>
      <c r="C70" s="758">
        <v>5358.17</v>
      </c>
      <c r="D70" s="725" t="s">
        <v>44</v>
      </c>
      <c r="E70" s="726">
        <v>1752.1120000000001</v>
      </c>
      <c r="F70" s="763">
        <v>4943.5389999999998</v>
      </c>
      <c r="G70" s="749"/>
      <c r="H70" s="751" t="s">
        <v>44</v>
      </c>
      <c r="I70" s="724">
        <v>1957.607</v>
      </c>
      <c r="J70" s="758">
        <v>3548.7069999999999</v>
      </c>
      <c r="K70" s="725" t="s">
        <v>69</v>
      </c>
      <c r="L70" s="726">
        <v>2505.4110000000001</v>
      </c>
      <c r="M70" s="763">
        <v>3081.973</v>
      </c>
    </row>
    <row r="71" spans="1:13" ht="15.75" x14ac:dyDescent="0.25">
      <c r="A71" s="489" t="s">
        <v>47</v>
      </c>
      <c r="B71" s="727">
        <v>1370.4949999999999</v>
      </c>
      <c r="C71" s="759">
        <v>4230.7709999999997</v>
      </c>
      <c r="D71" s="728" t="s">
        <v>96</v>
      </c>
      <c r="E71" s="729">
        <v>1735.8240000000001</v>
      </c>
      <c r="F71" s="764">
        <v>3406.9870000000001</v>
      </c>
      <c r="G71" s="749"/>
      <c r="H71" s="752" t="s">
        <v>69</v>
      </c>
      <c r="I71" s="727">
        <v>1962.9559999999999</v>
      </c>
      <c r="J71" s="759">
        <v>2391.4050000000002</v>
      </c>
      <c r="K71" s="728" t="s">
        <v>44</v>
      </c>
      <c r="L71" s="729">
        <v>1551.4829999999999</v>
      </c>
      <c r="M71" s="764">
        <v>3061.759</v>
      </c>
    </row>
    <row r="72" spans="1:13" ht="15.75" x14ac:dyDescent="0.25">
      <c r="A72" s="489" t="s">
        <v>73</v>
      </c>
      <c r="B72" s="727">
        <v>1819</v>
      </c>
      <c r="C72" s="759">
        <v>3942.4369999999999</v>
      </c>
      <c r="D72" s="728" t="s">
        <v>47</v>
      </c>
      <c r="E72" s="729">
        <v>1100.3019999999999</v>
      </c>
      <c r="F72" s="764">
        <v>3384.5419999999999</v>
      </c>
      <c r="G72" s="749"/>
      <c r="H72" s="752" t="s">
        <v>70</v>
      </c>
      <c r="I72" s="727">
        <v>274.334</v>
      </c>
      <c r="J72" s="759">
        <v>614.85400000000004</v>
      </c>
      <c r="K72" s="728" t="s">
        <v>70</v>
      </c>
      <c r="L72" s="729">
        <v>567.04600000000005</v>
      </c>
      <c r="M72" s="764">
        <v>1090.2170000000001</v>
      </c>
    </row>
    <row r="73" spans="1:13" ht="15.75" x14ac:dyDescent="0.25">
      <c r="A73" s="489" t="s">
        <v>96</v>
      </c>
      <c r="B73" s="727">
        <v>1441.7909999999999</v>
      </c>
      <c r="C73" s="759">
        <v>2877.3389999999999</v>
      </c>
      <c r="D73" s="728" t="s">
        <v>73</v>
      </c>
      <c r="E73" s="729">
        <v>1478.61</v>
      </c>
      <c r="F73" s="764">
        <v>3194.6889999999999</v>
      </c>
      <c r="G73" s="749"/>
      <c r="H73" s="752" t="s">
        <v>50</v>
      </c>
      <c r="I73" s="727">
        <v>398.36900000000003</v>
      </c>
      <c r="J73" s="759">
        <v>510.71499999999997</v>
      </c>
      <c r="K73" s="728" t="s">
        <v>73</v>
      </c>
      <c r="L73" s="729">
        <v>334.73899999999998</v>
      </c>
      <c r="M73" s="764">
        <v>507.35500000000002</v>
      </c>
    </row>
    <row r="74" spans="1:13" ht="15.75" x14ac:dyDescent="0.25">
      <c r="A74" s="489" t="s">
        <v>70</v>
      </c>
      <c r="B74" s="727">
        <v>275.863</v>
      </c>
      <c r="C74" s="759">
        <v>741.31200000000001</v>
      </c>
      <c r="D74" s="728" t="s">
        <v>50</v>
      </c>
      <c r="E74" s="729">
        <v>307.077</v>
      </c>
      <c r="F74" s="764">
        <v>363.43799999999999</v>
      </c>
      <c r="G74" s="749"/>
      <c r="H74" s="752" t="s">
        <v>73</v>
      </c>
      <c r="I74" s="727">
        <v>311.27</v>
      </c>
      <c r="J74" s="759">
        <v>401.53100000000001</v>
      </c>
      <c r="K74" s="728" t="s">
        <v>50</v>
      </c>
      <c r="L74" s="729">
        <v>300.21300000000002</v>
      </c>
      <c r="M74" s="764">
        <v>440.43400000000003</v>
      </c>
    </row>
    <row r="75" spans="1:13" ht="15.75" x14ac:dyDescent="0.25">
      <c r="A75" s="489" t="s">
        <v>128</v>
      </c>
      <c r="B75" s="727">
        <v>289.49799999999999</v>
      </c>
      <c r="C75" s="759">
        <v>633.11199999999997</v>
      </c>
      <c r="D75" s="728" t="s">
        <v>128</v>
      </c>
      <c r="E75" s="729">
        <v>175.80500000000001</v>
      </c>
      <c r="F75" s="764">
        <v>363.04599999999999</v>
      </c>
      <c r="G75" s="749"/>
      <c r="H75" s="752" t="s">
        <v>96</v>
      </c>
      <c r="I75" s="727">
        <v>126.038</v>
      </c>
      <c r="J75" s="759">
        <v>137.05000000000001</v>
      </c>
      <c r="K75" s="728" t="s">
        <v>46</v>
      </c>
      <c r="L75" s="729">
        <v>102.974</v>
      </c>
      <c r="M75" s="764">
        <v>135.19999999999999</v>
      </c>
    </row>
    <row r="76" spans="1:13" ht="15.75" x14ac:dyDescent="0.25">
      <c r="A76" s="489" t="s">
        <v>274</v>
      </c>
      <c r="B76" s="727">
        <v>233.244</v>
      </c>
      <c r="C76" s="759">
        <v>548.55999999999995</v>
      </c>
      <c r="D76" s="728" t="s">
        <v>45</v>
      </c>
      <c r="E76" s="729">
        <v>171.501</v>
      </c>
      <c r="F76" s="764">
        <v>344.21899999999999</v>
      </c>
      <c r="G76" s="749"/>
      <c r="H76" s="752" t="s">
        <v>129</v>
      </c>
      <c r="I76" s="727">
        <v>270.87900000000002</v>
      </c>
      <c r="J76" s="759">
        <v>124.88</v>
      </c>
      <c r="K76" s="728" t="s">
        <v>96</v>
      </c>
      <c r="L76" s="729">
        <v>99</v>
      </c>
      <c r="M76" s="764">
        <v>112.47499999999999</v>
      </c>
    </row>
    <row r="77" spans="1:13" ht="15.75" x14ac:dyDescent="0.25">
      <c r="A77" s="489" t="s">
        <v>45</v>
      </c>
      <c r="B77" s="727">
        <v>247.41499999999999</v>
      </c>
      <c r="C77" s="759">
        <v>499.7</v>
      </c>
      <c r="D77" s="728" t="s">
        <v>160</v>
      </c>
      <c r="E77" s="729">
        <v>213.25299999999999</v>
      </c>
      <c r="F77" s="764">
        <v>317.476</v>
      </c>
      <c r="G77" s="749"/>
      <c r="H77" s="752" t="s">
        <v>229</v>
      </c>
      <c r="I77" s="727">
        <v>96.352999999999994</v>
      </c>
      <c r="J77" s="759">
        <v>75.75</v>
      </c>
      <c r="K77" s="728" t="s">
        <v>77</v>
      </c>
      <c r="L77" s="729">
        <v>50.441000000000003</v>
      </c>
      <c r="M77" s="764">
        <v>70.685000000000002</v>
      </c>
    </row>
    <row r="78" spans="1:13" ht="15.75" x14ac:dyDescent="0.25">
      <c r="A78" s="489" t="s">
        <v>127</v>
      </c>
      <c r="B78" s="727">
        <v>137.649</v>
      </c>
      <c r="C78" s="759">
        <v>381.94900000000001</v>
      </c>
      <c r="D78" s="728" t="s">
        <v>274</v>
      </c>
      <c r="E78" s="729">
        <v>105.15</v>
      </c>
      <c r="F78" s="764">
        <v>251</v>
      </c>
      <c r="G78" s="749"/>
      <c r="H78" s="753" t="s">
        <v>47</v>
      </c>
      <c r="I78" s="736">
        <v>12.500999999999999</v>
      </c>
      <c r="J78" s="771">
        <v>74.66</v>
      </c>
      <c r="K78" s="739" t="s">
        <v>229</v>
      </c>
      <c r="L78" s="737">
        <v>102.827</v>
      </c>
      <c r="M78" s="770">
        <v>67.875</v>
      </c>
    </row>
    <row r="79" spans="1:13" ht="16.5" thickBot="1" x14ac:dyDescent="0.3">
      <c r="A79" s="498" t="s">
        <v>160</v>
      </c>
      <c r="B79" s="745">
        <v>225.95500000000001</v>
      </c>
      <c r="C79" s="775">
        <v>332.04300000000001</v>
      </c>
      <c r="D79" s="746" t="s">
        <v>69</v>
      </c>
      <c r="E79" s="747">
        <v>123.175</v>
      </c>
      <c r="F79" s="774">
        <v>120.02</v>
      </c>
      <c r="G79" s="496"/>
      <c r="H79" s="754" t="s">
        <v>77</v>
      </c>
      <c r="I79" s="730">
        <v>41.927</v>
      </c>
      <c r="J79" s="760">
        <v>55.5</v>
      </c>
      <c r="K79" s="731" t="s">
        <v>75</v>
      </c>
      <c r="L79" s="732">
        <v>22.22</v>
      </c>
      <c r="M79" s="765">
        <v>67.19</v>
      </c>
    </row>
    <row r="80" spans="1:13" ht="15.75" x14ac:dyDescent="0.25">
      <c r="A80" s="491" t="s">
        <v>49</v>
      </c>
      <c r="B80" s="496"/>
      <c r="C80" s="496"/>
      <c r="D80" s="496"/>
      <c r="E80" s="496"/>
      <c r="F80" s="496"/>
      <c r="G80" s="496"/>
      <c r="H80" s="491" t="s">
        <v>49</v>
      </c>
      <c r="I80" s="496"/>
      <c r="J80" s="496"/>
      <c r="K80" s="496"/>
      <c r="L80" s="496"/>
      <c r="M80" s="496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B2" sqref="B2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9"/>
    </row>
    <row r="22" spans="2:35" x14ac:dyDescent="0.2">
      <c r="W22" s="269"/>
      <c r="AG22" s="269"/>
    </row>
    <row r="26" spans="2:35" x14ac:dyDescent="0.2">
      <c r="W26" s="269"/>
      <c r="AI26" s="269"/>
    </row>
    <row r="35" spans="1:23" x14ac:dyDescent="0.2">
      <c r="A35" s="269"/>
    </row>
    <row r="36" spans="1:23" x14ac:dyDescent="0.2">
      <c r="B36" s="269"/>
    </row>
    <row r="37" spans="1:23" x14ac:dyDescent="0.2">
      <c r="B37" s="269"/>
    </row>
    <row r="41" spans="1:23" ht="21.75" customHeight="1" x14ac:dyDescent="0.2">
      <c r="B41" s="269"/>
      <c r="W41" s="269"/>
    </row>
    <row r="51" spans="23:35" x14ac:dyDescent="0.2">
      <c r="W51" s="269"/>
      <c r="AI51" s="269"/>
    </row>
    <row r="72" spans="2:2" x14ac:dyDescent="0.2">
      <c r="B72" s="269"/>
    </row>
    <row r="73" spans="2:2" x14ac:dyDescent="0.2">
      <c r="B73" s="26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9"/>
    </row>
    <row r="22" spans="2:30" x14ac:dyDescent="0.2">
      <c r="R22" s="269"/>
      <c r="AB22" s="269"/>
    </row>
    <row r="26" spans="2:30" x14ac:dyDescent="0.2">
      <c r="R26" s="269"/>
      <c r="AD26" s="269"/>
    </row>
    <row r="35" spans="1:18" x14ac:dyDescent="0.2">
      <c r="A35" s="269"/>
    </row>
    <row r="36" spans="1:18" x14ac:dyDescent="0.2">
      <c r="B36" s="269"/>
    </row>
    <row r="37" spans="1:18" x14ac:dyDescent="0.2">
      <c r="B37" s="269"/>
    </row>
    <row r="41" spans="1:18" ht="21.75" customHeight="1" x14ac:dyDescent="0.2">
      <c r="B41" s="269"/>
      <c r="R41" s="269"/>
    </row>
    <row r="51" spans="18:30" x14ac:dyDescent="0.2">
      <c r="R51" s="269"/>
      <c r="AD51" s="269"/>
    </row>
    <row r="72" spans="2:2" x14ac:dyDescent="0.2">
      <c r="B72" s="269"/>
    </row>
    <row r="73" spans="2:2" x14ac:dyDescent="0.2">
      <c r="B73" s="26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5" t="s">
        <v>24</v>
      </c>
      <c r="D4" s="236"/>
      <c r="E4" s="236"/>
      <c r="F4" s="236"/>
      <c r="G4" s="236"/>
      <c r="H4" s="236"/>
      <c r="I4" s="237"/>
      <c r="J4" s="237"/>
      <c r="K4" s="237"/>
      <c r="L4" s="237"/>
      <c r="M4" s="237"/>
      <c r="N4" s="238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8"/>
      <c r="E5" s="218"/>
      <c r="F5" s="218"/>
      <c r="G5" s="219"/>
      <c r="H5" s="220"/>
      <c r="I5" s="218" t="s">
        <v>30</v>
      </c>
      <c r="J5" s="221"/>
      <c r="K5" s="221"/>
      <c r="L5" s="221"/>
      <c r="M5" s="221"/>
      <c r="N5" s="222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3">
        <v>2018</v>
      </c>
      <c r="J6" s="194">
        <v>2019</v>
      </c>
      <c r="K6" s="194">
        <v>2020</v>
      </c>
      <c r="L6" s="194">
        <v>2021</v>
      </c>
      <c r="M6" s="194">
        <v>2022</v>
      </c>
      <c r="N6" s="195">
        <v>2023</v>
      </c>
    </row>
    <row r="7" spans="1:14" s="7" customFormat="1" ht="15" x14ac:dyDescent="0.25">
      <c r="A7" s="50" t="s">
        <v>40</v>
      </c>
      <c r="B7" s="78"/>
      <c r="C7" s="196">
        <v>824319.71600000001</v>
      </c>
      <c r="D7" s="197">
        <v>824688.2620000001</v>
      </c>
      <c r="E7" s="197">
        <v>1717643.0249999999</v>
      </c>
      <c r="F7" s="197">
        <v>1946257.4750000001</v>
      </c>
      <c r="G7" s="198">
        <v>3141721.764</v>
      </c>
      <c r="H7" s="199">
        <v>3558217.432</v>
      </c>
      <c r="I7" s="200">
        <v>4297597.7980000004</v>
      </c>
      <c r="J7" s="201">
        <v>4383106.1620000014</v>
      </c>
      <c r="K7" s="202">
        <v>9161409.8160000015</v>
      </c>
      <c r="L7" s="202">
        <v>8631716.1359999999</v>
      </c>
      <c r="M7" s="202">
        <v>9217128.5350000001</v>
      </c>
      <c r="N7" s="203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4">
        <v>344137.14500000002</v>
      </c>
      <c r="D8" s="205">
        <v>387598.41399999999</v>
      </c>
      <c r="E8" s="205">
        <v>923508.897</v>
      </c>
      <c r="F8" s="205">
        <v>838611.90700000001</v>
      </c>
      <c r="G8" s="206">
        <v>1340555.7749999999</v>
      </c>
      <c r="H8" s="207">
        <v>1808400.024</v>
      </c>
      <c r="I8" s="208">
        <v>1806363.4680000001</v>
      </c>
      <c r="J8" s="206">
        <v>2091696.767</v>
      </c>
      <c r="K8" s="208">
        <v>4688542.6890000002</v>
      </c>
      <c r="L8" s="208">
        <v>3594948.9780000001</v>
      </c>
      <c r="M8" s="209">
        <v>3645546.3870000001</v>
      </c>
      <c r="N8" s="210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4">
        <v>87065.028999999995</v>
      </c>
      <c r="D9" s="205">
        <v>83799.627999999997</v>
      </c>
      <c r="E9" s="205">
        <v>198899.10399999999</v>
      </c>
      <c r="F9" s="205">
        <v>196775.11300000001</v>
      </c>
      <c r="G9" s="206">
        <v>137702.79</v>
      </c>
      <c r="H9" s="207">
        <v>150551.66899999999</v>
      </c>
      <c r="I9" s="208">
        <v>500254.33</v>
      </c>
      <c r="J9" s="209">
        <v>485279.93800000002</v>
      </c>
      <c r="K9" s="209">
        <v>1296720.699</v>
      </c>
      <c r="L9" s="209">
        <v>1064410.4280000001</v>
      </c>
      <c r="M9" s="209">
        <v>442504.53399999999</v>
      </c>
      <c r="N9" s="210">
        <v>686064.701</v>
      </c>
    </row>
    <row r="10" spans="1:14" s="7" customFormat="1" ht="15" x14ac:dyDescent="0.25">
      <c r="A10" s="79" t="s">
        <v>34</v>
      </c>
      <c r="B10" s="80" t="s">
        <v>3</v>
      </c>
      <c r="C10" s="204">
        <v>31413.983</v>
      </c>
      <c r="D10" s="205">
        <v>15224.787</v>
      </c>
      <c r="E10" s="205">
        <v>49569.46</v>
      </c>
      <c r="F10" s="205">
        <v>92281.023000000001</v>
      </c>
      <c r="G10" s="206">
        <v>94613.353000000003</v>
      </c>
      <c r="H10" s="207">
        <v>107745.74099999999</v>
      </c>
      <c r="I10" s="208">
        <v>153843.93299999999</v>
      </c>
      <c r="J10" s="209">
        <v>85032.663</v>
      </c>
      <c r="K10" s="209">
        <v>301963.77399999998</v>
      </c>
      <c r="L10" s="209">
        <v>455877.511</v>
      </c>
      <c r="M10" s="209">
        <v>305544.39299999998</v>
      </c>
      <c r="N10" s="210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4">
        <v>26869.987000000001</v>
      </c>
      <c r="D11" s="205">
        <v>18017.611000000001</v>
      </c>
      <c r="E11" s="205">
        <v>28663.094000000001</v>
      </c>
      <c r="F11" s="205">
        <v>45098.695</v>
      </c>
      <c r="G11" s="206">
        <v>42358.463000000003</v>
      </c>
      <c r="H11" s="207">
        <v>38951.271000000001</v>
      </c>
      <c r="I11" s="208">
        <v>138776.117</v>
      </c>
      <c r="J11" s="209">
        <v>82288.296000000002</v>
      </c>
      <c r="K11" s="209">
        <v>147813.35200000001</v>
      </c>
      <c r="L11" s="209">
        <v>228233.48499999999</v>
      </c>
      <c r="M11" s="209">
        <v>140501.69899999999</v>
      </c>
      <c r="N11" s="210">
        <v>147563.046</v>
      </c>
    </row>
    <row r="12" spans="1:14" s="7" customFormat="1" ht="15" x14ac:dyDescent="0.25">
      <c r="A12" s="79" t="s">
        <v>36</v>
      </c>
      <c r="B12" s="80" t="s">
        <v>37</v>
      </c>
      <c r="C12" s="204">
        <v>220103.44899999999</v>
      </c>
      <c r="D12" s="205">
        <v>220273.34299999999</v>
      </c>
      <c r="E12" s="205">
        <v>285187.57500000001</v>
      </c>
      <c r="F12" s="205">
        <v>544928.98400000005</v>
      </c>
      <c r="G12" s="206">
        <v>1239425.442</v>
      </c>
      <c r="H12" s="207">
        <v>1204160.4480000001</v>
      </c>
      <c r="I12" s="208">
        <v>1160285.6640000001</v>
      </c>
      <c r="J12" s="209">
        <v>1169543.9990000001</v>
      </c>
      <c r="K12" s="209">
        <v>1507521.9609999999</v>
      </c>
      <c r="L12" s="209">
        <v>2319862.42</v>
      </c>
      <c r="M12" s="209">
        <v>3919635.0120000001</v>
      </c>
      <c r="N12" s="210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4">
        <v>81437.960999999996</v>
      </c>
      <c r="D13" s="205">
        <v>68591.337</v>
      </c>
      <c r="E13" s="205">
        <v>193897.611</v>
      </c>
      <c r="F13" s="205">
        <v>189104.174</v>
      </c>
      <c r="G13" s="206">
        <v>230285.33799999999</v>
      </c>
      <c r="H13" s="207">
        <v>192689.79500000001</v>
      </c>
      <c r="I13" s="208">
        <v>427862.489</v>
      </c>
      <c r="J13" s="209">
        <v>372090.565</v>
      </c>
      <c r="K13" s="209">
        <v>1098417.18</v>
      </c>
      <c r="L13" s="209">
        <v>850161.38500000001</v>
      </c>
      <c r="M13" s="209">
        <v>652846.45200000005</v>
      </c>
      <c r="N13" s="210">
        <v>748384.16799999995</v>
      </c>
    </row>
    <row r="14" spans="1:14" ht="15.75" thickBot="1" x14ac:dyDescent="0.3">
      <c r="A14" s="81" t="s">
        <v>38</v>
      </c>
      <c r="B14" s="82" t="s">
        <v>39</v>
      </c>
      <c r="C14" s="211">
        <v>33292.161999999997</v>
      </c>
      <c r="D14" s="212">
        <v>31183.142</v>
      </c>
      <c r="E14" s="212">
        <v>37917.284</v>
      </c>
      <c r="F14" s="212">
        <v>39457.578999999998</v>
      </c>
      <c r="G14" s="213">
        <v>56780.603000000003</v>
      </c>
      <c r="H14" s="214">
        <v>55718.483999999997</v>
      </c>
      <c r="I14" s="215">
        <v>110211.79700000001</v>
      </c>
      <c r="J14" s="216">
        <v>97173.933999999994</v>
      </c>
      <c r="K14" s="216">
        <v>120430.16099999999</v>
      </c>
      <c r="L14" s="216">
        <v>118221.929</v>
      </c>
      <c r="M14" s="216">
        <v>110550.058</v>
      </c>
      <c r="N14" s="217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5" t="s">
        <v>25</v>
      </c>
      <c r="D17" s="236"/>
      <c r="E17" s="236"/>
      <c r="F17" s="236"/>
      <c r="G17" s="236"/>
      <c r="H17" s="236"/>
      <c r="I17" s="239"/>
      <c r="J17" s="239"/>
      <c r="K17" s="239"/>
      <c r="L17" s="239"/>
      <c r="M17" s="239"/>
      <c r="N17" s="238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8"/>
      <c r="E18" s="218"/>
      <c r="F18" s="218"/>
      <c r="G18" s="219"/>
      <c r="H18" s="220"/>
      <c r="I18" s="218" t="s">
        <v>30</v>
      </c>
      <c r="J18" s="221"/>
      <c r="K18" s="221"/>
      <c r="L18" s="221"/>
      <c r="M18" s="221"/>
      <c r="N18" s="222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3">
        <v>2018</v>
      </c>
      <c r="J19" s="194">
        <v>2019</v>
      </c>
      <c r="K19" s="194">
        <v>2020</v>
      </c>
      <c r="L19" s="194">
        <v>2021</v>
      </c>
      <c r="M19" s="194">
        <v>2022</v>
      </c>
      <c r="N19" s="195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3">
        <v>1058507.06</v>
      </c>
      <c r="H20" s="96">
        <v>650143.48499999999</v>
      </c>
      <c r="I20" s="224">
        <v>1344611.486</v>
      </c>
      <c r="J20" s="225">
        <v>1345481.7479999999</v>
      </c>
      <c r="K20" s="225">
        <v>1674085.1059999999</v>
      </c>
      <c r="L20" s="225">
        <v>1193637.8840000001</v>
      </c>
      <c r="M20" s="225">
        <v>3362431.7230000002</v>
      </c>
      <c r="N20" s="226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7">
        <v>270296.07900000003</v>
      </c>
      <c r="H21" s="99">
        <v>192321.416</v>
      </c>
      <c r="I21" s="228">
        <v>649243.223</v>
      </c>
      <c r="J21" s="229">
        <v>579438.62600000005</v>
      </c>
      <c r="K21" s="229">
        <v>895912.71299999999</v>
      </c>
      <c r="L21" s="229">
        <v>610195.17500000005</v>
      </c>
      <c r="M21" s="229">
        <v>952782.64500000002</v>
      </c>
      <c r="N21" s="230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7">
        <v>6055.6980000000003</v>
      </c>
      <c r="H22" s="99">
        <v>3626.4450000000002</v>
      </c>
      <c r="I22" s="228">
        <v>54150.682000000001</v>
      </c>
      <c r="J22" s="229">
        <v>11983.028</v>
      </c>
      <c r="K22" s="229">
        <v>7382.6350000000002</v>
      </c>
      <c r="L22" s="229">
        <v>49148.595999999998</v>
      </c>
      <c r="M22" s="229">
        <v>19913.654999999999</v>
      </c>
      <c r="N22" s="230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7">
        <v>64946.353000000003</v>
      </c>
      <c r="H23" s="99">
        <v>57180.82</v>
      </c>
      <c r="I23" s="228">
        <v>225622.22700000001</v>
      </c>
      <c r="J23" s="229">
        <v>224845.867</v>
      </c>
      <c r="K23" s="229">
        <v>211391.231</v>
      </c>
      <c r="L23" s="229">
        <v>196015.367</v>
      </c>
      <c r="M23" s="229">
        <v>223966.67800000001</v>
      </c>
      <c r="N23" s="230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7">
        <v>2032.0039999999999</v>
      </c>
      <c r="H24" s="99">
        <v>2216.5920000000001</v>
      </c>
      <c r="I24" s="228">
        <v>12640.299000000001</v>
      </c>
      <c r="J24" s="229">
        <v>7222.634</v>
      </c>
      <c r="K24" s="229">
        <v>11246.12</v>
      </c>
      <c r="L24" s="229">
        <v>10786.764999999999</v>
      </c>
      <c r="M24" s="229">
        <v>8435.7119999999995</v>
      </c>
      <c r="N24" s="230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7">
        <v>633884.89500000002</v>
      </c>
      <c r="H25" s="99">
        <v>331545.98</v>
      </c>
      <c r="I25" s="228">
        <v>288653.17200000002</v>
      </c>
      <c r="J25" s="229">
        <v>397189.61900000001</v>
      </c>
      <c r="K25" s="229">
        <v>424749.90299999999</v>
      </c>
      <c r="L25" s="229">
        <v>221886.71799999999</v>
      </c>
      <c r="M25" s="229">
        <v>2027629.4680000001</v>
      </c>
      <c r="N25" s="230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7">
        <v>21068.365000000002</v>
      </c>
      <c r="H26" s="99">
        <v>14481.387000000001</v>
      </c>
      <c r="I26" s="228">
        <v>39082.25</v>
      </c>
      <c r="J26" s="229">
        <v>45797.531000000003</v>
      </c>
      <c r="K26" s="229">
        <v>36796.733999999997</v>
      </c>
      <c r="L26" s="229">
        <v>42952.33</v>
      </c>
      <c r="M26" s="229">
        <v>32247.864000000001</v>
      </c>
      <c r="N26" s="230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1">
        <v>60223.665999999997</v>
      </c>
      <c r="H27" s="102">
        <v>48770.845000000001</v>
      </c>
      <c r="I27" s="232">
        <v>75219.633000000002</v>
      </c>
      <c r="J27" s="233">
        <v>79004.442999999999</v>
      </c>
      <c r="K27" s="233">
        <v>86605.77</v>
      </c>
      <c r="L27" s="233">
        <v>62652.932999999997</v>
      </c>
      <c r="M27" s="233">
        <v>97455.701000000001</v>
      </c>
      <c r="N27" s="234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40" t="s">
        <v>26</v>
      </c>
      <c r="D30" s="241"/>
      <c r="E30" s="241"/>
      <c r="F30" s="241"/>
      <c r="G30" s="242"/>
      <c r="H30" s="243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4" t="s">
        <v>41</v>
      </c>
      <c r="B6" s="345"/>
      <c r="C6" s="345"/>
      <c r="D6" s="345"/>
      <c r="E6" s="345"/>
      <c r="F6" s="346"/>
      <c r="G6" s="307"/>
      <c r="H6" s="344" t="s">
        <v>42</v>
      </c>
      <c r="I6" s="345"/>
      <c r="J6" s="345"/>
      <c r="K6" s="345"/>
      <c r="L6" s="345"/>
      <c r="M6" s="346"/>
    </row>
    <row r="7" spans="1:13" ht="16.5" thickBot="1" x14ac:dyDescent="0.3">
      <c r="A7" s="302" t="s">
        <v>223</v>
      </c>
      <c r="B7" s="303"/>
      <c r="C7" s="304"/>
      <c r="D7" s="305" t="s">
        <v>224</v>
      </c>
      <c r="E7" s="303"/>
      <c r="F7" s="306"/>
      <c r="G7" s="307"/>
      <c r="H7" s="302" t="s">
        <v>223</v>
      </c>
      <c r="I7" s="303"/>
      <c r="J7" s="304"/>
      <c r="K7" s="305" t="s">
        <v>224</v>
      </c>
      <c r="L7" s="303"/>
      <c r="M7" s="306"/>
    </row>
    <row r="8" spans="1:13" ht="48" thickBot="1" x14ac:dyDescent="0.3">
      <c r="A8" s="308" t="s">
        <v>43</v>
      </c>
      <c r="B8" s="309" t="s">
        <v>29</v>
      </c>
      <c r="C8" s="310" t="s">
        <v>66</v>
      </c>
      <c r="D8" s="308" t="s">
        <v>43</v>
      </c>
      <c r="E8" s="309" t="s">
        <v>29</v>
      </c>
      <c r="F8" s="311" t="s">
        <v>66</v>
      </c>
      <c r="G8" s="307"/>
      <c r="H8" s="308" t="s">
        <v>43</v>
      </c>
      <c r="I8" s="309" t="s">
        <v>29</v>
      </c>
      <c r="J8" s="310" t="s">
        <v>66</v>
      </c>
      <c r="K8" s="308" t="s">
        <v>43</v>
      </c>
      <c r="L8" s="309" t="s">
        <v>29</v>
      </c>
      <c r="M8" s="311" t="s">
        <v>66</v>
      </c>
    </row>
    <row r="9" spans="1:13" ht="16.5" thickBot="1" x14ac:dyDescent="0.3">
      <c r="A9" s="312" t="s">
        <v>22</v>
      </c>
      <c r="B9" s="313">
        <v>1340555.7749999999</v>
      </c>
      <c r="C9" s="314">
        <v>3645546.3870000001</v>
      </c>
      <c r="D9" s="315" t="s">
        <v>22</v>
      </c>
      <c r="E9" s="313">
        <v>1809211.17</v>
      </c>
      <c r="F9" s="316">
        <v>6972400.9979999997</v>
      </c>
      <c r="G9" s="317"/>
      <c r="H9" s="315" t="s">
        <v>22</v>
      </c>
      <c r="I9" s="313">
        <v>270296.07900000003</v>
      </c>
      <c r="J9" s="314">
        <v>952782.64500000002</v>
      </c>
      <c r="K9" s="318" t="s">
        <v>22</v>
      </c>
      <c r="L9" s="313">
        <v>190983.448</v>
      </c>
      <c r="M9" s="316">
        <v>844014.84199999995</v>
      </c>
    </row>
    <row r="10" spans="1:13" ht="15.75" x14ac:dyDescent="0.25">
      <c r="A10" s="319" t="s">
        <v>44</v>
      </c>
      <c r="B10" s="320">
        <v>412200.89600000001</v>
      </c>
      <c r="C10" s="321">
        <v>1154934.9890000001</v>
      </c>
      <c r="D10" s="322" t="s">
        <v>44</v>
      </c>
      <c r="E10" s="323">
        <v>451891.02600000001</v>
      </c>
      <c r="F10" s="324">
        <v>1704479.997</v>
      </c>
      <c r="G10" s="317"/>
      <c r="H10" s="319" t="s">
        <v>75</v>
      </c>
      <c r="I10" s="320">
        <v>126717.87</v>
      </c>
      <c r="J10" s="321">
        <v>524852.77500000002</v>
      </c>
      <c r="K10" s="322" t="s">
        <v>75</v>
      </c>
      <c r="L10" s="323">
        <v>73930.955000000002</v>
      </c>
      <c r="M10" s="324">
        <v>347249.01299999998</v>
      </c>
    </row>
    <row r="11" spans="1:13" ht="15.75" x14ac:dyDescent="0.25">
      <c r="A11" s="325" t="s">
        <v>125</v>
      </c>
      <c r="B11" s="326">
        <v>160895.34599999999</v>
      </c>
      <c r="C11" s="327">
        <v>445108.69900000002</v>
      </c>
      <c r="D11" s="328" t="s">
        <v>125</v>
      </c>
      <c r="E11" s="329">
        <v>389081.28399999999</v>
      </c>
      <c r="F11" s="330">
        <v>1464787.743</v>
      </c>
      <c r="G11" s="317"/>
      <c r="H11" s="325" t="s">
        <v>70</v>
      </c>
      <c r="I11" s="326">
        <v>57490.133000000002</v>
      </c>
      <c r="J11" s="327">
        <v>185406.26199999999</v>
      </c>
      <c r="K11" s="328" t="s">
        <v>45</v>
      </c>
      <c r="L11" s="329">
        <v>65928.774000000005</v>
      </c>
      <c r="M11" s="330">
        <v>311963.31400000001</v>
      </c>
    </row>
    <row r="12" spans="1:13" ht="15.75" x14ac:dyDescent="0.25">
      <c r="A12" s="325" t="s">
        <v>172</v>
      </c>
      <c r="B12" s="326">
        <v>95869.42</v>
      </c>
      <c r="C12" s="327">
        <v>253275.35500000001</v>
      </c>
      <c r="D12" s="328" t="s">
        <v>172</v>
      </c>
      <c r="E12" s="329">
        <v>208503.62100000001</v>
      </c>
      <c r="F12" s="330">
        <v>820028.64599999995</v>
      </c>
      <c r="G12" s="317"/>
      <c r="H12" s="325" t="s">
        <v>45</v>
      </c>
      <c r="I12" s="326">
        <v>56277.961000000003</v>
      </c>
      <c r="J12" s="327">
        <v>176294.66200000001</v>
      </c>
      <c r="K12" s="328" t="s">
        <v>70</v>
      </c>
      <c r="L12" s="329">
        <v>36006.161</v>
      </c>
      <c r="M12" s="330">
        <v>147121.11199999999</v>
      </c>
    </row>
    <row r="13" spans="1:13" ht="15.75" x14ac:dyDescent="0.25">
      <c r="A13" s="325" t="s">
        <v>165</v>
      </c>
      <c r="B13" s="326">
        <v>81857.709000000003</v>
      </c>
      <c r="C13" s="327">
        <v>227582.29</v>
      </c>
      <c r="D13" s="328" t="s">
        <v>160</v>
      </c>
      <c r="E13" s="329">
        <v>81166.415999999997</v>
      </c>
      <c r="F13" s="330">
        <v>318353.72100000002</v>
      </c>
      <c r="G13" s="317"/>
      <c r="H13" s="325" t="s">
        <v>50</v>
      </c>
      <c r="I13" s="326">
        <v>8831.0769999999993</v>
      </c>
      <c r="J13" s="327">
        <v>14691.771000000001</v>
      </c>
      <c r="K13" s="328" t="s">
        <v>126</v>
      </c>
      <c r="L13" s="329">
        <v>4148.6120000000001</v>
      </c>
      <c r="M13" s="330">
        <v>9200.3799999999992</v>
      </c>
    </row>
    <row r="14" spans="1:13" ht="15.75" x14ac:dyDescent="0.25">
      <c r="A14" s="325" t="s">
        <v>94</v>
      </c>
      <c r="B14" s="326">
        <v>63019.904999999999</v>
      </c>
      <c r="C14" s="327">
        <v>172723.39499999999</v>
      </c>
      <c r="D14" s="328" t="s">
        <v>94</v>
      </c>
      <c r="E14" s="329">
        <v>71475.697</v>
      </c>
      <c r="F14" s="330">
        <v>286054.85200000001</v>
      </c>
      <c r="G14" s="317"/>
      <c r="H14" s="325" t="s">
        <v>126</v>
      </c>
      <c r="I14" s="326">
        <v>6805.1940000000004</v>
      </c>
      <c r="J14" s="327">
        <v>12938.52</v>
      </c>
      <c r="K14" s="328" t="s">
        <v>44</v>
      </c>
      <c r="L14" s="329">
        <v>3802.5329999999999</v>
      </c>
      <c r="M14" s="330">
        <v>10120.273999999999</v>
      </c>
    </row>
    <row r="15" spans="1:13" ht="15.75" x14ac:dyDescent="0.25">
      <c r="A15" s="325" t="s">
        <v>46</v>
      </c>
      <c r="B15" s="326">
        <v>48976.021000000001</v>
      </c>
      <c r="C15" s="327">
        <v>126846.33100000001</v>
      </c>
      <c r="D15" s="328" t="s">
        <v>167</v>
      </c>
      <c r="E15" s="329">
        <v>65592.842999999993</v>
      </c>
      <c r="F15" s="330">
        <v>260803.85500000001</v>
      </c>
      <c r="G15" s="317"/>
      <c r="H15" s="325" t="s">
        <v>44</v>
      </c>
      <c r="I15" s="326">
        <v>4896.0640000000003</v>
      </c>
      <c r="J15" s="327">
        <v>13012.209000000001</v>
      </c>
      <c r="K15" s="328" t="s">
        <v>48</v>
      </c>
      <c r="L15" s="329">
        <v>1831.086</v>
      </c>
      <c r="M15" s="330">
        <v>4945.9639999999999</v>
      </c>
    </row>
    <row r="16" spans="1:13" ht="15.75" x14ac:dyDescent="0.25">
      <c r="A16" s="325" t="s">
        <v>166</v>
      </c>
      <c r="B16" s="326">
        <v>45174.137000000002</v>
      </c>
      <c r="C16" s="327">
        <v>118746.861</v>
      </c>
      <c r="D16" s="328" t="s">
        <v>166</v>
      </c>
      <c r="E16" s="329">
        <v>52930.196000000004</v>
      </c>
      <c r="F16" s="330">
        <v>220071.79300000001</v>
      </c>
      <c r="G16" s="317"/>
      <c r="H16" s="325" t="s">
        <v>72</v>
      </c>
      <c r="I16" s="326">
        <v>2523.413</v>
      </c>
      <c r="J16" s="327">
        <v>7126.74</v>
      </c>
      <c r="K16" s="328" t="s">
        <v>71</v>
      </c>
      <c r="L16" s="329">
        <v>1770.7329999999999</v>
      </c>
      <c r="M16" s="330">
        <v>4875.4830000000002</v>
      </c>
    </row>
    <row r="17" spans="1:14" ht="15.75" x14ac:dyDescent="0.25">
      <c r="A17" s="325" t="s">
        <v>164</v>
      </c>
      <c r="B17" s="326">
        <v>43571.290999999997</v>
      </c>
      <c r="C17" s="327">
        <v>114770.62</v>
      </c>
      <c r="D17" s="328" t="s">
        <v>96</v>
      </c>
      <c r="E17" s="329">
        <v>45985.457999999999</v>
      </c>
      <c r="F17" s="330">
        <v>173263.16699999999</v>
      </c>
      <c r="G17" s="317"/>
      <c r="H17" s="325" t="s">
        <v>71</v>
      </c>
      <c r="I17" s="326">
        <v>2435.5929999999998</v>
      </c>
      <c r="J17" s="327">
        <v>7590.6509999999998</v>
      </c>
      <c r="K17" s="328" t="s">
        <v>72</v>
      </c>
      <c r="L17" s="329">
        <v>1591.076</v>
      </c>
      <c r="M17" s="330">
        <v>6429.81</v>
      </c>
    </row>
    <row r="18" spans="1:14" ht="15.75" x14ac:dyDescent="0.25">
      <c r="A18" s="325" t="s">
        <v>167</v>
      </c>
      <c r="B18" s="326">
        <v>42599.373</v>
      </c>
      <c r="C18" s="327">
        <v>122075.368</v>
      </c>
      <c r="D18" s="328" t="s">
        <v>46</v>
      </c>
      <c r="E18" s="329">
        <v>42499.631000000001</v>
      </c>
      <c r="F18" s="330">
        <v>166991.58199999999</v>
      </c>
      <c r="G18" s="317"/>
      <c r="H18" s="325" t="s">
        <v>48</v>
      </c>
      <c r="I18" s="326">
        <v>1697.337</v>
      </c>
      <c r="J18" s="327">
        <v>3056.355</v>
      </c>
      <c r="K18" s="328" t="s">
        <v>50</v>
      </c>
      <c r="L18" s="329">
        <v>1382.077</v>
      </c>
      <c r="M18" s="330">
        <v>839.22799999999995</v>
      </c>
    </row>
    <row r="19" spans="1:14" ht="15.75" x14ac:dyDescent="0.25">
      <c r="A19" s="325" t="s">
        <v>168</v>
      </c>
      <c r="B19" s="326">
        <v>39010.514999999999</v>
      </c>
      <c r="C19" s="327">
        <v>105056.996</v>
      </c>
      <c r="D19" s="328" t="s">
        <v>174</v>
      </c>
      <c r="E19" s="329">
        <v>34171.523999999998</v>
      </c>
      <c r="F19" s="330">
        <v>130725.288</v>
      </c>
      <c r="G19" s="317"/>
      <c r="H19" s="325" t="s">
        <v>47</v>
      </c>
      <c r="I19" s="326">
        <v>1623.3979999999999</v>
      </c>
      <c r="J19" s="327">
        <v>5413.4859999999999</v>
      </c>
      <c r="K19" s="328" t="s">
        <v>46</v>
      </c>
      <c r="L19" s="329">
        <v>254.74700000000001</v>
      </c>
      <c r="M19" s="330">
        <v>364.5</v>
      </c>
    </row>
    <row r="20" spans="1:14" ht="16.5" thickBot="1" x14ac:dyDescent="0.3">
      <c r="A20" s="331" t="s">
        <v>169</v>
      </c>
      <c r="B20" s="332">
        <v>32231.768</v>
      </c>
      <c r="C20" s="333">
        <v>85725</v>
      </c>
      <c r="D20" s="334" t="s">
        <v>169</v>
      </c>
      <c r="E20" s="335">
        <v>33893.203000000001</v>
      </c>
      <c r="F20" s="336">
        <v>124390.66</v>
      </c>
      <c r="G20" s="317"/>
      <c r="H20" s="331" t="s">
        <v>76</v>
      </c>
      <c r="I20" s="332">
        <v>515.27700000000004</v>
      </c>
      <c r="J20" s="333">
        <v>1273.4659999999999</v>
      </c>
      <c r="K20" s="334" t="s">
        <v>69</v>
      </c>
      <c r="L20" s="335">
        <v>172.01300000000001</v>
      </c>
      <c r="M20" s="336">
        <v>349.67500000000001</v>
      </c>
    </row>
    <row r="21" spans="1:14" ht="15.75" x14ac:dyDescent="0.25">
      <c r="A21" s="337" t="s">
        <v>49</v>
      </c>
      <c r="B21" s="338"/>
      <c r="C21" s="338"/>
      <c r="D21" s="339"/>
      <c r="E21" s="340"/>
      <c r="F21" s="340"/>
      <c r="G21" s="307"/>
      <c r="H21" s="337" t="s">
        <v>49</v>
      </c>
      <c r="I21" s="338"/>
      <c r="J21" s="338"/>
      <c r="K21" s="341"/>
      <c r="L21" s="342"/>
      <c r="M21" s="342"/>
    </row>
    <row r="22" spans="1:14" s="70" customFormat="1" ht="15.75" x14ac:dyDescent="0.25">
      <c r="A22" s="339"/>
      <c r="B22" s="338"/>
      <c r="C22" s="338"/>
      <c r="D22" s="339"/>
      <c r="E22" s="340"/>
      <c r="F22" s="340"/>
      <c r="G22" s="307"/>
      <c r="H22" s="339"/>
      <c r="I22" s="338"/>
      <c r="J22" s="338"/>
      <c r="K22" s="341"/>
      <c r="L22" s="341"/>
      <c r="M22" s="341"/>
    </row>
    <row r="23" spans="1:14" ht="15.75" x14ac:dyDescent="0.25">
      <c r="A23" s="307"/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</row>
    <row r="24" spans="1:14" ht="15.75" x14ac:dyDescent="0.25">
      <c r="A24" s="343" t="s">
        <v>59</v>
      </c>
      <c r="B24" s="343"/>
      <c r="C24" s="343"/>
      <c r="D24" s="343"/>
      <c r="E24" s="343"/>
      <c r="F24" s="307"/>
      <c r="G24" s="307"/>
      <c r="H24" s="343" t="s">
        <v>60</v>
      </c>
      <c r="I24" s="343"/>
      <c r="J24" s="343"/>
      <c r="K24" s="343"/>
      <c r="L24" s="343"/>
      <c r="M24" s="307"/>
      <c r="N24" s="17"/>
    </row>
    <row r="25" spans="1:14" ht="16.5" thickBot="1" x14ac:dyDescent="0.3">
      <c r="A25" s="307" t="s">
        <v>58</v>
      </c>
      <c r="B25" s="343"/>
      <c r="C25" s="343"/>
      <c r="D25" s="343"/>
      <c r="E25" s="343"/>
      <c r="F25" s="307"/>
      <c r="G25" s="307"/>
      <c r="H25" s="307" t="s">
        <v>58</v>
      </c>
      <c r="I25" s="343"/>
      <c r="J25" s="343"/>
      <c r="K25" s="343"/>
      <c r="L25" s="343"/>
      <c r="M25" s="307"/>
    </row>
    <row r="26" spans="1:14" ht="16.5" thickBot="1" x14ac:dyDescent="0.3">
      <c r="A26" s="344" t="s">
        <v>41</v>
      </c>
      <c r="B26" s="345"/>
      <c r="C26" s="345"/>
      <c r="D26" s="345"/>
      <c r="E26" s="345"/>
      <c r="F26" s="346"/>
      <c r="G26" s="307"/>
      <c r="H26" s="344" t="s">
        <v>42</v>
      </c>
      <c r="I26" s="345"/>
      <c r="J26" s="345"/>
      <c r="K26" s="345"/>
      <c r="L26" s="345"/>
      <c r="M26" s="346"/>
    </row>
    <row r="27" spans="1:14" ht="16.5" thickBot="1" x14ac:dyDescent="0.3">
      <c r="A27" s="302" t="s">
        <v>223</v>
      </c>
      <c r="B27" s="303"/>
      <c r="C27" s="304"/>
      <c r="D27" s="305" t="s">
        <v>224</v>
      </c>
      <c r="E27" s="303"/>
      <c r="F27" s="306"/>
      <c r="G27" s="307"/>
      <c r="H27" s="302" t="s">
        <v>223</v>
      </c>
      <c r="I27" s="303"/>
      <c r="J27" s="304"/>
      <c r="K27" s="305" t="s">
        <v>224</v>
      </c>
      <c r="L27" s="303"/>
      <c r="M27" s="306"/>
    </row>
    <row r="28" spans="1:14" ht="48" thickBot="1" x14ac:dyDescent="0.3">
      <c r="A28" s="308" t="s">
        <v>43</v>
      </c>
      <c r="B28" s="309" t="s">
        <v>29</v>
      </c>
      <c r="C28" s="310" t="s">
        <v>66</v>
      </c>
      <c r="D28" s="308" t="s">
        <v>43</v>
      </c>
      <c r="E28" s="309" t="s">
        <v>29</v>
      </c>
      <c r="F28" s="311" t="s">
        <v>66</v>
      </c>
      <c r="G28" s="307"/>
      <c r="H28" s="308" t="s">
        <v>43</v>
      </c>
      <c r="I28" s="309" t="s">
        <v>29</v>
      </c>
      <c r="J28" s="310" t="s">
        <v>66</v>
      </c>
      <c r="K28" s="308" t="s">
        <v>43</v>
      </c>
      <c r="L28" s="309" t="s">
        <v>29</v>
      </c>
      <c r="M28" s="311" t="s">
        <v>66</v>
      </c>
    </row>
    <row r="29" spans="1:14" ht="16.5" thickBot="1" x14ac:dyDescent="0.3">
      <c r="A29" s="312" t="s">
        <v>22</v>
      </c>
      <c r="B29" s="313">
        <v>94613.353000000003</v>
      </c>
      <c r="C29" s="314">
        <v>305544.39299999998</v>
      </c>
      <c r="D29" s="318" t="s">
        <v>22</v>
      </c>
      <c r="E29" s="313">
        <v>107616.999</v>
      </c>
      <c r="F29" s="316">
        <v>476848.29300000001</v>
      </c>
      <c r="G29" s="307"/>
      <c r="H29" s="312" t="s">
        <v>22</v>
      </c>
      <c r="I29" s="313">
        <v>64946.353000000003</v>
      </c>
      <c r="J29" s="314">
        <v>223966.67800000001</v>
      </c>
      <c r="K29" s="315" t="s">
        <v>22</v>
      </c>
      <c r="L29" s="313">
        <v>57063.658000000003</v>
      </c>
      <c r="M29" s="316">
        <v>202357.00700000001</v>
      </c>
    </row>
    <row r="30" spans="1:14" ht="15.75" x14ac:dyDescent="0.25">
      <c r="A30" s="319" t="s">
        <v>44</v>
      </c>
      <c r="B30" s="320">
        <v>62723.446000000004</v>
      </c>
      <c r="C30" s="347">
        <v>204352.10399999999</v>
      </c>
      <c r="D30" s="348" t="s">
        <v>44</v>
      </c>
      <c r="E30" s="349">
        <v>50055.233999999997</v>
      </c>
      <c r="F30" s="324">
        <v>242629.921</v>
      </c>
      <c r="G30" s="307"/>
      <c r="H30" s="325" t="s">
        <v>71</v>
      </c>
      <c r="I30" s="326">
        <v>22632.502</v>
      </c>
      <c r="J30" s="327">
        <v>77859.182000000001</v>
      </c>
      <c r="K30" s="328" t="s">
        <v>71</v>
      </c>
      <c r="L30" s="329">
        <v>32903.017999999996</v>
      </c>
      <c r="M30" s="330">
        <v>99011.103000000003</v>
      </c>
    </row>
    <row r="31" spans="1:14" ht="15.75" x14ac:dyDescent="0.25">
      <c r="A31" s="325" t="s">
        <v>96</v>
      </c>
      <c r="B31" s="326">
        <v>12505.252</v>
      </c>
      <c r="C31" s="350">
        <v>36782.656999999999</v>
      </c>
      <c r="D31" s="351" t="s">
        <v>96</v>
      </c>
      <c r="E31" s="352">
        <v>24883.802</v>
      </c>
      <c r="F31" s="330">
        <v>109456.78200000001</v>
      </c>
      <c r="G31" s="307"/>
      <c r="H31" s="325" t="s">
        <v>75</v>
      </c>
      <c r="I31" s="326">
        <v>9954.8510000000006</v>
      </c>
      <c r="J31" s="327">
        <v>41583.81</v>
      </c>
      <c r="K31" s="328" t="s">
        <v>75</v>
      </c>
      <c r="L31" s="329">
        <v>9916.9240000000009</v>
      </c>
      <c r="M31" s="330">
        <v>51322.025000000001</v>
      </c>
    </row>
    <row r="32" spans="1:14" ht="15.75" x14ac:dyDescent="0.25">
      <c r="A32" s="325" t="s">
        <v>163</v>
      </c>
      <c r="B32" s="326">
        <v>6146.5050000000001</v>
      </c>
      <c r="C32" s="350">
        <v>30899.215</v>
      </c>
      <c r="D32" s="351" t="s">
        <v>46</v>
      </c>
      <c r="E32" s="352">
        <v>13343.246999999999</v>
      </c>
      <c r="F32" s="330">
        <v>46033.302000000003</v>
      </c>
      <c r="G32" s="307"/>
      <c r="H32" s="325" t="s">
        <v>73</v>
      </c>
      <c r="I32" s="326">
        <v>8563.3539999999994</v>
      </c>
      <c r="J32" s="327">
        <v>22832.196</v>
      </c>
      <c r="K32" s="328" t="s">
        <v>44</v>
      </c>
      <c r="L32" s="329">
        <v>4255.4170000000004</v>
      </c>
      <c r="M32" s="330">
        <v>9926.9050000000007</v>
      </c>
    </row>
    <row r="33" spans="1:13" ht="15.75" x14ac:dyDescent="0.25">
      <c r="A33" s="325" t="s">
        <v>71</v>
      </c>
      <c r="B33" s="326">
        <v>2612.096</v>
      </c>
      <c r="C33" s="350">
        <v>7206.4210000000003</v>
      </c>
      <c r="D33" s="351" t="s">
        <v>128</v>
      </c>
      <c r="E33" s="352">
        <v>7749.4340000000002</v>
      </c>
      <c r="F33" s="330">
        <v>36456.495000000003</v>
      </c>
      <c r="G33" s="307"/>
      <c r="H33" s="325" t="s">
        <v>44</v>
      </c>
      <c r="I33" s="326">
        <v>7693.81</v>
      </c>
      <c r="J33" s="327">
        <v>23673.572</v>
      </c>
      <c r="K33" s="328" t="s">
        <v>45</v>
      </c>
      <c r="L33" s="329">
        <v>3058.93</v>
      </c>
      <c r="M33" s="330">
        <v>19609.766</v>
      </c>
    </row>
    <row r="34" spans="1:13" ht="15.75" x14ac:dyDescent="0.25">
      <c r="A34" s="325" t="s">
        <v>46</v>
      </c>
      <c r="B34" s="326">
        <v>2218.1559999999999</v>
      </c>
      <c r="C34" s="350">
        <v>5398.2129999999997</v>
      </c>
      <c r="D34" s="351" t="s">
        <v>68</v>
      </c>
      <c r="E34" s="352">
        <v>2340.5030000000002</v>
      </c>
      <c r="F34" s="330">
        <v>12017.023999999999</v>
      </c>
      <c r="G34" s="307"/>
      <c r="H34" s="325" t="s">
        <v>70</v>
      </c>
      <c r="I34" s="326">
        <v>6027.0519999999997</v>
      </c>
      <c r="J34" s="327">
        <v>19525.045999999998</v>
      </c>
      <c r="K34" s="328" t="s">
        <v>70</v>
      </c>
      <c r="L34" s="329">
        <v>3046.6460000000002</v>
      </c>
      <c r="M34" s="330">
        <v>9436.4459999999999</v>
      </c>
    </row>
    <row r="35" spans="1:13" ht="15.75" x14ac:dyDescent="0.25">
      <c r="A35" s="325" t="s">
        <v>68</v>
      </c>
      <c r="B35" s="326">
        <v>1517.4739999999999</v>
      </c>
      <c r="C35" s="350">
        <v>3763.797</v>
      </c>
      <c r="D35" s="351" t="s">
        <v>64</v>
      </c>
      <c r="E35" s="352">
        <v>2251.2049999999999</v>
      </c>
      <c r="F35" s="330">
        <v>11204.9</v>
      </c>
      <c r="G35" s="307"/>
      <c r="H35" s="325" t="s">
        <v>45</v>
      </c>
      <c r="I35" s="326">
        <v>3783.4450000000002</v>
      </c>
      <c r="J35" s="327">
        <v>16556.912</v>
      </c>
      <c r="K35" s="328" t="s">
        <v>73</v>
      </c>
      <c r="L35" s="329">
        <v>1091.2439999999999</v>
      </c>
      <c r="M35" s="330">
        <v>3060.0210000000002</v>
      </c>
    </row>
    <row r="36" spans="1:13" ht="15.75" x14ac:dyDescent="0.25">
      <c r="A36" s="325" t="s">
        <v>128</v>
      </c>
      <c r="B36" s="326">
        <v>970.25300000000004</v>
      </c>
      <c r="C36" s="350">
        <v>2958.0450000000001</v>
      </c>
      <c r="D36" s="351" t="s">
        <v>112</v>
      </c>
      <c r="E36" s="352">
        <v>1997.1769999999999</v>
      </c>
      <c r="F36" s="330">
        <v>8953.2039999999997</v>
      </c>
      <c r="G36" s="307"/>
      <c r="H36" s="325" t="s">
        <v>77</v>
      </c>
      <c r="I36" s="326">
        <v>2698.9850000000001</v>
      </c>
      <c r="J36" s="327">
        <v>11950</v>
      </c>
      <c r="K36" s="328" t="s">
        <v>77</v>
      </c>
      <c r="L36" s="329">
        <v>1041.7719999999999</v>
      </c>
      <c r="M36" s="330">
        <v>3049</v>
      </c>
    </row>
    <row r="37" spans="1:13" ht="15.75" x14ac:dyDescent="0.25">
      <c r="A37" s="325" t="s">
        <v>94</v>
      </c>
      <c r="B37" s="326">
        <v>911.75400000000002</v>
      </c>
      <c r="C37" s="350">
        <v>4534.1450000000004</v>
      </c>
      <c r="D37" s="351" t="s">
        <v>47</v>
      </c>
      <c r="E37" s="352">
        <v>1588.7829999999999</v>
      </c>
      <c r="F37" s="330">
        <v>1412.818</v>
      </c>
      <c r="G37" s="307"/>
      <c r="H37" s="325" t="s">
        <v>50</v>
      </c>
      <c r="I37" s="326">
        <v>2462.1320000000001</v>
      </c>
      <c r="J37" s="327">
        <v>6419.5990000000002</v>
      </c>
      <c r="K37" s="328" t="s">
        <v>50</v>
      </c>
      <c r="L37" s="329">
        <v>934.50199999999995</v>
      </c>
      <c r="M37" s="330">
        <v>3683.2689999999998</v>
      </c>
    </row>
    <row r="38" spans="1:13" ht="15.75" x14ac:dyDescent="0.25">
      <c r="A38" s="353" t="s">
        <v>47</v>
      </c>
      <c r="B38" s="354">
        <v>829.82500000000005</v>
      </c>
      <c r="C38" s="355">
        <v>935.44600000000003</v>
      </c>
      <c r="D38" s="356" t="s">
        <v>73</v>
      </c>
      <c r="E38" s="357">
        <v>886.51099999999997</v>
      </c>
      <c r="F38" s="358">
        <v>4028.5050000000001</v>
      </c>
      <c r="G38" s="307"/>
      <c r="H38" s="353" t="s">
        <v>47</v>
      </c>
      <c r="I38" s="354">
        <v>1054.9190000000001</v>
      </c>
      <c r="J38" s="359">
        <v>3498.44</v>
      </c>
      <c r="K38" s="360" t="s">
        <v>112</v>
      </c>
      <c r="L38" s="361">
        <v>523.40800000000002</v>
      </c>
      <c r="M38" s="358">
        <v>1985.922</v>
      </c>
    </row>
    <row r="39" spans="1:13" ht="16.5" thickBot="1" x14ac:dyDescent="0.3">
      <c r="A39" s="331" t="s">
        <v>127</v>
      </c>
      <c r="B39" s="332">
        <v>828.93600000000004</v>
      </c>
      <c r="C39" s="362">
        <v>664.91399999999999</v>
      </c>
      <c r="D39" s="363" t="s">
        <v>127</v>
      </c>
      <c r="E39" s="364">
        <v>872.48900000000003</v>
      </c>
      <c r="F39" s="336">
        <v>609.32299999999998</v>
      </c>
      <c r="G39" s="307"/>
      <c r="H39" s="331" t="s">
        <v>170</v>
      </c>
      <c r="I39" s="332">
        <v>34.972999999999999</v>
      </c>
      <c r="J39" s="333">
        <v>33.152000000000001</v>
      </c>
      <c r="K39" s="334" t="s">
        <v>47</v>
      </c>
      <c r="L39" s="335">
        <v>195.59100000000001</v>
      </c>
      <c r="M39" s="336">
        <v>1120.49</v>
      </c>
    </row>
    <row r="40" spans="1:13" ht="15.75" x14ac:dyDescent="0.25">
      <c r="A40" s="337" t="s">
        <v>49</v>
      </c>
      <c r="B40" s="341"/>
      <c r="C40" s="341"/>
      <c r="D40" s="341"/>
      <c r="E40" s="341"/>
      <c r="F40" s="341"/>
      <c r="G40" s="307"/>
      <c r="H40" s="337" t="s">
        <v>49</v>
      </c>
      <c r="I40" s="365"/>
      <c r="J40" s="365"/>
      <c r="K40" s="365"/>
      <c r="L40" s="365"/>
      <c r="M40" s="365"/>
    </row>
    <row r="41" spans="1:13" ht="15.75" x14ac:dyDescent="0.25">
      <c r="A41" s="365"/>
      <c r="B41" s="365"/>
      <c r="C41" s="365"/>
      <c r="D41" s="365"/>
      <c r="E41" s="365"/>
      <c r="F41" s="365"/>
      <c r="G41" s="307"/>
      <c r="H41" s="365"/>
      <c r="I41" s="365"/>
      <c r="J41" s="365"/>
      <c r="K41" s="365"/>
      <c r="L41" s="365"/>
      <c r="M41" s="365"/>
    </row>
    <row r="42" spans="1:13" ht="15.75" x14ac:dyDescent="0.25">
      <c r="A42" s="307"/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</row>
    <row r="43" spans="1:13" ht="15.75" x14ac:dyDescent="0.25">
      <c r="A43" s="343" t="s">
        <v>53</v>
      </c>
      <c r="B43" s="343"/>
      <c r="C43" s="343"/>
      <c r="D43" s="343"/>
      <c r="E43" s="343"/>
      <c r="F43" s="307"/>
      <c r="G43" s="307"/>
      <c r="H43" s="343" t="s">
        <v>54</v>
      </c>
      <c r="I43" s="343"/>
      <c r="J43" s="343"/>
      <c r="K43" s="343"/>
      <c r="L43" s="343"/>
      <c r="M43" s="307"/>
    </row>
    <row r="44" spans="1:13" ht="16.5" thickBot="1" x14ac:dyDescent="0.3">
      <c r="A44" s="307" t="s">
        <v>58</v>
      </c>
      <c r="B44" s="343"/>
      <c r="C44" s="343"/>
      <c r="D44" s="343"/>
      <c r="E44" s="343"/>
      <c r="F44" s="307"/>
      <c r="G44" s="307"/>
      <c r="H44" s="307" t="s">
        <v>58</v>
      </c>
      <c r="I44" s="343"/>
      <c r="J44" s="343"/>
      <c r="K44" s="343"/>
      <c r="L44" s="343"/>
      <c r="M44" s="307"/>
    </row>
    <row r="45" spans="1:13" ht="16.5" thickBot="1" x14ac:dyDescent="0.3">
      <c r="A45" s="344" t="s">
        <v>41</v>
      </c>
      <c r="B45" s="345"/>
      <c r="C45" s="345"/>
      <c r="D45" s="345"/>
      <c r="E45" s="345"/>
      <c r="F45" s="346"/>
      <c r="G45" s="307"/>
      <c r="H45" s="344" t="s">
        <v>42</v>
      </c>
      <c r="I45" s="345"/>
      <c r="J45" s="345"/>
      <c r="K45" s="345"/>
      <c r="L45" s="345"/>
      <c r="M45" s="346"/>
    </row>
    <row r="46" spans="1:13" ht="19.5" customHeight="1" thickBot="1" x14ac:dyDescent="0.3">
      <c r="A46" s="302" t="s">
        <v>223</v>
      </c>
      <c r="B46" s="303"/>
      <c r="C46" s="304"/>
      <c r="D46" s="305" t="s">
        <v>224</v>
      </c>
      <c r="E46" s="303"/>
      <c r="F46" s="306"/>
      <c r="G46" s="307"/>
      <c r="H46" s="302" t="s">
        <v>223</v>
      </c>
      <c r="I46" s="303"/>
      <c r="J46" s="304"/>
      <c r="K46" s="305" t="s">
        <v>224</v>
      </c>
      <c r="L46" s="303"/>
      <c r="M46" s="306"/>
    </row>
    <row r="47" spans="1:13" ht="48" thickBot="1" x14ac:dyDescent="0.3">
      <c r="A47" s="366" t="s">
        <v>43</v>
      </c>
      <c r="B47" s="309" t="s">
        <v>29</v>
      </c>
      <c r="C47" s="367" t="s">
        <v>66</v>
      </c>
      <c r="D47" s="368" t="s">
        <v>43</v>
      </c>
      <c r="E47" s="369" t="s">
        <v>29</v>
      </c>
      <c r="F47" s="311" t="s">
        <v>66</v>
      </c>
      <c r="G47" s="317"/>
      <c r="H47" s="308" t="s">
        <v>43</v>
      </c>
      <c r="I47" s="309" t="s">
        <v>29</v>
      </c>
      <c r="J47" s="311" t="s">
        <v>66</v>
      </c>
      <c r="K47" s="308" t="s">
        <v>43</v>
      </c>
      <c r="L47" s="309" t="s">
        <v>29</v>
      </c>
      <c r="M47" s="311" t="s">
        <v>66</v>
      </c>
    </row>
    <row r="48" spans="1:13" ht="16.5" thickBot="1" x14ac:dyDescent="0.3">
      <c r="A48" s="312" t="s">
        <v>22</v>
      </c>
      <c r="B48" s="313">
        <v>1239425.442</v>
      </c>
      <c r="C48" s="316">
        <v>3919635.0120000001</v>
      </c>
      <c r="D48" s="370" t="s">
        <v>22</v>
      </c>
      <c r="E48" s="371">
        <v>1195924.7819999999</v>
      </c>
      <c r="F48" s="316">
        <v>4568781.9689999996</v>
      </c>
      <c r="G48" s="317"/>
      <c r="H48" s="315" t="s">
        <v>22</v>
      </c>
      <c r="I48" s="313">
        <v>633884.89500000002</v>
      </c>
      <c r="J48" s="316">
        <v>2027629.4680000001</v>
      </c>
      <c r="K48" s="315" t="s">
        <v>22</v>
      </c>
      <c r="L48" s="313">
        <v>312172.196</v>
      </c>
      <c r="M48" s="316">
        <v>727151.34600000002</v>
      </c>
    </row>
    <row r="49" spans="1:13" s="7" customFormat="1" ht="15.75" x14ac:dyDescent="0.25">
      <c r="A49" s="319" t="s">
        <v>44</v>
      </c>
      <c r="B49" s="320">
        <v>579927.55799999996</v>
      </c>
      <c r="C49" s="347">
        <v>1874522.3870000001</v>
      </c>
      <c r="D49" s="348" t="s">
        <v>44</v>
      </c>
      <c r="E49" s="349">
        <v>433620.14199999999</v>
      </c>
      <c r="F49" s="324">
        <v>1677908.4180000001</v>
      </c>
      <c r="G49" s="317"/>
      <c r="H49" s="319" t="s">
        <v>75</v>
      </c>
      <c r="I49" s="320">
        <v>446719.14799999999</v>
      </c>
      <c r="J49" s="347">
        <v>1851980.399</v>
      </c>
      <c r="K49" s="322" t="s">
        <v>75</v>
      </c>
      <c r="L49" s="323">
        <v>129516.989</v>
      </c>
      <c r="M49" s="324">
        <v>597768.52399999998</v>
      </c>
    </row>
    <row r="50" spans="1:13" s="7" customFormat="1" ht="15.75" x14ac:dyDescent="0.25">
      <c r="A50" s="325" t="s">
        <v>96</v>
      </c>
      <c r="B50" s="326">
        <v>195346.86799999999</v>
      </c>
      <c r="C50" s="350">
        <v>598091.14099999995</v>
      </c>
      <c r="D50" s="351" t="s">
        <v>96</v>
      </c>
      <c r="E50" s="352">
        <v>304956.245</v>
      </c>
      <c r="F50" s="330">
        <v>1221595.449</v>
      </c>
      <c r="G50" s="317"/>
      <c r="H50" s="325" t="s">
        <v>50</v>
      </c>
      <c r="I50" s="326">
        <v>78633.942999999999</v>
      </c>
      <c r="J50" s="350">
        <v>24431</v>
      </c>
      <c r="K50" s="328" t="s">
        <v>50</v>
      </c>
      <c r="L50" s="329">
        <v>71445.202000000005</v>
      </c>
      <c r="M50" s="330">
        <v>21930.482</v>
      </c>
    </row>
    <row r="51" spans="1:13" s="7" customFormat="1" ht="15.75" x14ac:dyDescent="0.25">
      <c r="A51" s="325" t="s">
        <v>73</v>
      </c>
      <c r="B51" s="326">
        <v>89381.697</v>
      </c>
      <c r="C51" s="350">
        <v>274328.935</v>
      </c>
      <c r="D51" s="351" t="s">
        <v>73</v>
      </c>
      <c r="E51" s="352">
        <v>104700.542</v>
      </c>
      <c r="F51" s="330">
        <v>429540.21799999999</v>
      </c>
      <c r="G51" s="317"/>
      <c r="H51" s="325" t="s">
        <v>140</v>
      </c>
      <c r="I51" s="326">
        <v>29348.124</v>
      </c>
      <c r="J51" s="350">
        <v>71477.45</v>
      </c>
      <c r="K51" s="328" t="s">
        <v>72</v>
      </c>
      <c r="L51" s="329">
        <v>18757.678</v>
      </c>
      <c r="M51" s="330">
        <v>6658.0919999999996</v>
      </c>
    </row>
    <row r="52" spans="1:13" s="7" customFormat="1" ht="15.75" x14ac:dyDescent="0.25">
      <c r="A52" s="325" t="s">
        <v>50</v>
      </c>
      <c r="B52" s="326">
        <v>59766.239000000001</v>
      </c>
      <c r="C52" s="350">
        <v>189365.193</v>
      </c>
      <c r="D52" s="351" t="s">
        <v>112</v>
      </c>
      <c r="E52" s="352">
        <v>49191.322999999997</v>
      </c>
      <c r="F52" s="330">
        <v>204494.93100000001</v>
      </c>
      <c r="G52" s="317"/>
      <c r="H52" s="325" t="s">
        <v>72</v>
      </c>
      <c r="I52" s="326">
        <v>18056.156999999999</v>
      </c>
      <c r="J52" s="350">
        <v>8715.5210000000006</v>
      </c>
      <c r="K52" s="328" t="s">
        <v>140</v>
      </c>
      <c r="L52" s="329">
        <v>16624.952000000001</v>
      </c>
      <c r="M52" s="330">
        <v>34049.792999999998</v>
      </c>
    </row>
    <row r="53" spans="1:13" s="7" customFormat="1" ht="15.75" x14ac:dyDescent="0.25">
      <c r="A53" s="325" t="s">
        <v>71</v>
      </c>
      <c r="B53" s="326">
        <v>48777.813000000002</v>
      </c>
      <c r="C53" s="350">
        <v>158010.628</v>
      </c>
      <c r="D53" s="351" t="s">
        <v>46</v>
      </c>
      <c r="E53" s="352">
        <v>44166.107000000004</v>
      </c>
      <c r="F53" s="330">
        <v>175196.59700000001</v>
      </c>
      <c r="G53" s="317"/>
      <c r="H53" s="325" t="s">
        <v>76</v>
      </c>
      <c r="I53" s="326">
        <v>17206.528999999999</v>
      </c>
      <c r="J53" s="350">
        <v>8374.3050000000003</v>
      </c>
      <c r="K53" s="328" t="s">
        <v>44</v>
      </c>
      <c r="L53" s="329">
        <v>16276.31</v>
      </c>
      <c r="M53" s="330">
        <v>8032.8440000000001</v>
      </c>
    </row>
    <row r="54" spans="1:13" ht="15.75" x14ac:dyDescent="0.25">
      <c r="A54" s="325" t="s">
        <v>112</v>
      </c>
      <c r="B54" s="326">
        <v>37700.038999999997</v>
      </c>
      <c r="C54" s="350">
        <v>108034.36900000001</v>
      </c>
      <c r="D54" s="351" t="s">
        <v>50</v>
      </c>
      <c r="E54" s="352">
        <v>29227.554</v>
      </c>
      <c r="F54" s="330">
        <v>89471.866999999998</v>
      </c>
      <c r="G54" s="317"/>
      <c r="H54" s="325" t="s">
        <v>45</v>
      </c>
      <c r="I54" s="326">
        <v>12204.316000000001</v>
      </c>
      <c r="J54" s="350">
        <v>23475.134999999998</v>
      </c>
      <c r="K54" s="328" t="s">
        <v>76</v>
      </c>
      <c r="L54" s="329">
        <v>15299.949000000001</v>
      </c>
      <c r="M54" s="330">
        <v>3231.123</v>
      </c>
    </row>
    <row r="55" spans="1:13" ht="15.75" x14ac:dyDescent="0.25">
      <c r="A55" s="325" t="s">
        <v>47</v>
      </c>
      <c r="B55" s="326">
        <v>35112.014000000003</v>
      </c>
      <c r="C55" s="350">
        <v>123381.61500000001</v>
      </c>
      <c r="D55" s="351" t="s">
        <v>70</v>
      </c>
      <c r="E55" s="352">
        <v>25224.254000000001</v>
      </c>
      <c r="F55" s="330">
        <v>88389.913</v>
      </c>
      <c r="G55" s="317"/>
      <c r="H55" s="325" t="s">
        <v>44</v>
      </c>
      <c r="I55" s="326">
        <v>10611.481</v>
      </c>
      <c r="J55" s="350">
        <v>12013.486000000001</v>
      </c>
      <c r="K55" s="328" t="s">
        <v>45</v>
      </c>
      <c r="L55" s="329">
        <v>10767.722</v>
      </c>
      <c r="M55" s="330">
        <v>12553.413</v>
      </c>
    </row>
    <row r="56" spans="1:13" ht="15.75" x14ac:dyDescent="0.25">
      <c r="A56" s="325" t="s">
        <v>64</v>
      </c>
      <c r="B56" s="326">
        <v>29979.741000000002</v>
      </c>
      <c r="C56" s="350">
        <v>98965.744000000006</v>
      </c>
      <c r="D56" s="351" t="s">
        <v>45</v>
      </c>
      <c r="E56" s="352">
        <v>23913.897000000001</v>
      </c>
      <c r="F56" s="330">
        <v>90951.926000000007</v>
      </c>
      <c r="G56" s="317"/>
      <c r="H56" s="325" t="s">
        <v>48</v>
      </c>
      <c r="I56" s="326">
        <v>7848.8760000000002</v>
      </c>
      <c r="J56" s="350">
        <v>4128.6210000000001</v>
      </c>
      <c r="K56" s="328" t="s">
        <v>48</v>
      </c>
      <c r="L56" s="329">
        <v>9553.0820000000003</v>
      </c>
      <c r="M56" s="330">
        <v>3597.7109999999998</v>
      </c>
    </row>
    <row r="57" spans="1:13" ht="15.75" x14ac:dyDescent="0.25">
      <c r="A57" s="325" t="s">
        <v>68</v>
      </c>
      <c r="B57" s="326">
        <v>27082.199000000001</v>
      </c>
      <c r="C57" s="350">
        <v>92087.854000000007</v>
      </c>
      <c r="D57" s="351" t="s">
        <v>69</v>
      </c>
      <c r="E57" s="352">
        <v>22581.85</v>
      </c>
      <c r="F57" s="330">
        <v>80101.478000000003</v>
      </c>
      <c r="G57" s="317"/>
      <c r="H57" s="325" t="s">
        <v>70</v>
      </c>
      <c r="I57" s="326">
        <v>5613.3770000000004</v>
      </c>
      <c r="J57" s="350">
        <v>14348.896000000001</v>
      </c>
      <c r="K57" s="328" t="s">
        <v>46</v>
      </c>
      <c r="L57" s="329">
        <v>7668.4679999999998</v>
      </c>
      <c r="M57" s="330">
        <v>19364.085999999999</v>
      </c>
    </row>
    <row r="58" spans="1:13" ht="15.75" x14ac:dyDescent="0.25">
      <c r="A58" s="325" t="s">
        <v>70</v>
      </c>
      <c r="B58" s="326">
        <v>23718.572</v>
      </c>
      <c r="C58" s="350">
        <v>78722.785999999993</v>
      </c>
      <c r="D58" s="351" t="s">
        <v>71</v>
      </c>
      <c r="E58" s="352">
        <v>22022.460999999999</v>
      </c>
      <c r="F58" s="330">
        <v>88617.974000000002</v>
      </c>
      <c r="G58" s="317"/>
      <c r="H58" s="325" t="s">
        <v>74</v>
      </c>
      <c r="I58" s="326">
        <v>2012.3440000000001</v>
      </c>
      <c r="J58" s="350">
        <v>1083.6079999999999</v>
      </c>
      <c r="K58" s="328" t="s">
        <v>70</v>
      </c>
      <c r="L58" s="329">
        <v>4529.6350000000002</v>
      </c>
      <c r="M58" s="330">
        <v>8444.5249999999996</v>
      </c>
    </row>
    <row r="59" spans="1:13" ht="15.75" x14ac:dyDescent="0.25">
      <c r="A59" s="353" t="s">
        <v>45</v>
      </c>
      <c r="B59" s="354">
        <v>21821.238000000001</v>
      </c>
      <c r="C59" s="355">
        <v>73054.987999999998</v>
      </c>
      <c r="D59" s="356" t="s">
        <v>48</v>
      </c>
      <c r="E59" s="357">
        <v>20742.715</v>
      </c>
      <c r="F59" s="358">
        <v>30672.434000000001</v>
      </c>
      <c r="G59" s="317"/>
      <c r="H59" s="325" t="s">
        <v>46</v>
      </c>
      <c r="I59" s="326">
        <v>1364.354</v>
      </c>
      <c r="J59" s="350">
        <v>436.84899999999999</v>
      </c>
      <c r="K59" s="328" t="s">
        <v>74</v>
      </c>
      <c r="L59" s="329">
        <v>4241.7330000000002</v>
      </c>
      <c r="M59" s="330">
        <v>1178.134</v>
      </c>
    </row>
    <row r="60" spans="1:13" ht="16.5" thickBot="1" x14ac:dyDescent="0.3">
      <c r="A60" s="331" t="s">
        <v>46</v>
      </c>
      <c r="B60" s="332">
        <v>20429.968000000001</v>
      </c>
      <c r="C60" s="362">
        <v>59470.55</v>
      </c>
      <c r="D60" s="363" t="s">
        <v>128</v>
      </c>
      <c r="E60" s="364">
        <v>18794.248</v>
      </c>
      <c r="F60" s="336">
        <v>83952.308999999994</v>
      </c>
      <c r="G60" s="365"/>
      <c r="H60" s="372" t="s">
        <v>160</v>
      </c>
      <c r="I60" s="373">
        <v>1105.9469999999999</v>
      </c>
      <c r="J60" s="374">
        <v>1205.7650000000001</v>
      </c>
      <c r="K60" s="375" t="s">
        <v>160</v>
      </c>
      <c r="L60" s="376">
        <v>2312.203</v>
      </c>
      <c r="M60" s="377">
        <v>1955.2750000000001</v>
      </c>
    </row>
    <row r="61" spans="1:13" ht="15.75" x14ac:dyDescent="0.25">
      <c r="A61" s="337" t="s">
        <v>49</v>
      </c>
      <c r="B61" s="365"/>
      <c r="C61" s="365"/>
      <c r="D61" s="365"/>
      <c r="E61" s="365"/>
      <c r="F61" s="365"/>
      <c r="G61" s="307"/>
      <c r="H61" s="337" t="s">
        <v>49</v>
      </c>
      <c r="I61" s="365"/>
      <c r="J61" s="365"/>
      <c r="K61" s="365"/>
      <c r="L61" s="365"/>
      <c r="M61" s="365"/>
    </row>
    <row r="62" spans="1:13" ht="15.75" x14ac:dyDescent="0.25">
      <c r="A62" s="339"/>
      <c r="B62" s="338"/>
      <c r="C62" s="338"/>
      <c r="D62" s="339"/>
      <c r="E62" s="340"/>
      <c r="F62" s="340"/>
      <c r="G62" s="307"/>
      <c r="H62" s="307"/>
      <c r="I62" s="378"/>
      <c r="J62" s="378"/>
      <c r="K62" s="339"/>
      <c r="L62" s="340"/>
      <c r="M62" s="340"/>
    </row>
    <row r="63" spans="1:13" ht="15.75" x14ac:dyDescent="0.25">
      <c r="A63" s="307"/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</row>
    <row r="64" spans="1:13" ht="15.75" x14ac:dyDescent="0.25">
      <c r="A64" s="343" t="s">
        <v>55</v>
      </c>
      <c r="B64" s="343"/>
      <c r="C64" s="343"/>
      <c r="D64" s="343"/>
      <c r="E64" s="343"/>
      <c r="F64" s="307"/>
      <c r="G64" s="307"/>
      <c r="H64" s="343" t="s">
        <v>56</v>
      </c>
      <c r="I64" s="343"/>
      <c r="J64" s="343"/>
      <c r="K64" s="343"/>
      <c r="L64" s="343"/>
      <c r="M64" s="307"/>
    </row>
    <row r="65" spans="1:13" ht="16.5" thickBot="1" x14ac:dyDescent="0.3">
      <c r="A65" s="307" t="s">
        <v>58</v>
      </c>
      <c r="B65" s="343"/>
      <c r="C65" s="343"/>
      <c r="D65" s="343"/>
      <c r="E65" s="343"/>
      <c r="F65" s="307"/>
      <c r="G65" s="307"/>
      <c r="H65" s="307" t="s">
        <v>58</v>
      </c>
      <c r="I65" s="343"/>
      <c r="J65" s="343"/>
      <c r="K65" s="343"/>
      <c r="L65" s="343"/>
      <c r="M65" s="307"/>
    </row>
    <row r="66" spans="1:13" ht="16.5" thickBot="1" x14ac:dyDescent="0.3">
      <c r="A66" s="344" t="s">
        <v>41</v>
      </c>
      <c r="B66" s="345"/>
      <c r="C66" s="345"/>
      <c r="D66" s="345"/>
      <c r="E66" s="345"/>
      <c r="F66" s="346"/>
      <c r="G66" s="307"/>
      <c r="H66" s="344" t="s">
        <v>42</v>
      </c>
      <c r="I66" s="345"/>
      <c r="J66" s="345"/>
      <c r="K66" s="345"/>
      <c r="L66" s="345"/>
      <c r="M66" s="346"/>
    </row>
    <row r="67" spans="1:13" ht="16.5" thickBot="1" x14ac:dyDescent="0.3">
      <c r="A67" s="302" t="s">
        <v>223</v>
      </c>
      <c r="B67" s="303"/>
      <c r="C67" s="304"/>
      <c r="D67" s="305" t="s">
        <v>224</v>
      </c>
      <c r="E67" s="303"/>
      <c r="F67" s="306"/>
      <c r="G67" s="307"/>
      <c r="H67" s="302" t="s">
        <v>223</v>
      </c>
      <c r="I67" s="303"/>
      <c r="J67" s="304"/>
      <c r="K67" s="305" t="s">
        <v>224</v>
      </c>
      <c r="L67" s="303"/>
      <c r="M67" s="306"/>
    </row>
    <row r="68" spans="1:13" ht="48" thickBot="1" x14ac:dyDescent="0.3">
      <c r="A68" s="308" t="s">
        <v>43</v>
      </c>
      <c r="B68" s="309" t="s">
        <v>29</v>
      </c>
      <c r="C68" s="310" t="s">
        <v>66</v>
      </c>
      <c r="D68" s="308" t="s">
        <v>43</v>
      </c>
      <c r="E68" s="309" t="s">
        <v>29</v>
      </c>
      <c r="F68" s="311" t="s">
        <v>66</v>
      </c>
      <c r="G68" s="379"/>
      <c r="H68" s="308" t="s">
        <v>43</v>
      </c>
      <c r="I68" s="309" t="s">
        <v>29</v>
      </c>
      <c r="J68" s="310" t="s">
        <v>66</v>
      </c>
      <c r="K68" s="308" t="s">
        <v>43</v>
      </c>
      <c r="L68" s="309" t="s">
        <v>29</v>
      </c>
      <c r="M68" s="311" t="s">
        <v>66</v>
      </c>
    </row>
    <row r="69" spans="1:13" ht="16.5" thickBot="1" x14ac:dyDescent="0.3">
      <c r="A69" s="312" t="s">
        <v>22</v>
      </c>
      <c r="B69" s="313">
        <v>56780.603000000003</v>
      </c>
      <c r="C69" s="314">
        <v>110550.058</v>
      </c>
      <c r="D69" s="318" t="s">
        <v>22</v>
      </c>
      <c r="E69" s="313">
        <v>55051.46</v>
      </c>
      <c r="F69" s="316">
        <v>122666.482</v>
      </c>
      <c r="G69" s="379"/>
      <c r="H69" s="380" t="s">
        <v>22</v>
      </c>
      <c r="I69" s="313">
        <v>60223.665999999997</v>
      </c>
      <c r="J69" s="314">
        <v>97455.701000000001</v>
      </c>
      <c r="K69" s="380" t="s">
        <v>22</v>
      </c>
      <c r="L69" s="313">
        <v>48038.413999999997</v>
      </c>
      <c r="M69" s="316">
        <v>77627.81</v>
      </c>
    </row>
    <row r="70" spans="1:13" ht="15.75" x14ac:dyDescent="0.25">
      <c r="A70" s="319" t="s">
        <v>47</v>
      </c>
      <c r="B70" s="320">
        <v>16041.63</v>
      </c>
      <c r="C70" s="321">
        <v>34244.995999999999</v>
      </c>
      <c r="D70" s="322" t="s">
        <v>44</v>
      </c>
      <c r="E70" s="323">
        <v>11528.66</v>
      </c>
      <c r="F70" s="324">
        <v>27706.651999999998</v>
      </c>
      <c r="G70" s="379"/>
      <c r="H70" s="381" t="s">
        <v>44</v>
      </c>
      <c r="I70" s="320">
        <v>25763.635999999999</v>
      </c>
      <c r="J70" s="321">
        <v>43261.277999999998</v>
      </c>
      <c r="K70" s="322" t="s">
        <v>44</v>
      </c>
      <c r="L70" s="323">
        <v>19026.358</v>
      </c>
      <c r="M70" s="324">
        <v>30643.815999999999</v>
      </c>
    </row>
    <row r="71" spans="1:13" ht="15.75" x14ac:dyDescent="0.25">
      <c r="A71" s="325" t="s">
        <v>44</v>
      </c>
      <c r="B71" s="326">
        <v>12234.253000000001</v>
      </c>
      <c r="C71" s="327">
        <v>25656.692999999999</v>
      </c>
      <c r="D71" s="328" t="s">
        <v>47</v>
      </c>
      <c r="E71" s="329">
        <v>11212.012000000001</v>
      </c>
      <c r="F71" s="330">
        <v>29589.871999999999</v>
      </c>
      <c r="G71" s="379"/>
      <c r="H71" s="382" t="s">
        <v>69</v>
      </c>
      <c r="I71" s="326">
        <v>10706.637000000001</v>
      </c>
      <c r="J71" s="327">
        <v>14071.646000000001</v>
      </c>
      <c r="K71" s="328" t="s">
        <v>69</v>
      </c>
      <c r="L71" s="329">
        <v>12073.905000000001</v>
      </c>
      <c r="M71" s="330">
        <v>14530.184999999999</v>
      </c>
    </row>
    <row r="72" spans="1:13" ht="15.75" x14ac:dyDescent="0.25">
      <c r="A72" s="325" t="s">
        <v>73</v>
      </c>
      <c r="B72" s="326">
        <v>9950.6630000000005</v>
      </c>
      <c r="C72" s="327">
        <v>17967.460999999999</v>
      </c>
      <c r="D72" s="328" t="s">
        <v>73</v>
      </c>
      <c r="E72" s="329">
        <v>10571.928</v>
      </c>
      <c r="F72" s="330">
        <v>21213.385999999999</v>
      </c>
      <c r="G72" s="379"/>
      <c r="H72" s="382" t="s">
        <v>70</v>
      </c>
      <c r="I72" s="326">
        <v>6616.17</v>
      </c>
      <c r="J72" s="327">
        <v>12326.983</v>
      </c>
      <c r="K72" s="328" t="s">
        <v>75</v>
      </c>
      <c r="L72" s="329">
        <v>5278.8729999999996</v>
      </c>
      <c r="M72" s="330">
        <v>16354.956</v>
      </c>
    </row>
    <row r="73" spans="1:13" ht="15.75" x14ac:dyDescent="0.25">
      <c r="A73" s="325" t="s">
        <v>96</v>
      </c>
      <c r="B73" s="326">
        <v>9604.06</v>
      </c>
      <c r="C73" s="327">
        <v>17471.089</v>
      </c>
      <c r="D73" s="328" t="s">
        <v>96</v>
      </c>
      <c r="E73" s="329">
        <v>8222.0290000000005</v>
      </c>
      <c r="F73" s="330">
        <v>14718.061</v>
      </c>
      <c r="G73" s="379"/>
      <c r="H73" s="382" t="s">
        <v>127</v>
      </c>
      <c r="I73" s="326">
        <v>4679.1400000000003</v>
      </c>
      <c r="J73" s="327">
        <v>6458.9059999999999</v>
      </c>
      <c r="K73" s="328" t="s">
        <v>50</v>
      </c>
      <c r="L73" s="329">
        <v>4038.1060000000002</v>
      </c>
      <c r="M73" s="330">
        <v>5135.3190000000004</v>
      </c>
    </row>
    <row r="74" spans="1:13" ht="15.75" x14ac:dyDescent="0.25">
      <c r="A74" s="325" t="s">
        <v>128</v>
      </c>
      <c r="B74" s="326">
        <v>1905.998</v>
      </c>
      <c r="C74" s="327">
        <v>3266.7669999999998</v>
      </c>
      <c r="D74" s="328" t="s">
        <v>127</v>
      </c>
      <c r="E74" s="329">
        <v>2125.9850000000001</v>
      </c>
      <c r="F74" s="330">
        <v>6599.4740000000002</v>
      </c>
      <c r="G74" s="379"/>
      <c r="H74" s="382" t="s">
        <v>50</v>
      </c>
      <c r="I74" s="326">
        <v>3557.788</v>
      </c>
      <c r="J74" s="327">
        <v>4963.5990000000002</v>
      </c>
      <c r="K74" s="328" t="s">
        <v>70</v>
      </c>
      <c r="L74" s="329">
        <v>2094.37</v>
      </c>
      <c r="M74" s="330">
        <v>3729.5839999999998</v>
      </c>
    </row>
    <row r="75" spans="1:13" ht="15.75" x14ac:dyDescent="0.25">
      <c r="A75" s="325" t="s">
        <v>71</v>
      </c>
      <c r="B75" s="326">
        <v>1512.0640000000001</v>
      </c>
      <c r="C75" s="327">
        <v>2365.9499999999998</v>
      </c>
      <c r="D75" s="328" t="s">
        <v>70</v>
      </c>
      <c r="E75" s="329">
        <v>1730.3219999999999</v>
      </c>
      <c r="F75" s="330">
        <v>4285.5379999999996</v>
      </c>
      <c r="G75" s="379"/>
      <c r="H75" s="382" t="s">
        <v>75</v>
      </c>
      <c r="I75" s="326">
        <v>3103.1619999999998</v>
      </c>
      <c r="J75" s="327">
        <v>8981.59</v>
      </c>
      <c r="K75" s="328" t="s">
        <v>73</v>
      </c>
      <c r="L75" s="329">
        <v>1537.3520000000001</v>
      </c>
      <c r="M75" s="330">
        <v>2095.1529999999998</v>
      </c>
    </row>
    <row r="76" spans="1:13" ht="15.75" x14ac:dyDescent="0.25">
      <c r="A76" s="325" t="s">
        <v>225</v>
      </c>
      <c r="B76" s="326">
        <v>964.12599999999998</v>
      </c>
      <c r="C76" s="327">
        <v>1347.5409999999999</v>
      </c>
      <c r="D76" s="328" t="s">
        <v>128</v>
      </c>
      <c r="E76" s="329">
        <v>1660.742</v>
      </c>
      <c r="F76" s="330">
        <v>3361.9720000000002</v>
      </c>
      <c r="G76" s="379"/>
      <c r="H76" s="382" t="s">
        <v>46</v>
      </c>
      <c r="I76" s="326">
        <v>1713.078</v>
      </c>
      <c r="J76" s="327">
        <v>1861.25</v>
      </c>
      <c r="K76" s="328" t="s">
        <v>96</v>
      </c>
      <c r="L76" s="329">
        <v>1011.367</v>
      </c>
      <c r="M76" s="330">
        <v>1141.904</v>
      </c>
    </row>
    <row r="77" spans="1:13" ht="15.75" x14ac:dyDescent="0.25">
      <c r="A77" s="325" t="s">
        <v>70</v>
      </c>
      <c r="B77" s="326">
        <v>865.505</v>
      </c>
      <c r="C77" s="327">
        <v>2002.5440000000001</v>
      </c>
      <c r="D77" s="328" t="s">
        <v>171</v>
      </c>
      <c r="E77" s="329">
        <v>1595.713</v>
      </c>
      <c r="F77" s="330">
        <v>3813.0059999999999</v>
      </c>
      <c r="G77" s="379"/>
      <c r="H77" s="382" t="s">
        <v>129</v>
      </c>
      <c r="I77" s="326">
        <v>765.74599999999998</v>
      </c>
      <c r="J77" s="327">
        <v>345.31</v>
      </c>
      <c r="K77" s="328" t="s">
        <v>129</v>
      </c>
      <c r="L77" s="329">
        <v>853.40099999999995</v>
      </c>
      <c r="M77" s="330">
        <v>427.86</v>
      </c>
    </row>
    <row r="78" spans="1:13" ht="15.75" x14ac:dyDescent="0.25">
      <c r="A78" s="325" t="s">
        <v>50</v>
      </c>
      <c r="B78" s="326">
        <v>848.14700000000005</v>
      </c>
      <c r="C78" s="327">
        <v>1359.364</v>
      </c>
      <c r="D78" s="328" t="s">
        <v>45</v>
      </c>
      <c r="E78" s="329">
        <v>1566.171</v>
      </c>
      <c r="F78" s="330">
        <v>3093.1750000000002</v>
      </c>
      <c r="G78" s="379"/>
      <c r="H78" s="383" t="s">
        <v>96</v>
      </c>
      <c r="I78" s="354">
        <v>723.82600000000002</v>
      </c>
      <c r="J78" s="359">
        <v>961.94299999999998</v>
      </c>
      <c r="K78" s="360" t="s">
        <v>173</v>
      </c>
      <c r="L78" s="361">
        <v>419.67700000000002</v>
      </c>
      <c r="M78" s="358">
        <v>728.221</v>
      </c>
    </row>
    <row r="79" spans="1:13" ht="16.5" thickBot="1" x14ac:dyDescent="0.3">
      <c r="A79" s="372" t="s">
        <v>45</v>
      </c>
      <c r="B79" s="373">
        <v>707.08500000000004</v>
      </c>
      <c r="C79" s="384">
        <v>1234.8320000000001</v>
      </c>
      <c r="D79" s="375" t="s">
        <v>71</v>
      </c>
      <c r="E79" s="376">
        <v>1210.373</v>
      </c>
      <c r="F79" s="377">
        <v>2198.1770000000001</v>
      </c>
      <c r="G79" s="365"/>
      <c r="H79" s="385" t="s">
        <v>45</v>
      </c>
      <c r="I79" s="332">
        <v>681.29300000000001</v>
      </c>
      <c r="J79" s="333">
        <v>1001.692</v>
      </c>
      <c r="K79" s="334" t="s">
        <v>46</v>
      </c>
      <c r="L79" s="335">
        <v>405.85700000000003</v>
      </c>
      <c r="M79" s="336">
        <v>470.5</v>
      </c>
    </row>
    <row r="80" spans="1:13" ht="15.75" x14ac:dyDescent="0.25">
      <c r="A80" s="337" t="s">
        <v>49</v>
      </c>
      <c r="B80" s="365"/>
      <c r="C80" s="365"/>
      <c r="D80" s="365"/>
      <c r="E80" s="365"/>
      <c r="F80" s="365"/>
      <c r="G80" s="365"/>
      <c r="H80" s="337" t="s">
        <v>49</v>
      </c>
      <c r="I80" s="365"/>
      <c r="J80" s="365"/>
      <c r="K80" s="365"/>
      <c r="L80" s="365"/>
      <c r="M80" s="36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C13" sqref="C13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2.7109375" style="9" customWidth="1"/>
    <col min="9" max="16384" width="9.140625" style="9"/>
  </cols>
  <sheetData>
    <row r="1" spans="1:14" ht="26.25" customHeight="1" x14ac:dyDescent="0.35">
      <c r="A1" s="144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80" t="s">
        <v>9</v>
      </c>
      <c r="D5" s="781"/>
      <c r="E5" s="781"/>
      <c r="F5" s="781"/>
      <c r="G5" s="781"/>
      <c r="H5" s="781"/>
      <c r="I5" s="781"/>
      <c r="J5" s="781"/>
      <c r="K5" s="781"/>
      <c r="L5" s="781"/>
      <c r="M5" s="782"/>
    </row>
    <row r="6" spans="1:14" ht="15.75" customHeight="1" x14ac:dyDescent="0.25">
      <c r="A6" s="783" t="s">
        <v>14</v>
      </c>
      <c r="B6" s="784"/>
      <c r="C6" s="787" t="s">
        <v>295</v>
      </c>
      <c r="D6" s="789" t="s">
        <v>296</v>
      </c>
      <c r="E6" s="789" t="s">
        <v>297</v>
      </c>
      <c r="F6" s="789" t="s">
        <v>298</v>
      </c>
      <c r="G6" s="789" t="s">
        <v>299</v>
      </c>
      <c r="H6" s="789" t="s">
        <v>300</v>
      </c>
      <c r="I6" s="676" t="s">
        <v>251</v>
      </c>
      <c r="J6" s="677"/>
      <c r="K6" s="678"/>
      <c r="L6" s="678"/>
      <c r="M6" s="678"/>
    </row>
    <row r="7" spans="1:14" ht="16.5" thickBot="1" x14ac:dyDescent="0.25">
      <c r="A7" s="785"/>
      <c r="B7" s="786"/>
      <c r="C7" s="788"/>
      <c r="D7" s="790"/>
      <c r="E7" s="790"/>
      <c r="F7" s="790"/>
      <c r="G7" s="790"/>
      <c r="H7" s="790"/>
      <c r="I7" s="639" t="s">
        <v>145</v>
      </c>
      <c r="J7" s="599" t="s">
        <v>146</v>
      </c>
      <c r="K7" s="600" t="s">
        <v>252</v>
      </c>
      <c r="L7" s="638" t="s">
        <v>253</v>
      </c>
      <c r="M7" s="598" t="s">
        <v>254</v>
      </c>
    </row>
    <row r="8" spans="1:14" ht="20.100000000000001" customHeight="1" x14ac:dyDescent="0.2">
      <c r="A8" s="777" t="s">
        <v>1</v>
      </c>
      <c r="B8" s="605" t="s">
        <v>62</v>
      </c>
      <c r="C8" s="640">
        <v>928.16644103960016</v>
      </c>
      <c r="D8" s="641">
        <v>796.88599999999997</v>
      </c>
      <c r="E8" s="641">
        <v>1156.9559999999999</v>
      </c>
      <c r="F8" s="642">
        <v>1664.3340000000001</v>
      </c>
      <c r="G8" s="642">
        <v>929.61099999999999</v>
      </c>
      <c r="H8" s="643">
        <v>800.37699999999995</v>
      </c>
      <c r="I8" s="611">
        <v>16.474180879021617</v>
      </c>
      <c r="J8" s="644">
        <v>-19.775130511480103</v>
      </c>
      <c r="K8" s="644">
        <v>-44.231960589665285</v>
      </c>
      <c r="L8" s="680">
        <v>-0.15539391857452542</v>
      </c>
      <c r="M8" s="681">
        <v>15.966156078897848</v>
      </c>
    </row>
    <row r="9" spans="1:14" ht="20.100000000000001" customHeight="1" x14ac:dyDescent="0.2">
      <c r="A9" s="778"/>
      <c r="B9" s="405" t="s">
        <v>63</v>
      </c>
      <c r="C9" s="645">
        <v>919.33299823225582</v>
      </c>
      <c r="D9" s="646">
        <v>794.93100000000004</v>
      </c>
      <c r="E9" s="646">
        <v>1160.537</v>
      </c>
      <c r="F9" s="647">
        <v>1681.299</v>
      </c>
      <c r="G9" s="647">
        <v>979.79700000000003</v>
      </c>
      <c r="H9" s="648">
        <v>794.38199999999995</v>
      </c>
      <c r="I9" s="612">
        <v>15.649408342643042</v>
      </c>
      <c r="J9" s="649">
        <v>-20.783826949743457</v>
      </c>
      <c r="K9" s="613">
        <v>-45.320077021858943</v>
      </c>
      <c r="L9" s="649">
        <v>-6.1710743927307607</v>
      </c>
      <c r="M9" s="614">
        <v>15.729334027238265</v>
      </c>
      <c r="N9" s="679"/>
    </row>
    <row r="10" spans="1:14" ht="20.100000000000001" customHeight="1" x14ac:dyDescent="0.2">
      <c r="A10" s="779" t="s">
        <v>2</v>
      </c>
      <c r="B10" s="404" t="s">
        <v>16</v>
      </c>
      <c r="C10" s="650">
        <v>747.35635311335284</v>
      </c>
      <c r="D10" s="651">
        <v>553.36500000000001</v>
      </c>
      <c r="E10" s="651">
        <v>887.98199999999997</v>
      </c>
      <c r="F10" s="652">
        <v>1364.37</v>
      </c>
      <c r="G10" s="652">
        <v>734.85400000000004</v>
      </c>
      <c r="H10" s="653">
        <v>562.54399999999998</v>
      </c>
      <c r="I10" s="615">
        <v>35.056672018171156</v>
      </c>
      <c r="J10" s="616">
        <v>-15.836542507240816</v>
      </c>
      <c r="K10" s="617">
        <v>-45.223337282895919</v>
      </c>
      <c r="L10" s="637">
        <v>1.7013383765146268</v>
      </c>
      <c r="M10" s="618">
        <v>32.852959610866506</v>
      </c>
    </row>
    <row r="11" spans="1:14" ht="20.100000000000001" customHeight="1" x14ac:dyDescent="0.2">
      <c r="A11" s="778"/>
      <c r="B11" s="405" t="s">
        <v>17</v>
      </c>
      <c r="C11" s="645">
        <v>743.03708619083443</v>
      </c>
      <c r="D11" s="646">
        <v>542.88800000000003</v>
      </c>
      <c r="E11" s="646">
        <v>839.88300000000004</v>
      </c>
      <c r="F11" s="647">
        <v>1306.3040000000001</v>
      </c>
      <c r="G11" s="647">
        <v>717.74400000000003</v>
      </c>
      <c r="H11" s="648">
        <v>593.34299999999996</v>
      </c>
      <c r="I11" s="612">
        <v>36.867472884063453</v>
      </c>
      <c r="J11" s="649">
        <v>-11.530881540543815</v>
      </c>
      <c r="K11" s="613">
        <v>-43.119129529509642</v>
      </c>
      <c r="L11" s="624">
        <v>3.5239704115721486</v>
      </c>
      <c r="M11" s="614">
        <v>25.228929336123368</v>
      </c>
    </row>
    <row r="12" spans="1:14" ht="20.100000000000001" customHeight="1" x14ac:dyDescent="0.2">
      <c r="A12" s="601" t="s">
        <v>3</v>
      </c>
      <c r="B12" s="602" t="s">
        <v>255</v>
      </c>
      <c r="C12" s="654">
        <v>840.98021106526494</v>
      </c>
      <c r="D12" s="655">
        <v>700.904</v>
      </c>
      <c r="E12" s="655">
        <v>941.17899999999997</v>
      </c>
      <c r="F12" s="656">
        <v>1442.9949999999999</v>
      </c>
      <c r="G12" s="656">
        <v>843.79200000000003</v>
      </c>
      <c r="H12" s="657">
        <v>685.18299999999999</v>
      </c>
      <c r="I12" s="619">
        <v>19.985077994313762</v>
      </c>
      <c r="J12" s="620">
        <v>-10.646092712941432</v>
      </c>
      <c r="K12" s="621">
        <v>-41.719811152133929</v>
      </c>
      <c r="L12" s="620">
        <v>-0.33323247135965867</v>
      </c>
      <c r="M12" s="622">
        <v>22.738043860583954</v>
      </c>
    </row>
    <row r="13" spans="1:14" ht="20.100000000000001" customHeight="1" x14ac:dyDescent="0.2">
      <c r="A13" s="674" t="s">
        <v>7</v>
      </c>
      <c r="B13" s="603" t="s">
        <v>245</v>
      </c>
      <c r="C13" s="658">
        <v>900.57552125929499</v>
      </c>
      <c r="D13" s="659">
        <v>727.10799999999995</v>
      </c>
      <c r="E13" s="659">
        <v>1121.152</v>
      </c>
      <c r="F13" s="660">
        <v>1430.971</v>
      </c>
      <c r="G13" s="660">
        <v>919.09799999999996</v>
      </c>
      <c r="H13" s="661">
        <v>713.35400000000004</v>
      </c>
      <c r="I13" s="623">
        <v>23.857187826195702</v>
      </c>
      <c r="J13" s="624">
        <v>-19.67409224982028</v>
      </c>
      <c r="K13" s="613">
        <v>-37.065424717950606</v>
      </c>
      <c r="L13" s="624">
        <v>-2.0152887658013587</v>
      </c>
      <c r="M13" s="614">
        <v>26.245247276849216</v>
      </c>
    </row>
    <row r="14" spans="1:14" ht="20.100000000000001" customHeight="1" thickBot="1" x14ac:dyDescent="0.25">
      <c r="A14" s="604" t="s">
        <v>0</v>
      </c>
      <c r="B14" s="515" t="s">
        <v>17</v>
      </c>
      <c r="C14" s="662">
        <v>827.01689126397582</v>
      </c>
      <c r="D14" s="663">
        <v>616.25699999999995</v>
      </c>
      <c r="E14" s="663">
        <v>950.94</v>
      </c>
      <c r="F14" s="664">
        <v>1449.0139999999999</v>
      </c>
      <c r="G14" s="664">
        <v>836.73400000000004</v>
      </c>
      <c r="H14" s="665">
        <v>680.25699999999995</v>
      </c>
      <c r="I14" s="625">
        <v>34.199999556025475</v>
      </c>
      <c r="J14" s="626">
        <v>-13.03164329358574</v>
      </c>
      <c r="K14" s="627">
        <v>-42.925541694974932</v>
      </c>
      <c r="L14" s="626">
        <v>-1.1613139583217862</v>
      </c>
      <c r="M14" s="628">
        <v>21.574183178412849</v>
      </c>
    </row>
    <row r="15" spans="1:14" ht="20.100000000000001" customHeight="1" thickTop="1" x14ac:dyDescent="0.25">
      <c r="A15" s="606" t="s">
        <v>282</v>
      </c>
      <c r="B15" s="607"/>
      <c r="C15" s="666">
        <v>1635.1393400229783</v>
      </c>
      <c r="D15" s="667">
        <v>1755.827</v>
      </c>
      <c r="E15" s="667">
        <v>2023.075</v>
      </c>
      <c r="F15" s="667">
        <v>2441.1930000000002</v>
      </c>
      <c r="G15" s="667">
        <v>1596.0989999999999</v>
      </c>
      <c r="H15" s="668">
        <v>1447.325</v>
      </c>
      <c r="I15" s="629">
        <v>-6.8735507528373621</v>
      </c>
      <c r="J15" s="630">
        <v>-19.175545146720793</v>
      </c>
      <c r="K15" s="631">
        <v>-33.018842016056162</v>
      </c>
      <c r="L15" s="630">
        <v>2.4459848682931571</v>
      </c>
      <c r="M15" s="632">
        <v>12.976652792080442</v>
      </c>
    </row>
    <row r="16" spans="1:14" ht="20.100000000000001" customHeight="1" thickBot="1" x14ac:dyDescent="0.3">
      <c r="A16" s="608" t="s">
        <v>257</v>
      </c>
      <c r="B16" s="609"/>
      <c r="C16" s="669">
        <v>1388.6997214755265</v>
      </c>
      <c r="D16" s="670">
        <v>1388.809</v>
      </c>
      <c r="E16" s="670">
        <v>1815.18</v>
      </c>
      <c r="F16" s="670">
        <v>2091.2016178399285</v>
      </c>
      <c r="G16" s="670">
        <v>1179.1885837309187</v>
      </c>
      <c r="H16" s="671">
        <v>1038.6569226269744</v>
      </c>
      <c r="I16" s="633">
        <v>-7.8685063585733281E-3</v>
      </c>
      <c r="J16" s="634">
        <v>-23.495205903793206</v>
      </c>
      <c r="K16" s="635">
        <v>-33.593216951029312</v>
      </c>
      <c r="L16" s="634">
        <v>17.767398754974426</v>
      </c>
      <c r="M16" s="636">
        <v>33.701484217062053</v>
      </c>
    </row>
    <row r="17" spans="1:13" x14ac:dyDescent="0.2">
      <c r="A17" s="610"/>
      <c r="B17" s="610"/>
      <c r="I17" s="610"/>
      <c r="J17" s="610"/>
      <c r="K17" s="610"/>
      <c r="L17" s="610"/>
      <c r="M17" s="61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H23" sqref="H23:H24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5" customFormat="1" ht="21" x14ac:dyDescent="0.35">
      <c r="A1" s="14" t="s">
        <v>222</v>
      </c>
      <c r="R1" s="14" t="s">
        <v>161</v>
      </c>
    </row>
    <row r="2" spans="1:22" s="145" customFormat="1" ht="21" x14ac:dyDescent="0.35">
      <c r="A2" s="15" t="s">
        <v>227</v>
      </c>
      <c r="B2" s="483" t="str">
        <f>INFO!D15</f>
        <v>14- 20.04.2025r.</v>
      </c>
      <c r="R2" s="14" t="s">
        <v>162</v>
      </c>
    </row>
    <row r="3" spans="1:22" ht="15.75" thickBot="1" x14ac:dyDescent="0.3">
      <c r="A3" s="253"/>
      <c r="B3" s="8"/>
    </row>
    <row r="4" spans="1:22" ht="18.75" x14ac:dyDescent="0.3">
      <c r="A4" s="116"/>
      <c r="B4" s="117"/>
      <c r="C4" s="803" t="s">
        <v>9</v>
      </c>
      <c r="D4" s="804"/>
      <c r="E4" s="804"/>
      <c r="F4" s="804"/>
      <c r="G4" s="805"/>
      <c r="H4" s="572" t="s">
        <v>10</v>
      </c>
      <c r="I4" s="573"/>
      <c r="J4" s="571"/>
      <c r="K4" s="573"/>
      <c r="L4" s="573"/>
      <c r="M4" s="573"/>
      <c r="N4" s="573"/>
      <c r="O4" s="570"/>
      <c r="P4" s="574"/>
      <c r="R4" s="116"/>
      <c r="S4" s="117"/>
      <c r="T4" s="809" t="s">
        <v>9</v>
      </c>
      <c r="U4" s="810"/>
      <c r="V4" s="811"/>
    </row>
    <row r="5" spans="1:22" ht="18.75" x14ac:dyDescent="0.3">
      <c r="A5" s="13"/>
      <c r="B5" s="118"/>
      <c r="C5" s="806"/>
      <c r="D5" s="807"/>
      <c r="E5" s="807"/>
      <c r="F5" s="807"/>
      <c r="G5" s="808"/>
      <c r="H5" s="576" t="s">
        <v>11</v>
      </c>
      <c r="I5" s="575"/>
      <c r="J5" s="575"/>
      <c r="K5" s="576" t="s">
        <v>12</v>
      </c>
      <c r="L5" s="575"/>
      <c r="M5" s="575"/>
      <c r="N5" s="576" t="s">
        <v>13</v>
      </c>
      <c r="O5" s="579"/>
      <c r="P5" s="578"/>
      <c r="R5" s="13"/>
      <c r="S5" s="118"/>
      <c r="T5" s="812"/>
      <c r="U5" s="813"/>
      <c r="V5" s="814"/>
    </row>
    <row r="6" spans="1:22" ht="30" customHeight="1" x14ac:dyDescent="0.25">
      <c r="A6" s="119" t="s">
        <v>14</v>
      </c>
      <c r="B6" s="120" t="s">
        <v>15</v>
      </c>
      <c r="C6" s="552" t="s">
        <v>8</v>
      </c>
      <c r="D6" s="550"/>
      <c r="E6" s="528" t="s">
        <v>250</v>
      </c>
      <c r="F6" s="556" t="s">
        <v>177</v>
      </c>
      <c r="G6" s="557"/>
      <c r="H6" s="558" t="s">
        <v>8</v>
      </c>
      <c r="I6" s="557"/>
      <c r="J6" s="528" t="s">
        <v>250</v>
      </c>
      <c r="K6" s="558" t="s">
        <v>8</v>
      </c>
      <c r="L6" s="557"/>
      <c r="M6" s="528" t="s">
        <v>250</v>
      </c>
      <c r="N6" s="558" t="s">
        <v>8</v>
      </c>
      <c r="O6" s="557"/>
      <c r="P6" s="529" t="s">
        <v>250</v>
      </c>
      <c r="R6" s="134" t="s">
        <v>14</v>
      </c>
      <c r="S6" s="135" t="s">
        <v>111</v>
      </c>
      <c r="T6" s="558" t="s">
        <v>8</v>
      </c>
      <c r="U6" s="557"/>
      <c r="V6" s="529" t="s">
        <v>250</v>
      </c>
    </row>
    <row r="7" spans="1:22" ht="30" customHeight="1" thickBot="1" x14ac:dyDescent="0.25">
      <c r="A7" s="121"/>
      <c r="B7" s="122"/>
      <c r="C7" s="553" t="s">
        <v>295</v>
      </c>
      <c r="D7" s="551" t="s">
        <v>283</v>
      </c>
      <c r="E7" s="530" t="s">
        <v>249</v>
      </c>
      <c r="F7" s="554" t="s">
        <v>295</v>
      </c>
      <c r="G7" s="554" t="s">
        <v>283</v>
      </c>
      <c r="H7" s="555" t="s">
        <v>295</v>
      </c>
      <c r="I7" s="554" t="s">
        <v>283</v>
      </c>
      <c r="J7" s="530" t="s">
        <v>249</v>
      </c>
      <c r="K7" s="555" t="s">
        <v>295</v>
      </c>
      <c r="L7" s="554" t="s">
        <v>283</v>
      </c>
      <c r="M7" s="530" t="s">
        <v>249</v>
      </c>
      <c r="N7" s="555" t="s">
        <v>295</v>
      </c>
      <c r="O7" s="554" t="s">
        <v>283</v>
      </c>
      <c r="P7" s="531" t="s">
        <v>249</v>
      </c>
      <c r="R7" s="121"/>
      <c r="S7" s="122"/>
      <c r="T7" s="594" t="s">
        <v>281</v>
      </c>
      <c r="U7" s="593" t="s">
        <v>275</v>
      </c>
      <c r="V7" s="531" t="s">
        <v>249</v>
      </c>
    </row>
    <row r="8" spans="1:22" ht="15.75" x14ac:dyDescent="0.25">
      <c r="A8" s="777" t="s">
        <v>1</v>
      </c>
      <c r="B8" s="123" t="s">
        <v>16</v>
      </c>
      <c r="C8" s="461">
        <v>928.16644103960016</v>
      </c>
      <c r="D8" s="462">
        <v>938.37291654777232</v>
      </c>
      <c r="E8" s="463">
        <v>-1.0876779719646064</v>
      </c>
      <c r="F8" s="503">
        <v>38.095958578388021</v>
      </c>
      <c r="G8" s="504">
        <v>45.137186097081745</v>
      </c>
      <c r="H8" s="461">
        <v>914.6810955828031</v>
      </c>
      <c r="I8" s="462">
        <v>908.28710496293149</v>
      </c>
      <c r="J8" s="463">
        <v>0.70396139997303486</v>
      </c>
      <c r="K8" s="461">
        <v>934.97089326697437</v>
      </c>
      <c r="L8" s="462">
        <v>934.91319716059752</v>
      </c>
      <c r="M8" s="463">
        <v>6.171279489056272E-3</v>
      </c>
      <c r="N8" s="461">
        <v>922.35586166123744</v>
      </c>
      <c r="O8" s="462">
        <v>953.81264356663235</v>
      </c>
      <c r="P8" s="504">
        <v>-3.2980042902101818</v>
      </c>
      <c r="R8" s="13" t="s">
        <v>1</v>
      </c>
      <c r="S8" s="123" t="s">
        <v>16</v>
      </c>
      <c r="T8" s="259" t="s">
        <v>18</v>
      </c>
      <c r="U8" s="259" t="s">
        <v>18</v>
      </c>
      <c r="V8" s="105" t="s">
        <v>130</v>
      </c>
    </row>
    <row r="9" spans="1:22" ht="16.5" thickBot="1" x14ac:dyDescent="0.3">
      <c r="A9" s="778"/>
      <c r="B9" s="124" t="s">
        <v>17</v>
      </c>
      <c r="C9" s="106">
        <v>919.33299823225582</v>
      </c>
      <c r="D9" s="111">
        <v>912.74835748918815</v>
      </c>
      <c r="E9" s="104">
        <v>0.72140811747729316</v>
      </c>
      <c r="F9" s="435">
        <v>27.161496520391452</v>
      </c>
      <c r="G9" s="109">
        <v>23.95323003496086</v>
      </c>
      <c r="H9" s="110">
        <v>890.39408723888005</v>
      </c>
      <c r="I9" s="111">
        <v>896.95468412595937</v>
      </c>
      <c r="J9" s="108">
        <v>-0.73143013835446147</v>
      </c>
      <c r="K9" s="110">
        <v>915.13052036334852</v>
      </c>
      <c r="L9" s="111">
        <v>907.04965634391738</v>
      </c>
      <c r="M9" s="108">
        <v>0.89089543917617686</v>
      </c>
      <c r="N9" s="110">
        <v>937.93598442664518</v>
      </c>
      <c r="O9" s="111">
        <v>924.98035234334009</v>
      </c>
      <c r="P9" s="109">
        <v>1.4006386244295204</v>
      </c>
      <c r="R9" s="125" t="s">
        <v>2</v>
      </c>
      <c r="S9" s="137" t="s">
        <v>16</v>
      </c>
      <c r="T9" s="260" t="s">
        <v>18</v>
      </c>
      <c r="U9" s="260" t="s">
        <v>18</v>
      </c>
      <c r="V9" s="138" t="s">
        <v>130</v>
      </c>
    </row>
    <row r="10" spans="1:22" ht="15.75" x14ac:dyDescent="0.25">
      <c r="A10" s="779" t="s">
        <v>2</v>
      </c>
      <c r="B10" s="124" t="s">
        <v>16</v>
      </c>
      <c r="C10" s="110">
        <v>747.35635311335284</v>
      </c>
      <c r="D10" s="111">
        <v>743.64880226583114</v>
      </c>
      <c r="E10" s="104">
        <v>0.49856206803872039</v>
      </c>
      <c r="F10" s="435">
        <v>2.9843858664813072</v>
      </c>
      <c r="G10" s="109">
        <v>2.2966132462600859</v>
      </c>
      <c r="H10" s="110">
        <v>719.61229999379157</v>
      </c>
      <c r="I10" s="111">
        <v>721.06828207976025</v>
      </c>
      <c r="J10" s="108">
        <v>-0.20192014017996052</v>
      </c>
      <c r="K10" s="110">
        <v>768.5591353565444</v>
      </c>
      <c r="L10" s="111">
        <v>778.03671278677814</v>
      </c>
      <c r="M10" s="114">
        <v>-1.2181401307255635</v>
      </c>
      <c r="N10" s="110">
        <v>758.83199600929117</v>
      </c>
      <c r="O10" s="111">
        <v>749.46768666018181</v>
      </c>
      <c r="P10" s="109">
        <v>1.24946138649941</v>
      </c>
    </row>
    <row r="11" spans="1:22" ht="15.75" x14ac:dyDescent="0.25">
      <c r="A11" s="778"/>
      <c r="B11" s="124" t="s">
        <v>17</v>
      </c>
      <c r="C11" s="110">
        <v>743.03708619083443</v>
      </c>
      <c r="D11" s="111">
        <v>737.46732732045746</v>
      </c>
      <c r="E11" s="104">
        <v>0.75525500100653298</v>
      </c>
      <c r="F11" s="435">
        <v>1.0531172740583068</v>
      </c>
      <c r="G11" s="109">
        <v>0.90659415586469405</v>
      </c>
      <c r="H11" s="110">
        <v>739.17947448964867</v>
      </c>
      <c r="I11" s="111">
        <v>741.52027954596031</v>
      </c>
      <c r="J11" s="108">
        <v>-0.31567647182150355</v>
      </c>
      <c r="K11" s="110" t="s">
        <v>18</v>
      </c>
      <c r="L11" s="111">
        <v>737.85025135869569</v>
      </c>
      <c r="M11" s="108" t="s">
        <v>130</v>
      </c>
      <c r="N11" s="110">
        <v>743.73895293688417</v>
      </c>
      <c r="O11" s="111">
        <v>734.56526171662699</v>
      </c>
      <c r="P11" s="109">
        <v>1.248859930950031</v>
      </c>
    </row>
    <row r="12" spans="1:22" ht="15.75" x14ac:dyDescent="0.25">
      <c r="A12" s="779" t="s">
        <v>3</v>
      </c>
      <c r="B12" s="124" t="s">
        <v>16</v>
      </c>
      <c r="C12" s="110">
        <v>809.04804066295389</v>
      </c>
      <c r="D12" s="400">
        <v>826.09764336777687</v>
      </c>
      <c r="E12" s="104">
        <v>-2.0638725750767608</v>
      </c>
      <c r="F12" s="435">
        <v>0.17615981878813086</v>
      </c>
      <c r="G12" s="109">
        <v>0.33218677580757749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809.04804066295389</v>
      </c>
      <c r="O12" s="111">
        <v>826.09764336777687</v>
      </c>
      <c r="P12" s="127">
        <v>-2.0638725750767608</v>
      </c>
    </row>
    <row r="13" spans="1:22" ht="15.75" x14ac:dyDescent="0.25">
      <c r="A13" s="815"/>
      <c r="B13" s="124" t="s">
        <v>17</v>
      </c>
      <c r="C13" s="110">
        <v>840.98021106526494</v>
      </c>
      <c r="D13" s="111">
        <v>830.25713935515853</v>
      </c>
      <c r="E13" s="104">
        <v>1.291536224359934</v>
      </c>
      <c r="F13" s="435">
        <v>2.5095238655301175</v>
      </c>
      <c r="G13" s="109">
        <v>2.5508787710634446</v>
      </c>
      <c r="H13" s="110">
        <v>844.26162900464658</v>
      </c>
      <c r="I13" s="111">
        <v>849.70352021631038</v>
      </c>
      <c r="J13" s="108">
        <v>-0.64044588285081483</v>
      </c>
      <c r="K13" s="110">
        <v>826.90082020433499</v>
      </c>
      <c r="L13" s="111">
        <v>811.3454851228978</v>
      </c>
      <c r="M13" s="114">
        <v>1.9172270465128629</v>
      </c>
      <c r="N13" s="110">
        <v>839.97313158574275</v>
      </c>
      <c r="O13" s="111">
        <v>824.59944240470622</v>
      </c>
      <c r="P13" s="109">
        <v>1.8643826796927727</v>
      </c>
    </row>
    <row r="14" spans="1:22" ht="15.75" x14ac:dyDescent="0.25">
      <c r="A14" s="778"/>
      <c r="B14" s="124" t="s">
        <v>21</v>
      </c>
      <c r="C14" s="110">
        <v>1041.7521136981056</v>
      </c>
      <c r="D14" s="400">
        <v>973.0297612877655</v>
      </c>
      <c r="E14" s="104">
        <v>7.0627184434100849</v>
      </c>
      <c r="F14" s="435">
        <v>0.64831494202996809</v>
      </c>
      <c r="G14" s="109">
        <v>0.68030209054814383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400" t="s">
        <v>18</v>
      </c>
      <c r="P14" s="127" t="s">
        <v>130</v>
      </c>
    </row>
    <row r="15" spans="1:22" ht="15.75" x14ac:dyDescent="0.25">
      <c r="A15" s="779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5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78"/>
      <c r="B16" s="124" t="s">
        <v>245</v>
      </c>
      <c r="C16" s="110">
        <v>900.57552125929499</v>
      </c>
      <c r="D16" s="111">
        <v>898.55066391161256</v>
      </c>
      <c r="E16" s="104">
        <v>0.22534704263282432</v>
      </c>
      <c r="F16" s="435">
        <v>20.11874446028316</v>
      </c>
      <c r="G16" s="109">
        <v>18.368529769931129</v>
      </c>
      <c r="H16" s="110">
        <v>900.90492124830575</v>
      </c>
      <c r="I16" s="111">
        <v>912.06351178426667</v>
      </c>
      <c r="J16" s="108">
        <v>-1.2234444632185097</v>
      </c>
      <c r="K16" s="110" t="s">
        <v>18</v>
      </c>
      <c r="L16" s="111" t="s">
        <v>18</v>
      </c>
      <c r="M16" s="114" t="s">
        <v>130</v>
      </c>
      <c r="N16" s="110">
        <v>902.62328054800537</v>
      </c>
      <c r="O16" s="111">
        <v>894.62878055553608</v>
      </c>
      <c r="P16" s="109">
        <v>0.89361086589512073</v>
      </c>
    </row>
    <row r="17" spans="1:55" ht="15.75" x14ac:dyDescent="0.25">
      <c r="A17" s="779" t="s">
        <v>19</v>
      </c>
      <c r="B17" s="124" t="s">
        <v>16</v>
      </c>
      <c r="C17" s="110">
        <v>748.83996877439495</v>
      </c>
      <c r="D17" s="111">
        <v>758.20071124700894</v>
      </c>
      <c r="E17" s="454">
        <v>-1.2345995372674377</v>
      </c>
      <c r="F17" s="435">
        <v>0.23470048191288553</v>
      </c>
      <c r="G17" s="109">
        <v>0.31201684857797857</v>
      </c>
      <c r="H17" s="110" t="s">
        <v>20</v>
      </c>
      <c r="I17" s="111" t="s">
        <v>18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748.83996877439495</v>
      </c>
      <c r="O17" s="111">
        <v>760.88179258074626</v>
      </c>
      <c r="P17" s="127">
        <v>-1.5826142672580006</v>
      </c>
    </row>
    <row r="18" spans="1:55" s="16" customFormat="1" ht="15.75" x14ac:dyDescent="0.25">
      <c r="A18" s="778"/>
      <c r="B18" s="124" t="s">
        <v>17</v>
      </c>
      <c r="C18" s="112">
        <v>750.78751605058369</v>
      </c>
      <c r="D18" s="113">
        <v>748.82681459825562</v>
      </c>
      <c r="E18" s="464">
        <v>0.26183643722480476</v>
      </c>
      <c r="F18" s="505">
        <v>0.7290839175234457</v>
      </c>
      <c r="G18" s="430">
        <v>0.53206608808876099</v>
      </c>
      <c r="H18" s="112">
        <v>755.9633062303335</v>
      </c>
      <c r="I18" s="113">
        <v>754.4503478134535</v>
      </c>
      <c r="J18" s="128">
        <v>0.2005378380783904</v>
      </c>
      <c r="K18" s="112" t="s">
        <v>18</v>
      </c>
      <c r="L18" s="113" t="s">
        <v>18</v>
      </c>
      <c r="M18" s="129" t="s">
        <v>130</v>
      </c>
      <c r="N18" s="112">
        <v>738.61743018152811</v>
      </c>
      <c r="O18" s="113">
        <v>741.91101120624103</v>
      </c>
      <c r="P18" s="130">
        <v>-0.44393208551495017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5" t="s">
        <v>0</v>
      </c>
      <c r="B19" s="126" t="s">
        <v>17</v>
      </c>
      <c r="C19" s="115">
        <v>827.01689126397582</v>
      </c>
      <c r="D19" s="131">
        <v>818.37236816727159</v>
      </c>
      <c r="E19" s="132">
        <v>1.0563068149604646</v>
      </c>
      <c r="F19" s="506">
        <v>6.2885142746132177</v>
      </c>
      <c r="G19" s="133">
        <v>4.9303961218155754</v>
      </c>
      <c r="H19" s="115">
        <v>823.65250879737505</v>
      </c>
      <c r="I19" s="131">
        <v>817.68429073798507</v>
      </c>
      <c r="J19" s="132">
        <v>0.72989271372738296</v>
      </c>
      <c r="K19" s="115">
        <v>833.49571625311637</v>
      </c>
      <c r="L19" s="131">
        <v>812.30220657162374</v>
      </c>
      <c r="M19" s="132">
        <v>2.6090671070488982</v>
      </c>
      <c r="N19" s="115">
        <v>829.44232296740358</v>
      </c>
      <c r="O19" s="131">
        <v>820.50843914627626</v>
      </c>
      <c r="P19" s="133">
        <v>1.0888229047860694</v>
      </c>
    </row>
    <row r="20" spans="1:55" ht="16.5" thickBot="1" x14ac:dyDescent="0.3">
      <c r="A20" s="256"/>
      <c r="B20" s="507"/>
      <c r="C20" s="508"/>
      <c r="D20" s="508"/>
      <c r="E20" s="442" t="s">
        <v>185</v>
      </c>
      <c r="F20" s="443">
        <v>100</v>
      </c>
      <c r="G20" s="444">
        <v>100</v>
      </c>
      <c r="H20" s="508" t="s">
        <v>23</v>
      </c>
      <c r="I20" s="508"/>
      <c r="J20" s="508"/>
      <c r="K20" s="508"/>
      <c r="L20" s="508"/>
      <c r="M20" s="508"/>
      <c r="N20" s="508"/>
      <c r="O20" s="508"/>
      <c r="P20" s="508"/>
    </row>
    <row r="22" spans="1:55" ht="13.5" thickBot="1" x14ac:dyDescent="0.25"/>
    <row r="23" spans="1:55" ht="15.75" customHeight="1" x14ac:dyDescent="0.25">
      <c r="A23" s="386"/>
      <c r="B23" s="387"/>
      <c r="C23" s="794" t="s">
        <v>9</v>
      </c>
      <c r="D23" s="795"/>
      <c r="E23" s="796"/>
    </row>
    <row r="24" spans="1:55" ht="15.75" customHeight="1" x14ac:dyDescent="0.25">
      <c r="A24" s="388"/>
      <c r="B24" s="389"/>
      <c r="C24" s="797"/>
      <c r="D24" s="798"/>
      <c r="E24" s="799"/>
    </row>
    <row r="25" spans="1:55" ht="30" customHeight="1" x14ac:dyDescent="0.2">
      <c r="A25" s="390" t="s">
        <v>14</v>
      </c>
      <c r="B25" s="391" t="s">
        <v>15</v>
      </c>
      <c r="C25" s="559" t="s">
        <v>194</v>
      </c>
      <c r="D25" s="560" t="s">
        <v>195</v>
      </c>
      <c r="E25" s="561" t="s">
        <v>196</v>
      </c>
    </row>
    <row r="26" spans="1:55" ht="19.5" customHeight="1" thickBot="1" x14ac:dyDescent="0.25">
      <c r="A26" s="392"/>
      <c r="B26" s="393"/>
      <c r="C26" s="791">
        <v>45767</v>
      </c>
      <c r="D26" s="792"/>
      <c r="E26" s="793"/>
    </row>
    <row r="27" spans="1:55" ht="15.75" x14ac:dyDescent="0.25">
      <c r="A27" s="800" t="s">
        <v>1</v>
      </c>
      <c r="B27" s="394" t="s">
        <v>16</v>
      </c>
      <c r="C27" s="465">
        <v>928.1664410396005</v>
      </c>
      <c r="D27" s="466">
        <v>837.50210286084848</v>
      </c>
      <c r="E27" s="467">
        <v>960.94881746163878</v>
      </c>
    </row>
    <row r="28" spans="1:55" ht="15.75" x14ac:dyDescent="0.25">
      <c r="A28" s="801"/>
      <c r="B28" s="395" t="s">
        <v>17</v>
      </c>
      <c r="C28" s="468">
        <v>919.33299823225593</v>
      </c>
      <c r="D28" s="469">
        <v>771.38419107659979</v>
      </c>
      <c r="E28" s="470">
        <v>948.01974244714847</v>
      </c>
    </row>
    <row r="29" spans="1:55" ht="15.75" x14ac:dyDescent="0.25">
      <c r="A29" s="802" t="s">
        <v>2</v>
      </c>
      <c r="B29" s="395" t="s">
        <v>16</v>
      </c>
      <c r="C29" s="468">
        <v>747.35635311335295</v>
      </c>
      <c r="D29" s="469">
        <v>668.55367776689525</v>
      </c>
      <c r="E29" s="470">
        <v>771.67194678201042</v>
      </c>
    </row>
    <row r="30" spans="1:55" ht="15.75" x14ac:dyDescent="0.25">
      <c r="A30" s="801"/>
      <c r="B30" s="395" t="s">
        <v>17</v>
      </c>
      <c r="C30" s="468">
        <v>743.03708619083432</v>
      </c>
      <c r="D30" s="469">
        <v>706.60722858928943</v>
      </c>
      <c r="E30" s="470">
        <v>756.68036826594368</v>
      </c>
    </row>
    <row r="31" spans="1:55" ht="15.75" x14ac:dyDescent="0.25">
      <c r="A31" s="396" t="s">
        <v>3</v>
      </c>
      <c r="B31" s="395" t="s">
        <v>17</v>
      </c>
      <c r="C31" s="468">
        <v>840.98021106526494</v>
      </c>
      <c r="D31" s="471">
        <v>800.55827211163557</v>
      </c>
      <c r="E31" s="470">
        <v>851.58210474834721</v>
      </c>
    </row>
    <row r="32" spans="1:55" ht="15.75" x14ac:dyDescent="0.25">
      <c r="A32" s="396" t="s">
        <v>7</v>
      </c>
      <c r="B32" s="124" t="s">
        <v>245</v>
      </c>
      <c r="C32" s="468">
        <v>900.57552125929476</v>
      </c>
      <c r="D32" s="469">
        <v>853.24195738799722</v>
      </c>
      <c r="E32" s="470">
        <v>912.2550353956824</v>
      </c>
    </row>
    <row r="33" spans="1:5" ht="16.5" thickBot="1" x14ac:dyDescent="0.3">
      <c r="A33" s="397" t="s">
        <v>0</v>
      </c>
      <c r="B33" s="398" t="s">
        <v>17</v>
      </c>
      <c r="C33" s="472">
        <v>827.01689126397548</v>
      </c>
      <c r="D33" s="473">
        <v>752.42726820161795</v>
      </c>
      <c r="E33" s="474">
        <v>837.87187034800343</v>
      </c>
    </row>
    <row r="34" spans="1:5" ht="15.75" x14ac:dyDescent="0.25">
      <c r="A34" s="482" t="s">
        <v>202</v>
      </c>
      <c r="B34" s="399"/>
      <c r="C34" s="475"/>
      <c r="D34" s="475"/>
      <c r="E34" s="475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="120" zoomScaleNormal="120" workbookViewId="0">
      <selection activeCell="I3" sqref="I3"/>
    </sheetView>
  </sheetViews>
  <sheetFormatPr defaultColWidth="9.140625" defaultRowHeight="12.75" x14ac:dyDescent="0.2"/>
  <cols>
    <col min="1" max="1" width="26.42578125" style="264" customWidth="1"/>
    <col min="2" max="2" width="10.140625" style="264" bestFit="1" customWidth="1"/>
    <col min="3" max="6" width="11.5703125" style="264" customWidth="1"/>
    <col min="7" max="7" width="5" style="264" customWidth="1"/>
    <col min="8" max="8" width="4.28515625" style="264" customWidth="1"/>
    <col min="9" max="9" width="11.5703125" style="264" customWidth="1"/>
    <col min="10" max="10" width="10.140625" style="264" bestFit="1" customWidth="1"/>
    <col min="11" max="12" width="9.140625" style="264"/>
    <col min="13" max="13" width="9.28515625" style="264" customWidth="1"/>
    <col min="14" max="14" width="12.140625" style="264" customWidth="1"/>
    <col min="15" max="15" width="4.5703125" style="264" customWidth="1"/>
    <col min="16" max="16" width="9.140625" style="264"/>
    <col min="17" max="17" width="5.7109375" style="264" customWidth="1"/>
    <col min="18" max="16384" width="9.140625" style="264"/>
  </cols>
  <sheetData>
    <row r="1" spans="1:14" ht="21" x14ac:dyDescent="0.35">
      <c r="A1" s="14" t="s">
        <v>258</v>
      </c>
      <c r="B1" s="262"/>
      <c r="C1" s="262"/>
      <c r="D1" s="262"/>
      <c r="E1" s="262"/>
      <c r="F1" s="262"/>
      <c r="G1" s="262"/>
      <c r="H1" s="263"/>
      <c r="I1" s="263"/>
      <c r="J1" s="262"/>
      <c r="K1" s="262"/>
      <c r="L1" s="262"/>
      <c r="M1" s="262"/>
      <c r="N1" s="262"/>
    </row>
    <row r="3" spans="1:14" ht="15.75" x14ac:dyDescent="0.2">
      <c r="A3" s="402"/>
    </row>
    <row r="4" spans="1:14" ht="15.75" x14ac:dyDescent="0.2">
      <c r="A4" s="402"/>
    </row>
    <row r="5" spans="1:14" ht="15.75" x14ac:dyDescent="0.2">
      <c r="A5" s="40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7"/>
  <sheetViews>
    <sheetView showGridLines="0" zoomScaleNormal="100" workbookViewId="0">
      <selection activeCell="U23" sqref="U23"/>
    </sheetView>
  </sheetViews>
  <sheetFormatPr defaultColWidth="9.140625" defaultRowHeight="12.75" x14ac:dyDescent="0.2"/>
  <cols>
    <col min="1" max="1" width="25.7109375" style="264" customWidth="1"/>
    <col min="2" max="2" width="10.140625" style="264" bestFit="1" customWidth="1"/>
    <col min="3" max="3" width="11.5703125" style="264" customWidth="1"/>
    <col min="4" max="4" width="6.42578125" style="264" customWidth="1"/>
    <col min="5" max="6" width="11.5703125" style="264" customWidth="1"/>
    <col min="7" max="7" width="8.7109375" style="264" customWidth="1"/>
    <col min="8" max="10" width="11.5703125" style="264" customWidth="1"/>
    <col min="11" max="11" width="9.85546875" style="264" customWidth="1"/>
    <col min="12" max="12" width="9.140625" style="264"/>
    <col min="13" max="13" width="1.7109375" style="264" customWidth="1"/>
    <col min="14" max="14" width="9.28515625" style="264" customWidth="1"/>
    <col min="15" max="15" width="12.140625" style="264" customWidth="1"/>
    <col min="16" max="16" width="7.140625" style="264" customWidth="1"/>
    <col min="17" max="16384" width="9.140625" style="264"/>
  </cols>
  <sheetData>
    <row r="1" spans="1:9" ht="21" x14ac:dyDescent="0.35">
      <c r="A1" s="261" t="s">
        <v>203</v>
      </c>
    </row>
    <row r="2" spans="1:9" s="265" customFormat="1" ht="15.75" customHeight="1" x14ac:dyDescent="0.2">
      <c r="A2" s="478" t="s">
        <v>198</v>
      </c>
      <c r="D2" s="266"/>
      <c r="E2" s="266" t="s">
        <v>197</v>
      </c>
      <c r="I2" s="477"/>
    </row>
    <row r="3" spans="1:9" ht="12.75" customHeight="1" x14ac:dyDescent="0.25">
      <c r="A3" s="479" t="s">
        <v>199</v>
      </c>
      <c r="B3" s="267"/>
      <c r="D3" s="268"/>
      <c r="E3" s="268"/>
    </row>
    <row r="7" spans="1:9" x14ac:dyDescent="0.2">
      <c r="A7" s="476"/>
    </row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W38" sqref="W38"/>
    </sheetView>
  </sheetViews>
  <sheetFormatPr defaultColWidth="9.140625" defaultRowHeight="12.75" x14ac:dyDescent="0.2"/>
  <cols>
    <col min="1" max="1" width="17.85546875" style="411" customWidth="1"/>
    <col min="2" max="2" width="10.5703125" style="411" bestFit="1" customWidth="1"/>
    <col min="3" max="4" width="11.7109375" style="411" customWidth="1"/>
    <col min="5" max="5" width="10.28515625" style="411" bestFit="1" customWidth="1"/>
    <col min="6" max="7" width="11.7109375" style="411" customWidth="1"/>
    <col min="8" max="8" width="12" style="411" bestFit="1" customWidth="1"/>
    <col min="9" max="10" width="11.7109375" style="411" customWidth="1"/>
    <col min="11" max="12" width="12" style="411" bestFit="1" customWidth="1"/>
    <col min="13" max="14" width="12.7109375" style="411" customWidth="1"/>
    <col min="15" max="15" width="12" style="411" bestFit="1" customWidth="1"/>
    <col min="16" max="19" width="12.7109375" style="411" customWidth="1"/>
    <col min="20" max="20" width="9.140625" style="411" customWidth="1"/>
    <col min="21" max="22" width="12.7109375" style="411" customWidth="1"/>
    <col min="23" max="23" width="9.140625" style="411" customWidth="1"/>
    <col min="24" max="25" width="12.7109375" style="411" customWidth="1"/>
    <col min="26" max="26" width="9.140625" style="411" customWidth="1"/>
    <col min="27" max="16384" width="9.140625" style="411"/>
  </cols>
  <sheetData>
    <row r="1" spans="1:16" s="407" customFormat="1" ht="21" x14ac:dyDescent="0.35">
      <c r="A1" s="14" t="s">
        <v>204</v>
      </c>
      <c r="B1" s="406"/>
    </row>
    <row r="2" spans="1:16" s="408" customFormat="1" ht="21" x14ac:dyDescent="0.35">
      <c r="A2" s="15" t="s">
        <v>227</v>
      </c>
      <c r="B2" s="499" t="str">
        <f>INFO!D15</f>
        <v>14- 20.04.2025r.</v>
      </c>
    </row>
    <row r="3" spans="1:16" ht="16.5" thickBot="1" x14ac:dyDescent="0.3">
      <c r="A3" s="502"/>
      <c r="B3" s="410"/>
    </row>
    <row r="4" spans="1:16" ht="15.75" customHeight="1" x14ac:dyDescent="0.3">
      <c r="A4" s="116"/>
      <c r="B4" s="525"/>
      <c r="C4" s="803" t="s">
        <v>9</v>
      </c>
      <c r="D4" s="804"/>
      <c r="E4" s="804"/>
      <c r="F4" s="804"/>
      <c r="G4" s="805"/>
      <c r="H4" s="572" t="s">
        <v>10</v>
      </c>
      <c r="I4" s="571"/>
      <c r="J4" s="571"/>
      <c r="K4" s="573"/>
      <c r="L4" s="573"/>
      <c r="M4" s="573"/>
      <c r="N4" s="573"/>
      <c r="O4" s="573"/>
      <c r="P4" s="574"/>
    </row>
    <row r="5" spans="1:16" ht="18.75" x14ac:dyDescent="0.3">
      <c r="A5" s="13"/>
      <c r="B5" s="11"/>
      <c r="C5" s="806"/>
      <c r="D5" s="807"/>
      <c r="E5" s="807"/>
      <c r="F5" s="807"/>
      <c r="G5" s="808"/>
      <c r="H5" s="576" t="s">
        <v>11</v>
      </c>
      <c r="I5" s="575"/>
      <c r="J5" s="575"/>
      <c r="K5" s="576" t="s">
        <v>12</v>
      </c>
      <c r="L5" s="575"/>
      <c r="M5" s="575"/>
      <c r="N5" s="576" t="s">
        <v>13</v>
      </c>
      <c r="O5" s="577"/>
      <c r="P5" s="578"/>
    </row>
    <row r="6" spans="1:16" ht="30" customHeight="1" x14ac:dyDescent="0.25">
      <c r="A6" s="119" t="s">
        <v>175</v>
      </c>
      <c r="B6" s="523" t="s">
        <v>176</v>
      </c>
      <c r="C6" s="552" t="s">
        <v>8</v>
      </c>
      <c r="D6" s="550"/>
      <c r="E6" s="528" t="s">
        <v>250</v>
      </c>
      <c r="F6" s="685" t="s">
        <v>177</v>
      </c>
      <c r="G6" s="686"/>
      <c r="H6" s="552" t="s">
        <v>8</v>
      </c>
      <c r="I6" s="550"/>
      <c r="J6" s="528" t="s">
        <v>250</v>
      </c>
      <c r="K6" s="558" t="s">
        <v>8</v>
      </c>
      <c r="L6" s="556"/>
      <c r="M6" s="528" t="s">
        <v>250</v>
      </c>
      <c r="N6" s="558" t="s">
        <v>8</v>
      </c>
      <c r="O6" s="550"/>
      <c r="P6" s="529" t="s">
        <v>250</v>
      </c>
    </row>
    <row r="7" spans="1:16" ht="30" customHeight="1" thickBot="1" x14ac:dyDescent="0.25">
      <c r="A7" s="516"/>
      <c r="B7" s="524"/>
      <c r="C7" s="553" t="s">
        <v>295</v>
      </c>
      <c r="D7" s="551" t="s">
        <v>283</v>
      </c>
      <c r="E7" s="530" t="s">
        <v>249</v>
      </c>
      <c r="F7" s="551" t="s">
        <v>295</v>
      </c>
      <c r="G7" s="554" t="s">
        <v>283</v>
      </c>
      <c r="H7" s="553" t="s">
        <v>295</v>
      </c>
      <c r="I7" s="551" t="s">
        <v>283</v>
      </c>
      <c r="J7" s="530" t="s">
        <v>249</v>
      </c>
      <c r="K7" s="555" t="s">
        <v>295</v>
      </c>
      <c r="L7" s="554" t="s">
        <v>283</v>
      </c>
      <c r="M7" s="530" t="s">
        <v>249</v>
      </c>
      <c r="N7" s="555" t="s">
        <v>295</v>
      </c>
      <c r="O7" s="551" t="s">
        <v>283</v>
      </c>
      <c r="P7" s="531" t="s">
        <v>249</v>
      </c>
    </row>
    <row r="8" spans="1:16" ht="31.5" customHeight="1" x14ac:dyDescent="0.25">
      <c r="A8" s="412" t="s">
        <v>178</v>
      </c>
      <c r="B8" s="526"/>
      <c r="C8" s="414"/>
      <c r="D8" s="414"/>
      <c r="E8" s="415"/>
      <c r="F8" s="414"/>
      <c r="G8" s="687"/>
      <c r="H8" s="413"/>
      <c r="I8" s="414"/>
      <c r="J8" s="415"/>
      <c r="K8" s="414"/>
      <c r="L8" s="414"/>
      <c r="M8" s="415"/>
      <c r="N8" s="414"/>
      <c r="O8" s="414"/>
      <c r="P8" s="416"/>
    </row>
    <row r="9" spans="1:16" ht="15.75" x14ac:dyDescent="0.2">
      <c r="A9" s="517" t="s">
        <v>179</v>
      </c>
      <c r="B9" s="562">
        <v>450</v>
      </c>
      <c r="C9" s="420">
        <v>1635.1393400229783</v>
      </c>
      <c r="D9" s="418">
        <v>1680.6884059123918</v>
      </c>
      <c r="E9" s="688">
        <v>-2.7101433989298163</v>
      </c>
      <c r="F9" s="689">
        <v>71.299226813345513</v>
      </c>
      <c r="G9" s="419">
        <v>74.845496358702945</v>
      </c>
      <c r="H9" s="417">
        <v>1626.3987503256346</v>
      </c>
      <c r="I9" s="418">
        <v>1698.9143718415974</v>
      </c>
      <c r="J9" s="419">
        <v>-4.2683505842238016</v>
      </c>
      <c r="K9" s="417">
        <v>1572.6254220009482</v>
      </c>
      <c r="L9" s="418">
        <v>1649.47699415078</v>
      </c>
      <c r="M9" s="419">
        <v>-4.6591478645871138</v>
      </c>
      <c r="N9" s="420">
        <v>1763.1415110734345</v>
      </c>
      <c r="O9" s="418">
        <v>1712.5502265895955</v>
      </c>
      <c r="P9" s="419">
        <v>2.9541489468946938</v>
      </c>
    </row>
    <row r="10" spans="1:16" ht="15.75" x14ac:dyDescent="0.2">
      <c r="A10" s="518" t="s">
        <v>180</v>
      </c>
      <c r="B10" s="563">
        <v>500</v>
      </c>
      <c r="C10" s="424">
        <v>2119.5680240648908</v>
      </c>
      <c r="D10" s="422">
        <v>2227.60283966409</v>
      </c>
      <c r="E10" s="690">
        <v>-4.8498239307097597</v>
      </c>
      <c r="F10" s="691">
        <v>14.102443165739082</v>
      </c>
      <c r="G10" s="423">
        <v>12.950648624796354</v>
      </c>
      <c r="H10" s="421">
        <v>1935.9267940043719</v>
      </c>
      <c r="I10" s="422">
        <v>2092.4207919811906</v>
      </c>
      <c r="J10" s="423">
        <v>-7.4790882683135314</v>
      </c>
      <c r="K10" s="421" t="s">
        <v>18</v>
      </c>
      <c r="L10" s="422" t="s">
        <v>18</v>
      </c>
      <c r="M10" s="423" t="s">
        <v>130</v>
      </c>
      <c r="N10" s="424">
        <v>1768.5636600424466</v>
      </c>
      <c r="O10" s="422">
        <v>1785.6098913951544</v>
      </c>
      <c r="P10" s="423">
        <v>-0.95464476506619367</v>
      </c>
    </row>
    <row r="11" spans="1:16" ht="15.75" x14ac:dyDescent="0.2">
      <c r="A11" s="518" t="s">
        <v>181</v>
      </c>
      <c r="B11" s="563">
        <v>500</v>
      </c>
      <c r="C11" s="424">
        <v>2041.2523413423871</v>
      </c>
      <c r="D11" s="422">
        <v>2496.0713337053576</v>
      </c>
      <c r="E11" s="690">
        <v>-18.221394005106522</v>
      </c>
      <c r="F11" s="691">
        <v>4.1516360959224192</v>
      </c>
      <c r="G11" s="423">
        <v>2.5813427880134658</v>
      </c>
      <c r="H11" s="421">
        <v>2481.3744075829386</v>
      </c>
      <c r="I11" s="422" t="s">
        <v>18</v>
      </c>
      <c r="J11" s="423" t="s">
        <v>130</v>
      </c>
      <c r="K11" s="421" t="s">
        <v>18</v>
      </c>
      <c r="L11" s="422">
        <v>2803.8819148936177</v>
      </c>
      <c r="M11" s="423" t="s">
        <v>130</v>
      </c>
      <c r="N11" s="424" t="s">
        <v>18</v>
      </c>
      <c r="O11" s="422" t="s">
        <v>18</v>
      </c>
      <c r="P11" s="423" t="s">
        <v>130</v>
      </c>
    </row>
    <row r="12" spans="1:16" ht="15.75" x14ac:dyDescent="0.2">
      <c r="A12" s="518" t="s">
        <v>182</v>
      </c>
      <c r="B12" s="563" t="s">
        <v>183</v>
      </c>
      <c r="C12" s="424" t="s">
        <v>18</v>
      </c>
      <c r="D12" s="422">
        <v>2538.8535571095572</v>
      </c>
      <c r="E12" s="690" t="s">
        <v>130</v>
      </c>
      <c r="F12" s="691">
        <v>1.7973797744086166</v>
      </c>
      <c r="G12" s="423">
        <v>1.0299442485656407</v>
      </c>
      <c r="H12" s="421" t="s">
        <v>18</v>
      </c>
      <c r="I12" s="422">
        <v>2482.4570207080833</v>
      </c>
      <c r="J12" s="423" t="s">
        <v>130</v>
      </c>
      <c r="K12" s="421" t="s">
        <v>18</v>
      </c>
      <c r="L12" s="422" t="s">
        <v>20</v>
      </c>
      <c r="M12" s="423" t="s">
        <v>20</v>
      </c>
      <c r="N12" s="424" t="s">
        <v>18</v>
      </c>
      <c r="O12" s="422" t="s">
        <v>18</v>
      </c>
      <c r="P12" s="423" t="s">
        <v>130</v>
      </c>
    </row>
    <row r="13" spans="1:16" ht="15.75" x14ac:dyDescent="0.2">
      <c r="A13" s="518" t="s">
        <v>184</v>
      </c>
      <c r="B13" s="563">
        <v>550</v>
      </c>
      <c r="C13" s="424">
        <v>2410.8200209347956</v>
      </c>
      <c r="D13" s="675">
        <v>2904.6619656667713</v>
      </c>
      <c r="E13" s="690">
        <v>-17.00170107810164</v>
      </c>
      <c r="F13" s="691">
        <v>8.6493141505843631</v>
      </c>
      <c r="G13" s="423">
        <v>8.5925679799216095</v>
      </c>
      <c r="H13" s="421">
        <v>3201.0585433990836</v>
      </c>
      <c r="I13" s="675">
        <v>3358.4509175949288</v>
      </c>
      <c r="J13" s="423">
        <v>-4.6864574786925211</v>
      </c>
      <c r="K13" s="421" t="s">
        <v>18</v>
      </c>
      <c r="L13" s="422" t="s">
        <v>18</v>
      </c>
      <c r="M13" s="423" t="s">
        <v>130</v>
      </c>
      <c r="N13" s="424">
        <v>1801.049801980198</v>
      </c>
      <c r="O13" s="422">
        <v>1862.1481124497996</v>
      </c>
      <c r="P13" s="423">
        <v>-3.2810661010858873</v>
      </c>
    </row>
    <row r="14" spans="1:16" ht="16.5" thickBot="1" x14ac:dyDescent="0.25">
      <c r="A14" s="519"/>
      <c r="B14" s="564" t="s">
        <v>185</v>
      </c>
      <c r="C14" s="426" t="s">
        <v>186</v>
      </c>
      <c r="D14" s="426" t="s">
        <v>186</v>
      </c>
      <c r="E14" s="692" t="s">
        <v>186</v>
      </c>
      <c r="F14" s="693">
        <v>99.999999999999986</v>
      </c>
      <c r="G14" s="694">
        <v>100.00000000000003</v>
      </c>
      <c r="H14" s="425" t="s">
        <v>186</v>
      </c>
      <c r="I14" s="426" t="s">
        <v>186</v>
      </c>
      <c r="J14" s="427" t="s">
        <v>186</v>
      </c>
      <c r="K14" s="425" t="s">
        <v>186</v>
      </c>
      <c r="L14" s="426" t="s">
        <v>186</v>
      </c>
      <c r="M14" s="427" t="s">
        <v>186</v>
      </c>
      <c r="N14" s="426" t="s">
        <v>186</v>
      </c>
      <c r="O14" s="426" t="s">
        <v>186</v>
      </c>
      <c r="P14" s="427" t="s">
        <v>186</v>
      </c>
    </row>
    <row r="15" spans="1:16" ht="15.75" x14ac:dyDescent="0.25">
      <c r="A15" s="520" t="s">
        <v>187</v>
      </c>
      <c r="B15" s="565">
        <v>450</v>
      </c>
      <c r="C15" s="695">
        <v>1959.2017764581269</v>
      </c>
      <c r="D15" s="696">
        <v>2288.4857789806256</v>
      </c>
      <c r="E15" s="104">
        <v>-14.388728369951842</v>
      </c>
      <c r="F15" s="697">
        <v>5.4016162252753368</v>
      </c>
      <c r="G15" s="105">
        <v>9.1334417373490151</v>
      </c>
      <c r="H15" s="106">
        <v>1658.7108517571987</v>
      </c>
      <c r="I15" s="107">
        <v>1802.5363395116437</v>
      </c>
      <c r="J15" s="105">
        <v>-7.9790617587998964</v>
      </c>
      <c r="K15" s="106">
        <v>2226.8416796888173</v>
      </c>
      <c r="L15" s="107">
        <v>2522.3055002665951</v>
      </c>
      <c r="M15" s="105">
        <v>-11.714037833503863</v>
      </c>
      <c r="N15" s="428">
        <v>1760.4854282836277</v>
      </c>
      <c r="O15" s="107">
        <v>1736.4568406621654</v>
      </c>
      <c r="P15" s="105">
        <v>1.3837710825164919</v>
      </c>
    </row>
    <row r="16" spans="1:16" ht="15.75" x14ac:dyDescent="0.25">
      <c r="A16" s="521" t="s">
        <v>188</v>
      </c>
      <c r="B16" s="566">
        <v>500</v>
      </c>
      <c r="C16" s="698">
        <v>2193.6236434435809</v>
      </c>
      <c r="D16" s="699">
        <v>2353.9601943439807</v>
      </c>
      <c r="E16" s="108">
        <v>-6.8113535345946286</v>
      </c>
      <c r="F16" s="700">
        <v>3.3505501760132859</v>
      </c>
      <c r="G16" s="109">
        <v>2.1722677286203509</v>
      </c>
      <c r="H16" s="110">
        <v>2183.3235214056235</v>
      </c>
      <c r="I16" s="111">
        <v>2350.2115980859162</v>
      </c>
      <c r="J16" s="109">
        <v>-7.1009808996011854</v>
      </c>
      <c r="K16" s="110">
        <v>2652.123992539844</v>
      </c>
      <c r="L16" s="111">
        <v>2707.7799696441903</v>
      </c>
      <c r="M16" s="109">
        <v>-2.0554098829403786</v>
      </c>
      <c r="N16" s="429">
        <v>1829.0506144393241</v>
      </c>
      <c r="O16" s="111">
        <v>1870.6738750348288</v>
      </c>
      <c r="P16" s="109">
        <v>-2.2250409946377903</v>
      </c>
    </row>
    <row r="17" spans="1:16" ht="15.75" x14ac:dyDescent="0.25">
      <c r="A17" s="13" t="s">
        <v>189</v>
      </c>
      <c r="B17" s="566">
        <v>550</v>
      </c>
      <c r="C17" s="695">
        <v>2436.2564612230422</v>
      </c>
      <c r="D17" s="701">
        <v>2958.2361449818145</v>
      </c>
      <c r="E17" s="108">
        <v>-17.644963355756087</v>
      </c>
      <c r="F17" s="700">
        <v>0.5005780832196054</v>
      </c>
      <c r="G17" s="109">
        <v>0.60080255031152074</v>
      </c>
      <c r="H17" s="110">
        <v>3201.0585433990836</v>
      </c>
      <c r="I17" s="400">
        <v>3358.4509175949288</v>
      </c>
      <c r="J17" s="109">
        <v>-4.6864574786925211</v>
      </c>
      <c r="K17" s="110" t="s">
        <v>18</v>
      </c>
      <c r="L17" s="111" t="s">
        <v>18</v>
      </c>
      <c r="M17" s="109" t="s">
        <v>130</v>
      </c>
      <c r="N17" s="429">
        <v>1819.2857238851557</v>
      </c>
      <c r="O17" s="111">
        <v>1922.3615224913499</v>
      </c>
      <c r="P17" s="109">
        <v>-5.3619362123212602</v>
      </c>
    </row>
    <row r="18" spans="1:16" ht="15.75" x14ac:dyDescent="0.25">
      <c r="A18" s="13"/>
      <c r="B18" s="567">
        <v>650</v>
      </c>
      <c r="C18" s="695">
        <v>1461.3187884481347</v>
      </c>
      <c r="D18" s="696">
        <v>1490.6139533601631</v>
      </c>
      <c r="E18" s="104">
        <v>-1.9653086465473413</v>
      </c>
      <c r="F18" s="700">
        <v>0.99316247110524425</v>
      </c>
      <c r="G18" s="430">
        <v>0.98112620729056466</v>
      </c>
      <c r="H18" s="112" t="s">
        <v>20</v>
      </c>
      <c r="I18" s="113" t="s">
        <v>20</v>
      </c>
      <c r="J18" s="430" t="s">
        <v>20</v>
      </c>
      <c r="K18" s="112">
        <v>1462.6258533071905</v>
      </c>
      <c r="L18" s="113">
        <v>1509.7092803030305</v>
      </c>
      <c r="M18" s="430">
        <v>-3.1187081917115433</v>
      </c>
      <c r="N18" s="431" t="s">
        <v>18</v>
      </c>
      <c r="O18" s="113" t="s">
        <v>18</v>
      </c>
      <c r="P18" s="430" t="s">
        <v>130</v>
      </c>
    </row>
    <row r="19" spans="1:16" ht="16.5" thickBot="1" x14ac:dyDescent="0.3">
      <c r="A19" s="522"/>
      <c r="B19" s="568" t="s">
        <v>185</v>
      </c>
      <c r="C19" s="702" t="s">
        <v>186</v>
      </c>
      <c r="D19" s="702" t="s">
        <v>186</v>
      </c>
      <c r="E19" s="703" t="s">
        <v>186</v>
      </c>
      <c r="F19" s="704">
        <v>10.245906955613471</v>
      </c>
      <c r="G19" s="432">
        <v>12.887638223571452</v>
      </c>
      <c r="H19" s="434" t="s">
        <v>20</v>
      </c>
      <c r="I19" s="433" t="s">
        <v>20</v>
      </c>
      <c r="J19" s="432" t="s">
        <v>20</v>
      </c>
      <c r="K19" s="434" t="s">
        <v>20</v>
      </c>
      <c r="L19" s="433" t="s">
        <v>20</v>
      </c>
      <c r="M19" s="432" t="s">
        <v>20</v>
      </c>
      <c r="N19" s="433" t="s">
        <v>20</v>
      </c>
      <c r="O19" s="433" t="s">
        <v>20</v>
      </c>
      <c r="P19" s="432" t="s">
        <v>20</v>
      </c>
    </row>
    <row r="20" spans="1:16" ht="16.5" thickTop="1" x14ac:dyDescent="0.25">
      <c r="A20" s="520" t="s">
        <v>187</v>
      </c>
      <c r="B20" s="565">
        <v>450</v>
      </c>
      <c r="C20" s="695">
        <v>1560.6955969749695</v>
      </c>
      <c r="D20" s="696">
        <v>1564.2122896574663</v>
      </c>
      <c r="E20" s="104">
        <v>-0.22482195708019187</v>
      </c>
      <c r="F20" s="435">
        <v>1.3491166680736895</v>
      </c>
      <c r="G20" s="105">
        <v>1.7891124956475002</v>
      </c>
      <c r="H20" s="106">
        <v>1541.971027370314</v>
      </c>
      <c r="I20" s="107">
        <v>1558.6488575329995</v>
      </c>
      <c r="J20" s="105">
        <v>-1.07001843821854</v>
      </c>
      <c r="K20" s="106">
        <v>1754.8473805711239</v>
      </c>
      <c r="L20" s="107">
        <v>1691.839284956721</v>
      </c>
      <c r="M20" s="105">
        <v>3.7242364670598564</v>
      </c>
      <c r="N20" s="428">
        <v>1346.7661104192612</v>
      </c>
      <c r="O20" s="107">
        <v>1322.9430926111668</v>
      </c>
      <c r="P20" s="105">
        <v>1.8007590758173559</v>
      </c>
    </row>
    <row r="21" spans="1:16" ht="15.75" x14ac:dyDescent="0.25">
      <c r="A21" s="521" t="s">
        <v>190</v>
      </c>
      <c r="B21" s="566">
        <v>500</v>
      </c>
      <c r="C21" s="695">
        <v>1495.4742238839171</v>
      </c>
      <c r="D21" s="699">
        <v>1496.0821388452421</v>
      </c>
      <c r="E21" s="104">
        <v>-4.0633795801741042E-2</v>
      </c>
      <c r="F21" s="435">
        <v>9.810711040102861</v>
      </c>
      <c r="G21" s="109">
        <v>9.4062547539442978</v>
      </c>
      <c r="H21" s="110">
        <v>1570.6754399093074</v>
      </c>
      <c r="I21" s="111">
        <v>1554.2854544254617</v>
      </c>
      <c r="J21" s="109">
        <v>1.0545029188286865</v>
      </c>
      <c r="K21" s="110">
        <v>1476.8562716821677</v>
      </c>
      <c r="L21" s="111">
        <v>1480.6401341892306</v>
      </c>
      <c r="M21" s="109">
        <v>-0.25555585180291263</v>
      </c>
      <c r="N21" s="429">
        <v>1426.6948056608965</v>
      </c>
      <c r="O21" s="111">
        <v>1436.2684413696734</v>
      </c>
      <c r="P21" s="109">
        <v>-0.66656311821813441</v>
      </c>
    </row>
    <row r="22" spans="1:16" ht="15.75" x14ac:dyDescent="0.25">
      <c r="A22" s="13" t="s">
        <v>191</v>
      </c>
      <c r="B22" s="566">
        <v>550</v>
      </c>
      <c r="C22" s="698">
        <v>1523.9781994219859</v>
      </c>
      <c r="D22" s="699">
        <v>1538.7177650605354</v>
      </c>
      <c r="E22" s="104">
        <v>-0.95791222882058835</v>
      </c>
      <c r="F22" s="435">
        <v>3.4428147558920776</v>
      </c>
      <c r="G22" s="109">
        <v>4.0389118580696204</v>
      </c>
      <c r="H22" s="110">
        <v>1803.6043087940875</v>
      </c>
      <c r="I22" s="111">
        <v>1739.0921722312498</v>
      </c>
      <c r="J22" s="109">
        <v>3.7095294655986133</v>
      </c>
      <c r="K22" s="110">
        <v>1448.3399053507728</v>
      </c>
      <c r="L22" s="111">
        <v>1471.2143089285714</v>
      </c>
      <c r="M22" s="109">
        <v>-1.5547975192313856</v>
      </c>
      <c r="N22" s="429">
        <v>1399.8383099058558</v>
      </c>
      <c r="O22" s="111">
        <v>1397.443489010989</v>
      </c>
      <c r="P22" s="109">
        <v>0.17137157342666368</v>
      </c>
    </row>
    <row r="23" spans="1:16" ht="15.75" x14ac:dyDescent="0.25">
      <c r="A23" s="13"/>
      <c r="B23" s="566">
        <v>650</v>
      </c>
      <c r="C23" s="698">
        <v>1429.3613582569003</v>
      </c>
      <c r="D23" s="699">
        <v>1402.9904066753463</v>
      </c>
      <c r="E23" s="104">
        <v>1.8796245117630717</v>
      </c>
      <c r="F23" s="435">
        <v>1.424117755318584</v>
      </c>
      <c r="G23" s="109">
        <v>1.1425016987427616</v>
      </c>
      <c r="H23" s="110">
        <v>1375.3547297297296</v>
      </c>
      <c r="I23" s="111">
        <v>1398.6729745739542</v>
      </c>
      <c r="J23" s="109">
        <v>-1.667169185944094</v>
      </c>
      <c r="K23" s="110">
        <v>1456.867314552027</v>
      </c>
      <c r="L23" s="111">
        <v>1421.6629379535734</v>
      </c>
      <c r="M23" s="109">
        <v>2.4762815192417609</v>
      </c>
      <c r="N23" s="429">
        <v>1353.526956466877</v>
      </c>
      <c r="O23" s="111">
        <v>1370.3918232202579</v>
      </c>
      <c r="P23" s="109">
        <v>-1.2306602000696802</v>
      </c>
    </row>
    <row r="24" spans="1:16" ht="15.75" x14ac:dyDescent="0.25">
      <c r="A24" s="13"/>
      <c r="B24" s="566">
        <v>750</v>
      </c>
      <c r="C24" s="698">
        <v>1367.4218897943915</v>
      </c>
      <c r="D24" s="699">
        <v>1376.0900179722489</v>
      </c>
      <c r="E24" s="104">
        <v>-0.62990996698240553</v>
      </c>
      <c r="F24" s="435">
        <v>7.1608582207075528</v>
      </c>
      <c r="G24" s="109">
        <v>6.5157890110781702</v>
      </c>
      <c r="H24" s="110">
        <v>1374.0638907813895</v>
      </c>
      <c r="I24" s="111">
        <v>1396.4850666210239</v>
      </c>
      <c r="J24" s="109">
        <v>-1.6055435446857318</v>
      </c>
      <c r="K24" s="110">
        <v>1416.0029428843911</v>
      </c>
      <c r="L24" s="111">
        <v>1404.8774312971066</v>
      </c>
      <c r="M24" s="109">
        <v>0.79192044369397496</v>
      </c>
      <c r="N24" s="429">
        <v>1302.2034261523988</v>
      </c>
      <c r="O24" s="111">
        <v>1315.0436237341321</v>
      </c>
      <c r="P24" s="109">
        <v>-0.97640848942127723</v>
      </c>
    </row>
    <row r="25" spans="1:16" ht="15.75" x14ac:dyDescent="0.25">
      <c r="A25" s="13"/>
      <c r="B25" s="567">
        <v>850</v>
      </c>
      <c r="C25" s="698">
        <v>1516.6731663974153</v>
      </c>
      <c r="D25" s="699">
        <v>1473.6227965033202</v>
      </c>
      <c r="E25" s="108">
        <v>2.9213968456681618</v>
      </c>
      <c r="F25" s="435">
        <v>0.13972413624976807</v>
      </c>
      <c r="G25" s="109">
        <v>0.32175033045195017</v>
      </c>
      <c r="H25" s="110">
        <v>1519.8484363039913</v>
      </c>
      <c r="I25" s="111">
        <v>1481.9968647214853</v>
      </c>
      <c r="J25" s="109">
        <v>2.5540925546842725</v>
      </c>
      <c r="K25" s="112" t="s">
        <v>20</v>
      </c>
      <c r="L25" s="113" t="s">
        <v>20</v>
      </c>
      <c r="M25" s="430" t="s">
        <v>20</v>
      </c>
      <c r="N25" s="431" t="s">
        <v>18</v>
      </c>
      <c r="O25" s="113" t="s">
        <v>18</v>
      </c>
      <c r="P25" s="430" t="s">
        <v>130</v>
      </c>
    </row>
    <row r="26" spans="1:16" ht="16.5" thickBot="1" x14ac:dyDescent="0.3">
      <c r="A26" s="522"/>
      <c r="B26" s="568" t="s">
        <v>185</v>
      </c>
      <c r="C26" s="705" t="s">
        <v>186</v>
      </c>
      <c r="D26" s="705" t="s">
        <v>186</v>
      </c>
      <c r="E26" s="703" t="s">
        <v>186</v>
      </c>
      <c r="F26" s="704">
        <v>23.327342576344535</v>
      </c>
      <c r="G26" s="436">
        <v>23.214320147934295</v>
      </c>
      <c r="H26" s="438" t="s">
        <v>186</v>
      </c>
      <c r="I26" s="437" t="s">
        <v>186</v>
      </c>
      <c r="J26" s="436" t="s">
        <v>186</v>
      </c>
      <c r="K26" s="434" t="s">
        <v>186</v>
      </c>
      <c r="L26" s="433" t="s">
        <v>186</v>
      </c>
      <c r="M26" s="432" t="s">
        <v>186</v>
      </c>
      <c r="N26" s="433" t="s">
        <v>186</v>
      </c>
      <c r="O26" s="433" t="s">
        <v>186</v>
      </c>
      <c r="P26" s="432" t="s">
        <v>186</v>
      </c>
    </row>
    <row r="27" spans="1:16" ht="16.5" thickTop="1" x14ac:dyDescent="0.25">
      <c r="A27" s="520" t="s">
        <v>187</v>
      </c>
      <c r="B27" s="565">
        <v>450</v>
      </c>
      <c r="C27" s="695">
        <v>1342.5247193886371</v>
      </c>
      <c r="D27" s="696">
        <v>1353.1035941222356</v>
      </c>
      <c r="E27" s="104">
        <v>-0.78182297198471573</v>
      </c>
      <c r="F27" s="435">
        <v>1.7407355072512838</v>
      </c>
      <c r="G27" s="105">
        <v>2.5656187987437762</v>
      </c>
      <c r="H27" s="106">
        <v>1278.4400969020701</v>
      </c>
      <c r="I27" s="107">
        <v>1271.8995419847329</v>
      </c>
      <c r="J27" s="105">
        <v>0.51423518143036751</v>
      </c>
      <c r="K27" s="106">
        <v>1372.0002249151721</v>
      </c>
      <c r="L27" s="107">
        <v>1365.1776914770819</v>
      </c>
      <c r="M27" s="105">
        <v>0.49975424303250932</v>
      </c>
      <c r="N27" s="428" t="s">
        <v>18</v>
      </c>
      <c r="O27" s="107" t="s">
        <v>18</v>
      </c>
      <c r="P27" s="105" t="s">
        <v>130</v>
      </c>
    </row>
    <row r="28" spans="1:16" ht="15.75" x14ac:dyDescent="0.25">
      <c r="A28" s="521" t="s">
        <v>190</v>
      </c>
      <c r="B28" s="566">
        <v>500</v>
      </c>
      <c r="C28" s="695">
        <v>1366.7539422655034</v>
      </c>
      <c r="D28" s="699">
        <v>1352.8206833254535</v>
      </c>
      <c r="E28" s="104">
        <v>1.0299413005572668</v>
      </c>
      <c r="F28" s="435">
        <v>12.628283987463506</v>
      </c>
      <c r="G28" s="109">
        <v>12.470239040996329</v>
      </c>
      <c r="H28" s="110">
        <v>1307.6402207901338</v>
      </c>
      <c r="I28" s="111">
        <v>1306.4673999782899</v>
      </c>
      <c r="J28" s="109">
        <v>8.9770384769136846E-2</v>
      </c>
      <c r="K28" s="110">
        <v>1464.6390358208739</v>
      </c>
      <c r="L28" s="111">
        <v>1466.0685007567567</v>
      </c>
      <c r="M28" s="109">
        <v>-9.7503284133379234E-2</v>
      </c>
      <c r="N28" s="429">
        <v>1371.6713406832173</v>
      </c>
      <c r="O28" s="111">
        <v>1376.8785751495273</v>
      </c>
      <c r="P28" s="109">
        <v>-0.37819126248982826</v>
      </c>
    </row>
    <row r="29" spans="1:16" ht="15.75" x14ac:dyDescent="0.25">
      <c r="A29" s="13" t="s">
        <v>192</v>
      </c>
      <c r="B29" s="566">
        <v>550</v>
      </c>
      <c r="C29" s="698">
        <v>1427.5059889508059</v>
      </c>
      <c r="D29" s="699">
        <v>1422.9292335544276</v>
      </c>
      <c r="E29" s="104">
        <v>0.32164321938524854</v>
      </c>
      <c r="F29" s="435">
        <v>21.349817922220083</v>
      </c>
      <c r="G29" s="109">
        <v>21.593863566447048</v>
      </c>
      <c r="H29" s="110">
        <v>1309.683825458786</v>
      </c>
      <c r="I29" s="111">
        <v>1296.3521934696703</v>
      </c>
      <c r="J29" s="109">
        <v>1.0283958368931982</v>
      </c>
      <c r="K29" s="110">
        <v>1458.3915405539615</v>
      </c>
      <c r="L29" s="111">
        <v>1437.8417031827476</v>
      </c>
      <c r="M29" s="109">
        <v>1.429214170497743</v>
      </c>
      <c r="N29" s="429">
        <v>1392.2745671958112</v>
      </c>
      <c r="O29" s="111">
        <v>1451.2654153316257</v>
      </c>
      <c r="P29" s="109">
        <v>-4.0647870136376723</v>
      </c>
    </row>
    <row r="30" spans="1:16" ht="15.75" x14ac:dyDescent="0.25">
      <c r="A30" s="13"/>
      <c r="B30" s="566">
        <v>650</v>
      </c>
      <c r="C30" s="698">
        <v>1332.4726385220299</v>
      </c>
      <c r="D30" s="699">
        <v>1339.6897806877037</v>
      </c>
      <c r="E30" s="104">
        <v>-0.53871741575642762</v>
      </c>
      <c r="F30" s="435">
        <v>9.9814047264228503</v>
      </c>
      <c r="G30" s="109">
        <v>8.104311257002033</v>
      </c>
      <c r="H30" s="110">
        <v>1287.6298326835608</v>
      </c>
      <c r="I30" s="111">
        <v>1262.9496660077264</v>
      </c>
      <c r="J30" s="109">
        <v>1.9541686687997815</v>
      </c>
      <c r="K30" s="110">
        <v>1370.9033920480392</v>
      </c>
      <c r="L30" s="111" t="s">
        <v>18</v>
      </c>
      <c r="M30" s="109" t="s">
        <v>130</v>
      </c>
      <c r="N30" s="429">
        <v>1304.3682907898012</v>
      </c>
      <c r="O30" s="111">
        <v>1302.1446687024024</v>
      </c>
      <c r="P30" s="109">
        <v>0.17076613227734808</v>
      </c>
    </row>
    <row r="31" spans="1:16" ht="15.75" x14ac:dyDescent="0.25">
      <c r="A31" s="13"/>
      <c r="B31" s="566">
        <v>750</v>
      </c>
      <c r="C31" s="698">
        <v>1250.8975075083104</v>
      </c>
      <c r="D31" s="699">
        <v>1270.0550128565526</v>
      </c>
      <c r="E31" s="104">
        <v>-1.5083996483864472</v>
      </c>
      <c r="F31" s="435">
        <v>10.131376804168157</v>
      </c>
      <c r="G31" s="109">
        <v>10.375859935701321</v>
      </c>
      <c r="H31" s="110">
        <v>1255.5611179034133</v>
      </c>
      <c r="I31" s="111">
        <v>1268.7955128200324</v>
      </c>
      <c r="J31" s="109">
        <v>-1.0430676009567705</v>
      </c>
      <c r="K31" s="110">
        <v>1260.5107839130931</v>
      </c>
      <c r="L31" s="111">
        <v>1281.7391740337628</v>
      </c>
      <c r="M31" s="109">
        <v>-1.6562176260761237</v>
      </c>
      <c r="N31" s="429">
        <v>1225.282744456327</v>
      </c>
      <c r="O31" s="111">
        <v>1242.4940304626334</v>
      </c>
      <c r="P31" s="109">
        <v>-1.3852208207308401</v>
      </c>
    </row>
    <row r="32" spans="1:16" ht="15.75" x14ac:dyDescent="0.25">
      <c r="A32" s="13"/>
      <c r="B32" s="567">
        <v>850</v>
      </c>
      <c r="C32" s="698">
        <v>1230.5190352979259</v>
      </c>
      <c r="D32" s="699">
        <v>1259.4834232954545</v>
      </c>
      <c r="E32" s="114">
        <v>-2.2997037882200031</v>
      </c>
      <c r="F32" s="435">
        <v>1.1529521069000248</v>
      </c>
      <c r="G32" s="109">
        <v>0.79965653280686388</v>
      </c>
      <c r="H32" s="110">
        <v>1227.4056979360082</v>
      </c>
      <c r="I32" s="111">
        <v>1263.3338743953007</v>
      </c>
      <c r="J32" s="109">
        <v>-2.8439177629499861</v>
      </c>
      <c r="K32" s="106" t="s">
        <v>18</v>
      </c>
      <c r="L32" s="111" t="s">
        <v>18</v>
      </c>
      <c r="M32" s="109" t="s">
        <v>130</v>
      </c>
      <c r="N32" s="429" t="s">
        <v>18</v>
      </c>
      <c r="O32" s="113" t="s">
        <v>18</v>
      </c>
      <c r="P32" s="430" t="s">
        <v>130</v>
      </c>
    </row>
    <row r="33" spans="1:16" ht="16.5" thickBot="1" x14ac:dyDescent="0.3">
      <c r="A33" s="522"/>
      <c r="B33" s="568" t="s">
        <v>185</v>
      </c>
      <c r="C33" s="705" t="s">
        <v>186</v>
      </c>
      <c r="D33" s="705" t="s">
        <v>186</v>
      </c>
      <c r="E33" s="703" t="s">
        <v>186</v>
      </c>
      <c r="F33" s="704">
        <v>56.984571054425906</v>
      </c>
      <c r="G33" s="436">
        <v>55.909549131697368</v>
      </c>
      <c r="H33" s="438" t="s">
        <v>186</v>
      </c>
      <c r="I33" s="437" t="s">
        <v>186</v>
      </c>
      <c r="J33" s="436" t="s">
        <v>186</v>
      </c>
      <c r="K33" s="438" t="s">
        <v>186</v>
      </c>
      <c r="L33" s="437" t="s">
        <v>186</v>
      </c>
      <c r="M33" s="436" t="s">
        <v>186</v>
      </c>
      <c r="N33" s="437" t="s">
        <v>186</v>
      </c>
      <c r="O33" s="433" t="s">
        <v>186</v>
      </c>
      <c r="P33" s="432" t="s">
        <v>186</v>
      </c>
    </row>
    <row r="34" spans="1:16" ht="16.5" thickTop="1" x14ac:dyDescent="0.25">
      <c r="A34" s="520" t="s">
        <v>193</v>
      </c>
      <c r="B34" s="565">
        <v>580</v>
      </c>
      <c r="C34" s="695">
        <v>1287.3261412028392</v>
      </c>
      <c r="D34" s="696">
        <v>1295.7381780620331</v>
      </c>
      <c r="E34" s="104">
        <v>-0.64920807317534956</v>
      </c>
      <c r="F34" s="435">
        <v>0.32227593989499553</v>
      </c>
      <c r="G34" s="105">
        <v>0.2389125341861417</v>
      </c>
      <c r="H34" s="106">
        <v>1233.9274349067696</v>
      </c>
      <c r="I34" s="107">
        <v>1259.9696827213149</v>
      </c>
      <c r="J34" s="105">
        <v>-2.066894796888973</v>
      </c>
      <c r="K34" s="106">
        <v>1370.3891485809684</v>
      </c>
      <c r="L34" s="107">
        <v>1419.8306748466259</v>
      </c>
      <c r="M34" s="105">
        <v>-3.4822128540783872</v>
      </c>
      <c r="N34" s="428">
        <v>1326.5925</v>
      </c>
      <c r="O34" s="107" t="s">
        <v>18</v>
      </c>
      <c r="P34" s="105" t="s">
        <v>130</v>
      </c>
    </row>
    <row r="35" spans="1:16" ht="15.75" x14ac:dyDescent="0.25">
      <c r="A35" s="521" t="s">
        <v>190</v>
      </c>
      <c r="B35" s="566">
        <v>720</v>
      </c>
      <c r="C35" s="695">
        <v>1281.5644862748888</v>
      </c>
      <c r="D35" s="699">
        <v>1272.7217210231777</v>
      </c>
      <c r="E35" s="104">
        <v>0.69479172906723219</v>
      </c>
      <c r="F35" s="435">
        <v>3.1138091839312878</v>
      </c>
      <c r="G35" s="109">
        <v>2.7642618328842792</v>
      </c>
      <c r="H35" s="110">
        <v>1293.206252687062</v>
      </c>
      <c r="I35" s="111">
        <v>1288.3786342288874</v>
      </c>
      <c r="J35" s="109">
        <v>0.37470494541878058</v>
      </c>
      <c r="K35" s="110">
        <v>1270.8071067137248</v>
      </c>
      <c r="L35" s="111">
        <v>1281.5525496556065</v>
      </c>
      <c r="M35" s="109">
        <v>-0.83847072402683431</v>
      </c>
      <c r="N35" s="429">
        <v>1275.9535549651368</v>
      </c>
      <c r="O35" s="111">
        <v>1248.0315494606868</v>
      </c>
      <c r="P35" s="109">
        <v>2.2372836260842894</v>
      </c>
    </row>
    <row r="36" spans="1:16" ht="15.75" x14ac:dyDescent="0.25">
      <c r="A36" s="13" t="s">
        <v>191</v>
      </c>
      <c r="B36" s="567">
        <v>2000</v>
      </c>
      <c r="C36" s="698">
        <v>1262.6573563069644</v>
      </c>
      <c r="D36" s="699">
        <v>1286.4613691845041</v>
      </c>
      <c r="E36" s="108">
        <v>-1.8503480514637567</v>
      </c>
      <c r="F36" s="435">
        <v>0.32559260113672395</v>
      </c>
      <c r="G36" s="109">
        <v>0.2293252019052964</v>
      </c>
      <c r="H36" s="112">
        <v>1256.5174793189476</v>
      </c>
      <c r="I36" s="113">
        <v>1260.2305021554237</v>
      </c>
      <c r="J36" s="430">
        <v>-0.29463045293107271</v>
      </c>
      <c r="K36" s="112" t="s">
        <v>18</v>
      </c>
      <c r="L36" s="113" t="s">
        <v>18</v>
      </c>
      <c r="M36" s="430" t="s">
        <v>130</v>
      </c>
      <c r="N36" s="431">
        <v>1285.3113566925317</v>
      </c>
      <c r="O36" s="113">
        <v>1362.0716131191432</v>
      </c>
      <c r="P36" s="430">
        <v>-5.635552175618046</v>
      </c>
    </row>
    <row r="37" spans="1:16" ht="16.5" thickBot="1" x14ac:dyDescent="0.3">
      <c r="A37" s="522"/>
      <c r="B37" s="568" t="s">
        <v>185</v>
      </c>
      <c r="C37" s="705" t="s">
        <v>186</v>
      </c>
      <c r="D37" s="705" t="s">
        <v>186</v>
      </c>
      <c r="E37" s="703" t="s">
        <v>186</v>
      </c>
      <c r="F37" s="704">
        <v>3.7616777249630071</v>
      </c>
      <c r="G37" s="436">
        <v>3.2324995689757179</v>
      </c>
      <c r="H37" s="434" t="s">
        <v>186</v>
      </c>
      <c r="I37" s="433" t="s">
        <v>186</v>
      </c>
      <c r="J37" s="432" t="s">
        <v>186</v>
      </c>
      <c r="K37" s="434" t="s">
        <v>186</v>
      </c>
      <c r="L37" s="433" t="s">
        <v>186</v>
      </c>
      <c r="M37" s="432" t="s">
        <v>186</v>
      </c>
      <c r="N37" s="433" t="s">
        <v>186</v>
      </c>
      <c r="O37" s="433" t="s">
        <v>186</v>
      </c>
      <c r="P37" s="432" t="s">
        <v>186</v>
      </c>
    </row>
    <row r="38" spans="1:16" ht="16.5" thickTop="1" x14ac:dyDescent="0.25">
      <c r="A38" s="520" t="s">
        <v>193</v>
      </c>
      <c r="B38" s="565">
        <v>580</v>
      </c>
      <c r="C38" s="695">
        <v>1244.9507202426082</v>
      </c>
      <c r="D38" s="696">
        <v>1195.8409731280981</v>
      </c>
      <c r="E38" s="104">
        <v>4.1067121981987409</v>
      </c>
      <c r="F38" s="435">
        <v>3.9697605969508692E-2</v>
      </c>
      <c r="G38" s="105">
        <v>0.10366218514098723</v>
      </c>
      <c r="H38" s="106" t="s">
        <v>18</v>
      </c>
      <c r="I38" s="107" t="s">
        <v>20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8" t="s">
        <v>20</v>
      </c>
      <c r="O38" s="107" t="s">
        <v>18</v>
      </c>
      <c r="P38" s="105" t="s">
        <v>20</v>
      </c>
    </row>
    <row r="39" spans="1:16" ht="15.75" x14ac:dyDescent="0.25">
      <c r="A39" s="521" t="s">
        <v>190</v>
      </c>
      <c r="B39" s="566">
        <v>720</v>
      </c>
      <c r="C39" s="695">
        <v>1098.2567228094545</v>
      </c>
      <c r="D39" s="699">
        <v>1097.9622513779341</v>
      </c>
      <c r="E39" s="104">
        <v>2.6819813809723085E-2</v>
      </c>
      <c r="F39" s="435">
        <v>5.546589233762468</v>
      </c>
      <c r="G39" s="109">
        <v>4.5534554625144104</v>
      </c>
      <c r="H39" s="110">
        <v>1089.1417975811585</v>
      </c>
      <c r="I39" s="111">
        <v>1093.3353940813238</v>
      </c>
      <c r="J39" s="109">
        <v>-0.3835599325574528</v>
      </c>
      <c r="K39" s="110">
        <v>1119.8419028514111</v>
      </c>
      <c r="L39" s="111">
        <v>1135.2176295074594</v>
      </c>
      <c r="M39" s="109">
        <v>-1.3544298693387467</v>
      </c>
      <c r="N39" s="429">
        <v>1104.3052420707322</v>
      </c>
      <c r="O39" s="111">
        <v>1086.7228114066806</v>
      </c>
      <c r="P39" s="109">
        <v>1.6179314982164072</v>
      </c>
    </row>
    <row r="40" spans="1:16" ht="15.75" x14ac:dyDescent="0.25">
      <c r="A40" s="13" t="s">
        <v>192</v>
      </c>
      <c r="B40" s="566">
        <v>2000</v>
      </c>
      <c r="C40" s="698" t="s">
        <v>18</v>
      </c>
      <c r="D40" s="699" t="s">
        <v>18</v>
      </c>
      <c r="E40" s="114" t="s">
        <v>130</v>
      </c>
      <c r="F40" s="706">
        <v>9.421484892111448E-2</v>
      </c>
      <c r="G40" s="109">
        <v>9.8875280165783813E-2</v>
      </c>
      <c r="H40" s="112" t="s">
        <v>18</v>
      </c>
      <c r="I40" s="113" t="s">
        <v>18</v>
      </c>
      <c r="J40" s="430" t="s">
        <v>130</v>
      </c>
      <c r="K40" s="112" t="s">
        <v>20</v>
      </c>
      <c r="L40" s="113" t="s">
        <v>20</v>
      </c>
      <c r="M40" s="430" t="s">
        <v>20</v>
      </c>
      <c r="N40" s="431" t="s">
        <v>20</v>
      </c>
      <c r="O40" s="113" t="s">
        <v>20</v>
      </c>
      <c r="P40" s="430" t="s">
        <v>20</v>
      </c>
    </row>
    <row r="41" spans="1:16" ht="16.5" thickBot="1" x14ac:dyDescent="0.3">
      <c r="A41" s="527"/>
      <c r="B41" s="569" t="s">
        <v>185</v>
      </c>
      <c r="C41" s="707" t="s">
        <v>186</v>
      </c>
      <c r="D41" s="707" t="s">
        <v>186</v>
      </c>
      <c r="E41" s="708" t="s">
        <v>186</v>
      </c>
      <c r="F41" s="709">
        <v>5.6805016886530915</v>
      </c>
      <c r="G41" s="710">
        <v>4.7559929278211808</v>
      </c>
      <c r="H41" s="115" t="s">
        <v>186</v>
      </c>
      <c r="I41" s="440" t="s">
        <v>186</v>
      </c>
      <c r="J41" s="439" t="s">
        <v>186</v>
      </c>
      <c r="K41" s="115" t="s">
        <v>186</v>
      </c>
      <c r="L41" s="440" t="s">
        <v>186</v>
      </c>
      <c r="M41" s="439" t="s">
        <v>186</v>
      </c>
      <c r="N41" s="440" t="s">
        <v>186</v>
      </c>
      <c r="O41" s="440" t="s">
        <v>186</v>
      </c>
      <c r="P41" s="439" t="s">
        <v>186</v>
      </c>
    </row>
    <row r="42" spans="1:16" ht="16.5" thickBot="1" x14ac:dyDescent="0.3">
      <c r="A42" s="549"/>
      <c r="B42" s="441"/>
      <c r="C42" s="711"/>
      <c r="D42" s="712"/>
      <c r="E42" s="442" t="s">
        <v>185</v>
      </c>
      <c r="F42" s="443">
        <v>100</v>
      </c>
      <c r="G42" s="444">
        <v>100</v>
      </c>
      <c r="H42" s="445"/>
      <c r="I42" s="445"/>
      <c r="J42" s="445"/>
      <c r="K42" s="445"/>
      <c r="L42" s="446"/>
      <c r="M42" s="446"/>
      <c r="N42" s="446"/>
      <c r="O42" s="446"/>
      <c r="P42" s="446"/>
    </row>
    <row r="43" spans="1:16" ht="15.75" x14ac:dyDescent="0.25">
      <c r="A43" s="549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U13" sqref="U13:U14"/>
    </sheetView>
  </sheetViews>
  <sheetFormatPr defaultColWidth="9.140625" defaultRowHeight="12.75" x14ac:dyDescent="0.2"/>
  <cols>
    <col min="1" max="1" width="20" style="411" customWidth="1"/>
    <col min="2" max="2" width="17" style="411" customWidth="1"/>
    <col min="3" max="5" width="12.7109375" style="411" customWidth="1"/>
    <col min="6" max="6" width="10.7109375" style="411" customWidth="1"/>
    <col min="7" max="7" width="11.28515625" style="411" bestFit="1" customWidth="1"/>
    <col min="8" max="8" width="10.7109375" style="411" customWidth="1"/>
    <col min="9" max="9" width="14.140625" style="411" customWidth="1"/>
    <col min="10" max="12" width="10.7109375" style="411" customWidth="1"/>
    <col min="13" max="16384" width="9.140625" style="411"/>
  </cols>
  <sheetData>
    <row r="1" spans="1:5" s="407" customFormat="1" ht="21" x14ac:dyDescent="0.35">
      <c r="A1" s="14" t="s">
        <v>205</v>
      </c>
      <c r="B1" s="406"/>
    </row>
    <row r="2" spans="1:5" s="408" customFormat="1" ht="21" x14ac:dyDescent="0.35">
      <c r="A2" s="15" t="s">
        <v>227</v>
      </c>
      <c r="B2" s="499" t="str">
        <f>INFO!D15</f>
        <v>14- 20.04.2025r.</v>
      </c>
    </row>
    <row r="3" spans="1:5" s="408" customFormat="1" ht="20.100000000000001" customHeight="1" thickBot="1" x14ac:dyDescent="0.4">
      <c r="A3" s="596"/>
      <c r="B3" s="595"/>
      <c r="C3" s="597"/>
      <c r="D3" s="597"/>
      <c r="E3" s="597"/>
    </row>
    <row r="4" spans="1:5" ht="24.95" customHeight="1" x14ac:dyDescent="0.2">
      <c r="A4" s="831" t="s">
        <v>230</v>
      </c>
      <c r="B4" s="828"/>
      <c r="C4" s="818" t="s">
        <v>9</v>
      </c>
      <c r="D4" s="819"/>
      <c r="E4" s="820"/>
    </row>
    <row r="5" spans="1:5" ht="24.95" customHeight="1" x14ac:dyDescent="0.25">
      <c r="A5" s="832"/>
      <c r="B5" s="829"/>
      <c r="C5" s="823" t="s">
        <v>8</v>
      </c>
      <c r="D5" s="824"/>
      <c r="E5" s="585" t="s">
        <v>250</v>
      </c>
    </row>
    <row r="6" spans="1:5" ht="24.95" customHeight="1" thickBot="1" x14ac:dyDescent="0.25">
      <c r="A6" s="833"/>
      <c r="B6" s="830"/>
      <c r="C6" s="583" t="s">
        <v>295</v>
      </c>
      <c r="D6" s="584" t="s">
        <v>283</v>
      </c>
      <c r="E6" s="531" t="s">
        <v>249</v>
      </c>
    </row>
    <row r="7" spans="1:5" ht="20.100000000000001" customHeight="1" x14ac:dyDescent="0.2">
      <c r="A7" s="821" t="s">
        <v>232</v>
      </c>
      <c r="B7" s="589" t="s">
        <v>233</v>
      </c>
      <c r="C7" s="580">
        <v>1773.7418105002837</v>
      </c>
      <c r="D7" s="581">
        <v>2239.5120492961755</v>
      </c>
      <c r="E7" s="582">
        <v>-20.797844733287867</v>
      </c>
    </row>
    <row r="8" spans="1:5" ht="20.100000000000001" customHeight="1" x14ac:dyDescent="0.2">
      <c r="A8" s="821"/>
      <c r="B8" s="532" t="s">
        <v>234</v>
      </c>
      <c r="C8" s="534">
        <v>1699.1634793634134</v>
      </c>
      <c r="D8" s="535">
        <v>1821.597350096712</v>
      </c>
      <c r="E8" s="537">
        <v>-6.7212367610656854</v>
      </c>
    </row>
    <row r="9" spans="1:5" ht="20.100000000000001" customHeight="1" thickBot="1" x14ac:dyDescent="0.25">
      <c r="A9" s="822"/>
      <c r="B9" s="533" t="s">
        <v>235</v>
      </c>
      <c r="C9" s="755">
        <v>2224.6378546099286</v>
      </c>
      <c r="D9" s="776">
        <v>2543.523457077918</v>
      </c>
      <c r="E9" s="539">
        <v>-12.537159882705998</v>
      </c>
    </row>
    <row r="10" spans="1:5" ht="48.75" customHeight="1" x14ac:dyDescent="0.2">
      <c r="A10" s="672"/>
      <c r="C10"/>
      <c r="D10"/>
      <c r="E10"/>
    </row>
    <row r="11" spans="1:5" x14ac:dyDescent="0.2">
      <c r="A11" s="448"/>
    </row>
    <row r="12" spans="1:5" x14ac:dyDescent="0.2">
      <c r="A12" s="448"/>
    </row>
    <row r="14" spans="1:5" s="407" customFormat="1" ht="21" x14ac:dyDescent="0.35">
      <c r="A14" s="14" t="s">
        <v>206</v>
      </c>
    </row>
    <row r="15" spans="1:5" s="407" customFormat="1" ht="21" x14ac:dyDescent="0.35">
      <c r="A15" s="15" t="s">
        <v>227</v>
      </c>
      <c r="B15" s="500" t="str">
        <f>INFO!D15</f>
        <v>14- 20.04.2025r.</v>
      </c>
    </row>
    <row r="16" spans="1:5" s="407" customFormat="1" ht="20.100000000000001" customHeight="1" thickBot="1" x14ac:dyDescent="0.4">
      <c r="A16" s="15"/>
      <c r="B16" s="500"/>
    </row>
    <row r="17" spans="1:5" ht="24.95" customHeight="1" x14ac:dyDescent="0.2">
      <c r="A17" s="825" t="s">
        <v>230</v>
      </c>
      <c r="B17" s="828" t="s">
        <v>231</v>
      </c>
      <c r="C17" s="818" t="s">
        <v>9</v>
      </c>
      <c r="D17" s="819"/>
      <c r="E17" s="820"/>
    </row>
    <row r="18" spans="1:5" s="447" customFormat="1" ht="24.95" customHeight="1" x14ac:dyDescent="0.25">
      <c r="A18" s="826"/>
      <c r="B18" s="829"/>
      <c r="C18" s="823" t="s">
        <v>8</v>
      </c>
      <c r="D18" s="824"/>
      <c r="E18" s="585" t="s">
        <v>250</v>
      </c>
    </row>
    <row r="19" spans="1:5" ht="24.95" customHeight="1" thickBot="1" x14ac:dyDescent="0.25">
      <c r="A19" s="827"/>
      <c r="B19" s="830"/>
      <c r="C19" s="587" t="s">
        <v>295</v>
      </c>
      <c r="D19" s="588" t="s">
        <v>283</v>
      </c>
      <c r="E19" s="531" t="s">
        <v>249</v>
      </c>
    </row>
    <row r="20" spans="1:5" ht="20.100000000000001" customHeight="1" x14ac:dyDescent="0.2">
      <c r="A20" s="821" t="s">
        <v>236</v>
      </c>
      <c r="B20" s="590">
        <v>500</v>
      </c>
      <c r="C20" s="586">
        <v>1315.4564654259136</v>
      </c>
      <c r="D20" s="581">
        <v>1320.2421459137877</v>
      </c>
      <c r="E20" s="582">
        <v>-0.36248505644861961</v>
      </c>
    </row>
    <row r="21" spans="1:5" ht="20.100000000000001" customHeight="1" x14ac:dyDescent="0.2">
      <c r="A21" s="817"/>
      <c r="B21" s="509">
        <v>750</v>
      </c>
      <c r="C21" s="540">
        <v>1238.4396195368624</v>
      </c>
      <c r="D21" s="535">
        <v>1226.0086058519796</v>
      </c>
      <c r="E21" s="537">
        <v>1.0139417966193027</v>
      </c>
    </row>
    <row r="22" spans="1:5" ht="20.100000000000001" customHeight="1" x14ac:dyDescent="0.2">
      <c r="A22" s="511" t="s">
        <v>237</v>
      </c>
      <c r="B22" s="509">
        <v>720</v>
      </c>
      <c r="C22" s="540">
        <v>1073.9795183007777</v>
      </c>
      <c r="D22" s="535">
        <v>1062.8206930169536</v>
      </c>
      <c r="E22" s="536">
        <v>1.0499254819877855</v>
      </c>
    </row>
    <row r="23" spans="1:5" ht="20.100000000000001" customHeight="1" x14ac:dyDescent="0.2">
      <c r="A23" s="816" t="s">
        <v>238</v>
      </c>
      <c r="B23" s="509">
        <v>500</v>
      </c>
      <c r="C23" s="540" t="s">
        <v>18</v>
      </c>
      <c r="D23" s="535">
        <v>1464.8</v>
      </c>
      <c r="E23" s="537" t="s">
        <v>130</v>
      </c>
    </row>
    <row r="24" spans="1:5" ht="20.100000000000001" customHeight="1" x14ac:dyDescent="0.2">
      <c r="A24" s="817"/>
      <c r="B24" s="509">
        <v>750</v>
      </c>
      <c r="C24" s="540" t="s">
        <v>18</v>
      </c>
      <c r="D24" s="535" t="s">
        <v>18</v>
      </c>
      <c r="E24" s="673" t="s">
        <v>130</v>
      </c>
    </row>
    <row r="25" spans="1:5" ht="20.100000000000001" customHeight="1" thickBot="1" x14ac:dyDescent="0.25">
      <c r="A25" s="512" t="s">
        <v>239</v>
      </c>
      <c r="B25" s="510">
        <v>720</v>
      </c>
      <c r="C25" s="541">
        <v>1068.1285444234402</v>
      </c>
      <c r="D25" s="538">
        <v>1112.6637554585154</v>
      </c>
      <c r="E25" s="542">
        <v>-4.0025758740314865</v>
      </c>
    </row>
    <row r="26" spans="1:5" x14ac:dyDescent="0.2">
      <c r="C26" s="543"/>
      <c r="D26" s="543"/>
      <c r="E26" s="543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H29" sqref="H29"/>
    </sheetView>
  </sheetViews>
  <sheetFormatPr defaultColWidth="9.140625" defaultRowHeight="12.75" x14ac:dyDescent="0.2"/>
  <cols>
    <col min="1" max="1" width="16.85546875" style="447" customWidth="1"/>
    <col min="2" max="3" width="11.7109375" style="447" customWidth="1"/>
    <col min="4" max="4" width="9.7109375" style="447" customWidth="1"/>
    <col min="5" max="8" width="11.7109375" style="447" customWidth="1"/>
    <col min="9" max="9" width="9.7109375" style="447" customWidth="1"/>
    <col min="10" max="11" width="11.7109375" style="447" customWidth="1"/>
    <col min="12" max="12" width="9.7109375" style="447" customWidth="1"/>
    <col min="13" max="14" width="11.7109375" style="447" customWidth="1"/>
    <col min="15" max="15" width="9.7109375" style="447" customWidth="1"/>
    <col min="16" max="16384" width="9.140625" style="447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83" t="str">
        <f>INFO!D15</f>
        <v>14- 20.04.2025r.</v>
      </c>
    </row>
    <row r="3" spans="1:15" ht="13.5" thickBot="1" x14ac:dyDescent="0.25">
      <c r="A3" s="409"/>
    </row>
    <row r="4" spans="1:15" ht="18.75" x14ac:dyDescent="0.3">
      <c r="A4" s="116"/>
      <c r="B4" s="803" t="s">
        <v>9</v>
      </c>
      <c r="C4" s="804"/>
      <c r="D4" s="804"/>
      <c r="E4" s="804"/>
      <c r="F4" s="805"/>
      <c r="G4" s="572" t="s">
        <v>10</v>
      </c>
      <c r="H4" s="573"/>
      <c r="I4" s="571"/>
      <c r="J4" s="573"/>
      <c r="K4" s="573"/>
      <c r="L4" s="573"/>
      <c r="M4" s="573"/>
      <c r="N4" s="570"/>
      <c r="O4" s="574"/>
    </row>
    <row r="5" spans="1:15" ht="18.75" x14ac:dyDescent="0.3">
      <c r="A5" s="13"/>
      <c r="B5" s="806"/>
      <c r="C5" s="807"/>
      <c r="D5" s="807"/>
      <c r="E5" s="807"/>
      <c r="F5" s="808"/>
      <c r="G5" s="576" t="s">
        <v>11</v>
      </c>
      <c r="H5" s="575"/>
      <c r="I5" s="575"/>
      <c r="J5" s="576" t="s">
        <v>12</v>
      </c>
      <c r="K5" s="575"/>
      <c r="L5" s="575"/>
      <c r="M5" s="576" t="s">
        <v>13</v>
      </c>
      <c r="N5" s="579"/>
      <c r="O5" s="578"/>
    </row>
    <row r="6" spans="1:15" ht="30" customHeight="1" x14ac:dyDescent="0.25">
      <c r="A6" s="119" t="s">
        <v>14</v>
      </c>
      <c r="B6" s="552" t="s">
        <v>8</v>
      </c>
      <c r="C6" s="550"/>
      <c r="D6" s="528" t="s">
        <v>250</v>
      </c>
      <c r="E6" s="556" t="s">
        <v>177</v>
      </c>
      <c r="F6" s="557"/>
      <c r="G6" s="558" t="s">
        <v>8</v>
      </c>
      <c r="H6" s="557"/>
      <c r="I6" s="528" t="s">
        <v>250</v>
      </c>
      <c r="J6" s="558" t="s">
        <v>8</v>
      </c>
      <c r="K6" s="557"/>
      <c r="L6" s="528" t="s">
        <v>250</v>
      </c>
      <c r="M6" s="558" t="s">
        <v>8</v>
      </c>
      <c r="N6" s="557"/>
      <c r="O6" s="529" t="s">
        <v>250</v>
      </c>
    </row>
    <row r="7" spans="1:15" ht="30" customHeight="1" thickBot="1" x14ac:dyDescent="0.25">
      <c r="A7" s="121"/>
      <c r="B7" s="553" t="s">
        <v>295</v>
      </c>
      <c r="C7" s="551" t="s">
        <v>283</v>
      </c>
      <c r="D7" s="530" t="s">
        <v>249</v>
      </c>
      <c r="E7" s="554" t="s">
        <v>295</v>
      </c>
      <c r="F7" s="554" t="s">
        <v>283</v>
      </c>
      <c r="G7" s="555" t="s">
        <v>295</v>
      </c>
      <c r="H7" s="554" t="s">
        <v>283</v>
      </c>
      <c r="I7" s="530" t="s">
        <v>249</v>
      </c>
      <c r="J7" s="555" t="s">
        <v>295</v>
      </c>
      <c r="K7" s="554" t="s">
        <v>283</v>
      </c>
      <c r="L7" s="530" t="s">
        <v>249</v>
      </c>
      <c r="M7" s="555" t="s">
        <v>295</v>
      </c>
      <c r="N7" s="554" t="s">
        <v>283</v>
      </c>
      <c r="O7" s="531" t="s">
        <v>249</v>
      </c>
    </row>
    <row r="8" spans="1:15" ht="15.75" x14ac:dyDescent="0.25">
      <c r="A8" s="460" t="s">
        <v>240</v>
      </c>
      <c r="B8" s="457"/>
      <c r="C8" s="456"/>
      <c r="D8" s="458"/>
      <c r="E8" s="458"/>
      <c r="F8" s="458"/>
      <c r="G8" s="459"/>
      <c r="H8" s="456"/>
      <c r="I8" s="458"/>
      <c r="J8" s="457"/>
      <c r="K8" s="456"/>
      <c r="L8" s="458"/>
      <c r="M8" s="457"/>
      <c r="N8" s="456"/>
      <c r="O8" s="455"/>
    </row>
    <row r="9" spans="1:15" ht="15.75" x14ac:dyDescent="0.25">
      <c r="A9" s="591" t="s">
        <v>241</v>
      </c>
      <c r="B9" s="428">
        <v>533.78805759470606</v>
      </c>
      <c r="C9" s="107">
        <v>521.36963002683387</v>
      </c>
      <c r="D9" s="104">
        <v>2.381885490191102</v>
      </c>
      <c r="E9" s="104">
        <v>23.339458049687074</v>
      </c>
      <c r="F9" s="104">
        <v>86.327705703169329</v>
      </c>
      <c r="G9" s="513">
        <v>538.94576548257407</v>
      </c>
      <c r="H9" s="107">
        <v>532.78349690840423</v>
      </c>
      <c r="I9" s="108">
        <v>1.1566177649885534</v>
      </c>
      <c r="J9" s="513">
        <v>520.36715473271988</v>
      </c>
      <c r="K9" s="514">
        <v>507.51824706114792</v>
      </c>
      <c r="L9" s="104">
        <v>2.5317134400536885</v>
      </c>
      <c r="M9" s="106">
        <v>560.88598897419524</v>
      </c>
      <c r="N9" s="514">
        <v>533.66846776005389</v>
      </c>
      <c r="O9" s="136">
        <v>5.1000804541404534</v>
      </c>
    </row>
    <row r="10" spans="1:15" ht="16.5" thickBot="1" x14ac:dyDescent="0.3">
      <c r="A10" s="592" t="s">
        <v>242</v>
      </c>
      <c r="B10" s="428">
        <v>650.85629108103171</v>
      </c>
      <c r="C10" s="107">
        <v>633.16815273170403</v>
      </c>
      <c r="D10" s="104">
        <v>2.7935925508911033</v>
      </c>
      <c r="E10" s="104">
        <v>1.2601371454552697</v>
      </c>
      <c r="F10" s="104">
        <v>4.4890118132337689</v>
      </c>
      <c r="G10" s="106">
        <v>648.10803948120713</v>
      </c>
      <c r="H10" s="107">
        <v>638.62503253220018</v>
      </c>
      <c r="I10" s="108">
        <v>1.4849099966229096</v>
      </c>
      <c r="J10" s="106" t="s">
        <v>18</v>
      </c>
      <c r="K10" s="107" t="s">
        <v>18</v>
      </c>
      <c r="L10" s="454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460" t="s">
        <v>243</v>
      </c>
      <c r="B11" s="457"/>
      <c r="C11" s="456"/>
      <c r="D11" s="458"/>
      <c r="E11" s="458"/>
      <c r="F11" s="458"/>
      <c r="G11" s="459"/>
      <c r="H11" s="456"/>
      <c r="I11" s="458"/>
      <c r="J11" s="457"/>
      <c r="K11" s="456"/>
      <c r="L11" s="458"/>
      <c r="M11" s="457"/>
      <c r="N11" s="456"/>
      <c r="O11" s="455"/>
    </row>
    <row r="12" spans="1:15" ht="15.75" x14ac:dyDescent="0.25">
      <c r="A12" s="591" t="s">
        <v>241</v>
      </c>
      <c r="B12" s="428">
        <v>460.88134255610339</v>
      </c>
      <c r="C12" s="107">
        <v>484.36362854035661</v>
      </c>
      <c r="D12" s="104">
        <v>-4.8480696321104357</v>
      </c>
      <c r="E12" s="104">
        <v>75.349267286445539</v>
      </c>
      <c r="F12" s="104">
        <v>8.998263839503986</v>
      </c>
      <c r="G12" s="106">
        <v>460.64871927482307</v>
      </c>
      <c r="H12" s="107">
        <v>490.00838664457757</v>
      </c>
      <c r="I12" s="108">
        <v>-5.9916662999995198</v>
      </c>
      <c r="J12" s="106" t="s">
        <v>18</v>
      </c>
      <c r="K12" s="107" t="s">
        <v>18</v>
      </c>
      <c r="L12" s="454" t="s">
        <v>130</v>
      </c>
      <c r="M12" s="106" t="s">
        <v>18</v>
      </c>
      <c r="N12" s="107" t="s">
        <v>18</v>
      </c>
      <c r="O12" s="136" t="s">
        <v>130</v>
      </c>
    </row>
    <row r="13" spans="1:15" ht="16.5" thickBot="1" x14ac:dyDescent="0.3">
      <c r="A13" s="592" t="s">
        <v>242</v>
      </c>
      <c r="B13" s="453" t="s">
        <v>18</v>
      </c>
      <c r="C13" s="450">
        <v>549.48499342969774</v>
      </c>
      <c r="D13" s="452" t="s">
        <v>130</v>
      </c>
      <c r="E13" s="452">
        <v>5.1137518412125722E-2</v>
      </c>
      <c r="F13" s="452">
        <v>0.18501864409293337</v>
      </c>
      <c r="G13" s="451" t="s">
        <v>18</v>
      </c>
      <c r="H13" s="450">
        <v>549.48499342969774</v>
      </c>
      <c r="I13" s="132" t="s">
        <v>130</v>
      </c>
      <c r="J13" s="451" t="s">
        <v>20</v>
      </c>
      <c r="K13" s="450" t="s">
        <v>20</v>
      </c>
      <c r="L13" s="452" t="s">
        <v>20</v>
      </c>
      <c r="M13" s="451" t="s">
        <v>20</v>
      </c>
      <c r="N13" s="450" t="s">
        <v>20</v>
      </c>
      <c r="O13" s="138" t="s">
        <v>20</v>
      </c>
    </row>
    <row r="14" spans="1:15" s="449" customFormat="1" ht="16.5" thickBot="1" x14ac:dyDescent="0.3">
      <c r="A14" s="256"/>
      <c r="B14" s="11"/>
      <c r="C14" s="11"/>
      <c r="D14" s="442" t="s">
        <v>185</v>
      </c>
      <c r="E14" s="443">
        <v>100</v>
      </c>
      <c r="F14" s="444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2025-04-24T11:41:55Z</dcterms:modified>
</cp:coreProperties>
</file>