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bookViews>
    <workbookView xWindow="34830" yWindow="-110" windowWidth="19200" windowHeight="8880" tabRatio="749" firstSheet="4" activeTab="8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miesięczne ceny skupu dane" sheetId="29" r:id="rId14"/>
    <sheet name="ceny sprzedaży-tuszki" sheetId="19" r:id="rId15"/>
    <sheet name="hz I-II" sheetId="35" r:id="rId16"/>
    <sheet name=" ceny  tuszki  kurczaka PL-UE " sheetId="13" r:id="rId17"/>
  </sheets>
  <calcPr calcId="162913"/>
</workbook>
</file>

<file path=xl/sharedStrings.xml><?xml version="1.0" encoding="utf-8"?>
<sst xmlns="http://schemas.openxmlformats.org/spreadsheetml/2006/main" count="1082" uniqueCount="204">
  <si>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</si>
  <si>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</si>
  <si>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</si>
  <si>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</si>
  <si>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</si>
  <si>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</si>
  <si>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</si>
  <si>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</si>
  <si>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</si>
  <si>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</si>
  <si>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</si>
  <si>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</si>
  <si>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</si>
  <si>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</si>
  <si>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</si>
  <si>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</si>
  <si>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</si>
  <si>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</si>
  <si>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</si>
  <si>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</si>
  <si>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</si>
  <si>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</si>
  <si>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</si>
  <si>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</si>
  <si>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</si>
  <si>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</si>
  <si>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</si>
  <si>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</si>
  <si>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</si>
  <si>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</si>
  <si>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</si>
  <si>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</si>
  <si>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</si>
  <si>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</si>
  <si>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</si>
  <si>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</si>
  <si>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</si>
  <si>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</si>
  <si>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</si>
  <si>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</si>
  <si>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</si>
  <si>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</si>
  <si>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</si>
  <si>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</si>
  <si>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</si>
  <si>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</si>
  <si>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</si>
  <si>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</si>
  <si>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</si>
  <si>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</si>
  <si>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</si>
  <si>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</si>
  <si>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</si>
  <si>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</si>
  <si>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</si>
  <si>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</si>
  <si>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</si>
  <si>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</si>
  <si>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</si>
  <si>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</si>
  <si>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</si>
  <si>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</si>
  <si>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</si>
  <si>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</si>
  <si>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</si>
  <si>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</si>
  <si>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</si>
  <si>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</si>
  <si>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</si>
  <si>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</si>
  <si>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</si>
  <si>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</si>
  <si>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</si>
  <si>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</si>
  <si>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</si>
  <si>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</si>
  <si>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</si>
  <si>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</si>
  <si>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</si>
  <si>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</si>
  <si>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</si>
  <si>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</si>
  <si>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</si>
  <si>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</si>
  <si>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</si>
  <si>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</si>
  <si>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</si>
  <si>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</si>
  <si>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</si>
  <si>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</si>
  <si>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</si>
  <si>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</si>
  <si>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</si>
  <si>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</si>
  <si>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</si>
  <si>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</si>
  <si>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</si>
  <si>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</si>
  <si>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</si>
  <si>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</si>
  <si>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</si>
  <si>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</si>
  <si>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</si>
  <si>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</si>
  <si>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</si>
  <si>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</si>
  <si>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</si>
  <si>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</si>
  <si>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</si>
  <si>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</si>
  <si>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</si>
  <si>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</si>
  <si>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</si>
  <si>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</si>
  <si>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</si>
  <si>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</si>
  <si>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</si>
  <si>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</si>
  <si>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</si>
  <si>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</si>
  <si>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</si>
  <si>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</si>
  <si>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</si>
  <si>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</si>
  <si>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</si>
  <si>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</si>
  <si>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</si>
  <si>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</si>
  <si>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</si>
  <si>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</si>
  <si>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</si>
  <si>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</si>
  <si>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</si>
  <si>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</si>
  <si>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</si>
  <si>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</si>
  <si>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</si>
  <si>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</si>
  <si>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</si>
  <si>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</si>
  <si>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</si>
  <si>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</si>
  <si>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</si>
  <si>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</si>
  <si>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</si>
  <si>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</si>
  <si>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</si>
  <si>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</si>
  <si>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</si>
  <si>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</si>
  <si>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</si>
  <si>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</si>
  <si>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</si>
  <si>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</si>
  <si>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</si>
  <si>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</si>
  <si>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</si>
  <si>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</si>
  <si>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</si>
  <si>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</si>
  <si>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</si>
  <si>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</si>
  <si>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</si>
  <si>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Porównanie aktualnych średnich cen skupu i sprzedaży drobiu z zakładów drobiarskich z cenami sprzed tygodnia, miesiąca oraz roku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</si>
  <si>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</si>
  <si>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</si>
  <si>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</si>
  <si>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</si>
  <si>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</si>
  <si>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</si>
  <si>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</si>
  <si>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</si>
  <si>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</si>
  <si>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</si>
  <si>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</si>
  <si>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</si>
  <si>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</si>
  <si>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c</t>
  </si>
  <si>
    <t>2025</t>
  </si>
  <si>
    <t>OKRES:  2018 -I.2025   (ceny bez VAT)</t>
  </si>
  <si>
    <t>2025r.</t>
  </si>
  <si>
    <t>Chiny</t>
  </si>
  <si>
    <t>OKRES:  I-II.2025   (ceny bez VAT)</t>
  </si>
  <si>
    <t>Ghana</t>
  </si>
  <si>
    <t>Chorwacja</t>
  </si>
  <si>
    <t>OKRES:  2022 -II.2025   (ceny bez VAT)</t>
  </si>
  <si>
    <t>Polski eksport, import mięsa drobiowgo i podrobów (0207) i drobiu żywego (0105) za I-II 2025r</t>
  </si>
  <si>
    <t xml:space="preserve"> I-II 2024r</t>
  </si>
  <si>
    <t>I-II  2025r</t>
  </si>
  <si>
    <t>I-II 2024r</t>
  </si>
  <si>
    <t>I-II 2025r</t>
  </si>
  <si>
    <t>Grecja</t>
  </si>
  <si>
    <t>Luksemburg</t>
  </si>
  <si>
    <t>Serbia</t>
  </si>
  <si>
    <t>Szwecja</t>
  </si>
  <si>
    <t>20.04.2025</t>
  </si>
  <si>
    <t>5.05 2025r.</t>
  </si>
  <si>
    <t>NR17/2025</t>
  </si>
  <si>
    <t>21-27.04.2024.</t>
  </si>
  <si>
    <t>27.04.2025</t>
  </si>
  <si>
    <t>Średnie ceny skupu drobiu rzeźnego w zakładach drobiarskich oraz rzeźniach 21-27.04.2024</t>
  </si>
  <si>
    <t>28.04.2024</t>
  </si>
  <si>
    <t xml:space="preserve">27.04.2025 </t>
  </si>
  <si>
    <t>Tydzień 17 (21-27.04.2025 )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</si>
</sst>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[$-10409]0.0"/>
    <numFmt numFmtId="170" formatCode="&quot;+&quot;0.0%;&quot;-&quot;0.0%"/>
    <numFmt numFmtId="171" formatCode="mmm\-yyyy"/>
    <numFmt numFmtId="172" formatCode="d/mm/yy;@"/>
    <numFmt numFmtId="173" formatCode="[$-10409]0.00"/>
  </numFmts>
  <fonts count="10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7" fillId="0" borderId="58" applyNumberFormat="0" applyFill="0" applyAlignment="0" applyProtection="0"/>
    <xf numFmtId="0" fontId="4" fillId="0" borderId="0"/>
    <xf numFmtId="0" fontId="68" fillId="0" borderId="0"/>
    <xf numFmtId="0" fontId="2" fillId="0" borderId="0"/>
    <xf numFmtId="0" fontId="68" fillId="0" borderId="0"/>
    <xf numFmtId="0" fontId="94" fillId="0" borderId="0" applyBorder="0"/>
  </cellStyleXfs>
  <cellXfs count="587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0" fontId="33" fillId="0" borderId="35" xfId="0" applyFont="1" applyBorder="1" applyAlignment="1">
      <alignment horizontal="center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4" fillId="0" borderId="0" xfId="7" applyFont="1"/>
    <xf numFmtId="0" fontId="45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39" fillId="0" borderId="0" xfId="7" applyFont="1"/>
    <xf numFmtId="0" fontId="0" fillId="8" borderId="0" xfId="0" applyFill="1"/>
    <xf numFmtId="0" fontId="35" fillId="8" borderId="0" xfId="0" applyFont="1" applyFill="1"/>
    <xf numFmtId="0" fontId="50" fillId="8" borderId="0" xfId="0" applyFont="1" applyFill="1"/>
    <xf numFmtId="0" fontId="46" fillId="8" borderId="0" xfId="0" applyFont="1" applyFill="1"/>
    <xf numFmtId="0" fontId="51" fillId="8" borderId="0" xfId="0" applyFont="1" applyFill="1" applyAlignment="1">
      <alignment vertical="center"/>
    </xf>
    <xf numFmtId="0" fontId="52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60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9" xfId="0" quotePrefix="1" applyNumberFormat="1" applyFont="1" applyBorder="1"/>
    <xf numFmtId="168" fontId="33" fillId="0" borderId="61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3" fillId="0" borderId="0" xfId="7" applyFont="1"/>
    <xf numFmtId="0" fontId="54" fillId="0" borderId="0" xfId="1" applyFont="1" applyAlignment="1" applyProtection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0" fillId="0" borderId="0" xfId="0" applyFill="1" applyBorder="1"/>
    <xf numFmtId="3" fontId="22" fillId="0" borderId="0" xfId="0" applyNumberFormat="1" applyFont="1" applyFill="1" applyBorder="1"/>
    <xf numFmtId="168" fontId="33" fillId="0" borderId="0" xfId="0" applyNumberFormat="1" applyFont="1" applyFill="1" applyBorder="1"/>
    <xf numFmtId="0" fontId="0" fillId="0" borderId="0" xfId="0" applyBorder="1"/>
    <xf numFmtId="168" fontId="0" fillId="0" borderId="8" xfId="0" applyNumberFormat="1" applyBorder="1"/>
    <xf numFmtId="168" fontId="0" fillId="0" borderId="52" xfId="0" applyNumberFormat="1" applyBorder="1"/>
    <xf numFmtId="0" fontId="46" fillId="0" borderId="0" xfId="0" applyFont="1"/>
    <xf numFmtId="0" fontId="58" fillId="0" borderId="0" xfId="0" applyFont="1"/>
    <xf numFmtId="164" fontId="49" fillId="0" borderId="0" xfId="0" applyNumberFormat="1" applyFont="1" applyFill="1" applyBorder="1"/>
    <xf numFmtId="3" fontId="48" fillId="0" borderId="0" xfId="0" applyNumberFormat="1" applyFont="1" applyFill="1" applyBorder="1"/>
    <xf numFmtId="0" fontId="59" fillId="0" borderId="0" xfId="4" applyFont="1"/>
    <xf numFmtId="0" fontId="21" fillId="0" borderId="0" xfId="4" applyFont="1"/>
    <xf numFmtId="0" fontId="29" fillId="0" borderId="0" xfId="0" applyFont="1" applyBorder="1"/>
    <xf numFmtId="4" fontId="60" fillId="0" borderId="0" xfId="3" applyNumberFormat="1" applyFont="1"/>
    <xf numFmtId="0" fontId="0" fillId="0" borderId="0" xfId="0" applyNumberFormat="1" applyBorder="1"/>
    <xf numFmtId="0" fontId="47" fillId="0" borderId="0" xfId="15" applyBorder="1"/>
    <xf numFmtId="0" fontId="0" fillId="0" borderId="0" xfId="0" applyNumberFormat="1"/>
    <xf numFmtId="0" fontId="46" fillId="0" borderId="0" xfId="0" applyFont="1" applyBorder="1"/>
    <xf numFmtId="0" fontId="63" fillId="0" borderId="0" xfId="7" applyFont="1"/>
    <xf numFmtId="0" fontId="65" fillId="8" borderId="0" xfId="14" applyFont="1" applyFill="1"/>
    <xf numFmtId="0" fontId="65" fillId="0" borderId="0" xfId="14" applyFont="1"/>
    <xf numFmtId="0" fontId="65" fillId="0" borderId="0" xfId="7" applyFont="1"/>
    <xf numFmtId="0" fontId="58" fillId="0" borderId="0" xfId="0" applyFont="1" applyBorder="1" applyAlignment="1">
      <alignment horizontal="centerContinuous"/>
    </xf>
    <xf numFmtId="0" fontId="58" fillId="0" borderId="0" xfId="0" applyFont="1" applyBorder="1" applyAlignment="1">
      <alignment horizontal="centerContinuous" vertical="center"/>
    </xf>
    <xf numFmtId="14" fontId="48" fillId="0" borderId="0" xfId="0" applyNumberFormat="1" applyFont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164" fontId="49" fillId="0" borderId="0" xfId="0" applyNumberFormat="1" applyFont="1" applyFill="1" applyBorder="1" applyAlignment="1">
      <alignment horizontal="right"/>
    </xf>
    <xf numFmtId="3" fontId="48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164" fontId="62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61" fillId="0" borderId="0" xfId="0" applyNumberFormat="1" applyFont="1" applyFill="1" applyBorder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Border="1" applyAlignment="1">
      <alignment horizontal="center"/>
    </xf>
    <xf numFmtId="2" fontId="8" fillId="0" borderId="65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3" fillId="0" borderId="0" xfId="0" applyNumberFormat="1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2" fontId="64" fillId="0" borderId="0" xfId="0" applyNumberFormat="1" applyFont="1" applyBorder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 applyFill="1" applyBorder="1"/>
    <xf numFmtId="1" fontId="66" fillId="0" borderId="0" xfId="0" applyNumberFormat="1" applyFont="1" applyFill="1" applyBorder="1" applyProtection="1"/>
    <xf numFmtId="0" fontId="31" fillId="0" borderId="38" xfId="2" applyFont="1" applyBorder="1"/>
    <xf numFmtId="0" fontId="31" fillId="0" borderId="64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8" fillId="0" borderId="53" xfId="2" applyFont="1" applyBorder="1"/>
    <xf numFmtId="0" fontId="8" fillId="0" borderId="0" xfId="0" applyFont="1" applyFill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31" fillId="0" borderId="30" xfId="0" applyFont="1" applyBorder="1" applyAlignment="1">
      <alignment wrapText="1"/>
    </xf>
    <xf numFmtId="0" fontId="31" fillId="0" borderId="35" xfId="0" applyFont="1" applyBorder="1" applyAlignment="1">
      <alignment horizontal="center"/>
    </xf>
    <xf numFmtId="0" fontId="33" fillId="0" borderId="29" xfId="0" applyFont="1" applyBorder="1"/>
    <xf numFmtId="0" fontId="33" fillId="0" borderId="41" xfId="0" applyFont="1" applyBorder="1"/>
    <xf numFmtId="0" fontId="40" fillId="8" borderId="0" xfId="14" applyFont="1" applyFill="1"/>
    <xf numFmtId="0" fontId="35" fillId="8" borderId="0" xfId="7" applyFont="1" applyFill="1"/>
    <xf numFmtId="0" fontId="31" fillId="0" borderId="63" xfId="0" applyFont="1" applyBorder="1" applyAlignment="1">
      <alignment horizontal="center"/>
    </xf>
    <xf numFmtId="0" fontId="69" fillId="0" borderId="0" xfId="0" applyFont="1" applyFill="1" applyBorder="1"/>
    <xf numFmtId="0" fontId="73" fillId="0" borderId="0" xfId="0" applyFont="1" applyFill="1" applyBorder="1"/>
    <xf numFmtId="0" fontId="31" fillId="0" borderId="53" xfId="0" applyFont="1" applyBorder="1"/>
    <xf numFmtId="0" fontId="31" fillId="0" borderId="47" xfId="0" applyFont="1" applyBorder="1"/>
    <xf numFmtId="0" fontId="74" fillId="0" borderId="0" xfId="0" applyFont="1" applyFill="1" applyBorder="1"/>
    <xf numFmtId="0" fontId="71" fillId="0" borderId="43" xfId="17" applyNumberFormat="1" applyFont="1" applyFill="1" applyBorder="1" applyAlignment="1">
      <alignment horizontal="center" vertical="center" wrapText="1" readingOrder="1"/>
    </xf>
    <xf numFmtId="0" fontId="70" fillId="0" borderId="43" xfId="17" applyNumberFormat="1" applyFont="1" applyFill="1" applyBorder="1" applyAlignment="1">
      <alignment horizontal="center" vertical="center" wrapText="1" readingOrder="1"/>
    </xf>
    <xf numFmtId="0" fontId="2" fillId="0" borderId="0" xfId="18"/>
    <xf numFmtId="0" fontId="78" fillId="0" borderId="43" xfId="17" applyNumberFormat="1" applyFont="1" applyFill="1" applyBorder="1" applyAlignment="1">
      <alignment horizontal="center" vertical="center" wrapText="1" readingOrder="1"/>
    </xf>
    <xf numFmtId="0" fontId="77" fillId="0" borderId="91" xfId="17" applyNumberFormat="1" applyFont="1" applyFill="1" applyBorder="1" applyAlignment="1">
      <alignment horizontal="center" vertical="center" wrapText="1" readingOrder="1"/>
    </xf>
    <xf numFmtId="0" fontId="77" fillId="0" borderId="92" xfId="17" applyNumberFormat="1" applyFont="1" applyFill="1" applyBorder="1" applyAlignment="1">
      <alignment horizontal="center" vertical="center" wrapText="1" readingOrder="1"/>
    </xf>
    <xf numFmtId="0" fontId="77" fillId="0" borderId="93" xfId="17" applyNumberFormat="1" applyFont="1" applyFill="1" applyBorder="1" applyAlignment="1">
      <alignment horizontal="center" vertical="center" wrapText="1" readingOrder="1"/>
    </xf>
    <xf numFmtId="0" fontId="75" fillId="0" borderId="43" xfId="17" applyNumberFormat="1" applyFont="1" applyFill="1" applyBorder="1" applyAlignment="1">
      <alignment horizontal="center" vertical="center" wrapText="1" readingOrder="1"/>
    </xf>
    <xf numFmtId="0" fontId="75" fillId="0" borderId="92" xfId="17" applyNumberFormat="1" applyFont="1" applyFill="1" applyBorder="1" applyAlignment="1">
      <alignment horizontal="left" vertical="center" wrapText="1" readingOrder="1"/>
    </xf>
    <xf numFmtId="0" fontId="75" fillId="0" borderId="93" xfId="17" applyNumberFormat="1" applyFont="1" applyFill="1" applyBorder="1" applyAlignment="1">
      <alignment horizontal="left" vertical="center" wrapText="1" readingOrder="1"/>
    </xf>
    <xf numFmtId="0" fontId="79" fillId="0" borderId="0" xfId="0" applyFont="1" applyFill="1" applyBorder="1"/>
    <xf numFmtId="0" fontId="11" fillId="0" borderId="0" xfId="0" applyFont="1" applyBorder="1"/>
    <xf numFmtId="0" fontId="59" fillId="0" borderId="0" xfId="0" applyFont="1" applyBorder="1"/>
    <xf numFmtId="0" fontId="80" fillId="0" borderId="0" xfId="0" applyFont="1" applyBorder="1"/>
    <xf numFmtId="0" fontId="21" fillId="0" borderId="0" xfId="0" applyFont="1" applyBorder="1"/>
    <xf numFmtId="0" fontId="81" fillId="0" borderId="0" xfId="4" applyFont="1" applyBorder="1"/>
    <xf numFmtId="0" fontId="82" fillId="0" borderId="0" xfId="4" applyFont="1" applyBorder="1"/>
    <xf numFmtId="0" fontId="81" fillId="0" borderId="0" xfId="4" applyFont="1"/>
    <xf numFmtId="0" fontId="67" fillId="0" borderId="0" xfId="4" applyFont="1"/>
    <xf numFmtId="0" fontId="83" fillId="0" borderId="0" xfId="4" applyFont="1" applyBorder="1"/>
    <xf numFmtId="0" fontId="67" fillId="0" borderId="0" xfId="4" applyFont="1" applyBorder="1"/>
    <xf numFmtId="0" fontId="83" fillId="0" borderId="0" xfId="4" applyFont="1"/>
    <xf numFmtId="0" fontId="81" fillId="0" borderId="21" xfId="4" applyFont="1" applyBorder="1" applyAlignment="1">
      <alignment horizontal="centerContinuous"/>
    </xf>
    <xf numFmtId="0" fontId="81" fillId="0" borderId="22" xfId="4" applyFont="1" applyBorder="1" applyAlignment="1">
      <alignment horizontal="centerContinuous"/>
    </xf>
    <xf numFmtId="0" fontId="81" fillId="0" borderId="23" xfId="4" applyFont="1" applyBorder="1" applyAlignment="1">
      <alignment horizontal="centerContinuous"/>
    </xf>
    <xf numFmtId="0" fontId="81" fillId="0" borderId="24" xfId="4" applyFont="1" applyBorder="1" applyAlignment="1">
      <alignment horizontal="centerContinuous"/>
    </xf>
    <xf numFmtId="0" fontId="81" fillId="0" borderId="25" xfId="4" applyFont="1" applyBorder="1" applyAlignment="1">
      <alignment horizontal="centerContinuous"/>
    </xf>
    <xf numFmtId="0" fontId="81" fillId="0" borderId="26" xfId="4" applyFont="1" applyBorder="1" applyAlignment="1">
      <alignment horizontal="centerContinuous"/>
    </xf>
    <xf numFmtId="0" fontId="81" fillId="0" borderId="27" xfId="4" applyFont="1" applyBorder="1" applyAlignment="1">
      <alignment horizontal="centerContinuous"/>
    </xf>
    <xf numFmtId="0" fontId="81" fillId="0" borderId="26" xfId="4" applyFont="1" applyBorder="1" applyAlignment="1">
      <alignment horizontal="center"/>
    </xf>
    <xf numFmtId="0" fontId="81" fillId="0" borderId="53" xfId="4" applyFont="1" applyBorder="1" applyAlignment="1">
      <alignment horizontal="center" vertical="center"/>
    </xf>
    <xf numFmtId="0" fontId="81" fillId="0" borderId="38" xfId="4" applyFont="1" applyBorder="1" applyAlignment="1">
      <alignment horizontal="center" vertical="center" wrapText="1"/>
    </xf>
    <xf numFmtId="0" fontId="81" fillId="2" borderId="53" xfId="4" applyFont="1" applyFill="1" applyBorder="1" applyAlignment="1">
      <alignment horizontal="center" vertical="center" wrapText="1"/>
    </xf>
    <xf numFmtId="0" fontId="81" fillId="0" borderId="47" xfId="4" applyFont="1" applyBorder="1" applyAlignment="1">
      <alignment horizontal="center" vertical="center" wrapText="1"/>
    </xf>
    <xf numFmtId="0" fontId="81" fillId="0" borderId="35" xfId="4" applyFont="1" applyBorder="1" applyAlignment="1">
      <alignment horizontal="center" vertical="center"/>
    </xf>
    <xf numFmtId="0" fontId="81" fillId="0" borderId="53" xfId="4" applyFont="1" applyBorder="1" applyAlignment="1">
      <alignment horizontal="center" vertical="center" wrapText="1"/>
    </xf>
    <xf numFmtId="0" fontId="81" fillId="2" borderId="35" xfId="4" applyFont="1" applyFill="1" applyBorder="1" applyAlignment="1">
      <alignment horizontal="center" vertical="center" wrapText="1"/>
    </xf>
    <xf numFmtId="0" fontId="81" fillId="0" borderId="38" xfId="4" applyFont="1" applyBorder="1" applyAlignment="1">
      <alignment horizontal="center" vertical="center"/>
    </xf>
    <xf numFmtId="0" fontId="81" fillId="0" borderId="29" xfId="4" applyFont="1" applyBorder="1" applyAlignment="1">
      <alignment vertical="center"/>
    </xf>
    <xf numFmtId="3" fontId="84" fillId="0" borderId="62" xfId="0" applyNumberFormat="1" applyFont="1" applyBorder="1"/>
    <xf numFmtId="3" fontId="84" fillId="2" borderId="29" xfId="0" applyNumberFormat="1" applyFont="1" applyFill="1" applyBorder="1"/>
    <xf numFmtId="1" fontId="81" fillId="0" borderId="21" xfId="4" applyNumberFormat="1" applyFont="1" applyBorder="1" applyAlignment="1">
      <alignment vertical="center"/>
    </xf>
    <xf numFmtId="3" fontId="84" fillId="0" borderId="29" xfId="0" applyNumberFormat="1" applyFont="1" applyBorder="1"/>
    <xf numFmtId="3" fontId="84" fillId="0" borderId="23" xfId="0" applyNumberFormat="1" applyFont="1" applyBorder="1"/>
    <xf numFmtId="1" fontId="81" fillId="0" borderId="23" xfId="4" applyNumberFormat="1" applyFont="1" applyBorder="1" applyAlignment="1">
      <alignment vertical="center"/>
    </xf>
    <xf numFmtId="3" fontId="84" fillId="0" borderId="21" xfId="0" applyNumberFormat="1" applyFont="1" applyBorder="1"/>
    <xf numFmtId="0" fontId="82" fillId="0" borderId="31" xfId="0" applyFont="1" applyBorder="1"/>
    <xf numFmtId="3" fontId="82" fillId="0" borderId="2" xfId="0" applyNumberFormat="1" applyFont="1" applyBorder="1"/>
    <xf numFmtId="3" fontId="82" fillId="2" borderId="2" xfId="0" applyNumberFormat="1" applyFont="1" applyFill="1" applyBorder="1"/>
    <xf numFmtId="0" fontId="82" fillId="0" borderId="50" xfId="0" applyFont="1" applyBorder="1"/>
    <xf numFmtId="3" fontId="82" fillId="0" borderId="3" xfId="0" applyNumberFormat="1" applyFont="1" applyBorder="1"/>
    <xf numFmtId="0" fontId="82" fillId="0" borderId="2" xfId="0" applyFont="1" applyBorder="1"/>
    <xf numFmtId="0" fontId="82" fillId="0" borderId="10" xfId="0" applyFont="1" applyBorder="1"/>
    <xf numFmtId="3" fontId="82" fillId="0" borderId="5" xfId="0" applyNumberFormat="1" applyFont="1" applyBorder="1"/>
    <xf numFmtId="3" fontId="82" fillId="2" borderId="5" xfId="0" applyNumberFormat="1" applyFont="1" applyFill="1" applyBorder="1"/>
    <xf numFmtId="0" fontId="82" fillId="0" borderId="17" xfId="0" applyFont="1" applyBorder="1"/>
    <xf numFmtId="3" fontId="82" fillId="0" borderId="6" xfId="0" applyNumberFormat="1" applyFont="1" applyBorder="1"/>
    <xf numFmtId="0" fontId="82" fillId="0" borderId="5" xfId="0" applyFont="1" applyBorder="1"/>
    <xf numFmtId="0" fontId="82" fillId="0" borderId="11" xfId="0" applyFont="1" applyBorder="1"/>
    <xf numFmtId="3" fontId="82" fillId="0" borderId="8" xfId="0" applyNumberFormat="1" applyFont="1" applyBorder="1"/>
    <xf numFmtId="3" fontId="82" fillId="2" borderId="8" xfId="0" applyNumberFormat="1" applyFont="1" applyFill="1" applyBorder="1"/>
    <xf numFmtId="0" fontId="82" fillId="0" borderId="42" xfId="0" applyFont="1" applyBorder="1"/>
    <xf numFmtId="3" fontId="82" fillId="0" borderId="12" xfId="0" applyNumberFormat="1" applyFont="1" applyBorder="1"/>
    <xf numFmtId="0" fontId="82" fillId="0" borderId="8" xfId="0" applyFont="1" applyBorder="1"/>
    <xf numFmtId="4" fontId="85" fillId="0" borderId="0" xfId="3" applyNumberFormat="1" applyFont="1"/>
    <xf numFmtId="0" fontId="67" fillId="0" borderId="0" xfId="0" applyFont="1" applyBorder="1"/>
    <xf numFmtId="0" fontId="67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81" fillId="0" borderId="28" xfId="4" applyFont="1" applyBorder="1" applyAlignment="1">
      <alignment horizontal="center" vertical="center" wrapText="1"/>
    </xf>
    <xf numFmtId="0" fontId="81" fillId="2" borderId="26" xfId="4" applyFont="1" applyFill="1" applyBorder="1" applyAlignment="1">
      <alignment horizontal="center" vertical="center" wrapText="1"/>
    </xf>
    <xf numFmtId="0" fontId="81" fillId="0" borderId="26" xfId="4" applyFont="1" applyBorder="1" applyAlignment="1">
      <alignment horizontal="center" vertical="center" wrapText="1"/>
    </xf>
    <xf numFmtId="0" fontId="81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2" fillId="0" borderId="9" xfId="0" applyFont="1" applyBorder="1"/>
    <xf numFmtId="3" fontId="82" fillId="0" borderId="19" xfId="0" applyNumberFormat="1" applyFont="1" applyBorder="1"/>
    <xf numFmtId="3" fontId="82" fillId="2" borderId="19" xfId="0" applyNumberFormat="1" applyFont="1" applyFill="1" applyBorder="1"/>
    <xf numFmtId="0" fontId="82" fillId="0" borderId="19" xfId="0" applyFont="1" applyBorder="1"/>
    <xf numFmtId="3" fontId="82" fillId="0" borderId="20" xfId="0" applyNumberFormat="1" applyFont="1" applyBorder="1"/>
    <xf numFmtId="0" fontId="64" fillId="0" borderId="31" xfId="0" applyFont="1" applyBorder="1"/>
    <xf numFmtId="3" fontId="64" fillId="0" borderId="2" xfId="0" applyNumberFormat="1" applyFont="1" applyBorder="1"/>
    <xf numFmtId="3" fontId="64" fillId="2" borderId="2" xfId="0" applyNumberFormat="1" applyFont="1" applyFill="1" applyBorder="1"/>
    <xf numFmtId="3" fontId="64" fillId="0" borderId="3" xfId="0" applyNumberFormat="1" applyFont="1" applyBorder="1"/>
    <xf numFmtId="0" fontId="64" fillId="0" borderId="10" xfId="0" applyFont="1" applyBorder="1"/>
    <xf numFmtId="3" fontId="64" fillId="0" borderId="5" xfId="0" applyNumberFormat="1" applyFont="1" applyBorder="1"/>
    <xf numFmtId="3" fontId="64" fillId="2" borderId="5" xfId="0" applyNumberFormat="1" applyFont="1" applyFill="1" applyBorder="1"/>
    <xf numFmtId="3" fontId="64" fillId="0" borderId="6" xfId="0" applyNumberFormat="1" applyFont="1" applyBorder="1"/>
    <xf numFmtId="0" fontId="67" fillId="0" borderId="10" xfId="0" applyFont="1" applyBorder="1"/>
    <xf numFmtId="3" fontId="67" fillId="0" borderId="5" xfId="0" applyNumberFormat="1" applyFont="1" applyBorder="1"/>
    <xf numFmtId="3" fontId="67" fillId="2" borderId="5" xfId="0" applyNumberFormat="1" applyFont="1" applyFill="1" applyBorder="1"/>
    <xf numFmtId="0" fontId="67" fillId="0" borderId="11" xfId="0" applyFont="1" applyBorder="1"/>
    <xf numFmtId="3" fontId="67" fillId="0" borderId="8" xfId="0" applyNumberFormat="1" applyFont="1" applyBorder="1"/>
    <xf numFmtId="3" fontId="67" fillId="2" borderId="8" xfId="0" applyNumberFormat="1" applyFont="1" applyFill="1" applyBorder="1"/>
    <xf numFmtId="0" fontId="64" fillId="0" borderId="11" xfId="0" applyFont="1" applyBorder="1"/>
    <xf numFmtId="3" fontId="64" fillId="0" borderId="8" xfId="0" applyNumberFormat="1" applyFont="1" applyBorder="1"/>
    <xf numFmtId="3" fontId="64" fillId="2" borderId="8" xfId="0" applyNumberFormat="1" applyFont="1" applyFill="1" applyBorder="1"/>
    <xf numFmtId="3" fontId="64" fillId="0" borderId="12" xfId="0" applyNumberFormat="1" applyFont="1" applyBorder="1"/>
    <xf numFmtId="0" fontId="71" fillId="0" borderId="29" xfId="17" applyNumberFormat="1" applyFont="1" applyFill="1" applyBorder="1" applyAlignment="1">
      <alignment horizontal="center" vertical="center" wrapText="1" readingOrder="1"/>
    </xf>
    <xf numFmtId="0" fontId="86" fillId="0" borderId="92" xfId="17" applyNumberFormat="1" applyFont="1" applyFill="1" applyBorder="1" applyAlignment="1">
      <alignment horizontal="center" vertical="center" wrapText="1" readingOrder="1"/>
    </xf>
    <xf numFmtId="0" fontId="86" fillId="0" borderId="93" xfId="17" applyNumberFormat="1" applyFont="1" applyFill="1" applyBorder="1" applyAlignment="1">
      <alignment horizontal="center" vertical="center" wrapText="1" readingOrder="1"/>
    </xf>
    <xf numFmtId="0" fontId="87" fillId="0" borderId="0" xfId="0" applyFont="1"/>
    <xf numFmtId="0" fontId="77" fillId="0" borderId="41" xfId="17" applyNumberFormat="1" applyFont="1" applyFill="1" applyBorder="1" applyAlignment="1">
      <alignment horizontal="center" vertical="center" wrapText="1" readingOrder="1"/>
    </xf>
    <xf numFmtId="0" fontId="67" fillId="0" borderId="0" xfId="0" applyFont="1" applyFill="1" applyBorder="1"/>
    <xf numFmtId="0" fontId="34" fillId="0" borderId="0" xfId="0" applyFont="1" applyAlignment="1">
      <alignment wrapText="1"/>
    </xf>
    <xf numFmtId="0" fontId="88" fillId="0" borderId="69" xfId="17" applyNumberFormat="1" applyFont="1" applyFill="1" applyBorder="1" applyAlignment="1">
      <alignment vertical="top" wrapText="1" readingOrder="1"/>
    </xf>
    <xf numFmtId="0" fontId="88" fillId="0" borderId="29" xfId="17" applyNumberFormat="1" applyFont="1" applyFill="1" applyBorder="1" applyAlignment="1">
      <alignment horizontal="center" vertical="center" wrapText="1" readingOrder="1"/>
    </xf>
    <xf numFmtId="0" fontId="89" fillId="0" borderId="91" xfId="17" applyNumberFormat="1" applyFont="1" applyFill="1" applyBorder="1" applyAlignment="1">
      <alignment horizontal="center" vertical="center" wrapText="1" readingOrder="1"/>
    </xf>
    <xf numFmtId="0" fontId="89" fillId="0" borderId="92" xfId="17" applyNumberFormat="1" applyFont="1" applyFill="1" applyBorder="1" applyAlignment="1">
      <alignment horizontal="center" vertical="center" wrapText="1" readingOrder="1"/>
    </xf>
    <xf numFmtId="0" fontId="89" fillId="0" borderId="93" xfId="17" applyNumberFormat="1" applyFont="1" applyFill="1" applyBorder="1" applyAlignment="1">
      <alignment horizontal="center" vertical="center" wrapText="1" readingOrder="1"/>
    </xf>
    <xf numFmtId="0" fontId="70" fillId="0" borderId="53" xfId="17" applyNumberFormat="1" applyFont="1" applyFill="1" applyBorder="1" applyAlignment="1">
      <alignment vertical="top" wrapText="1" readingOrder="1"/>
    </xf>
    <xf numFmtId="0" fontId="70" fillId="0" borderId="43" xfId="17" applyNumberFormat="1" applyFont="1" applyFill="1" applyBorder="1" applyAlignment="1">
      <alignment vertical="top" wrapText="1" readingOrder="1"/>
    </xf>
    <xf numFmtId="0" fontId="79" fillId="0" borderId="23" xfId="0" applyFont="1" applyFill="1" applyBorder="1"/>
    <xf numFmtId="0" fontId="90" fillId="0" borderId="38" xfId="17" applyNumberFormat="1" applyFont="1" applyFill="1" applyBorder="1" applyAlignment="1">
      <alignment vertical="top" wrapText="1" readingOrder="1"/>
    </xf>
    <xf numFmtId="169" fontId="92" fillId="10" borderId="81" xfId="17" applyNumberFormat="1" applyFont="1" applyFill="1" applyBorder="1" applyAlignment="1">
      <alignment horizontal="center" vertical="center" wrapText="1" readingOrder="1"/>
    </xf>
    <xf numFmtId="2" fontId="33" fillId="0" borderId="14" xfId="0" applyNumberFormat="1" applyFont="1" applyFill="1" applyBorder="1" applyAlignment="1">
      <alignment horizontal="center"/>
    </xf>
    <xf numFmtId="2" fontId="33" fillId="0" borderId="15" xfId="0" applyNumberFormat="1" applyFont="1" applyFill="1" applyBorder="1" applyAlignment="1">
      <alignment horizontal="center"/>
    </xf>
    <xf numFmtId="0" fontId="75" fillId="12" borderId="70" xfId="17" applyNumberFormat="1" applyFont="1" applyFill="1" applyBorder="1" applyAlignment="1">
      <alignment horizontal="center" vertical="center" wrapText="1" readingOrder="1"/>
    </xf>
    <xf numFmtId="0" fontId="75" fillId="13" borderId="71" xfId="17" applyNumberFormat="1" applyFont="1" applyFill="1" applyBorder="1" applyAlignment="1">
      <alignment horizontal="center" vertical="center" wrapText="1" readingOrder="1"/>
    </xf>
    <xf numFmtId="0" fontId="90" fillId="0" borderId="21" xfId="17" applyNumberFormat="1" applyFont="1" applyFill="1" applyBorder="1" applyAlignment="1">
      <alignment horizontal="center" vertical="center" wrapText="1" readingOrder="1"/>
    </xf>
    <xf numFmtId="0" fontId="90" fillId="0" borderId="94" xfId="17" applyNumberFormat="1" applyFont="1" applyFill="1" applyBorder="1" applyAlignment="1">
      <alignment horizontal="center" vertical="center" wrapText="1" readingOrder="1"/>
    </xf>
    <xf numFmtId="0" fontId="90" fillId="0" borderId="97" xfId="17" applyNumberFormat="1" applyFont="1" applyFill="1" applyBorder="1" applyAlignment="1">
      <alignment horizontal="center" vertical="center" wrapText="1" readingOrder="1"/>
    </xf>
    <xf numFmtId="0" fontId="90" fillId="0" borderId="98" xfId="17" applyNumberFormat="1" applyFont="1" applyFill="1" applyBorder="1" applyAlignment="1">
      <alignment horizontal="center" vertical="center" wrapText="1" readingOrder="1"/>
    </xf>
    <xf numFmtId="168" fontId="33" fillId="0" borderId="42" xfId="0" applyNumberFormat="1" applyFont="1" applyBorder="1"/>
    <xf numFmtId="0" fontId="96" fillId="0" borderId="0" xfId="0" applyFont="1" applyAlignment="1">
      <alignment vertical="center"/>
    </xf>
    <xf numFmtId="0" fontId="95" fillId="0" borderId="0" xfId="7" applyFont="1"/>
    <xf numFmtId="0" fontId="74" fillId="0" borderId="0" xfId="0" applyFont="1" applyFill="1" applyBorder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Fill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4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Border="1" applyAlignment="1">
      <alignment horizontal="center"/>
    </xf>
    <xf numFmtId="0" fontId="2" fillId="0" borderId="0" xfId="18" applyBorder="1"/>
    <xf numFmtId="0" fontId="31" fillId="3" borderId="102" xfId="0" quotePrefix="1" applyFont="1" applyFill="1" applyBorder="1" applyAlignment="1">
      <alignment horizontal="center" vertical="center"/>
    </xf>
    <xf numFmtId="0" fontId="31" fillId="3" borderId="103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70" fontId="30" fillId="3" borderId="6" xfId="6" applyNumberFormat="1" applyFont="1" applyFill="1" applyBorder="1"/>
    <xf numFmtId="170" fontId="30" fillId="7" borderId="6" xfId="6" applyNumberFormat="1" applyFont="1" applyFill="1" applyBorder="1"/>
    <xf numFmtId="170" fontId="66" fillId="6" borderId="12" xfId="6" applyNumberFormat="1" applyFont="1" applyFill="1" applyBorder="1"/>
    <xf numFmtId="0" fontId="66" fillId="4" borderId="30" xfId="0" applyFont="1" applyFill="1" applyBorder="1" applyAlignment="1">
      <alignment horizontal="center" vertical="center"/>
    </xf>
    <xf numFmtId="0" fontId="66" fillId="4" borderId="14" xfId="0" applyFont="1" applyFill="1" applyBorder="1"/>
    <xf numFmtId="171" fontId="97" fillId="14" borderId="14" xfId="0" applyNumberFormat="1" applyFont="1" applyFill="1" applyBorder="1" applyAlignment="1" applyProtection="1">
      <alignment horizontal="center" vertical="center" wrapText="1"/>
      <protection locked="0"/>
    </xf>
    <xf numFmtId="172" fontId="98" fillId="15" borderId="15" xfId="0" applyNumberFormat="1" applyFont="1" applyFill="1" applyBorder="1" applyAlignment="1">
      <alignment horizontal="center" wrapText="1"/>
    </xf>
    <xf numFmtId="1" fontId="30" fillId="16" borderId="5" xfId="0" applyNumberFormat="1" applyFont="1" applyFill="1" applyBorder="1" applyAlignment="1">
      <alignment horizontal="center" vertical="center"/>
    </xf>
    <xf numFmtId="1" fontId="30" fillId="3" borderId="5" xfId="0" applyNumberFormat="1" applyFont="1" applyFill="1" applyBorder="1" applyAlignment="1" applyProtection="1">
      <alignment horizontal="center"/>
    </xf>
    <xf numFmtId="1" fontId="30" fillId="7" borderId="5" xfId="0" applyNumberFormat="1" applyFont="1" applyFill="1" applyBorder="1" applyAlignment="1" applyProtection="1">
      <alignment horizontal="center"/>
    </xf>
    <xf numFmtId="1" fontId="30" fillId="3" borderId="5" xfId="0" applyNumberFormat="1" applyFont="1" applyFill="1" applyBorder="1" applyAlignment="1">
      <alignment horizontal="center"/>
    </xf>
    <xf numFmtId="1" fontId="66" fillId="6" borderId="8" xfId="0" applyNumberFormat="1" applyFont="1" applyFill="1" applyBorder="1" applyAlignment="1">
      <alignment horizontal="center"/>
    </xf>
    <xf numFmtId="0" fontId="66" fillId="3" borderId="36" xfId="0" applyFont="1" applyFill="1" applyBorder="1" applyProtection="1"/>
    <xf numFmtId="164" fontId="66" fillId="3" borderId="37" xfId="0" applyNumberFormat="1" applyFont="1" applyFill="1" applyBorder="1" applyProtection="1"/>
    <xf numFmtId="0" fontId="66" fillId="3" borderId="37" xfId="0" applyFont="1" applyFill="1" applyBorder="1" applyProtection="1"/>
    <xf numFmtId="2" fontId="66" fillId="3" borderId="37" xfId="0" applyNumberFormat="1" applyFont="1" applyFill="1" applyBorder="1" applyProtection="1"/>
    <xf numFmtId="2" fontId="66" fillId="4" borderId="39" xfId="0" applyNumberFormat="1" applyFont="1" applyFill="1" applyBorder="1" applyProtection="1"/>
    <xf numFmtId="2" fontId="30" fillId="3" borderId="31" xfId="0" applyNumberFormat="1" applyFont="1" applyFill="1" applyBorder="1" applyProtection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164" fontId="30" fillId="3" borderId="10" xfId="0" applyNumberFormat="1" applyFont="1" applyFill="1" applyBorder="1"/>
    <xf numFmtId="2" fontId="30" fillId="7" borderId="10" xfId="0" applyNumberFormat="1" applyFont="1" applyFill="1" applyBorder="1" applyProtection="1"/>
    <xf numFmtId="2" fontId="30" fillId="3" borderId="10" xfId="0" applyNumberFormat="1" applyFont="1" applyFill="1" applyBorder="1" applyProtection="1"/>
    <xf numFmtId="2" fontId="66" fillId="6" borderId="11" xfId="0" applyNumberFormat="1" applyFont="1" applyFill="1" applyBorder="1" applyProtection="1"/>
    <xf numFmtId="3" fontId="84" fillId="0" borderId="29" xfId="0" applyNumberFormat="1" applyFont="1" applyFill="1" applyBorder="1"/>
    <xf numFmtId="3" fontId="82" fillId="0" borderId="2" xfId="0" applyNumberFormat="1" applyFont="1" applyFill="1" applyBorder="1"/>
    <xf numFmtId="3" fontId="82" fillId="0" borderId="5" xfId="0" applyNumberFormat="1" applyFont="1" applyFill="1" applyBorder="1"/>
    <xf numFmtId="3" fontId="82" fillId="0" borderId="8" xfId="0" applyNumberFormat="1" applyFont="1" applyFill="1" applyBorder="1"/>
    <xf numFmtId="3" fontId="84" fillId="2" borderId="95" xfId="0" applyNumberFormat="1" applyFont="1" applyFill="1" applyBorder="1"/>
    <xf numFmtId="3" fontId="20" fillId="0" borderId="29" xfId="0" applyNumberFormat="1" applyFont="1" applyFill="1" applyBorder="1"/>
    <xf numFmtId="3" fontId="64" fillId="0" borderId="2" xfId="0" applyNumberFormat="1" applyFont="1" applyFill="1" applyBorder="1"/>
    <xf numFmtId="3" fontId="64" fillId="0" borderId="5" xfId="0" applyNumberFormat="1" applyFont="1" applyFill="1" applyBorder="1"/>
    <xf numFmtId="3" fontId="64" fillId="0" borderId="8" xfId="0" applyNumberFormat="1" applyFont="1" applyFill="1" applyBorder="1"/>
    <xf numFmtId="1" fontId="33" fillId="0" borderId="31" xfId="0" applyNumberFormat="1" applyFont="1" applyFill="1" applyBorder="1" applyAlignment="1">
      <alignment horizontal="center"/>
    </xf>
    <xf numFmtId="1" fontId="33" fillId="0" borderId="2" xfId="0" applyNumberFormat="1" applyFont="1" applyFill="1" applyBorder="1" applyAlignment="1">
      <alignment horizontal="center"/>
    </xf>
    <xf numFmtId="1" fontId="33" fillId="0" borderId="3" xfId="0" applyNumberFormat="1" applyFont="1" applyFill="1" applyBorder="1" applyAlignment="1">
      <alignment horizontal="center"/>
    </xf>
    <xf numFmtId="1" fontId="31" fillId="0" borderId="30" xfId="0" applyNumberFormat="1" applyFont="1" applyFill="1" applyBorder="1" applyAlignment="1">
      <alignment horizontal="center"/>
    </xf>
    <xf numFmtId="1" fontId="31" fillId="0" borderId="14" xfId="0" applyNumberFormat="1" applyFont="1" applyFill="1" applyBorder="1" applyAlignment="1">
      <alignment horizontal="center"/>
    </xf>
    <xf numFmtId="1" fontId="31" fillId="0" borderId="15" xfId="0" applyNumberFormat="1" applyFont="1" applyFill="1" applyBorder="1" applyAlignment="1">
      <alignment horizontal="center"/>
    </xf>
    <xf numFmtId="2" fontId="30" fillId="2" borderId="10" xfId="0" applyNumberFormat="1" applyFont="1" applyFill="1" applyBorder="1" applyProtection="1"/>
    <xf numFmtId="1" fontId="30" fillId="2" borderId="5" xfId="0" applyNumberFormat="1" applyFont="1" applyFill="1" applyBorder="1" applyAlignment="1" applyProtection="1">
      <alignment horizontal="center"/>
    </xf>
    <xf numFmtId="170" fontId="30" fillId="2" borderId="6" xfId="6" applyNumberFormat="1" applyFont="1" applyFill="1" applyBorder="1"/>
    <xf numFmtId="1" fontId="30" fillId="2" borderId="5" xfId="0" applyNumberFormat="1" applyFont="1" applyFill="1" applyBorder="1" applyAlignment="1">
      <alignment horizontal="center"/>
    </xf>
    <xf numFmtId="0" fontId="99" fillId="0" borderId="38" xfId="17" applyNumberFormat="1" applyFont="1" applyFill="1" applyBorder="1" applyAlignment="1">
      <alignment vertical="top" wrapText="1" readingOrder="1"/>
    </xf>
    <xf numFmtId="0" fontId="33" fillId="0" borderId="38" xfId="0" applyFont="1" applyBorder="1"/>
    <xf numFmtId="0" fontId="33" fillId="0" borderId="35" xfId="0" applyFont="1" applyBorder="1"/>
    <xf numFmtId="0" fontId="33" fillId="0" borderId="47" xfId="0" applyFont="1" applyBorder="1"/>
    <xf numFmtId="0" fontId="74" fillId="0" borderId="0" xfId="0" applyFont="1" applyFill="1" applyBorder="1"/>
    <xf numFmtId="168" fontId="33" fillId="0" borderId="0" xfId="0" applyNumberFormat="1" applyFont="1" applyBorder="1"/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NumberFormat="1" applyFont="1" applyFill="1" applyBorder="1" applyAlignment="1" applyProtection="1"/>
    <xf numFmtId="168" fontId="33" fillId="0" borderId="52" xfId="0" applyNumberFormat="1" applyFont="1" applyFill="1" applyBorder="1" applyAlignment="1" applyProtection="1"/>
    <xf numFmtId="0" fontId="33" fillId="0" borderId="45" xfId="0" applyNumberFormat="1" applyFont="1" applyFill="1" applyBorder="1" applyAlignment="1" applyProtection="1"/>
    <xf numFmtId="168" fontId="33" fillId="0" borderId="45" xfId="0" applyNumberFormat="1" applyFont="1" applyFill="1" applyBorder="1" applyAlignment="1" applyProtection="1"/>
    <xf numFmtId="168" fontId="1" fillId="0" borderId="104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105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101" fillId="0" borderId="0" xfId="0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0" fontId="105" fillId="0" borderId="43" xfId="0" applyFont="1" applyBorder="1" applyAlignment="1">
      <alignment horizontal="centerContinuous"/>
    </xf>
    <xf numFmtId="167" fontId="105" fillId="0" borderId="0" xfId="0" applyNumberFormat="1" applyFont="1" applyAlignment="1">
      <alignment horizontal="centerContinuous"/>
    </xf>
    <xf numFmtId="167" fontId="105" fillId="0" borderId="44" xfId="0" applyNumberFormat="1" applyFont="1" applyBorder="1" applyAlignment="1">
      <alignment horizontal="centerContinuous"/>
    </xf>
    <xf numFmtId="0" fontId="104" fillId="0" borderId="22" xfId="0" applyFont="1" applyBorder="1" applyAlignment="1">
      <alignment horizontal="center"/>
    </xf>
    <xf numFmtId="0" fontId="104" fillId="0" borderId="29" xfId="0" applyFont="1" applyBorder="1" applyAlignment="1">
      <alignment horizontal="center"/>
    </xf>
    <xf numFmtId="2" fontId="104" fillId="0" borderId="23" xfId="0" applyNumberFormat="1" applyFont="1" applyBorder="1" applyAlignment="1">
      <alignment horizontal="center"/>
    </xf>
    <xf numFmtId="0" fontId="106" fillId="5" borderId="29" xfId="0" applyFont="1" applyFill="1" applyBorder="1" applyAlignment="1">
      <alignment horizontal="center"/>
    </xf>
    <xf numFmtId="0" fontId="106" fillId="0" borderId="29" xfId="0" applyFont="1" applyBorder="1" applyAlignment="1">
      <alignment horizontal="left" indent="1"/>
    </xf>
    <xf numFmtId="0" fontId="75" fillId="0" borderId="51" xfId="17" applyNumberFormat="1" applyFont="1" applyFill="1" applyBorder="1" applyAlignment="1">
      <alignment horizontal="center" vertical="center" wrapText="1" readingOrder="1"/>
    </xf>
    <xf numFmtId="2" fontId="30" fillId="0" borderId="10" xfId="0" applyNumberFormat="1" applyFont="1" applyFill="1" applyBorder="1" applyProtection="1"/>
    <xf numFmtId="1" fontId="30" fillId="0" borderId="5" xfId="0" applyNumberFormat="1" applyFont="1" applyFill="1" applyBorder="1" applyAlignment="1" applyProtection="1">
      <alignment horizontal="center"/>
    </xf>
    <xf numFmtId="1" fontId="30" fillId="0" borderId="5" xfId="0" applyNumberFormat="1" applyFont="1" applyFill="1" applyBorder="1" applyAlignment="1">
      <alignment horizontal="center"/>
    </xf>
    <xf numFmtId="170" fontId="30" fillId="0" borderId="6" xfId="6" applyNumberFormat="1" applyFont="1" applyFill="1" applyBorder="1"/>
    <xf numFmtId="0" fontId="66" fillId="2" borderId="37" xfId="0" applyFont="1" applyFill="1" applyBorder="1" applyProtection="1"/>
    <xf numFmtId="164" fontId="30" fillId="2" borderId="10" xfId="0" applyNumberFormat="1" applyFont="1" applyFill="1" applyBorder="1"/>
    <xf numFmtId="0" fontId="74" fillId="0" borderId="0" xfId="0" applyFont="1" applyFill="1" applyBorder="1"/>
    <xf numFmtId="0" fontId="0" fillId="0" borderId="23" xfId="0" applyBorder="1"/>
    <xf numFmtId="168" fontId="33" fillId="0" borderId="30" xfId="0" applyNumberFormat="1" applyFont="1" applyBorder="1"/>
    <xf numFmtId="0" fontId="74" fillId="0" borderId="0" xfId="0" applyFont="1" applyFill="1" applyBorder="1"/>
    <xf numFmtId="1" fontId="87" fillId="0" borderId="29" xfId="0" applyNumberFormat="1" applyFont="1" applyFill="1" applyBorder="1" applyAlignment="1" applyProtection="1"/>
    <xf numFmtId="1" fontId="87" fillId="0" borderId="23" xfId="0" applyNumberFormat="1" applyFont="1" applyFill="1" applyBorder="1" applyAlignment="1" applyProtection="1"/>
    <xf numFmtId="0" fontId="75" fillId="0" borderId="107" xfId="17" applyNumberFormat="1" applyFont="1" applyFill="1" applyBorder="1" applyAlignment="1">
      <alignment horizontal="left" vertical="center" wrapText="1" readingOrder="1"/>
    </xf>
    <xf numFmtId="1" fontId="31" fillId="2" borderId="21" xfId="0" applyNumberFormat="1" applyFont="1" applyFill="1" applyBorder="1" applyAlignment="1" applyProtection="1">
      <alignment horizontal="center"/>
    </xf>
    <xf numFmtId="1" fontId="66" fillId="6" borderId="65" xfId="0" applyNumberFormat="1" applyFont="1" applyFill="1" applyBorder="1" applyAlignment="1">
      <alignment horizontal="center"/>
    </xf>
    <xf numFmtId="1" fontId="66" fillId="6" borderId="41" xfId="0" applyNumberFormat="1" applyFont="1" applyFill="1" applyBorder="1" applyAlignment="1">
      <alignment horizontal="center"/>
    </xf>
    <xf numFmtId="1" fontId="31" fillId="2" borderId="29" xfId="0" applyNumberFormat="1" applyFont="1" applyFill="1" applyBorder="1" applyAlignment="1">
      <alignment horizontal="center"/>
    </xf>
    <xf numFmtId="1" fontId="66" fillId="0" borderId="30" xfId="0" applyNumberFormat="1" applyFont="1" applyFill="1" applyBorder="1" applyAlignment="1" applyProtection="1">
      <alignment horizontal="center"/>
    </xf>
    <xf numFmtId="1" fontId="66" fillId="0" borderId="14" xfId="0" applyNumberFormat="1" applyFont="1" applyFill="1" applyBorder="1" applyAlignment="1" applyProtection="1">
      <alignment horizontal="center"/>
    </xf>
    <xf numFmtId="1" fontId="66" fillId="0" borderId="15" xfId="0" applyNumberFormat="1" applyFont="1" applyFill="1" applyBorder="1" applyAlignment="1" applyProtection="1">
      <alignment horizontal="center"/>
    </xf>
    <xf numFmtId="1" fontId="66" fillId="0" borderId="7" xfId="0" applyNumberFormat="1" applyFont="1" applyFill="1" applyBorder="1" applyAlignment="1" applyProtection="1">
      <alignment horizontal="center"/>
    </xf>
    <xf numFmtId="1" fontId="66" fillId="0" borderId="55" xfId="0" applyNumberFormat="1" applyFont="1" applyFill="1" applyBorder="1" applyAlignment="1">
      <alignment horizontal="center"/>
    </xf>
    <xf numFmtId="1" fontId="66" fillId="0" borderId="59" xfId="0" applyNumberFormat="1" applyFont="1" applyFill="1" applyBorder="1" applyAlignment="1">
      <alignment horizontal="center"/>
    </xf>
    <xf numFmtId="1" fontId="66" fillId="0" borderId="8" xfId="0" applyNumberFormat="1" applyFont="1" applyFill="1" applyBorder="1" applyAlignment="1">
      <alignment horizontal="center"/>
    </xf>
    <xf numFmtId="1" fontId="33" fillId="0" borderId="9" xfId="0" applyNumberFormat="1" applyFont="1" applyFill="1" applyBorder="1" applyAlignment="1" applyProtection="1">
      <alignment horizontal="center"/>
    </xf>
    <xf numFmtId="1" fontId="33" fillId="0" borderId="19" xfId="0" applyNumberFormat="1" applyFont="1" applyFill="1" applyBorder="1" applyAlignment="1" applyProtection="1">
      <alignment horizontal="center"/>
    </xf>
    <xf numFmtId="1" fontId="33" fillId="0" borderId="19" xfId="0" applyNumberFormat="1" applyFont="1" applyFill="1" applyBorder="1" applyAlignment="1">
      <alignment horizontal="center"/>
    </xf>
    <xf numFmtId="1" fontId="33" fillId="0" borderId="20" xfId="0" applyNumberFormat="1" applyFont="1" applyFill="1" applyBorder="1" applyAlignment="1">
      <alignment horizontal="center"/>
    </xf>
    <xf numFmtId="1" fontId="33" fillId="0" borderId="30" xfId="0" applyNumberFormat="1" applyFont="1" applyFill="1" applyBorder="1" applyAlignment="1" applyProtection="1">
      <alignment horizontal="center"/>
    </xf>
    <xf numFmtId="1" fontId="33" fillId="0" borderId="14" xfId="0" applyNumberFormat="1" applyFont="1" applyFill="1" applyBorder="1" applyAlignment="1" applyProtection="1">
      <alignment horizontal="center"/>
    </xf>
    <xf numFmtId="1" fontId="33" fillId="0" borderId="14" xfId="0" applyNumberFormat="1" applyFont="1" applyFill="1" applyBorder="1" applyAlignment="1">
      <alignment horizontal="center"/>
    </xf>
    <xf numFmtId="1" fontId="33" fillId="0" borderId="15" xfId="0" applyNumberFormat="1" applyFont="1" applyFill="1" applyBorder="1" applyAlignment="1">
      <alignment horizontal="center"/>
    </xf>
    <xf numFmtId="169" fontId="92" fillId="10" borderId="79" xfId="17" applyNumberFormat="1" applyFont="1" applyFill="1" applyBorder="1" applyAlignment="1">
      <alignment horizontal="center" vertical="center" wrapText="1" readingOrder="1"/>
    </xf>
    <xf numFmtId="0" fontId="75" fillId="0" borderId="68" xfId="17" applyNumberFormat="1" applyFont="1" applyFill="1" applyBorder="1" applyAlignment="1">
      <alignment horizontal="center" vertical="center" wrapText="1" readingOrder="1"/>
    </xf>
    <xf numFmtId="0" fontId="75" fillId="0" borderId="49" xfId="17" applyNumberFormat="1" applyFont="1" applyFill="1" applyBorder="1" applyAlignment="1">
      <alignment horizontal="center" vertical="center" wrapText="1" readingOrder="1"/>
    </xf>
    <xf numFmtId="0" fontId="75" fillId="0" borderId="21" xfId="17" applyNumberFormat="1" applyFont="1" applyFill="1" applyBorder="1" applyAlignment="1">
      <alignment horizontal="center" vertical="center" wrapText="1" readingOrder="1"/>
    </xf>
    <xf numFmtId="0" fontId="107" fillId="12" borderId="75" xfId="17" applyNumberFormat="1" applyFont="1" applyFill="1" applyBorder="1" applyAlignment="1">
      <alignment horizontal="center" vertical="center" wrapText="1" readingOrder="1"/>
    </xf>
    <xf numFmtId="0" fontId="107" fillId="0" borderId="77" xfId="17" applyNumberFormat="1" applyFont="1" applyFill="1" applyBorder="1" applyAlignment="1">
      <alignment horizontal="center" vertical="center" wrapText="1" readingOrder="1"/>
    </xf>
    <xf numFmtId="0" fontId="107" fillId="13" borderId="83" xfId="17" applyNumberFormat="1" applyFont="1" applyFill="1" applyBorder="1" applyAlignment="1">
      <alignment horizontal="center" vertical="center" wrapText="1" readingOrder="1"/>
    </xf>
    <xf numFmtId="0" fontId="107" fillId="0" borderId="78" xfId="17" applyNumberFormat="1" applyFont="1" applyFill="1" applyBorder="1" applyAlignment="1">
      <alignment horizontal="center" vertical="center" wrapText="1" readingOrder="1"/>
    </xf>
    <xf numFmtId="0" fontId="107" fillId="12" borderId="79" xfId="17" applyNumberFormat="1" applyFont="1" applyFill="1" applyBorder="1" applyAlignment="1">
      <alignment horizontal="center" vertical="center" wrapText="1" readingOrder="1"/>
    </xf>
    <xf numFmtId="0" fontId="107" fillId="13" borderId="81" xfId="17" applyNumberFormat="1" applyFont="1" applyFill="1" applyBorder="1" applyAlignment="1">
      <alignment horizontal="center" vertical="center" wrapText="1" readingOrder="1"/>
    </xf>
    <xf numFmtId="0" fontId="75" fillId="0" borderId="66" xfId="17" applyNumberFormat="1" applyFont="1" applyFill="1" applyBorder="1" applyAlignment="1">
      <alignment horizontal="center" vertical="center" wrapText="1" readingOrder="1"/>
    </xf>
    <xf numFmtId="0" fontId="75" fillId="0" borderId="72" xfId="17" applyNumberFormat="1" applyFont="1" applyFill="1" applyBorder="1" applyAlignment="1">
      <alignment horizontal="center" vertical="center" wrapText="1" readingOrder="1"/>
    </xf>
    <xf numFmtId="0" fontId="74" fillId="0" borderId="0" xfId="0" applyFont="1" applyFill="1" applyBorder="1"/>
    <xf numFmtId="0" fontId="75" fillId="0" borderId="86" xfId="17" applyNumberFormat="1" applyFont="1" applyFill="1" applyBorder="1" applyAlignment="1">
      <alignment horizontal="center" vertical="center" wrapText="1" readingOrder="1"/>
    </xf>
    <xf numFmtId="169" fontId="92" fillId="10" borderId="75" xfId="17" applyNumberFormat="1" applyFont="1" applyFill="1" applyBorder="1" applyAlignment="1">
      <alignment horizontal="center" vertical="center" wrapText="1" readingOrder="1"/>
    </xf>
    <xf numFmtId="169" fontId="92" fillId="10" borderId="83" xfId="17" applyNumberFormat="1" applyFont="1" applyFill="1" applyBorder="1" applyAlignment="1">
      <alignment horizontal="center" vertical="center" wrapText="1" readingOrder="1"/>
    </xf>
    <xf numFmtId="0" fontId="75" fillId="0" borderId="75" xfId="17" applyNumberFormat="1" applyFont="1" applyFill="1" applyBorder="1" applyAlignment="1">
      <alignment horizontal="center" vertical="center" wrapText="1" readingOrder="1"/>
    </xf>
    <xf numFmtId="0" fontId="75" fillId="11" borderId="75" xfId="17" applyNumberFormat="1" applyFont="1" applyFill="1" applyBorder="1" applyAlignment="1">
      <alignment horizontal="center" vertical="center" wrapText="1" readingOrder="1"/>
    </xf>
    <xf numFmtId="0" fontId="75" fillId="11" borderId="83" xfId="17" applyNumberFormat="1" applyFont="1" applyFill="1" applyBorder="1" applyAlignment="1">
      <alignment horizontal="center" vertical="center" wrapText="1" readingOrder="1"/>
    </xf>
    <xf numFmtId="0" fontId="75" fillId="0" borderId="77" xfId="17" applyNumberFormat="1" applyFont="1" applyFill="1" applyBorder="1" applyAlignment="1">
      <alignment horizontal="center" vertical="center" wrapText="1" readingOrder="1"/>
    </xf>
    <xf numFmtId="0" fontId="75" fillId="0" borderId="78" xfId="17" applyNumberFormat="1" applyFont="1" applyFill="1" applyBorder="1" applyAlignment="1">
      <alignment horizontal="center" vertical="center" wrapText="1" readingOrder="1"/>
    </xf>
    <xf numFmtId="0" fontId="75" fillId="0" borderId="79" xfId="17" applyNumberFormat="1" applyFont="1" applyFill="1" applyBorder="1" applyAlignment="1">
      <alignment horizontal="center" vertical="center" wrapText="1" readingOrder="1"/>
    </xf>
    <xf numFmtId="0" fontId="75" fillId="11" borderId="79" xfId="17" applyNumberFormat="1" applyFont="1" applyFill="1" applyBorder="1" applyAlignment="1">
      <alignment horizontal="center" vertical="center" wrapText="1" readingOrder="1"/>
    </xf>
    <xf numFmtId="0" fontId="75" fillId="11" borderId="81" xfId="17" applyNumberFormat="1" applyFont="1" applyFill="1" applyBorder="1" applyAlignment="1">
      <alignment horizontal="center" vertical="center" wrapText="1" readingOrder="1"/>
    </xf>
    <xf numFmtId="1" fontId="75" fillId="0" borderId="77" xfId="17" applyNumberFormat="1" applyFont="1" applyFill="1" applyBorder="1" applyAlignment="1">
      <alignment horizontal="center" vertical="center" wrapText="1" readingOrder="1"/>
    </xf>
    <xf numFmtId="1" fontId="75" fillId="0" borderId="75" xfId="17" applyNumberFormat="1" applyFont="1" applyFill="1" applyBorder="1" applyAlignment="1">
      <alignment horizontal="center" vertical="center" wrapText="1" readingOrder="1"/>
    </xf>
    <xf numFmtId="1" fontId="107" fillId="0" borderId="77" xfId="17" applyNumberFormat="1" applyFont="1" applyFill="1" applyBorder="1" applyAlignment="1">
      <alignment horizontal="center" vertical="center" wrapText="1" readingOrder="1"/>
    </xf>
    <xf numFmtId="1" fontId="107" fillId="12" borderId="75" xfId="17" applyNumberFormat="1" applyFont="1" applyFill="1" applyBorder="1" applyAlignment="1">
      <alignment horizontal="center" vertical="center" wrapText="1" readingOrder="1"/>
    </xf>
    <xf numFmtId="1" fontId="107" fillId="13" borderId="83" xfId="17" applyNumberFormat="1" applyFont="1" applyFill="1" applyBorder="1" applyAlignment="1">
      <alignment horizontal="center" vertical="center" wrapText="1" readingOrder="1"/>
    </xf>
    <xf numFmtId="1" fontId="75" fillId="0" borderId="77" xfId="17" applyNumberFormat="1" applyFont="1" applyFill="1" applyBorder="1" applyAlignment="1">
      <alignment horizontal="center" vertical="center" wrapText="1" readingOrder="1"/>
    </xf>
    <xf numFmtId="1" fontId="75" fillId="0" borderId="79" xfId="17" applyNumberFormat="1" applyFont="1" applyFill="1" applyBorder="1" applyAlignment="1">
      <alignment horizontal="center" vertical="center" wrapText="1" readingOrder="1"/>
    </xf>
    <xf numFmtId="169" fontId="91" fillId="9" borderId="75" xfId="17" applyNumberFormat="1" applyFont="1" applyFill="1" applyBorder="1" applyAlignment="1">
      <alignment horizontal="center" vertical="center" wrapText="1" readingOrder="1"/>
    </xf>
    <xf numFmtId="169" fontId="91" fillId="9" borderId="83" xfId="17" applyNumberFormat="1" applyFont="1" applyFill="1" applyBorder="1" applyAlignment="1">
      <alignment horizontal="center" vertical="center" wrapText="1" readingOrder="1"/>
    </xf>
    <xf numFmtId="1" fontId="75" fillId="0" borderId="78" xfId="17" applyNumberFormat="1" applyFont="1" applyFill="1" applyBorder="1" applyAlignment="1">
      <alignment horizontal="center" vertical="center" wrapText="1" readingOrder="1"/>
    </xf>
    <xf numFmtId="0" fontId="75" fillId="0" borderId="68" xfId="17" applyNumberFormat="1" applyFont="1" applyFill="1" applyBorder="1" applyAlignment="1">
      <alignment horizontal="center" vertical="center" wrapText="1" readingOrder="1"/>
    </xf>
    <xf numFmtId="0" fontId="75" fillId="0" borderId="70" xfId="17" applyNumberFormat="1" applyFont="1" applyFill="1" applyBorder="1" applyAlignment="1">
      <alignment horizontal="center" vertical="center" wrapText="1" readingOrder="1"/>
    </xf>
    <xf numFmtId="1" fontId="75" fillId="0" borderId="101" xfId="17" applyNumberFormat="1" applyFont="1" applyFill="1" applyBorder="1" applyAlignment="1">
      <alignment horizontal="center" vertical="center" wrapText="1" readingOrder="1"/>
    </xf>
    <xf numFmtId="0" fontId="75" fillId="0" borderId="71" xfId="17" applyNumberFormat="1" applyFont="1" applyFill="1" applyBorder="1" applyAlignment="1">
      <alignment horizontal="center" vertical="center" wrapText="1" readingOrder="1"/>
    </xf>
    <xf numFmtId="169" fontId="92" fillId="10" borderId="101" xfId="17" applyNumberFormat="1" applyFont="1" applyFill="1" applyBorder="1" applyAlignment="1">
      <alignment horizontal="center" vertical="center" wrapText="1" readingOrder="1"/>
    </xf>
    <xf numFmtId="169" fontId="92" fillId="10" borderId="82" xfId="17" applyNumberFormat="1" applyFont="1" applyFill="1" applyBorder="1" applyAlignment="1">
      <alignment horizontal="center" vertical="center" wrapText="1" readingOrder="1"/>
    </xf>
    <xf numFmtId="0" fontId="75" fillId="0" borderId="101" xfId="17" applyNumberFormat="1" applyFont="1" applyFill="1" applyBorder="1" applyAlignment="1">
      <alignment horizontal="center" vertical="center" wrapText="1" readingOrder="1"/>
    </xf>
    <xf numFmtId="0" fontId="75" fillId="11" borderId="101" xfId="17" applyNumberFormat="1" applyFont="1" applyFill="1" applyBorder="1" applyAlignment="1">
      <alignment horizontal="center" vertical="center" wrapText="1" readingOrder="1"/>
    </xf>
    <xf numFmtId="0" fontId="75" fillId="11" borderId="82" xfId="17" applyNumberFormat="1" applyFont="1" applyFill="1" applyBorder="1" applyAlignment="1">
      <alignment horizontal="center" vertical="center" wrapText="1" readingOrder="1"/>
    </xf>
    <xf numFmtId="0" fontId="75" fillId="0" borderId="70" xfId="17" applyNumberFormat="1" applyFont="1" applyFill="1" applyBorder="1" applyAlignment="1">
      <alignment horizontal="center" vertical="center" wrapText="1" readingOrder="1"/>
    </xf>
    <xf numFmtId="1" fontId="75" fillId="0" borderId="100" xfId="17" applyNumberFormat="1" applyFont="1" applyFill="1" applyBorder="1" applyAlignment="1">
      <alignment horizontal="center" vertical="center" wrapText="1" readingOrder="1"/>
    </xf>
    <xf numFmtId="0" fontId="71" fillId="0" borderId="21" xfId="17" applyNumberFormat="1" applyFont="1" applyFill="1" applyBorder="1" applyAlignment="1">
      <alignment horizontal="center" vertical="center" wrapText="1" readingOrder="1"/>
    </xf>
    <xf numFmtId="0" fontId="71" fillId="0" borderId="22" xfId="17" applyNumberFormat="1" applyFont="1" applyFill="1" applyBorder="1" applyAlignment="1">
      <alignment horizontal="center" vertical="center" wrapText="1" readingOrder="1"/>
    </xf>
    <xf numFmtId="0" fontId="71" fillId="0" borderId="23" xfId="17" applyNumberFormat="1" applyFont="1" applyFill="1" applyBorder="1" applyAlignment="1">
      <alignment horizontal="center" vertical="center" wrapText="1" readingOrder="1"/>
    </xf>
    <xf numFmtId="0" fontId="75" fillId="11" borderId="79" xfId="17" applyNumberFormat="1" applyFont="1" applyFill="1" applyBorder="1" applyAlignment="1">
      <alignment horizontal="center" vertical="center" wrapText="1" readingOrder="1"/>
    </xf>
    <xf numFmtId="0" fontId="33" fillId="0" borderId="80" xfId="17" applyNumberFormat="1" applyFont="1" applyFill="1" applyBorder="1" applyAlignment="1">
      <alignment vertical="top" wrapText="1"/>
    </xf>
    <xf numFmtId="0" fontId="72" fillId="0" borderId="0" xfId="17" applyNumberFormat="1" applyFont="1" applyFill="1" applyBorder="1" applyAlignment="1">
      <alignment vertical="top" wrapText="1" readingOrder="1"/>
    </xf>
    <xf numFmtId="0" fontId="73" fillId="0" borderId="0" xfId="0" applyFont="1" applyFill="1" applyBorder="1"/>
    <xf numFmtId="0" fontId="70" fillId="0" borderId="69" xfId="17" applyNumberFormat="1" applyFont="1" applyFill="1" applyBorder="1" applyAlignment="1">
      <alignment horizontal="center" vertical="center" wrapText="1" readingOrder="1"/>
    </xf>
    <xf numFmtId="0" fontId="46" fillId="0" borderId="35" xfId="17" applyNumberFormat="1" applyFont="1" applyFill="1" applyBorder="1" applyAlignment="1">
      <alignment vertical="top" wrapText="1"/>
    </xf>
    <xf numFmtId="0" fontId="46" fillId="0" borderId="47" xfId="17" applyNumberFormat="1" applyFont="1" applyFill="1" applyBorder="1" applyAlignment="1">
      <alignment vertical="top" wrapText="1"/>
    </xf>
    <xf numFmtId="0" fontId="70" fillId="0" borderId="67" xfId="17" applyNumberFormat="1" applyFont="1" applyFill="1" applyBorder="1" applyAlignment="1">
      <alignment horizontal="center" vertical="center" wrapText="1" readingOrder="1"/>
    </xf>
    <xf numFmtId="0" fontId="75" fillId="0" borderId="72" xfId="17" applyNumberFormat="1" applyFont="1" applyFill="1" applyBorder="1" applyAlignment="1">
      <alignment horizontal="center" vertical="center" wrapText="1" readingOrder="1"/>
    </xf>
    <xf numFmtId="0" fontId="33" fillId="0" borderId="84" xfId="17" applyNumberFormat="1" applyFont="1" applyFill="1" applyBorder="1" applyAlignment="1">
      <alignment vertical="top" wrapText="1"/>
    </xf>
    <xf numFmtId="169" fontId="92" fillId="10" borderId="75" xfId="17" applyNumberFormat="1" applyFont="1" applyFill="1" applyBorder="1" applyAlignment="1">
      <alignment horizontal="center" vertical="center" wrapText="1" readingOrder="1"/>
    </xf>
    <xf numFmtId="0" fontId="33" fillId="0" borderId="76" xfId="17" applyNumberFormat="1" applyFont="1" applyFill="1" applyBorder="1" applyAlignment="1">
      <alignment vertical="top" wrapText="1"/>
    </xf>
    <xf numFmtId="0" fontId="75" fillId="11" borderId="75" xfId="17" applyNumberFormat="1" applyFont="1" applyFill="1" applyBorder="1" applyAlignment="1">
      <alignment horizontal="center" vertical="center" wrapText="1" readingOrder="1"/>
    </xf>
    <xf numFmtId="0" fontId="71" fillId="0" borderId="38" xfId="17" applyNumberFormat="1" applyFont="1" applyFill="1" applyBorder="1" applyAlignment="1">
      <alignment horizontal="center" vertical="center" wrapText="1" readingOrder="1"/>
    </xf>
    <xf numFmtId="0" fontId="71" fillId="0" borderId="35" xfId="17" applyNumberFormat="1" applyFont="1" applyFill="1" applyBorder="1" applyAlignment="1">
      <alignment horizontal="center" vertical="center" wrapText="1" readingOrder="1"/>
    </xf>
    <xf numFmtId="0" fontId="71" fillId="0" borderId="47" xfId="17" applyNumberFormat="1" applyFont="1" applyFill="1" applyBorder="1" applyAlignment="1">
      <alignment horizontal="center" vertical="center" wrapText="1" readingOrder="1"/>
    </xf>
    <xf numFmtId="0" fontId="71" fillId="0" borderId="49" xfId="17" applyNumberFormat="1" applyFont="1" applyFill="1" applyBorder="1" applyAlignment="1">
      <alignment horizontal="center" vertical="center" wrapText="1" readingOrder="1"/>
    </xf>
    <xf numFmtId="0" fontId="71" fillId="0" borderId="52" xfId="17" applyNumberFormat="1" applyFont="1" applyFill="1" applyBorder="1" applyAlignment="1">
      <alignment horizontal="center" vertical="center" wrapText="1" readingOrder="1"/>
    </xf>
    <xf numFmtId="0" fontId="71" fillId="0" borderId="54" xfId="17" applyNumberFormat="1" applyFont="1" applyFill="1" applyBorder="1" applyAlignment="1">
      <alignment horizontal="center" vertical="center" wrapText="1" readingOrder="1"/>
    </xf>
    <xf numFmtId="0" fontId="107" fillId="0" borderId="66" xfId="17" applyNumberFormat="1" applyFont="1" applyFill="1" applyBorder="1" applyAlignment="1">
      <alignment horizontal="center" vertical="center" wrapText="1" readingOrder="1"/>
    </xf>
    <xf numFmtId="0" fontId="34" fillId="0" borderId="73" xfId="17" applyNumberFormat="1" applyFont="1" applyFill="1" applyBorder="1" applyAlignment="1">
      <alignment vertical="top" wrapText="1"/>
    </xf>
    <xf numFmtId="0" fontId="34" fillId="0" borderId="74" xfId="17" applyNumberFormat="1" applyFont="1" applyFill="1" applyBorder="1" applyAlignment="1">
      <alignment vertical="top" wrapText="1"/>
    </xf>
    <xf numFmtId="0" fontId="75" fillId="0" borderId="69" xfId="17" applyNumberFormat="1" applyFont="1" applyFill="1" applyBorder="1" applyAlignment="1">
      <alignment horizontal="center" vertical="center" wrapText="1" readingOrder="1"/>
    </xf>
    <xf numFmtId="0" fontId="33" fillId="0" borderId="35" xfId="17" applyNumberFormat="1" applyFont="1" applyFill="1" applyBorder="1" applyAlignment="1">
      <alignment vertical="top" wrapText="1"/>
    </xf>
    <xf numFmtId="0" fontId="33" fillId="0" borderId="47" xfId="17" applyNumberFormat="1" applyFont="1" applyFill="1" applyBorder="1" applyAlignment="1">
      <alignment vertical="top" wrapText="1"/>
    </xf>
    <xf numFmtId="0" fontId="75" fillId="0" borderId="66" xfId="17" applyNumberFormat="1" applyFont="1" applyFill="1" applyBorder="1" applyAlignment="1">
      <alignment horizontal="center" vertical="center" wrapText="1" readingOrder="1"/>
    </xf>
    <xf numFmtId="1" fontId="75" fillId="0" borderId="77" xfId="17" applyNumberFormat="1" applyFont="1" applyFill="1" applyBorder="1" applyAlignment="1">
      <alignment horizontal="center" vertical="center" wrapText="1" readingOrder="1"/>
    </xf>
    <xf numFmtId="1" fontId="33" fillId="0" borderId="76" xfId="17" applyNumberFormat="1" applyFont="1" applyFill="1" applyBorder="1" applyAlignment="1">
      <alignment vertical="top" wrapText="1"/>
    </xf>
    <xf numFmtId="1" fontId="75" fillId="0" borderId="78" xfId="17" applyNumberFormat="1" applyFont="1" applyFill="1" applyBorder="1" applyAlignment="1">
      <alignment horizontal="center" vertical="center" wrapText="1" readingOrder="1"/>
    </xf>
    <xf numFmtId="1" fontId="33" fillId="0" borderId="80" xfId="17" applyNumberFormat="1" applyFont="1" applyFill="1" applyBorder="1" applyAlignment="1">
      <alignment vertical="top" wrapText="1"/>
    </xf>
    <xf numFmtId="0" fontId="76" fillId="0" borderId="0" xfId="17" applyNumberFormat="1" applyFont="1" applyFill="1" applyBorder="1" applyAlignment="1">
      <alignment vertical="top" wrapText="1" readingOrder="1"/>
    </xf>
    <xf numFmtId="0" fontId="33" fillId="0" borderId="67" xfId="17" applyNumberFormat="1" applyFont="1" applyFill="1" applyBorder="1" applyAlignment="1">
      <alignment vertical="top" wrapText="1"/>
    </xf>
    <xf numFmtId="0" fontId="75" fillId="0" borderId="96" xfId="17" applyNumberFormat="1" applyFont="1" applyFill="1" applyBorder="1" applyAlignment="1">
      <alignment horizontal="center" vertical="center" wrapText="1" readingOrder="1"/>
    </xf>
    <xf numFmtId="0" fontId="77" fillId="0" borderId="53" xfId="17" applyNumberFormat="1" applyFont="1" applyFill="1" applyBorder="1" applyAlignment="1">
      <alignment vertical="top" wrapText="1" readingOrder="1"/>
    </xf>
    <xf numFmtId="0" fontId="35" fillId="0" borderId="43" xfId="17" applyNumberFormat="1" applyFont="1" applyFill="1" applyBorder="1" applyAlignment="1">
      <alignment vertical="top" wrapText="1"/>
    </xf>
    <xf numFmtId="0" fontId="33" fillId="0" borderId="51" xfId="17" applyNumberFormat="1" applyFont="1" applyFill="1" applyBorder="1" applyAlignment="1">
      <alignment vertical="top" wrapText="1"/>
    </xf>
    <xf numFmtId="0" fontId="33" fillId="0" borderId="0" xfId="17" applyNumberFormat="1" applyFont="1" applyFill="1" applyBorder="1" applyAlignment="1">
      <alignment vertical="top" wrapText="1"/>
    </xf>
    <xf numFmtId="0" fontId="33" fillId="0" borderId="99" xfId="17" applyNumberFormat="1" applyFont="1" applyFill="1" applyBorder="1" applyAlignment="1">
      <alignment vertical="top" wrapText="1"/>
    </xf>
    <xf numFmtId="0" fontId="33" fillId="0" borderId="73" xfId="17" applyNumberFormat="1" applyFont="1" applyFill="1" applyBorder="1" applyAlignment="1">
      <alignment vertical="top" wrapText="1"/>
    </xf>
    <xf numFmtId="0" fontId="33" fillId="0" borderId="74" xfId="17" applyNumberFormat="1" applyFont="1" applyFill="1" applyBorder="1" applyAlignment="1">
      <alignment vertical="top" wrapText="1"/>
    </xf>
    <xf numFmtId="0" fontId="75" fillId="0" borderId="89" xfId="17" applyNumberFormat="1" applyFont="1" applyFill="1" applyBorder="1" applyAlignment="1">
      <alignment horizontal="center" vertical="center" wrapText="1" readingOrder="1"/>
    </xf>
    <xf numFmtId="0" fontId="33" fillId="0" borderId="88" xfId="17" applyNumberFormat="1" applyFont="1" applyFill="1" applyBorder="1" applyAlignment="1">
      <alignment vertical="top" wrapText="1"/>
    </xf>
    <xf numFmtId="0" fontId="33" fillId="0" borderId="87" xfId="17" applyNumberFormat="1" applyFont="1" applyFill="1" applyBorder="1" applyAlignment="1">
      <alignment vertical="top" wrapText="1"/>
    </xf>
    <xf numFmtId="0" fontId="33" fillId="0" borderId="90" xfId="17" applyNumberFormat="1" applyFont="1" applyFill="1" applyBorder="1" applyAlignment="1">
      <alignment vertical="top" wrapText="1"/>
    </xf>
    <xf numFmtId="169" fontId="91" fillId="9" borderId="75" xfId="17" applyNumberFormat="1" applyFont="1" applyFill="1" applyBorder="1" applyAlignment="1">
      <alignment horizontal="center" vertical="center" wrapText="1" readingOrder="1"/>
    </xf>
    <xf numFmtId="169" fontId="92" fillId="10" borderId="79" xfId="17" applyNumberFormat="1" applyFont="1" applyFill="1" applyBorder="1" applyAlignment="1">
      <alignment horizontal="center" vertical="center" wrapText="1" readingOrder="1"/>
    </xf>
    <xf numFmtId="0" fontId="75" fillId="0" borderId="68" xfId="17" applyNumberFormat="1" applyFont="1" applyFill="1" applyBorder="1" applyAlignment="1">
      <alignment horizontal="center" vertical="center" wrapText="1" readingOrder="1"/>
    </xf>
    <xf numFmtId="0" fontId="33" fillId="0" borderId="85" xfId="17" applyNumberFormat="1" applyFont="1" applyFill="1" applyBorder="1" applyAlignment="1">
      <alignment vertical="top" wrapText="1"/>
    </xf>
    <xf numFmtId="0" fontId="67" fillId="0" borderId="0" xfId="0" applyFont="1" applyFill="1" applyBorder="1"/>
    <xf numFmtId="0" fontId="88" fillId="0" borderId="96" xfId="17" applyNumberFormat="1" applyFont="1" applyFill="1" applyBorder="1" applyAlignment="1">
      <alignment horizontal="center" vertical="center" wrapText="1" readingOrder="1"/>
    </xf>
    <xf numFmtId="0" fontId="74" fillId="0" borderId="35" xfId="17" applyNumberFormat="1" applyFont="1" applyFill="1" applyBorder="1" applyAlignment="1">
      <alignment vertical="top" wrapText="1"/>
    </xf>
    <xf numFmtId="0" fontId="74" fillId="0" borderId="47" xfId="17" applyNumberFormat="1" applyFont="1" applyFill="1" applyBorder="1" applyAlignment="1">
      <alignment vertical="top" wrapText="1"/>
    </xf>
    <xf numFmtId="1" fontId="75" fillId="0" borderId="100" xfId="17" applyNumberFormat="1" applyFont="1" applyFill="1" applyBorder="1" applyAlignment="1">
      <alignment horizontal="center" vertical="center" wrapText="1" readingOrder="1"/>
    </xf>
    <xf numFmtId="1" fontId="33" fillId="0" borderId="106" xfId="17" applyNumberFormat="1" applyFont="1" applyFill="1" applyBorder="1" applyAlignment="1">
      <alignment vertical="top" wrapText="1"/>
    </xf>
    <xf numFmtId="0" fontId="100" fillId="0" borderId="0" xfId="17" applyNumberFormat="1" applyFont="1" applyFill="1" applyBorder="1" applyAlignment="1">
      <alignment vertical="top" wrapText="1" readingOrder="1"/>
    </xf>
    <xf numFmtId="0" fontId="69" fillId="0" borderId="0" xfId="0" applyFont="1" applyFill="1" applyBorder="1"/>
    <xf numFmtId="0" fontId="78" fillId="0" borderId="69" xfId="17" applyNumberFormat="1" applyFont="1" applyFill="1" applyBorder="1" applyAlignment="1">
      <alignment horizontal="center" vertical="center" wrapText="1" readingOrder="1"/>
    </xf>
    <xf numFmtId="0" fontId="31" fillId="0" borderId="35" xfId="17" applyNumberFormat="1" applyFont="1" applyFill="1" applyBorder="1" applyAlignment="1">
      <alignment vertical="top" wrapText="1"/>
    </xf>
    <xf numFmtId="0" fontId="31" fillId="0" borderId="67" xfId="17" applyNumberFormat="1" applyFont="1" applyFill="1" applyBorder="1" applyAlignment="1">
      <alignment vertical="top" wrapText="1"/>
    </xf>
    <xf numFmtId="0" fontId="78" fillId="0" borderId="96" xfId="17" applyNumberFormat="1" applyFont="1" applyFill="1" applyBorder="1" applyAlignment="1">
      <alignment horizontal="center" vertical="center" wrapText="1" readingOrder="1"/>
    </xf>
    <xf numFmtId="0" fontId="31" fillId="0" borderId="47" xfId="17" applyNumberFormat="1" applyFont="1" applyFill="1" applyBorder="1" applyAlignment="1">
      <alignment vertical="top" wrapText="1"/>
    </xf>
    <xf numFmtId="0" fontId="78" fillId="0" borderId="84" xfId="17" applyNumberFormat="1" applyFont="1" applyFill="1" applyBorder="1" applyAlignment="1">
      <alignment horizontal="center" vertical="center" wrapText="1" readingOrder="1"/>
    </xf>
    <xf numFmtId="0" fontId="31" fillId="0" borderId="0" xfId="17" applyNumberFormat="1" applyFont="1" applyFill="1" applyBorder="1" applyAlignment="1">
      <alignment vertical="top" wrapText="1"/>
    </xf>
    <xf numFmtId="0" fontId="31" fillId="0" borderId="99" xfId="17" applyNumberFormat="1" applyFont="1" applyFill="1" applyBorder="1" applyAlignment="1">
      <alignment vertical="top" wrapText="1"/>
    </xf>
    <xf numFmtId="0" fontId="78" fillId="0" borderId="72" xfId="17" applyNumberFormat="1" applyFont="1" applyFill="1" applyBorder="1" applyAlignment="1">
      <alignment horizontal="center" vertical="center" wrapText="1" readingOrder="1"/>
    </xf>
    <xf numFmtId="0" fontId="31" fillId="0" borderId="73" xfId="17" applyNumberFormat="1" applyFont="1" applyFill="1" applyBorder="1" applyAlignment="1">
      <alignment vertical="top" wrapText="1"/>
    </xf>
    <xf numFmtId="0" fontId="31" fillId="0" borderId="74" xfId="17" applyNumberFormat="1" applyFont="1" applyFill="1" applyBorder="1" applyAlignment="1">
      <alignment vertical="top" wrapText="1"/>
    </xf>
    <xf numFmtId="0" fontId="78" fillId="0" borderId="89" xfId="17" applyNumberFormat="1" applyFont="1" applyFill="1" applyBorder="1" applyAlignment="1">
      <alignment horizontal="center" vertical="center" wrapText="1" readingOrder="1"/>
    </xf>
    <xf numFmtId="0" fontId="31" fillId="0" borderId="88" xfId="17" applyNumberFormat="1" applyFont="1" applyFill="1" applyBorder="1" applyAlignment="1">
      <alignment vertical="top" wrapText="1"/>
    </xf>
    <xf numFmtId="0" fontId="31" fillId="0" borderId="87" xfId="17" applyNumberFormat="1" applyFont="1" applyFill="1" applyBorder="1" applyAlignment="1">
      <alignment vertical="top" wrapText="1"/>
    </xf>
    <xf numFmtId="0" fontId="31" fillId="0" borderId="90" xfId="17" applyNumberFormat="1" applyFont="1" applyFill="1" applyBorder="1" applyAlignment="1">
      <alignment vertical="top" wrapText="1"/>
    </xf>
    <xf numFmtId="0" fontId="75" fillId="0" borderId="53" xfId="17" applyNumberFormat="1" applyFont="1" applyFill="1" applyBorder="1" applyAlignment="1">
      <alignment vertical="top" wrapText="1" readingOrder="1"/>
    </xf>
    <xf numFmtId="0" fontId="33" fillId="0" borderId="43" xfId="17" applyNumberFormat="1" applyFont="1" applyFill="1" applyBorder="1" applyAlignment="1">
      <alignment vertical="top" wrapText="1"/>
    </xf>
    <xf numFmtId="0" fontId="75" fillId="0" borderId="70" xfId="17" applyNumberFormat="1" applyFont="1" applyFill="1" applyBorder="1" applyAlignment="1">
      <alignment horizontal="center" vertical="center" wrapText="1" readingOrder="1"/>
    </xf>
    <xf numFmtId="169" fontId="91" fillId="9" borderId="101" xfId="17" applyNumberFormat="1" applyFont="1" applyFill="1" applyBorder="1" applyAlignment="1">
      <alignment horizontal="center" vertical="center" wrapText="1" readingOrder="1"/>
    </xf>
    <xf numFmtId="0" fontId="33" fillId="0" borderId="106" xfId="17" applyNumberFormat="1" applyFont="1" applyFill="1" applyBorder="1" applyAlignment="1">
      <alignment vertical="top" wrapText="1"/>
    </xf>
    <xf numFmtId="0" fontId="93" fillId="0" borderId="0" xfId="17" applyNumberFormat="1" applyFont="1" applyFill="1" applyBorder="1" applyAlignment="1">
      <alignment vertical="top" wrapText="1" readingOrder="1"/>
    </xf>
    <xf numFmtId="0" fontId="74" fillId="0" borderId="0" xfId="0" applyFont="1" applyFill="1" applyBorder="1"/>
    <xf numFmtId="0" fontId="90" fillId="0" borderId="68" xfId="17" applyNumberFormat="1" applyFont="1" applyFill="1" applyBorder="1" applyAlignment="1">
      <alignment horizontal="center" vertical="center" wrapText="1" readingOrder="1"/>
    </xf>
    <xf numFmtId="0" fontId="67" fillId="0" borderId="22" xfId="17" applyNumberFormat="1" applyFont="1" applyFill="1" applyBorder="1" applyAlignment="1">
      <alignment vertical="top" wrapText="1"/>
    </xf>
    <xf numFmtId="0" fontId="67" fillId="0" borderId="85" xfId="17" applyNumberFormat="1" applyFont="1" applyFill="1" applyBorder="1" applyAlignment="1">
      <alignment vertical="top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  <xf numFmtId="0" fontId="108" fillId="0" borderId="0" xfId="0" applyFont="1"/>
    <xf numFmtId="169" fontId="92" fillId="10" borderId="101" xfId="17" applyNumberFormat="1" applyFont="1" applyFill="1" applyBorder="1" applyAlignment="1">
      <alignment horizontal="center" vertical="center" wrapText="1" readingOrder="1"/>
    </xf>
    <xf numFmtId="173" fontId="75" fillId="0" borderId="101" xfId="17" applyNumberFormat="1" applyFont="1" applyFill="1" applyBorder="1" applyAlignment="1">
      <alignment horizontal="center" vertical="center" wrapText="1" readingOrder="1"/>
    </xf>
    <xf numFmtId="1" fontId="75" fillId="0" borderId="70" xfId="17" applyNumberFormat="1" applyFont="1" applyFill="1" applyBorder="1" applyAlignment="1">
      <alignment horizontal="center" vertical="center" wrapText="1" readingOrder="1"/>
    </xf>
    <xf numFmtId="0" fontId="75" fillId="0" borderId="29" xfId="17" applyNumberFormat="1" applyFont="1" applyFill="1" applyBorder="1" applyAlignment="1">
      <alignment horizontal="center" vertical="center" wrapText="1" readingOrder="1"/>
    </xf>
    <xf numFmtId="1" fontId="92" fillId="10" borderId="75" xfId="17" applyNumberFormat="1" applyFont="1" applyFill="1" applyBorder="1" applyAlignment="1">
      <alignment horizontal="center" vertical="center" wrapText="1" readingOrder="1"/>
    </xf>
    <xf numFmtId="1" fontId="75" fillId="11" borderId="75" xfId="17" applyNumberFormat="1" applyFont="1" applyFill="1" applyBorder="1" applyAlignment="1">
      <alignment horizontal="center" vertical="center" wrapText="1" readingOrder="1"/>
    </xf>
  </cellXfs>
  <cellStyles count="21">
    <cellStyle name="Hiperłącze" xfId="1" builtinId="8"/>
    <cellStyle name="Hiperłącze 2" xfId="8"/>
    <cellStyle name="Komórka połączona" xfId="15" builtinId="24"/>
    <cellStyle name="Normal" xfId="17"/>
    <cellStyle name="Normal 2" xfId="9"/>
    <cellStyle name="Normal 3" xfId="10"/>
    <cellStyle name="Normal 4" xfId="11"/>
    <cellStyle name="Normal 5" xfId="12"/>
    <cellStyle name="Normalny" xfId="0" builtinId="0"/>
    <cellStyle name="Normalny 2" xfId="2"/>
    <cellStyle name="Normalny 3" xfId="7"/>
    <cellStyle name="Normalny 3 4" xfId="16"/>
    <cellStyle name="Normalny 4" xfId="18"/>
    <cellStyle name="Normalny 5" xfId="19"/>
    <cellStyle name="Normalny 6" xfId="20"/>
    <cellStyle name="Normalny_DROB41_0" xfId="14"/>
    <cellStyle name="Normalny_Kopia I-IX.06" xfId="3"/>
    <cellStyle name="Normalny_MatrycaKRAJ" xfId="4"/>
    <cellStyle name="Percent 3" xfId="13"/>
    <cellStyle name="Procentowy" xfId="5" builtinId="5"/>
    <cellStyle name="Procentowy 2" xfId="6"/>
  </cellStyles>
  <dxfs count="1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/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158750</xdr:colOff>
      <xdr:row>1</xdr:row>
      <xdr:rowOff>63500</xdr:rowOff>
    </xdr:from>
    <xdr:to>
      <xdr:col>39</xdr:col>
      <xdr:colOff>577850</xdr:colOff>
      <xdr:row>33</xdr:row>
      <xdr:rowOff>127000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222250"/>
          <a:ext cx="12001500" cy="51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showGridLines="0" topLeftCell="A7" workbookViewId="0">
      <selection activeCell="D17" sqref="D1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71"/>
      <c r="B1" s="71"/>
      <c r="C1" s="71"/>
      <c r="D1" s="89"/>
      <c r="E1" s="72"/>
      <c r="F1" s="72"/>
      <c r="G1" s="71"/>
      <c r="H1" s="71"/>
      <c r="I1" s="71"/>
      <c r="J1" s="71"/>
      <c r="K1" s="71"/>
    </row>
    <row r="2" spans="1:35" ht="13">
      <c r="A2" s="71"/>
      <c r="B2" s="90"/>
      <c r="C2" s="90"/>
      <c r="D2" s="90"/>
      <c r="E2" s="90"/>
      <c r="F2" s="90"/>
      <c r="G2" s="91"/>
      <c r="H2" s="91"/>
      <c r="I2" s="91"/>
      <c r="J2" s="91"/>
      <c r="K2" s="91"/>
    </row>
    <row r="3" spans="1:35" ht="18.5">
      <c r="A3" s="72"/>
      <c r="B3" s="90"/>
      <c r="C3" s="90"/>
      <c r="D3" s="90"/>
      <c r="E3" s="90"/>
      <c r="F3" s="92" t="s">
        <v>121</v>
      </c>
      <c r="G3" s="93"/>
      <c r="H3" s="93"/>
      <c r="I3" s="93"/>
      <c r="J3" s="93"/>
      <c r="K3" s="93"/>
    </row>
    <row r="4" spans="1:35" ht="18.5">
      <c r="A4" s="72"/>
      <c r="B4" s="90"/>
      <c r="C4" s="90"/>
      <c r="D4" s="90"/>
      <c r="E4" s="90"/>
      <c r="F4" s="92" t="s">
        <v>122</v>
      </c>
      <c r="G4" s="93"/>
      <c r="H4" s="93"/>
      <c r="I4" s="93"/>
      <c r="J4" s="93"/>
      <c r="K4" s="93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5">
      <c r="A5" s="72"/>
      <c r="B5" s="90"/>
      <c r="C5" s="90"/>
      <c r="D5" s="90"/>
      <c r="E5" s="90"/>
      <c r="F5" s="94" t="s">
        <v>71</v>
      </c>
      <c r="G5" s="95"/>
      <c r="H5" s="93"/>
      <c r="I5" s="93"/>
      <c r="J5" s="93"/>
      <c r="K5" s="9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5">
      <c r="A6" s="72"/>
      <c r="B6" s="91"/>
      <c r="C6" s="91"/>
      <c r="D6" s="91"/>
      <c r="E6" s="91"/>
      <c r="F6" s="93"/>
      <c r="G6" s="93"/>
      <c r="H6" s="93"/>
      <c r="I6" s="93"/>
      <c r="J6" s="93"/>
      <c r="K6" s="93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5">
      <c r="B7" s="72"/>
      <c r="C7" s="72"/>
      <c r="D7" s="72"/>
      <c r="E7" s="72"/>
      <c r="F7" s="72"/>
      <c r="G7" s="72"/>
      <c r="H7" s="73"/>
      <c r="I7" s="72"/>
      <c r="J7" s="72"/>
      <c r="K7" s="72"/>
      <c r="L7" s="34"/>
      <c r="M7" s="34"/>
      <c r="N7" s="34"/>
    </row>
    <row r="8" spans="1:35" ht="15.5">
      <c r="B8" s="74" t="s">
        <v>112</v>
      </c>
      <c r="C8" s="72"/>
      <c r="D8" s="72"/>
      <c r="E8" s="72"/>
      <c r="F8" s="72"/>
      <c r="G8" s="72"/>
      <c r="H8" s="73"/>
      <c r="I8" s="72"/>
      <c r="J8" s="72"/>
      <c r="K8" s="72"/>
    </row>
    <row r="9" spans="1:35" ht="13"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35" ht="13"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35" ht="31">
      <c r="B11" s="178" t="s">
        <v>0</v>
      </c>
      <c r="C11" s="179"/>
      <c r="D11" s="179"/>
      <c r="E11" s="179"/>
      <c r="F11" s="179"/>
      <c r="G11" s="72"/>
      <c r="H11" s="72"/>
      <c r="I11" s="72"/>
      <c r="J11" s="72"/>
      <c r="K11" s="72"/>
    </row>
    <row r="12" spans="1:35" ht="31">
      <c r="B12" s="75"/>
      <c r="C12" s="72"/>
      <c r="D12" s="72"/>
      <c r="E12" s="72"/>
      <c r="F12" s="72"/>
      <c r="G12" s="72"/>
      <c r="H12" s="72"/>
      <c r="I12" s="72"/>
      <c r="J12" s="72"/>
      <c r="K12" s="71"/>
    </row>
    <row r="13" spans="1:35" ht="13">
      <c r="B13" s="72"/>
      <c r="C13" s="72"/>
      <c r="D13" s="72"/>
      <c r="E13" s="72"/>
      <c r="F13" s="72"/>
      <c r="G13" s="72"/>
      <c r="H13" s="72"/>
      <c r="I13" s="72"/>
      <c r="J13" s="72"/>
      <c r="K13" s="72"/>
    </row>
    <row r="14" spans="1:35" ht="23.5">
      <c r="B14" s="76" t="s">
        <v>197</v>
      </c>
      <c r="C14" s="77"/>
      <c r="D14" s="78"/>
      <c r="E14" s="79" t="s">
        <v>196</v>
      </c>
      <c r="F14" s="80"/>
      <c r="G14" s="78"/>
      <c r="H14" s="71"/>
      <c r="I14" s="71"/>
      <c r="J14" s="71"/>
      <c r="K14" s="72"/>
    </row>
    <row r="15" spans="1:35" ht="13"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35" ht="13">
      <c r="B16" s="131"/>
      <c r="C16" s="72"/>
      <c r="D16" s="72"/>
      <c r="E16" s="72"/>
      <c r="F16" s="72"/>
      <c r="G16" s="72"/>
      <c r="H16" s="72"/>
      <c r="I16" s="72"/>
      <c r="J16" s="72"/>
      <c r="K16" s="72"/>
    </row>
    <row r="17" spans="2:12" ht="26">
      <c r="B17" s="81" t="s">
        <v>128</v>
      </c>
      <c r="C17" s="82"/>
      <c r="D17" s="83" t="s">
        <v>198</v>
      </c>
      <c r="E17" s="82"/>
      <c r="F17" s="132"/>
      <c r="G17" s="133"/>
      <c r="H17" s="134"/>
      <c r="I17" s="72"/>
      <c r="J17" s="72"/>
      <c r="K17" s="72"/>
    </row>
    <row r="18" spans="2:12" ht="14.5">
      <c r="B18" s="319"/>
      <c r="C18" s="84"/>
      <c r="D18" s="84"/>
      <c r="E18" s="84"/>
      <c r="F18" s="84"/>
      <c r="G18" s="72"/>
      <c r="H18" s="72"/>
      <c r="I18" s="72"/>
      <c r="J18" s="72"/>
      <c r="K18" s="72"/>
    </row>
    <row r="19" spans="2:12" ht="15.5">
      <c r="B19" s="108" t="s">
        <v>125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"/>
    </row>
    <row r="20" spans="2:12" ht="15.5">
      <c r="B20" s="108" t="s">
        <v>113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"/>
    </row>
    <row r="21" spans="2:12" ht="15.5">
      <c r="B21" s="74" t="s">
        <v>120</v>
      </c>
      <c r="C21" s="74"/>
      <c r="D21" s="74"/>
      <c r="E21" s="74"/>
      <c r="F21" s="74"/>
      <c r="G21" s="74"/>
      <c r="H21" s="74"/>
      <c r="I21" s="74"/>
      <c r="J21" s="74"/>
      <c r="K21" s="108"/>
      <c r="L21" s="1"/>
    </row>
    <row r="22" spans="2:12" ht="15.5">
      <c r="B22" s="108" t="s">
        <v>1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"/>
    </row>
    <row r="23" spans="2:12" ht="15.5">
      <c r="B23" s="108" t="s">
        <v>2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"/>
    </row>
    <row r="24" spans="2:12" ht="15.5"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"/>
    </row>
    <row r="25" spans="2:12" ht="15.5"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"/>
    </row>
    <row r="26" spans="2:12" ht="15.5"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"/>
    </row>
    <row r="27" spans="2:12" ht="15.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"/>
    </row>
    <row r="28" spans="2:12" ht="15.5">
      <c r="B28" s="74"/>
      <c r="C28" s="74"/>
      <c r="D28" s="108"/>
      <c r="E28" s="108"/>
      <c r="F28" s="108"/>
      <c r="G28" s="108"/>
      <c r="H28" s="108"/>
      <c r="I28" s="108"/>
      <c r="J28" s="108"/>
      <c r="K28" s="108"/>
      <c r="L28" s="1"/>
    </row>
    <row r="29" spans="2:12" ht="15.5">
      <c r="B29" s="318"/>
      <c r="C29" s="110"/>
      <c r="D29" s="108"/>
      <c r="E29" s="108"/>
      <c r="F29" s="108"/>
      <c r="G29" s="108"/>
      <c r="H29" s="108"/>
      <c r="I29" s="108"/>
      <c r="J29" s="108"/>
      <c r="K29" s="108"/>
      <c r="L29" s="1"/>
    </row>
    <row r="30" spans="2:12" ht="15.5">
      <c r="B30" s="74" t="s">
        <v>3</v>
      </c>
      <c r="C30" s="108"/>
      <c r="D30" s="108"/>
      <c r="E30" s="108"/>
      <c r="F30" s="108"/>
      <c r="G30" s="108"/>
      <c r="H30" s="108"/>
      <c r="I30" s="108"/>
      <c r="J30" s="108"/>
      <c r="K30" s="108"/>
      <c r="L30" s="1"/>
    </row>
    <row r="31" spans="2:12" ht="15.5">
      <c r="B31" s="74" t="s">
        <v>117</v>
      </c>
      <c r="C31" s="74"/>
      <c r="D31" s="74"/>
      <c r="E31" s="74"/>
      <c r="F31" s="74"/>
      <c r="G31" s="74"/>
      <c r="H31" s="74"/>
      <c r="I31" s="74"/>
      <c r="J31" s="74"/>
      <c r="K31" s="108"/>
      <c r="L31" s="1"/>
    </row>
    <row r="32" spans="2:12" ht="15.5">
      <c r="B32" s="108" t="s">
        <v>114</v>
      </c>
      <c r="C32" s="111" t="s">
        <v>116</v>
      </c>
      <c r="D32" s="108"/>
      <c r="E32" s="108"/>
      <c r="F32" s="108"/>
      <c r="G32" s="108"/>
      <c r="H32" s="108"/>
      <c r="I32" s="108"/>
      <c r="J32" s="108"/>
      <c r="K32" s="108"/>
      <c r="L32" s="1"/>
    </row>
    <row r="33" spans="2:14" ht="15.5">
      <c r="B33" s="108" t="s">
        <v>118</v>
      </c>
      <c r="C33" s="108"/>
      <c r="D33" s="108"/>
      <c r="E33" s="108"/>
      <c r="F33" s="108"/>
      <c r="G33" s="108"/>
      <c r="H33" s="108"/>
      <c r="I33" s="108"/>
      <c r="J33" s="108"/>
      <c r="K33" s="108"/>
      <c r="L33" s="1"/>
      <c r="M33" s="1"/>
      <c r="N33" s="1"/>
    </row>
    <row r="34" spans="2:14" ht="15.5">
      <c r="B34" s="108"/>
      <c r="C34" s="108"/>
      <c r="D34" s="108"/>
      <c r="E34" s="108"/>
      <c r="F34" s="108"/>
      <c r="G34" s="108"/>
      <c r="H34" s="108"/>
      <c r="I34" s="108"/>
      <c r="J34" s="108"/>
      <c r="K34" s="109"/>
      <c r="L34" s="1"/>
      <c r="M34" s="1"/>
      <c r="N34" s="1"/>
    </row>
    <row r="35" spans="2:14" ht="11.25" customHeight="1">
      <c r="B35" s="112" t="s">
        <v>115</v>
      </c>
      <c r="C35" s="109"/>
      <c r="D35" s="109"/>
      <c r="E35" s="109"/>
      <c r="F35" s="109"/>
      <c r="G35" s="109"/>
      <c r="H35" s="109"/>
      <c r="I35" s="109"/>
      <c r="J35" s="109"/>
      <c r="K35" s="109"/>
      <c r="L35" s="1"/>
      <c r="M35" s="1"/>
      <c r="N35" s="1"/>
    </row>
    <row r="36" spans="2:14" ht="15.5">
      <c r="B36" s="85" t="s">
        <v>126</v>
      </c>
      <c r="C36" s="109"/>
      <c r="D36" s="109"/>
      <c r="E36" s="109"/>
      <c r="F36" s="109"/>
      <c r="G36" s="109"/>
      <c r="H36" s="109"/>
      <c r="I36" s="109"/>
      <c r="J36" s="109"/>
      <c r="K36" s="108"/>
      <c r="L36" s="1"/>
      <c r="M36" s="1"/>
      <c r="N36" s="1"/>
    </row>
    <row r="37" spans="2:14" ht="15.5">
      <c r="B37" s="85" t="s">
        <v>127</v>
      </c>
      <c r="C37" s="108"/>
      <c r="D37" s="108"/>
      <c r="E37" s="108"/>
      <c r="F37" s="108"/>
      <c r="G37" s="108"/>
      <c r="H37" s="108"/>
      <c r="I37" s="108"/>
      <c r="J37" s="108"/>
      <c r="K37" s="108"/>
      <c r="L37" s="1"/>
    </row>
    <row r="38" spans="2:14" ht="15.5"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"/>
    </row>
    <row r="39" spans="2:14" ht="15.5">
      <c r="B39" s="72"/>
      <c r="C39" s="72"/>
      <c r="D39" s="72"/>
      <c r="E39" s="72"/>
      <c r="F39" s="72"/>
      <c r="G39" s="72"/>
      <c r="H39" s="72"/>
      <c r="I39" s="72"/>
      <c r="J39" s="72"/>
      <c r="K39" s="1"/>
    </row>
  </sheetData>
  <phoneticPr fontId="7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3"/>
  <sheetViews>
    <sheetView showGridLines="0" topLeftCell="H1" zoomScaleNormal="100" workbookViewId="0">
      <selection activeCell="P10" sqref="P10:Q20"/>
    </sheetView>
  </sheetViews>
  <sheetFormatPr defaultRowHeight="12.5"/>
  <cols>
    <col min="2" max="2" width="40.453125" customWidth="1"/>
    <col min="3" max="3" width="11.7265625" customWidth="1"/>
    <col min="4" max="4" width="13.1796875" customWidth="1"/>
    <col min="5" max="5" width="9" customWidth="1"/>
    <col min="6" max="6" width="6.453125" customWidth="1"/>
    <col min="7" max="7" width="11.7265625" customWidth="1"/>
    <col min="8" max="8" width="12.54296875" customWidth="1"/>
    <col min="9" max="9" width="14" customWidth="1"/>
    <col min="10" max="10" width="12.54296875" customWidth="1"/>
    <col min="11" max="11" width="12.453125" customWidth="1"/>
    <col min="12" max="12" width="12.54296875" customWidth="1"/>
    <col min="13" max="13" width="13.1796875" customWidth="1"/>
    <col min="14" max="14" width="11.26953125" customWidth="1"/>
    <col min="15" max="15" width="13.7265625" customWidth="1"/>
    <col min="16" max="16" width="11.7265625" customWidth="1"/>
    <col min="17" max="17" width="11" customWidth="1"/>
    <col min="18" max="18" width="13.54296875" customWidth="1"/>
  </cols>
  <sheetData>
    <row r="1" spans="2:19" ht="15.75" customHeight="1">
      <c r="B1" s="524" t="s">
        <v>160</v>
      </c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</row>
    <row r="2" spans="2:19" ht="15" thickBot="1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2:19" ht="15.75" customHeight="1">
      <c r="B3" s="565" t="s">
        <v>133</v>
      </c>
      <c r="C3" s="519" t="s">
        <v>35</v>
      </c>
      <c r="D3" s="517"/>
      <c r="E3" s="517"/>
      <c r="F3" s="525"/>
      <c r="G3" s="502" t="s">
        <v>134</v>
      </c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3"/>
      <c r="S3" s="185"/>
    </row>
    <row r="4" spans="2:19" ht="15.75" customHeight="1" thickBot="1">
      <c r="B4" s="566"/>
      <c r="C4" s="529"/>
      <c r="D4" s="530"/>
      <c r="E4" s="530"/>
      <c r="F4" s="531"/>
      <c r="G4" s="534" t="s">
        <v>151</v>
      </c>
      <c r="H4" s="535"/>
      <c r="I4" s="536"/>
      <c r="J4" s="534" t="s">
        <v>152</v>
      </c>
      <c r="K4" s="535"/>
      <c r="L4" s="536"/>
      <c r="M4" s="534" t="s">
        <v>153</v>
      </c>
      <c r="N4" s="535"/>
      <c r="O4" s="536"/>
      <c r="P4" s="534" t="s">
        <v>154</v>
      </c>
      <c r="Q4" s="535"/>
      <c r="R4" s="537"/>
      <c r="S4" s="185"/>
    </row>
    <row r="5" spans="2:19" ht="15.75" customHeight="1" thickBot="1">
      <c r="B5" s="193" t="s">
        <v>94</v>
      </c>
      <c r="C5" s="516" t="s">
        <v>139</v>
      </c>
      <c r="D5" s="517"/>
      <c r="E5" s="517"/>
      <c r="F5" s="525"/>
      <c r="G5" s="526" t="s">
        <v>139</v>
      </c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518"/>
      <c r="S5" s="185"/>
    </row>
    <row r="6" spans="2:19" ht="75.75" customHeight="1" thickBot="1">
      <c r="B6" s="193" t="s">
        <v>133</v>
      </c>
      <c r="C6" s="447" t="s">
        <v>199</v>
      </c>
      <c r="D6" s="481" t="s">
        <v>195</v>
      </c>
      <c r="E6" s="567" t="s">
        <v>140</v>
      </c>
      <c r="F6" s="541"/>
      <c r="G6" s="481" t="s">
        <v>199</v>
      </c>
      <c r="H6" s="481" t="s">
        <v>195</v>
      </c>
      <c r="I6" s="481" t="s">
        <v>140</v>
      </c>
      <c r="J6" s="481" t="s">
        <v>199</v>
      </c>
      <c r="K6" s="481" t="s">
        <v>195</v>
      </c>
      <c r="L6" s="481" t="s">
        <v>140</v>
      </c>
      <c r="M6" s="481" t="s">
        <v>199</v>
      </c>
      <c r="N6" s="481" t="s">
        <v>195</v>
      </c>
      <c r="O6" s="481" t="s">
        <v>140</v>
      </c>
      <c r="P6" s="481" t="s">
        <v>199</v>
      </c>
      <c r="Q6" s="481" t="s">
        <v>195</v>
      </c>
      <c r="R6" s="483" t="s">
        <v>140</v>
      </c>
      <c r="S6" s="185"/>
    </row>
    <row r="7" spans="2:19" ht="15.5">
      <c r="B7" s="426" t="s">
        <v>155</v>
      </c>
      <c r="C7" s="490">
        <v>10521.595862422999</v>
      </c>
      <c r="D7" s="482">
        <v>10626.716229408175</v>
      </c>
      <c r="E7" s="568">
        <v>-0.9892083755306238</v>
      </c>
      <c r="F7" s="569"/>
      <c r="G7" s="482" t="s">
        <v>132</v>
      </c>
      <c r="H7" s="482" t="s">
        <v>132</v>
      </c>
      <c r="I7" s="487" t="s">
        <v>141</v>
      </c>
      <c r="J7" s="486" t="s">
        <v>142</v>
      </c>
      <c r="K7" s="486" t="s">
        <v>142</v>
      </c>
      <c r="L7" s="487" t="s">
        <v>141</v>
      </c>
      <c r="M7" s="486" t="s">
        <v>132</v>
      </c>
      <c r="N7" s="486" t="s">
        <v>132</v>
      </c>
      <c r="O7" s="487" t="s">
        <v>141</v>
      </c>
      <c r="P7" s="486" t="s">
        <v>132</v>
      </c>
      <c r="Q7" s="486" t="s">
        <v>132</v>
      </c>
      <c r="R7" s="488" t="s">
        <v>141</v>
      </c>
      <c r="S7" s="185"/>
    </row>
    <row r="8" spans="2:19" ht="15.5">
      <c r="B8" s="194" t="s">
        <v>99</v>
      </c>
      <c r="C8" s="470">
        <v>10874.849013102401</v>
      </c>
      <c r="D8" s="471">
        <v>10609.558616550747</v>
      </c>
      <c r="E8" s="504">
        <v>2.5004847622765958</v>
      </c>
      <c r="F8" s="505"/>
      <c r="G8" s="471">
        <v>10884.72441318452</v>
      </c>
      <c r="H8" s="471">
        <v>10617.199332324401</v>
      </c>
      <c r="I8" s="460">
        <v>2.5197330528176982</v>
      </c>
      <c r="J8" s="462" t="s">
        <v>142</v>
      </c>
      <c r="K8" s="462" t="s">
        <v>142</v>
      </c>
      <c r="L8" s="463" t="s">
        <v>141</v>
      </c>
      <c r="M8" s="462" t="s">
        <v>142</v>
      </c>
      <c r="N8" s="462" t="s">
        <v>142</v>
      </c>
      <c r="O8" s="463" t="s">
        <v>141</v>
      </c>
      <c r="P8" s="462" t="s">
        <v>132</v>
      </c>
      <c r="Q8" s="462" t="s">
        <v>132</v>
      </c>
      <c r="R8" s="464" t="s">
        <v>141</v>
      </c>
      <c r="S8" s="185"/>
    </row>
    <row r="9" spans="2:19" ht="15.5">
      <c r="B9" s="194" t="s">
        <v>156</v>
      </c>
      <c r="C9" s="470" t="s">
        <v>142</v>
      </c>
      <c r="D9" s="471" t="s">
        <v>142</v>
      </c>
      <c r="E9" s="506" t="s">
        <v>141</v>
      </c>
      <c r="F9" s="505"/>
      <c r="G9" s="471" t="s">
        <v>142</v>
      </c>
      <c r="H9" s="471" t="s">
        <v>142</v>
      </c>
      <c r="I9" s="463" t="s">
        <v>141</v>
      </c>
      <c r="J9" s="462" t="s">
        <v>142</v>
      </c>
      <c r="K9" s="462" t="s">
        <v>142</v>
      </c>
      <c r="L9" s="463" t="s">
        <v>141</v>
      </c>
      <c r="M9" s="462" t="s">
        <v>142</v>
      </c>
      <c r="N9" s="462" t="s">
        <v>142</v>
      </c>
      <c r="O9" s="463" t="s">
        <v>141</v>
      </c>
      <c r="P9" s="462" t="s">
        <v>142</v>
      </c>
      <c r="Q9" s="462" t="s">
        <v>142</v>
      </c>
      <c r="R9" s="464" t="s">
        <v>141</v>
      </c>
      <c r="S9" s="185"/>
    </row>
    <row r="10" spans="2:19" ht="15.5">
      <c r="B10" s="194" t="s">
        <v>100</v>
      </c>
      <c r="C10" s="470">
        <v>8164.3830094762143</v>
      </c>
      <c r="D10" s="471">
        <v>8368.423431117546</v>
      </c>
      <c r="E10" s="538">
        <v>-2.4382181819650466</v>
      </c>
      <c r="F10" s="505"/>
      <c r="G10" s="471">
        <v>8140.9643205990778</v>
      </c>
      <c r="H10" s="471">
        <v>8272.4834875189845</v>
      </c>
      <c r="I10" s="477">
        <v>-1.5898389778394142</v>
      </c>
      <c r="J10" s="462" t="s">
        <v>142</v>
      </c>
      <c r="K10" s="462" t="s">
        <v>142</v>
      </c>
      <c r="L10" s="463" t="s">
        <v>141</v>
      </c>
      <c r="M10" s="471" t="s">
        <v>132</v>
      </c>
      <c r="N10" s="471">
        <v>9629.9506574675324</v>
      </c>
      <c r="O10" s="463" t="s">
        <v>141</v>
      </c>
      <c r="P10" s="471">
        <v>8432.0797720797727</v>
      </c>
      <c r="Q10" s="471">
        <v>8926.3081254247154</v>
      </c>
      <c r="R10" s="478">
        <v>-5.5367610707638262</v>
      </c>
      <c r="S10" s="185"/>
    </row>
    <row r="11" spans="2:19" ht="15.5">
      <c r="B11" s="194" t="s">
        <v>157</v>
      </c>
      <c r="C11" s="470">
        <v>10047.1284389804</v>
      </c>
      <c r="D11" s="471">
        <v>9294.7870981434698</v>
      </c>
      <c r="E11" s="504">
        <v>8.0942288714413078</v>
      </c>
      <c r="F11" s="505"/>
      <c r="G11" s="471">
        <v>9120.6456269298305</v>
      </c>
      <c r="H11" s="471">
        <v>9110.0389184266751</v>
      </c>
      <c r="I11" s="460">
        <v>0.11642879463117159</v>
      </c>
      <c r="J11" s="462" t="s">
        <v>142</v>
      </c>
      <c r="K11" s="462" t="s">
        <v>142</v>
      </c>
      <c r="L11" s="463" t="s">
        <v>141</v>
      </c>
      <c r="M11" s="471" t="s">
        <v>132</v>
      </c>
      <c r="N11" s="471" t="s">
        <v>132</v>
      </c>
      <c r="O11" s="463" t="s">
        <v>141</v>
      </c>
      <c r="P11" s="471">
        <v>9018.8913909579078</v>
      </c>
      <c r="Q11" s="471">
        <v>9102.7335789779536</v>
      </c>
      <c r="R11" s="478">
        <v>-0.92106604343197696</v>
      </c>
      <c r="S11" s="185"/>
    </row>
    <row r="12" spans="2:19" ht="15.5">
      <c r="B12" s="194" t="s">
        <v>63</v>
      </c>
      <c r="C12" s="470">
        <v>23143.3449463168</v>
      </c>
      <c r="D12" s="471">
        <v>23658.893472535419</v>
      </c>
      <c r="E12" s="538">
        <v>-2.1790897651958954</v>
      </c>
      <c r="F12" s="505"/>
      <c r="G12" s="471">
        <v>23410.805817705936</v>
      </c>
      <c r="H12" s="471">
        <v>23555.855719540275</v>
      </c>
      <c r="I12" s="477">
        <v>-0.61577003850476053</v>
      </c>
      <c r="J12" s="462" t="s">
        <v>142</v>
      </c>
      <c r="K12" s="462" t="s">
        <v>142</v>
      </c>
      <c r="L12" s="463" t="s">
        <v>141</v>
      </c>
      <c r="M12" s="471">
        <v>23197.907057014654</v>
      </c>
      <c r="N12" s="471">
        <v>23768.975581535051</v>
      </c>
      <c r="O12" s="477">
        <v>-2.4025794572485935</v>
      </c>
      <c r="P12" s="471">
        <v>22305.542897035757</v>
      </c>
      <c r="Q12" s="471">
        <v>23879.758655086443</v>
      </c>
      <c r="R12" s="478">
        <v>-6.5922599168119067</v>
      </c>
      <c r="S12" s="185"/>
    </row>
    <row r="13" spans="2:19" ht="15.5">
      <c r="B13" s="194" t="s">
        <v>64</v>
      </c>
      <c r="C13" s="470">
        <v>9427.4176510604248</v>
      </c>
      <c r="D13" s="471">
        <v>9684.5904843027492</v>
      </c>
      <c r="E13" s="538">
        <v>-2.6554848515191631</v>
      </c>
      <c r="F13" s="505"/>
      <c r="G13" s="471" t="s">
        <v>132</v>
      </c>
      <c r="H13" s="471" t="s">
        <v>132</v>
      </c>
      <c r="I13" s="463" t="s">
        <v>141</v>
      </c>
      <c r="J13" s="462" t="s">
        <v>142</v>
      </c>
      <c r="K13" s="462" t="s">
        <v>142</v>
      </c>
      <c r="L13" s="463" t="s">
        <v>141</v>
      </c>
      <c r="M13" s="462" t="s">
        <v>132</v>
      </c>
      <c r="N13" s="462" t="s">
        <v>132</v>
      </c>
      <c r="O13" s="463" t="s">
        <v>141</v>
      </c>
      <c r="P13" s="471" t="s">
        <v>132</v>
      </c>
      <c r="Q13" s="471" t="s">
        <v>132</v>
      </c>
      <c r="R13" s="464" t="s">
        <v>141</v>
      </c>
      <c r="S13" s="185"/>
    </row>
    <row r="14" spans="2:19" ht="15.5">
      <c r="B14" s="194" t="s">
        <v>65</v>
      </c>
      <c r="C14" s="470">
        <v>10135.642212557466</v>
      </c>
      <c r="D14" s="471">
        <v>10396.961716134294</v>
      </c>
      <c r="E14" s="538">
        <v>-2.513421812175221</v>
      </c>
      <c r="F14" s="505"/>
      <c r="G14" s="471">
        <v>9872.7174690633183</v>
      </c>
      <c r="H14" s="471">
        <v>10143.441821536177</v>
      </c>
      <c r="I14" s="477">
        <v>-2.6689594837332931</v>
      </c>
      <c r="J14" s="462" t="s">
        <v>142</v>
      </c>
      <c r="K14" s="462" t="s">
        <v>142</v>
      </c>
      <c r="L14" s="463" t="s">
        <v>141</v>
      </c>
      <c r="M14" s="462" t="s">
        <v>132</v>
      </c>
      <c r="N14" s="462" t="s">
        <v>132</v>
      </c>
      <c r="O14" s="463" t="s">
        <v>141</v>
      </c>
      <c r="P14" s="471">
        <v>9449.913516247314</v>
      </c>
      <c r="Q14" s="471">
        <v>10298.799906529577</v>
      </c>
      <c r="R14" s="478">
        <v>-8.2425758145282373</v>
      </c>
      <c r="S14" s="185"/>
    </row>
    <row r="15" spans="2:19" ht="15.5">
      <c r="B15" s="194" t="s">
        <v>66</v>
      </c>
      <c r="C15" s="470">
        <v>9782.9218910222244</v>
      </c>
      <c r="D15" s="471">
        <v>10191.990841849334</v>
      </c>
      <c r="E15" s="538">
        <v>-4.0136314599835723</v>
      </c>
      <c r="F15" s="505"/>
      <c r="G15" s="471">
        <v>9697.6824284727791</v>
      </c>
      <c r="H15" s="471">
        <v>10017.387525488844</v>
      </c>
      <c r="I15" s="477">
        <v>-3.1915017383782707</v>
      </c>
      <c r="J15" s="462" t="s">
        <v>142</v>
      </c>
      <c r="K15" s="462" t="s">
        <v>142</v>
      </c>
      <c r="L15" s="463" t="s">
        <v>141</v>
      </c>
      <c r="M15" s="462" t="s">
        <v>132</v>
      </c>
      <c r="N15" s="462" t="s">
        <v>132</v>
      </c>
      <c r="O15" s="463" t="s">
        <v>141</v>
      </c>
      <c r="P15" s="471">
        <v>9517.4223590229267</v>
      </c>
      <c r="Q15" s="471">
        <v>9417.9128427128435</v>
      </c>
      <c r="R15" s="461">
        <v>1.0565983989444174</v>
      </c>
      <c r="S15" s="185"/>
    </row>
    <row r="16" spans="2:19" ht="15.5">
      <c r="B16" s="194" t="s">
        <v>67</v>
      </c>
      <c r="C16" s="470" t="s">
        <v>132</v>
      </c>
      <c r="D16" s="471" t="s">
        <v>132</v>
      </c>
      <c r="E16" s="506" t="s">
        <v>141</v>
      </c>
      <c r="F16" s="505"/>
      <c r="G16" s="471" t="s">
        <v>142</v>
      </c>
      <c r="H16" s="471" t="s">
        <v>142</v>
      </c>
      <c r="I16" s="463" t="s">
        <v>141</v>
      </c>
      <c r="J16" s="462" t="s">
        <v>142</v>
      </c>
      <c r="K16" s="462" t="s">
        <v>142</v>
      </c>
      <c r="L16" s="463" t="s">
        <v>141</v>
      </c>
      <c r="M16" s="462" t="s">
        <v>142</v>
      </c>
      <c r="N16" s="462" t="s">
        <v>142</v>
      </c>
      <c r="O16" s="463" t="s">
        <v>141</v>
      </c>
      <c r="P16" s="471" t="s">
        <v>132</v>
      </c>
      <c r="Q16" s="471" t="s">
        <v>132</v>
      </c>
      <c r="R16" s="464" t="s">
        <v>141</v>
      </c>
      <c r="S16" s="185"/>
    </row>
    <row r="17" spans="2:19" ht="15.5">
      <c r="B17" s="194" t="s">
        <v>101</v>
      </c>
      <c r="C17" s="470" t="s">
        <v>132</v>
      </c>
      <c r="D17" s="471" t="s">
        <v>132</v>
      </c>
      <c r="E17" s="506" t="s">
        <v>141</v>
      </c>
      <c r="F17" s="505"/>
      <c r="G17" s="471" t="s">
        <v>142</v>
      </c>
      <c r="H17" s="471" t="s">
        <v>142</v>
      </c>
      <c r="I17" s="463" t="s">
        <v>141</v>
      </c>
      <c r="J17" s="462" t="s">
        <v>142</v>
      </c>
      <c r="K17" s="462" t="s">
        <v>142</v>
      </c>
      <c r="L17" s="463" t="s">
        <v>141</v>
      </c>
      <c r="M17" s="462" t="s">
        <v>142</v>
      </c>
      <c r="N17" s="462" t="s">
        <v>142</v>
      </c>
      <c r="O17" s="463" t="s">
        <v>141</v>
      </c>
      <c r="P17" s="471" t="s">
        <v>132</v>
      </c>
      <c r="Q17" s="471" t="s">
        <v>132</v>
      </c>
      <c r="R17" s="464" t="s">
        <v>141</v>
      </c>
      <c r="S17" s="185"/>
    </row>
    <row r="18" spans="2:19" ht="15.5">
      <c r="B18" s="194" t="s">
        <v>68</v>
      </c>
      <c r="C18" s="470" t="s">
        <v>132</v>
      </c>
      <c r="D18" s="471" t="s">
        <v>132</v>
      </c>
      <c r="E18" s="506" t="s">
        <v>141</v>
      </c>
      <c r="F18" s="505"/>
      <c r="G18" s="471" t="s">
        <v>142</v>
      </c>
      <c r="H18" s="471" t="s">
        <v>142</v>
      </c>
      <c r="I18" s="463" t="s">
        <v>141</v>
      </c>
      <c r="J18" s="462" t="s">
        <v>142</v>
      </c>
      <c r="K18" s="462" t="s">
        <v>142</v>
      </c>
      <c r="L18" s="463" t="s">
        <v>141</v>
      </c>
      <c r="M18" s="462" t="s">
        <v>142</v>
      </c>
      <c r="N18" s="462" t="s">
        <v>142</v>
      </c>
      <c r="O18" s="463" t="s">
        <v>141</v>
      </c>
      <c r="P18" s="471" t="s">
        <v>132</v>
      </c>
      <c r="Q18" s="471" t="s">
        <v>132</v>
      </c>
      <c r="R18" s="464" t="s">
        <v>141</v>
      </c>
      <c r="S18" s="185"/>
    </row>
    <row r="19" spans="2:19" ht="15.5">
      <c r="B19" s="194" t="s">
        <v>69</v>
      </c>
      <c r="C19" s="470" t="s">
        <v>132</v>
      </c>
      <c r="D19" s="471" t="s">
        <v>132</v>
      </c>
      <c r="E19" s="506" t="s">
        <v>141</v>
      </c>
      <c r="F19" s="505"/>
      <c r="G19" s="471" t="s">
        <v>142</v>
      </c>
      <c r="H19" s="471" t="s">
        <v>142</v>
      </c>
      <c r="I19" s="463" t="s">
        <v>141</v>
      </c>
      <c r="J19" s="462" t="s">
        <v>142</v>
      </c>
      <c r="K19" s="462" t="s">
        <v>142</v>
      </c>
      <c r="L19" s="463" t="s">
        <v>141</v>
      </c>
      <c r="M19" s="462" t="s">
        <v>142</v>
      </c>
      <c r="N19" s="462" t="s">
        <v>142</v>
      </c>
      <c r="O19" s="463" t="s">
        <v>141</v>
      </c>
      <c r="P19" s="471" t="s">
        <v>132</v>
      </c>
      <c r="Q19" s="471" t="s">
        <v>132</v>
      </c>
      <c r="R19" s="464" t="s">
        <v>141</v>
      </c>
      <c r="S19" s="185"/>
    </row>
    <row r="20" spans="2:19" ht="17.25" customHeight="1">
      <c r="B20" s="194" t="s">
        <v>158</v>
      </c>
      <c r="C20" s="470">
        <v>3864.2076222444266</v>
      </c>
      <c r="D20" s="471">
        <v>4596.4836975714616</v>
      </c>
      <c r="E20" s="538">
        <v>-15.931223158997192</v>
      </c>
      <c r="F20" s="505"/>
      <c r="G20" s="471">
        <v>3390.2049413518498</v>
      </c>
      <c r="H20" s="471">
        <v>3560.2135160865109</v>
      </c>
      <c r="I20" s="477">
        <v>-4.7752353606459934</v>
      </c>
      <c r="J20" s="462" t="s">
        <v>142</v>
      </c>
      <c r="K20" s="462" t="s">
        <v>142</v>
      </c>
      <c r="L20" s="463" t="s">
        <v>141</v>
      </c>
      <c r="M20" s="462" t="s">
        <v>132</v>
      </c>
      <c r="N20" s="462" t="s">
        <v>132</v>
      </c>
      <c r="O20" s="463" t="s">
        <v>141</v>
      </c>
      <c r="P20" s="471">
        <v>5625.477132018209</v>
      </c>
      <c r="Q20" s="471">
        <v>5785.2948191334308</v>
      </c>
      <c r="R20" s="478">
        <v>-2.7624812928576028</v>
      </c>
      <c r="S20" s="185"/>
    </row>
    <row r="21" spans="2:19" ht="16" thickBot="1">
      <c r="B21" s="195" t="s">
        <v>159</v>
      </c>
      <c r="C21" s="466" t="s">
        <v>132</v>
      </c>
      <c r="D21" s="467" t="s">
        <v>132</v>
      </c>
      <c r="E21" s="494" t="s">
        <v>141</v>
      </c>
      <c r="F21" s="495"/>
      <c r="G21" s="467" t="s">
        <v>142</v>
      </c>
      <c r="H21" s="467" t="s">
        <v>142</v>
      </c>
      <c r="I21" s="468" t="s">
        <v>141</v>
      </c>
      <c r="J21" s="467" t="s">
        <v>142</v>
      </c>
      <c r="K21" s="467" t="s">
        <v>142</v>
      </c>
      <c r="L21" s="468" t="s">
        <v>141</v>
      </c>
      <c r="M21" s="467" t="s">
        <v>142</v>
      </c>
      <c r="N21" s="467" t="s">
        <v>142</v>
      </c>
      <c r="O21" s="468" t="s">
        <v>141</v>
      </c>
      <c r="P21" s="467" t="s">
        <v>132</v>
      </c>
      <c r="Q21" s="467" t="s">
        <v>132</v>
      </c>
      <c r="R21" s="469" t="s">
        <v>141</v>
      </c>
      <c r="S21" s="185"/>
    </row>
    <row r="22" spans="2:19" ht="14.5">
      <c r="C22" s="420"/>
      <c r="D22" s="420"/>
      <c r="E22" s="420"/>
      <c r="F22" s="420"/>
      <c r="G22" s="420"/>
      <c r="H22" s="420"/>
      <c r="I22" s="420"/>
      <c r="J22" s="420"/>
      <c r="K22" s="420"/>
      <c r="L22" s="420"/>
      <c r="M22" s="420"/>
      <c r="N22" s="420"/>
      <c r="O22" s="420"/>
      <c r="P22" s="420"/>
      <c r="Q22" s="420"/>
      <c r="R22" s="420"/>
    </row>
    <row r="23" spans="2:19" ht="14.5">
      <c r="C23" s="420"/>
      <c r="D23" s="420"/>
      <c r="E23" s="420"/>
      <c r="F23" s="420"/>
      <c r="G23" s="420"/>
      <c r="H23" s="420"/>
      <c r="I23" s="420"/>
      <c r="J23" s="420"/>
      <c r="K23" s="420"/>
      <c r="L23" s="420"/>
      <c r="M23" s="420"/>
      <c r="N23" s="420"/>
      <c r="O23" s="420"/>
      <c r="P23" s="420"/>
      <c r="Q23" s="420"/>
      <c r="R23" s="420"/>
    </row>
  </sheetData>
  <mergeCells count="26"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  <mergeCell ref="E6:F6"/>
    <mergeCell ref="E9:F9"/>
    <mergeCell ref="E10:F10"/>
    <mergeCell ref="E11:F11"/>
    <mergeCell ref="E12:F12"/>
    <mergeCell ref="E7:F7"/>
    <mergeCell ref="E8:F8"/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opLeftCell="A4" zoomScaleNormal="100" workbookViewId="0">
      <selection activeCell="B8" sqref="B8:D19"/>
    </sheetView>
  </sheetViews>
  <sheetFormatPr defaultRowHeight="12.5"/>
  <cols>
    <col min="1" max="1" width="40.54296875" customWidth="1"/>
    <col min="2" max="2" width="21.54296875" customWidth="1"/>
    <col min="3" max="3" width="14" customWidth="1"/>
    <col min="4" max="4" width="14.1796875" customWidth="1"/>
    <col min="5" max="5" width="15.453125" customWidth="1"/>
    <col min="6" max="6" width="16.453125" customWidth="1"/>
    <col min="7" max="7" width="12.54296875" customWidth="1"/>
    <col min="12" max="12" width="6.54296875" customWidth="1"/>
  </cols>
  <sheetData>
    <row r="1" spans="1:13" ht="3.75" customHeight="1"/>
    <row r="2" spans="1:13" ht="35.25" customHeight="1">
      <c r="B2" s="13" t="s">
        <v>71</v>
      </c>
      <c r="J2" s="114"/>
      <c r="K2" s="122"/>
      <c r="L2" s="121"/>
      <c r="M2" s="113"/>
    </row>
    <row r="3" spans="1:13" ht="18.75" customHeight="1">
      <c r="J3" s="114"/>
      <c r="K3" s="122"/>
      <c r="L3" s="121"/>
      <c r="M3" s="113"/>
    </row>
    <row r="4" spans="1:13" ht="19.5" customHeight="1">
      <c r="A4" s="570" t="s">
        <v>163</v>
      </c>
      <c r="B4" s="571"/>
      <c r="C4" s="571"/>
      <c r="D4" s="571"/>
      <c r="E4" s="571"/>
      <c r="F4" s="571"/>
    </row>
    <row r="5" spans="1:13" ht="19.5" customHeight="1" thickBot="1">
      <c r="A5" s="297"/>
      <c r="B5" s="297"/>
      <c r="C5" s="297"/>
      <c r="D5" s="297"/>
      <c r="E5" s="297"/>
      <c r="F5" s="196"/>
    </row>
    <row r="6" spans="1:13" ht="15.75" customHeight="1" thickBot="1">
      <c r="A6" s="307" t="s">
        <v>133</v>
      </c>
      <c r="B6" s="572" t="s">
        <v>139</v>
      </c>
      <c r="C6" s="573"/>
      <c r="D6" s="573"/>
      <c r="E6" s="574"/>
      <c r="F6" s="306"/>
    </row>
    <row r="7" spans="1:13" ht="61.5" customHeight="1" thickBot="1">
      <c r="A7" s="313" t="s">
        <v>94</v>
      </c>
      <c r="B7" s="456" t="s">
        <v>202</v>
      </c>
      <c r="C7" s="457" t="s">
        <v>195</v>
      </c>
      <c r="D7" s="457" t="s">
        <v>201</v>
      </c>
      <c r="E7" s="457" t="s">
        <v>140</v>
      </c>
      <c r="F7" s="459" t="s">
        <v>164</v>
      </c>
      <c r="G7" s="196"/>
    </row>
    <row r="8" spans="1:13" ht="15.5">
      <c r="A8" s="314" t="s">
        <v>95</v>
      </c>
      <c r="B8" s="470">
        <v>5816.1737918476301</v>
      </c>
      <c r="C8" s="471">
        <v>5780.2111197787126</v>
      </c>
      <c r="D8" s="471">
        <v>4789.3100226205124</v>
      </c>
      <c r="E8" s="460">
        <v>0.6221688330009324</v>
      </c>
      <c r="F8" s="461">
        <v>21.440745417964415</v>
      </c>
      <c r="G8" s="196"/>
    </row>
    <row r="9" spans="1:13" ht="15.5">
      <c r="A9" s="315" t="s">
        <v>96</v>
      </c>
      <c r="B9" s="470">
        <v>9375.4003185479978</v>
      </c>
      <c r="C9" s="471" t="s">
        <v>132</v>
      </c>
      <c r="D9" s="471">
        <v>6092.2397179779464</v>
      </c>
      <c r="E9" s="463" t="s">
        <v>141</v>
      </c>
      <c r="F9" s="461">
        <v>53.890863665157198</v>
      </c>
      <c r="G9" s="196"/>
    </row>
    <row r="10" spans="1:13" ht="15.5">
      <c r="A10" s="315" t="s">
        <v>97</v>
      </c>
      <c r="B10" s="470">
        <v>9301.8665130414302</v>
      </c>
      <c r="C10" s="471">
        <v>9180.0392454362336</v>
      </c>
      <c r="D10" s="471">
        <v>6326.4989288638208</v>
      </c>
      <c r="E10" s="460">
        <v>1.3270887449175457</v>
      </c>
      <c r="F10" s="461">
        <v>47.030239278203091</v>
      </c>
      <c r="G10" s="196"/>
    </row>
    <row r="11" spans="1:13" ht="15.5">
      <c r="A11" s="315" t="s">
        <v>98</v>
      </c>
      <c r="B11" s="470">
        <v>6250.0491203226957</v>
      </c>
      <c r="C11" s="471">
        <v>6238.9149861656097</v>
      </c>
      <c r="D11" s="471">
        <v>6240.6273974123551</v>
      </c>
      <c r="E11" s="460">
        <v>0.17846266829689472</v>
      </c>
      <c r="F11" s="461">
        <v>0.15097396960836301</v>
      </c>
      <c r="G11" s="196"/>
    </row>
    <row r="12" spans="1:13" ht="31">
      <c r="A12" s="315" t="s">
        <v>155</v>
      </c>
      <c r="B12" s="470">
        <v>10924.199209445811</v>
      </c>
      <c r="C12" s="471">
        <v>10899.595029099992</v>
      </c>
      <c r="D12" s="471">
        <v>9598.5258289967205</v>
      </c>
      <c r="E12" s="460">
        <v>0.2257348119827417</v>
      </c>
      <c r="F12" s="461">
        <v>13.81121855654427</v>
      </c>
      <c r="G12" s="196"/>
    </row>
    <row r="13" spans="1:13" ht="31">
      <c r="A13" s="315" t="s">
        <v>99</v>
      </c>
      <c r="B13" s="470">
        <v>10784.446522267102</v>
      </c>
      <c r="C13" s="471">
        <v>10418.481061443099</v>
      </c>
      <c r="D13" s="471">
        <v>7944.6470008167043</v>
      </c>
      <c r="E13" s="460">
        <v>3.5126565827179417</v>
      </c>
      <c r="F13" s="461">
        <v>35.744816870510029</v>
      </c>
      <c r="G13" s="196"/>
    </row>
    <row r="14" spans="1:13" ht="15.5">
      <c r="A14" s="315" t="s">
        <v>100</v>
      </c>
      <c r="B14" s="470">
        <v>7947.7429295571783</v>
      </c>
      <c r="C14" s="471">
        <v>7629.454332142881</v>
      </c>
      <c r="D14" s="471">
        <v>6645.4142881299886</v>
      </c>
      <c r="E14" s="460">
        <v>4.1718396042210735</v>
      </c>
      <c r="F14" s="461">
        <v>19.597403336514375</v>
      </c>
      <c r="G14" s="196"/>
    </row>
    <row r="15" spans="1:13" ht="15.5">
      <c r="A15" s="315" t="s">
        <v>63</v>
      </c>
      <c r="B15" s="470">
        <v>22986.638599319154</v>
      </c>
      <c r="C15" s="471">
        <v>22709.231507080865</v>
      </c>
      <c r="D15" s="471">
        <v>17895.457982468699</v>
      </c>
      <c r="E15" s="460">
        <v>1.2215608976102559</v>
      </c>
      <c r="F15" s="461">
        <v>28.449568722063628</v>
      </c>
      <c r="G15" s="196"/>
    </row>
    <row r="16" spans="1:13" ht="15.5">
      <c r="A16" s="315" t="s">
        <v>67</v>
      </c>
      <c r="B16" s="470">
        <v>29475.235898264884</v>
      </c>
      <c r="C16" s="471">
        <v>29115.464872977467</v>
      </c>
      <c r="D16" s="471">
        <v>18567.844936098361</v>
      </c>
      <c r="E16" s="460">
        <v>1.2356698643040562</v>
      </c>
      <c r="F16" s="461">
        <v>58.743440607698659</v>
      </c>
      <c r="G16" s="196"/>
    </row>
    <row r="17" spans="1:7" ht="15.5">
      <c r="A17" s="315" t="s">
        <v>101</v>
      </c>
      <c r="B17" s="470">
        <v>11839.173001433399</v>
      </c>
      <c r="C17" s="471">
        <v>11908.370660541716</v>
      </c>
      <c r="D17" s="471">
        <v>7695.453750245435</v>
      </c>
      <c r="E17" s="477">
        <v>-0.58108418927203331</v>
      </c>
      <c r="F17" s="461">
        <v>53.846327788738975</v>
      </c>
      <c r="G17" s="196"/>
    </row>
    <row r="18" spans="1:7" ht="15.5">
      <c r="A18" s="315" t="s">
        <v>68</v>
      </c>
      <c r="B18" s="470">
        <v>18411.585707913011</v>
      </c>
      <c r="C18" s="471">
        <v>17961.404664710793</v>
      </c>
      <c r="D18" s="471">
        <v>11608.140841366878</v>
      </c>
      <c r="E18" s="460">
        <v>2.5063799385729637</v>
      </c>
      <c r="F18" s="461">
        <v>58.609255000605394</v>
      </c>
      <c r="G18" s="196"/>
    </row>
    <row r="19" spans="1:7" ht="16" thickBot="1">
      <c r="A19" s="316" t="s">
        <v>69</v>
      </c>
      <c r="B19" s="479">
        <v>11138.849559198192</v>
      </c>
      <c r="C19" s="476">
        <v>10977.831366210154</v>
      </c>
      <c r="D19" s="476">
        <v>7867.3952902706505</v>
      </c>
      <c r="E19" s="446">
        <v>1.466757755850165</v>
      </c>
      <c r="F19" s="308">
        <v>41.582431646382908</v>
      </c>
      <c r="G19" s="196"/>
    </row>
    <row r="20" spans="1:7" ht="31.5" customHeight="1">
      <c r="B20" s="458"/>
      <c r="C20" s="458"/>
      <c r="D20" s="458"/>
      <c r="E20" s="458"/>
      <c r="F20" s="458"/>
    </row>
    <row r="21" spans="1:7" ht="19.5" customHeight="1"/>
    <row r="22" spans="1:7" ht="15.75" customHeight="1"/>
    <row r="24" spans="1:7" ht="19.5" customHeight="1"/>
    <row r="25" spans="1:7" ht="19.5" customHeight="1"/>
    <row r="26" spans="1:7" ht="19.5" customHeight="1"/>
    <row r="27" spans="1:7" ht="28.5" customHeight="1"/>
    <row r="31" spans="1:7" ht="19.5" customHeight="1"/>
    <row r="33" ht="15.75" customHeight="1"/>
    <row r="35" ht="19.5" customHeight="1"/>
  </sheetData>
  <mergeCells count="2">
    <mergeCell ref="A4:F4"/>
    <mergeCell ref="B6:E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8"/>
  <sheetViews>
    <sheetView showGridLines="0" showRowColHeaders="0" topLeftCell="A66" zoomScale="110" workbookViewId="0">
      <selection activeCell="P96" sqref="P96"/>
    </sheetView>
  </sheetViews>
  <sheetFormatPr defaultRowHeight="12.5"/>
  <cols>
    <col min="7" max="7" width="9.81640625" bestFit="1" customWidth="1"/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33" t="s">
        <v>179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21" ht="15.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21" ht="16" thickBot="1">
      <c r="B4" s="29"/>
      <c r="C4" s="29"/>
      <c r="D4" s="30" t="s">
        <v>131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21" ht="16" thickBot="1">
      <c r="B5" s="37" t="s">
        <v>46</v>
      </c>
      <c r="C5" s="56" t="s">
        <v>47</v>
      </c>
      <c r="D5" s="57" t="s">
        <v>48</v>
      </c>
      <c r="E5" s="57" t="s">
        <v>49</v>
      </c>
      <c r="F5" s="57" t="s">
        <v>50</v>
      </c>
      <c r="G5" s="57" t="s">
        <v>51</v>
      </c>
      <c r="H5" s="57" t="s">
        <v>52</v>
      </c>
      <c r="I5" s="57" t="s">
        <v>53</v>
      </c>
      <c r="J5" s="57" t="s">
        <v>54</v>
      </c>
      <c r="K5" s="57" t="s">
        <v>55</v>
      </c>
      <c r="L5" s="57" t="s">
        <v>56</v>
      </c>
      <c r="M5" s="57" t="s">
        <v>57</v>
      </c>
      <c r="N5" s="58" t="s">
        <v>58</v>
      </c>
    </row>
    <row r="6" spans="2:21" ht="16" thickBot="1">
      <c r="B6" s="20" t="s">
        <v>59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21" ht="15.5">
      <c r="B7" s="26" t="s">
        <v>60</v>
      </c>
      <c r="C7" s="86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21" ht="15.5">
      <c r="B8" s="19" t="s">
        <v>61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21" ht="15.5">
      <c r="B9" s="19" t="s">
        <v>62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21" ht="15.5">
      <c r="B10" s="19" t="s">
        <v>70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21" ht="15.5">
      <c r="B11" s="19" t="s">
        <v>102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  <c r="U11" s="116"/>
    </row>
    <row r="12" spans="2:21" ht="15.5">
      <c r="B12" s="98">
        <v>2022</v>
      </c>
      <c r="C12" s="99">
        <v>5344.09</v>
      </c>
      <c r="D12" s="99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100">
        <v>6479.9</v>
      </c>
    </row>
    <row r="13" spans="2:21" ht="15.5">
      <c r="B13" s="96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21" ht="16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317">
        <v>6446.81</v>
      </c>
      <c r="L14" s="388">
        <v>6235.6</v>
      </c>
      <c r="M14" s="389">
        <v>6348</v>
      </c>
      <c r="N14" s="390">
        <v>5969</v>
      </c>
    </row>
    <row r="15" spans="2:21" ht="16" thickBot="1">
      <c r="B15" s="397">
        <v>2025</v>
      </c>
      <c r="C15" s="396">
        <v>6403.19</v>
      </c>
      <c r="D15" s="422">
        <v>6956.18</v>
      </c>
      <c r="E15" s="383"/>
      <c r="F15" s="383"/>
      <c r="G15" s="384"/>
      <c r="H15" s="384"/>
      <c r="I15" s="384"/>
      <c r="J15" s="384"/>
      <c r="K15" s="384"/>
      <c r="L15" s="386"/>
      <c r="M15" s="387"/>
      <c r="N15" s="321"/>
    </row>
    <row r="16" spans="2:21" ht="16" thickBot="1">
      <c r="B16" s="20" t="s">
        <v>63</v>
      </c>
      <c r="C16" s="170"/>
      <c r="D16" s="170"/>
      <c r="E16" s="170"/>
      <c r="F16" s="170"/>
      <c r="G16" s="171"/>
      <c r="H16" s="171"/>
      <c r="I16" s="171"/>
      <c r="J16" s="170"/>
      <c r="K16" s="170"/>
      <c r="L16" s="170"/>
      <c r="M16" s="170"/>
      <c r="N16" s="172"/>
    </row>
    <row r="17" spans="2:17" ht="15.5">
      <c r="B17" s="167" t="s">
        <v>61</v>
      </c>
      <c r="C17" s="168">
        <v>13739.491085149693</v>
      </c>
      <c r="D17" s="168">
        <v>13984.247071825299</v>
      </c>
      <c r="E17" s="168">
        <v>14179.736514897744</v>
      </c>
      <c r="F17" s="168">
        <v>14506.883498662564</v>
      </c>
      <c r="G17" s="168">
        <v>15034.480490328413</v>
      </c>
      <c r="H17" s="168">
        <v>15693.511271606831</v>
      </c>
      <c r="I17" s="168">
        <v>15993.862952987773</v>
      </c>
      <c r="J17" s="168">
        <v>15799.271546431495</v>
      </c>
      <c r="K17" s="168">
        <v>15492.744447643703</v>
      </c>
      <c r="L17" s="168">
        <v>14249.293572763458</v>
      </c>
      <c r="M17" s="168">
        <v>13516.254659651697</v>
      </c>
      <c r="N17" s="169">
        <v>12881.834767390546</v>
      </c>
    </row>
    <row r="18" spans="2:17" ht="15.5">
      <c r="B18" s="19" t="s">
        <v>62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5"/>
    </row>
    <row r="19" spans="2:17" ht="15.5">
      <c r="B19" s="19" t="s">
        <v>70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5">
      <c r="B20" s="19" t="s">
        <v>102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5">
      <c r="B21" s="96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7">
        <v>18887</v>
      </c>
    </row>
    <row r="22" spans="2:17" ht="16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1">
        <v>16125.15</v>
      </c>
    </row>
    <row r="23" spans="2:17" ht="16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2">
        <v>19397.5</v>
      </c>
    </row>
    <row r="24" spans="2:17" ht="16" thickBot="1">
      <c r="B24" s="397">
        <v>2025</v>
      </c>
      <c r="C24" s="396">
        <v>19898.73</v>
      </c>
      <c r="D24" s="422">
        <v>20230.5</v>
      </c>
      <c r="E24" s="384"/>
      <c r="F24" s="384"/>
      <c r="G24" s="384"/>
      <c r="H24" s="384"/>
      <c r="I24" s="384"/>
      <c r="J24" s="384"/>
      <c r="K24" s="384"/>
      <c r="L24" s="384"/>
      <c r="M24" s="384"/>
      <c r="N24" s="391"/>
    </row>
    <row r="25" spans="2:17" ht="16" thickBot="1">
      <c r="B25" s="23" t="s">
        <v>64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5">
      <c r="B26" s="26" t="s">
        <v>61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5">
      <c r="B27" s="19" t="s">
        <v>62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5">
      <c r="B28" s="19" t="s">
        <v>70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5">
      <c r="B29" s="19" t="s">
        <v>102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4">
        <v>9149.0300000000007</v>
      </c>
      <c r="Q30" s="28"/>
    </row>
    <row r="31" spans="2:17" ht="16" thickBot="1">
      <c r="B31" s="87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3">
        <v>7500.99</v>
      </c>
    </row>
    <row r="32" spans="2:17" ht="16" thickBot="1">
      <c r="B32" s="397">
        <v>2024</v>
      </c>
      <c r="C32" s="399">
        <v>7910.17</v>
      </c>
      <c r="D32" s="399">
        <v>8320.93</v>
      </c>
      <c r="E32" s="399">
        <v>8415.7000000000007</v>
      </c>
      <c r="F32" s="399">
        <v>8921.2999999999993</v>
      </c>
      <c r="G32" s="399">
        <v>8506.1</v>
      </c>
      <c r="H32" s="399">
        <v>8602.17</v>
      </c>
      <c r="I32" s="399">
        <v>8818.58</v>
      </c>
      <c r="J32" s="399">
        <v>8891.36</v>
      </c>
      <c r="K32" s="399">
        <v>81256</v>
      </c>
      <c r="L32" s="399">
        <v>7861.2</v>
      </c>
      <c r="M32" s="399">
        <v>7950.9</v>
      </c>
      <c r="N32" s="396">
        <v>7510.8</v>
      </c>
    </row>
    <row r="33" spans="2:14" ht="16" thickBot="1">
      <c r="B33" s="385">
        <v>2025</v>
      </c>
      <c r="C33" s="400">
        <v>7891.05</v>
      </c>
      <c r="D33" s="422">
        <v>8561.2999999999993</v>
      </c>
      <c r="E33" s="384"/>
      <c r="F33" s="384"/>
      <c r="G33" s="384"/>
      <c r="H33" s="384"/>
      <c r="I33" s="384"/>
      <c r="J33" s="384"/>
      <c r="K33" s="384"/>
      <c r="L33" s="384"/>
      <c r="M33" s="393"/>
      <c r="N33" s="394"/>
    </row>
    <row r="34" spans="2:14" ht="16" thickBot="1">
      <c r="B34" s="23" t="s">
        <v>65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5">
      <c r="B35" s="19" t="s">
        <v>61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5">
      <c r="B36" s="19" t="s">
        <v>62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5">
      <c r="B37" s="19" t="s">
        <v>70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5">
      <c r="B38" s="19" t="s">
        <v>102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5">
      <c r="B39" s="98">
        <v>2022</v>
      </c>
      <c r="C39" s="99">
        <v>6721.5</v>
      </c>
      <c r="D39" s="99">
        <v>6833.9</v>
      </c>
      <c r="E39" s="99">
        <v>8301.15</v>
      </c>
      <c r="F39" s="99">
        <v>9502.5300000000007</v>
      </c>
      <c r="G39" s="99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100">
        <v>8223.51</v>
      </c>
    </row>
    <row r="40" spans="2:14" ht="16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2">
        <v>8169.0050000000001</v>
      </c>
    </row>
    <row r="41" spans="2:14" ht="16" thickBot="1">
      <c r="B41" s="96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2">
        <v>8157.4</v>
      </c>
    </row>
    <row r="42" spans="2:14" ht="16" thickBot="1">
      <c r="B42" s="395">
        <v>2025</v>
      </c>
      <c r="C42" s="396">
        <v>8740.3799999999992</v>
      </c>
      <c r="D42" s="422">
        <v>9066.98</v>
      </c>
      <c r="E42" s="384"/>
      <c r="F42" s="384"/>
      <c r="G42" s="384"/>
      <c r="H42" s="384"/>
      <c r="I42" s="384"/>
      <c r="J42" s="384"/>
      <c r="K42" s="384"/>
      <c r="L42" s="384"/>
      <c r="M42" s="384"/>
      <c r="N42" s="391"/>
    </row>
    <row r="43" spans="2:14" ht="16" thickBot="1">
      <c r="B43" s="23" t="s">
        <v>66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5">
      <c r="B44" s="19" t="s">
        <v>61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5">
      <c r="B45" s="19" t="s">
        <v>62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5">
      <c r="B46" s="19" t="s">
        <v>70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5">
      <c r="B47" s="19" t="s">
        <v>102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5">
      <c r="B48" s="105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100">
        <v>9541.8799999999992</v>
      </c>
    </row>
    <row r="49" spans="2:14" ht="16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2">
        <v>9225.7800000000007</v>
      </c>
    </row>
    <row r="50" spans="2:14" ht="16" thickBot="1">
      <c r="B50" s="96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2">
        <v>8681.7000000000007</v>
      </c>
    </row>
    <row r="51" spans="2:14" ht="16" thickBot="1">
      <c r="B51" s="397">
        <v>2025</v>
      </c>
      <c r="C51" s="396">
        <v>8985.3700000000008</v>
      </c>
      <c r="D51" s="422">
        <v>9310.23</v>
      </c>
      <c r="E51" s="384"/>
      <c r="F51" s="384"/>
      <c r="G51" s="384"/>
      <c r="H51" s="384"/>
      <c r="I51" s="384"/>
      <c r="J51" s="384"/>
      <c r="K51" s="384"/>
      <c r="L51" s="384"/>
      <c r="M51" s="384"/>
      <c r="N51" s="391"/>
    </row>
    <row r="52" spans="2:14" ht="16" thickBot="1">
      <c r="B52" s="23" t="s">
        <v>67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5">
      <c r="B53" s="19" t="s">
        <v>61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5">
      <c r="B54" s="19" t="s">
        <v>62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5">
      <c r="B55" s="19" t="s">
        <v>70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5">
      <c r="B56" s="19" t="s">
        <v>102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5">
      <c r="B57" s="106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4">
        <v>28920.06</v>
      </c>
    </row>
    <row r="58" spans="2:14" ht="16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2">
        <v>19261.3</v>
      </c>
    </row>
    <row r="59" spans="2:14" ht="16" thickBot="1">
      <c r="B59" s="397">
        <v>2024</v>
      </c>
      <c r="C59" s="399">
        <v>18452.78</v>
      </c>
      <c r="D59" s="399">
        <v>18004.62</v>
      </c>
      <c r="E59" s="399">
        <v>18082.96</v>
      </c>
      <c r="F59" s="399">
        <v>18732.099999999999</v>
      </c>
      <c r="G59" s="399">
        <v>19037.7</v>
      </c>
      <c r="H59" s="399">
        <v>19972.197</v>
      </c>
      <c r="I59" s="396">
        <v>21165.17</v>
      </c>
      <c r="J59" s="398">
        <v>20336.12</v>
      </c>
      <c r="K59" s="51">
        <v>21165.17</v>
      </c>
      <c r="L59" s="51">
        <v>25990.04</v>
      </c>
      <c r="M59" s="51">
        <v>28588.799999999999</v>
      </c>
      <c r="N59" s="102">
        <v>28955.9</v>
      </c>
    </row>
    <row r="60" spans="2:14" ht="16" thickBot="1">
      <c r="B60" s="397">
        <v>2025</v>
      </c>
      <c r="C60" s="399">
        <v>26935.52</v>
      </c>
      <c r="D60" s="399">
        <v>27212.39</v>
      </c>
      <c r="E60" s="383"/>
      <c r="F60" s="383"/>
      <c r="G60" s="383"/>
      <c r="H60" s="383"/>
      <c r="I60" s="383"/>
      <c r="J60" s="384"/>
      <c r="K60" s="384"/>
      <c r="L60" s="384"/>
      <c r="M60" s="384"/>
      <c r="N60" s="391"/>
    </row>
    <row r="61" spans="2:14" ht="16" thickBot="1">
      <c r="B61" s="20" t="s">
        <v>68</v>
      </c>
      <c r="C61" s="170"/>
      <c r="D61" s="170"/>
      <c r="E61" s="170"/>
      <c r="F61" s="170"/>
      <c r="G61" s="171"/>
      <c r="H61" s="171"/>
      <c r="I61" s="171"/>
      <c r="J61" s="170"/>
      <c r="K61" s="170"/>
      <c r="L61" s="170"/>
      <c r="M61" s="170"/>
      <c r="N61" s="172"/>
    </row>
    <row r="62" spans="2:14" ht="15.5">
      <c r="B62" s="167" t="s">
        <v>61</v>
      </c>
      <c r="C62" s="168">
        <v>8900.1577006465559</v>
      </c>
      <c r="D62" s="168">
        <v>8649.5521737341987</v>
      </c>
      <c r="E62" s="168">
        <v>8886.4253201923893</v>
      </c>
      <c r="F62" s="168">
        <v>8750.5982262874913</v>
      </c>
      <c r="G62" s="168">
        <v>8873.1216573987804</v>
      </c>
      <c r="H62" s="168">
        <v>8730.2617608737128</v>
      </c>
      <c r="I62" s="168">
        <v>8332.7626493938096</v>
      </c>
      <c r="J62" s="168">
        <v>8290.3142368672288</v>
      </c>
      <c r="K62" s="168">
        <v>9008.8900673076914</v>
      </c>
      <c r="L62" s="168">
        <v>9286.7452765984926</v>
      </c>
      <c r="M62" s="168">
        <v>9250.8192160906401</v>
      </c>
      <c r="N62" s="169">
        <v>9414.9145423114169</v>
      </c>
    </row>
    <row r="63" spans="2:14" ht="15.5">
      <c r="B63" s="19" t="s">
        <v>62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5">
      <c r="B64" s="19" t="s">
        <v>70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5">
      <c r="B65" s="19" t="s">
        <v>102</v>
      </c>
      <c r="C65" s="107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5">
      <c r="B66" s="105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100">
        <v>17772.599999999999</v>
      </c>
    </row>
    <row r="67" spans="2:14" ht="16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2">
        <v>10438.280000000001</v>
      </c>
    </row>
    <row r="68" spans="2:14" ht="16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2">
        <v>14167</v>
      </c>
    </row>
    <row r="69" spans="2:14" ht="16" thickBot="1">
      <c r="B69" s="397">
        <v>2025</v>
      </c>
      <c r="C69" s="396">
        <v>14755.1</v>
      </c>
      <c r="D69" s="422">
        <v>15577.65</v>
      </c>
      <c r="E69" s="384"/>
      <c r="F69" s="384"/>
      <c r="G69" s="384"/>
      <c r="H69" s="384"/>
      <c r="I69" s="384"/>
      <c r="J69" s="384"/>
      <c r="K69" s="384"/>
      <c r="L69" s="384"/>
      <c r="M69" s="384"/>
      <c r="N69" s="391"/>
    </row>
    <row r="70" spans="2:14" ht="16" thickBot="1">
      <c r="B70" s="23" t="s">
        <v>69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5">
      <c r="B71" s="19" t="s">
        <v>61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5">
      <c r="B72" s="19" t="s">
        <v>62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5">
      <c r="B73" s="19" t="s">
        <v>70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5">
      <c r="B74" s="19" t="s">
        <v>102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5">
      <c r="B75" s="106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" thickBot="1">
      <c r="B76" s="27">
        <v>2023</v>
      </c>
      <c r="C76" s="51">
        <v>10416.459999999999</v>
      </c>
      <c r="D76" s="117">
        <v>10369.14</v>
      </c>
      <c r="E76" s="118">
        <v>10459.35</v>
      </c>
      <c r="F76" s="117">
        <v>10272.799999999999</v>
      </c>
      <c r="G76" s="117">
        <v>9718.93</v>
      </c>
      <c r="H76" s="117">
        <v>8884.15</v>
      </c>
      <c r="I76" s="117">
        <v>7465.55</v>
      </c>
      <c r="J76" s="117">
        <v>8722.99</v>
      </c>
      <c r="K76" s="51">
        <v>8343.39</v>
      </c>
      <c r="L76" s="117">
        <v>6677.8</v>
      </c>
      <c r="M76" s="147">
        <v>6878.9409999999998</v>
      </c>
      <c r="N76" s="148">
        <v>6606.8</v>
      </c>
    </row>
    <row r="77" spans="2:14" ht="16" thickBot="1">
      <c r="B77" s="96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7">
        <v>7607.3</v>
      </c>
      <c r="H77" s="117">
        <v>7391.22</v>
      </c>
      <c r="I77" s="117">
        <v>7761.09</v>
      </c>
      <c r="J77" s="117">
        <v>7292.26</v>
      </c>
      <c r="K77" s="51">
        <v>7761.03</v>
      </c>
      <c r="L77" s="117">
        <v>7774.27</v>
      </c>
      <c r="M77" s="117">
        <v>8258.9</v>
      </c>
      <c r="N77" s="392">
        <v>8654.6</v>
      </c>
    </row>
    <row r="78" spans="2:14" ht="16" thickBot="1">
      <c r="B78" s="397">
        <v>2025</v>
      </c>
      <c r="C78" s="396">
        <v>8646.75</v>
      </c>
      <c r="D78" s="421">
        <v>9319.39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5"/>
  <sheetViews>
    <sheetView showGridLines="0" showRowColHeaders="0" topLeftCell="B1" workbookViewId="0">
      <selection activeCell="B1" sqref="B1:Q32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8" ht="15.75" customHeight="1">
      <c r="B1" s="34"/>
      <c r="C1" s="34"/>
      <c r="D1" s="34"/>
      <c r="E1" s="180" t="s">
        <v>32</v>
      </c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5"/>
    </row>
    <row r="2" spans="2:18" ht="16" thickBot="1">
      <c r="B2" s="34"/>
      <c r="C2" s="34"/>
      <c r="D2" s="60"/>
      <c r="E2" s="331"/>
      <c r="F2" s="332"/>
      <c r="G2" s="332"/>
      <c r="H2" s="332"/>
      <c r="I2" s="332">
        <v>2024</v>
      </c>
      <c r="J2" s="332"/>
      <c r="K2" s="332"/>
      <c r="L2" s="332"/>
      <c r="M2" s="332"/>
      <c r="N2" s="332"/>
      <c r="O2" s="332">
        <v>2025</v>
      </c>
      <c r="P2" s="16"/>
    </row>
    <row r="3" spans="2:18" ht="31.5" thickBot="1">
      <c r="B3" s="338" t="s">
        <v>175</v>
      </c>
      <c r="C3" s="339"/>
      <c r="D3" s="340">
        <v>45323</v>
      </c>
      <c r="E3" s="340">
        <v>45352</v>
      </c>
      <c r="F3" s="340">
        <v>45383</v>
      </c>
      <c r="G3" s="340">
        <v>45413</v>
      </c>
      <c r="H3" s="340">
        <v>45444</v>
      </c>
      <c r="I3" s="340">
        <v>45474</v>
      </c>
      <c r="J3" s="340">
        <v>45505</v>
      </c>
      <c r="K3" s="340">
        <v>45536</v>
      </c>
      <c r="L3" s="340">
        <v>45566</v>
      </c>
      <c r="M3" s="340">
        <v>45597</v>
      </c>
      <c r="N3" s="340">
        <v>45627</v>
      </c>
      <c r="O3" s="340">
        <v>45658</v>
      </c>
      <c r="P3" s="340">
        <v>45689</v>
      </c>
      <c r="Q3" s="341" t="s">
        <v>176</v>
      </c>
    </row>
    <row r="4" spans="2:18" ht="15.5">
      <c r="B4" s="347" t="s">
        <v>72</v>
      </c>
      <c r="C4" s="352" t="s">
        <v>23</v>
      </c>
      <c r="D4" s="353">
        <v>229.6738</v>
      </c>
      <c r="E4" s="353">
        <v>235.2432</v>
      </c>
      <c r="F4" s="353">
        <v>236.4717</v>
      </c>
      <c r="G4" s="353">
        <v>235.66480000000001</v>
      </c>
      <c r="H4" s="353">
        <v>238.7587</v>
      </c>
      <c r="I4" s="353">
        <v>240.76840000000001</v>
      </c>
      <c r="J4" s="353">
        <v>245.27</v>
      </c>
      <c r="K4" s="353">
        <v>246.21530000000001</v>
      </c>
      <c r="L4" s="353">
        <v>245.9923</v>
      </c>
      <c r="M4" s="353">
        <v>245.12970000000001</v>
      </c>
      <c r="N4" s="353">
        <v>237.36</v>
      </c>
      <c r="O4" s="353">
        <v>235.5386</v>
      </c>
      <c r="P4" s="353">
        <v>239.6104</v>
      </c>
      <c r="Q4" s="354">
        <v>4.3263968288938415E-2</v>
      </c>
    </row>
    <row r="5" spans="2:18" ht="15.5">
      <c r="B5" s="348" t="s">
        <v>73</v>
      </c>
      <c r="C5" s="355" t="s">
        <v>23</v>
      </c>
      <c r="D5" s="342">
        <v>196.33240000000001</v>
      </c>
      <c r="E5" s="343">
        <v>211.3021</v>
      </c>
      <c r="F5" s="343">
        <v>214.3853</v>
      </c>
      <c r="G5" s="343">
        <v>210.0018</v>
      </c>
      <c r="H5" s="343">
        <v>212.4973</v>
      </c>
      <c r="I5" s="343">
        <v>212.81399999999999</v>
      </c>
      <c r="J5" s="343">
        <v>215.13679999999999</v>
      </c>
      <c r="K5" s="343">
        <v>219.0778</v>
      </c>
      <c r="L5" s="343">
        <v>226.31440000000001</v>
      </c>
      <c r="M5" s="343">
        <v>220.44200000000001</v>
      </c>
      <c r="N5" s="343">
        <v>208.19659999999999</v>
      </c>
      <c r="O5" s="343">
        <v>208.1173</v>
      </c>
      <c r="P5" s="343">
        <v>202.86709999999999</v>
      </c>
      <c r="Q5" s="333">
        <v>3.3283859413932637E-2</v>
      </c>
    </row>
    <row r="6" spans="2:18" ht="15.5">
      <c r="B6" s="348" t="s">
        <v>73</v>
      </c>
      <c r="C6" s="356" t="s">
        <v>39</v>
      </c>
      <c r="D6" s="344">
        <v>383.98689999999999</v>
      </c>
      <c r="E6" s="344">
        <v>413.2645</v>
      </c>
      <c r="F6" s="344">
        <v>419.29469999999998</v>
      </c>
      <c r="G6" s="344">
        <v>410.72160000000002</v>
      </c>
      <c r="H6" s="344">
        <v>415.60230000000001</v>
      </c>
      <c r="I6" s="344">
        <v>416.22160000000002</v>
      </c>
      <c r="J6" s="344">
        <v>420.7645</v>
      </c>
      <c r="K6" s="344">
        <v>428.47230000000002</v>
      </c>
      <c r="L6" s="344">
        <v>442.62580000000003</v>
      </c>
      <c r="M6" s="344">
        <v>431.14030000000002</v>
      </c>
      <c r="N6" s="344">
        <v>407.1909</v>
      </c>
      <c r="O6" s="344">
        <v>407.03579999999999</v>
      </c>
      <c r="P6" s="344">
        <v>396.76749999999998</v>
      </c>
      <c r="Q6" s="334">
        <v>3.3283947968016703E-2</v>
      </c>
    </row>
    <row r="7" spans="2:18" ht="15.5">
      <c r="B7" s="349" t="s">
        <v>74</v>
      </c>
      <c r="C7" s="355" t="s">
        <v>23</v>
      </c>
      <c r="D7" s="343">
        <v>229.00540000000001</v>
      </c>
      <c r="E7" s="343">
        <v>231.15799999999999</v>
      </c>
      <c r="F7" s="343">
        <v>231.0829</v>
      </c>
      <c r="G7" s="343">
        <v>235.4974</v>
      </c>
      <c r="H7" s="343">
        <v>237.8638</v>
      </c>
      <c r="I7" s="343">
        <v>234.5138</v>
      </c>
      <c r="J7" s="343">
        <v>235.13059999999999</v>
      </c>
      <c r="K7" s="343">
        <v>236.01060000000001</v>
      </c>
      <c r="L7" s="343">
        <v>235.73230000000001</v>
      </c>
      <c r="M7" s="343">
        <v>237.37639999999999</v>
      </c>
      <c r="N7" s="345">
        <v>242.07339999999999</v>
      </c>
      <c r="O7" s="345">
        <v>239.14019999999999</v>
      </c>
      <c r="P7" s="345">
        <v>241.35499999999999</v>
      </c>
      <c r="Q7" s="333">
        <v>5.3927112635771879E-2</v>
      </c>
    </row>
    <row r="8" spans="2:18" ht="15.5">
      <c r="B8" s="349" t="s">
        <v>74</v>
      </c>
      <c r="C8" s="356" t="s">
        <v>40</v>
      </c>
      <c r="D8" s="344">
        <v>5771.8755000000001</v>
      </c>
      <c r="E8" s="344">
        <v>5847.3994000000002</v>
      </c>
      <c r="F8" s="344">
        <v>5841.02</v>
      </c>
      <c r="G8" s="344">
        <v>5853.2510000000002</v>
      </c>
      <c r="H8" s="344">
        <v>5892.0743000000002</v>
      </c>
      <c r="I8" s="344">
        <v>5931.2112999999999</v>
      </c>
      <c r="J8" s="344">
        <v>5924.0844999999999</v>
      </c>
      <c r="K8" s="344">
        <v>5923.8670000000002</v>
      </c>
      <c r="L8" s="344">
        <v>5961.4544999999998</v>
      </c>
      <c r="M8" s="344">
        <v>6006.8842999999997</v>
      </c>
      <c r="N8" s="344">
        <v>6086.4575999999997</v>
      </c>
      <c r="O8" s="344">
        <v>6019.6661000000004</v>
      </c>
      <c r="P8" s="344">
        <v>6054.6768000000002</v>
      </c>
      <c r="Q8" s="334">
        <v>4.8996431056075318E-2</v>
      </c>
    </row>
    <row r="9" spans="2:18" ht="15.5">
      <c r="B9" s="349" t="s">
        <v>75</v>
      </c>
      <c r="C9" s="357" t="s">
        <v>23</v>
      </c>
      <c r="D9" s="343">
        <v>422</v>
      </c>
      <c r="E9" s="343">
        <v>422.90320000000003</v>
      </c>
      <c r="F9" s="343">
        <v>424.5333</v>
      </c>
      <c r="G9" s="343">
        <v>424.16129999999998</v>
      </c>
      <c r="H9" s="343">
        <v>424</v>
      </c>
      <c r="I9" s="343">
        <v>424.54840000000002</v>
      </c>
      <c r="J9" s="343">
        <v>425</v>
      </c>
      <c r="K9" s="343">
        <v>425.5</v>
      </c>
      <c r="L9" s="343">
        <v>426</v>
      </c>
      <c r="M9" s="343">
        <v>426.66669999999999</v>
      </c>
      <c r="N9" s="345">
        <v>429.90910000000002</v>
      </c>
      <c r="O9" s="345">
        <v>430</v>
      </c>
      <c r="P9" s="345">
        <v>430</v>
      </c>
      <c r="Q9" s="333">
        <v>1.8957345971563955E-2</v>
      </c>
    </row>
    <row r="10" spans="2:18" ht="15.5">
      <c r="B10" s="349" t="s">
        <v>76</v>
      </c>
      <c r="C10" s="357" t="s">
        <v>23</v>
      </c>
      <c r="D10" s="343">
        <v>262.11239999999998</v>
      </c>
      <c r="E10" s="343">
        <v>263.2045</v>
      </c>
      <c r="F10" s="343" t="s">
        <v>177</v>
      </c>
      <c r="G10" s="343" t="s">
        <v>177</v>
      </c>
      <c r="H10" s="343" t="s">
        <v>177</v>
      </c>
      <c r="I10" s="343" t="s">
        <v>177</v>
      </c>
      <c r="J10" s="343" t="s">
        <v>177</v>
      </c>
      <c r="K10" s="343" t="s">
        <v>177</v>
      </c>
      <c r="L10" s="343" t="s">
        <v>177</v>
      </c>
      <c r="M10" s="343" t="s">
        <v>177</v>
      </c>
      <c r="N10" s="345" t="s">
        <v>177</v>
      </c>
      <c r="O10" s="345" t="s">
        <v>177</v>
      </c>
      <c r="P10" s="345" t="s">
        <v>177</v>
      </c>
      <c r="Q10" s="333" t="s">
        <v>133</v>
      </c>
    </row>
    <row r="11" spans="2:18" ht="15.5">
      <c r="B11" s="349" t="s">
        <v>77</v>
      </c>
      <c r="C11" s="357" t="s">
        <v>23</v>
      </c>
      <c r="D11" s="343">
        <v>318.7328</v>
      </c>
      <c r="E11" s="343">
        <v>320.71159999999998</v>
      </c>
      <c r="F11" s="343">
        <v>321.5763</v>
      </c>
      <c r="G11" s="343">
        <v>321.78390000000002</v>
      </c>
      <c r="H11" s="343">
        <v>325.3723</v>
      </c>
      <c r="I11" s="343">
        <v>341.16840000000002</v>
      </c>
      <c r="J11" s="343">
        <v>353.07029999999997</v>
      </c>
      <c r="K11" s="343">
        <v>358.14370000000002</v>
      </c>
      <c r="L11" s="343">
        <v>358.72770000000003</v>
      </c>
      <c r="M11" s="343">
        <v>326.10969999999998</v>
      </c>
      <c r="N11" s="345">
        <v>294.99700000000001</v>
      </c>
      <c r="O11" s="345">
        <v>289.78219999999999</v>
      </c>
      <c r="P11" s="345">
        <v>289.66000000000003</v>
      </c>
      <c r="Q11" s="333">
        <v>-9.121370627685621E-2</v>
      </c>
    </row>
    <row r="12" spans="2:18" ht="15.5">
      <c r="B12" s="349" t="s">
        <v>78</v>
      </c>
      <c r="C12" s="357" t="s">
        <v>23</v>
      </c>
      <c r="D12" s="343">
        <v>222.17830000000001</v>
      </c>
      <c r="E12" s="343">
        <v>214.86609999999999</v>
      </c>
      <c r="F12" s="343">
        <v>216.441</v>
      </c>
      <c r="G12" s="343">
        <v>219.49680000000001</v>
      </c>
      <c r="H12" s="343">
        <v>223.15729999999999</v>
      </c>
      <c r="I12" s="343">
        <v>225.2739</v>
      </c>
      <c r="J12" s="343">
        <v>225.74610000000001</v>
      </c>
      <c r="K12" s="343">
        <v>227.72800000000001</v>
      </c>
      <c r="L12" s="343">
        <v>227.4716</v>
      </c>
      <c r="M12" s="343">
        <v>226.81</v>
      </c>
      <c r="N12" s="345">
        <v>224.17359999999999</v>
      </c>
      <c r="O12" s="345">
        <v>220.60310000000001</v>
      </c>
      <c r="P12" s="345">
        <v>217.77430000000001</v>
      </c>
      <c r="Q12" s="335">
        <v>-1.9821917802053557E-2</v>
      </c>
    </row>
    <row r="13" spans="2:18" ht="15.5">
      <c r="B13" s="349" t="s">
        <v>79</v>
      </c>
      <c r="C13" s="357" t="s">
        <v>23</v>
      </c>
      <c r="D13" s="343">
        <v>300</v>
      </c>
      <c r="E13" s="343">
        <v>300</v>
      </c>
      <c r="F13" s="343">
        <v>300</v>
      </c>
      <c r="G13" s="343">
        <v>300</v>
      </c>
      <c r="H13" s="343">
        <v>300</v>
      </c>
      <c r="I13" s="343">
        <v>300</v>
      </c>
      <c r="J13" s="343">
        <v>300</v>
      </c>
      <c r="K13" s="343">
        <v>300</v>
      </c>
      <c r="L13" s="343">
        <v>305.80650000000003</v>
      </c>
      <c r="M13" s="343">
        <v>310</v>
      </c>
      <c r="N13" s="345">
        <v>310</v>
      </c>
      <c r="O13" s="345">
        <v>310</v>
      </c>
      <c r="P13" s="345">
        <v>310</v>
      </c>
      <c r="Q13" s="335">
        <v>3.3333333333333437E-2</v>
      </c>
    </row>
    <row r="14" spans="2:18" ht="15.5">
      <c r="B14" s="349" t="s">
        <v>80</v>
      </c>
      <c r="C14" s="357" t="s">
        <v>23</v>
      </c>
      <c r="D14" s="343">
        <v>254.6534</v>
      </c>
      <c r="E14" s="343">
        <v>254.8948</v>
      </c>
      <c r="F14" s="343">
        <v>252.71770000000001</v>
      </c>
      <c r="G14" s="343">
        <v>252.39160000000001</v>
      </c>
      <c r="H14" s="343">
        <v>252.56700000000001</v>
      </c>
      <c r="I14" s="343">
        <v>251.55770000000001</v>
      </c>
      <c r="J14" s="343">
        <v>252.35319999999999</v>
      </c>
      <c r="K14" s="343">
        <v>251.98570000000001</v>
      </c>
      <c r="L14" s="343">
        <v>253.57259999999999</v>
      </c>
      <c r="M14" s="343">
        <v>252.88030000000001</v>
      </c>
      <c r="N14" s="345">
        <v>253.7415</v>
      </c>
      <c r="O14" s="345">
        <v>253.05080000000001</v>
      </c>
      <c r="P14" s="345">
        <v>252.95070000000001</v>
      </c>
      <c r="Q14" s="335">
        <v>-6.6863430843648874E-3</v>
      </c>
    </row>
    <row r="15" spans="2:18" ht="15.5">
      <c r="B15" s="349" t="s">
        <v>80</v>
      </c>
      <c r="C15" s="356" t="s">
        <v>41</v>
      </c>
      <c r="D15" s="344">
        <v>254.6534</v>
      </c>
      <c r="E15" s="344">
        <v>254.8948</v>
      </c>
      <c r="F15" s="344">
        <v>252.71770000000001</v>
      </c>
      <c r="G15" s="344">
        <v>252.39160000000001</v>
      </c>
      <c r="H15" s="344">
        <v>252.56700000000001</v>
      </c>
      <c r="I15" s="344">
        <v>251.55770000000001</v>
      </c>
      <c r="J15" s="344">
        <v>252.35319999999999</v>
      </c>
      <c r="K15" s="344">
        <v>251.98570000000001</v>
      </c>
      <c r="L15" s="344">
        <v>253.57259999999999</v>
      </c>
      <c r="M15" s="344">
        <v>252.88030000000001</v>
      </c>
      <c r="N15" s="344">
        <v>253.7415</v>
      </c>
      <c r="O15" s="344">
        <v>253.05080000000001</v>
      </c>
      <c r="P15" s="344">
        <v>252.95070000000001</v>
      </c>
      <c r="Q15" s="336">
        <v>-6.6863430843648874E-3</v>
      </c>
    </row>
    <row r="16" spans="2:18" ht="15.5">
      <c r="B16" s="349" t="s">
        <v>81</v>
      </c>
      <c r="C16" s="357" t="s">
        <v>23</v>
      </c>
      <c r="D16" s="343">
        <v>268.5172</v>
      </c>
      <c r="E16" s="343">
        <v>272.32260000000002</v>
      </c>
      <c r="F16" s="343">
        <v>282.93329999999997</v>
      </c>
      <c r="G16" s="343">
        <v>300</v>
      </c>
      <c r="H16" s="343">
        <v>305.63330000000002</v>
      </c>
      <c r="I16" s="343">
        <v>320.25810000000001</v>
      </c>
      <c r="J16" s="343">
        <v>325.80650000000003</v>
      </c>
      <c r="K16" s="343">
        <v>337.66669999999999</v>
      </c>
      <c r="L16" s="343">
        <v>350.19349999999997</v>
      </c>
      <c r="M16" s="343">
        <v>351.56670000000003</v>
      </c>
      <c r="N16" s="345">
        <v>345.8485</v>
      </c>
      <c r="O16" s="345">
        <v>337.61110000000002</v>
      </c>
      <c r="P16" s="345">
        <v>319.75</v>
      </c>
      <c r="Q16" s="335">
        <v>0.19079895068174402</v>
      </c>
    </row>
    <row r="17" spans="2:17" ht="15.5">
      <c r="B17" s="349" t="s">
        <v>82</v>
      </c>
      <c r="C17" s="357" t="s">
        <v>23</v>
      </c>
      <c r="D17" s="343">
        <v>245.81</v>
      </c>
      <c r="E17" s="343">
        <v>245.81</v>
      </c>
      <c r="F17" s="343">
        <v>245.81</v>
      </c>
      <c r="G17" s="343">
        <v>245.9068</v>
      </c>
      <c r="H17" s="343">
        <v>246.41</v>
      </c>
      <c r="I17" s="343">
        <v>246.08099999999999</v>
      </c>
      <c r="J17" s="343">
        <v>245.81</v>
      </c>
      <c r="K17" s="343">
        <v>245.81</v>
      </c>
      <c r="L17" s="343">
        <v>245.81</v>
      </c>
      <c r="M17" s="343">
        <v>245.81</v>
      </c>
      <c r="N17" s="345">
        <v>245.833</v>
      </c>
      <c r="O17" s="345">
        <v>245.9367</v>
      </c>
      <c r="P17" s="345">
        <v>245.81</v>
      </c>
      <c r="Q17" s="335">
        <v>0</v>
      </c>
    </row>
    <row r="18" spans="2:17" ht="15.5">
      <c r="B18" s="349" t="s">
        <v>83</v>
      </c>
      <c r="C18" s="355" t="s">
        <v>23</v>
      </c>
      <c r="D18" s="343">
        <v>230.99629999999999</v>
      </c>
      <c r="E18" s="343">
        <v>228.3442</v>
      </c>
      <c r="F18" s="343">
        <v>230.67429999999999</v>
      </c>
      <c r="G18" s="343">
        <v>234.6883</v>
      </c>
      <c r="H18" s="343">
        <v>233.161</v>
      </c>
      <c r="I18" s="343">
        <v>233.54169999999999</v>
      </c>
      <c r="J18" s="343">
        <v>232.10470000000001</v>
      </c>
      <c r="K18" s="343">
        <v>233.73660000000001</v>
      </c>
      <c r="L18" s="343">
        <v>225.78530000000001</v>
      </c>
      <c r="M18" s="343">
        <v>220.8699</v>
      </c>
      <c r="N18" s="345">
        <v>220.62700000000001</v>
      </c>
      <c r="O18" s="345">
        <v>219.81479999999999</v>
      </c>
      <c r="P18" s="345">
        <v>225.77090000000001</v>
      </c>
      <c r="Q18" s="335">
        <v>-2.2621141550752011E-2</v>
      </c>
    </row>
    <row r="19" spans="2:17" ht="15.5">
      <c r="B19" s="349" t="s">
        <v>83</v>
      </c>
      <c r="C19" s="356" t="s">
        <v>42</v>
      </c>
      <c r="D19" s="344">
        <v>89622.743400000007</v>
      </c>
      <c r="E19" s="344">
        <v>90112.688699999999</v>
      </c>
      <c r="F19" s="344">
        <v>90543.378299999997</v>
      </c>
      <c r="G19" s="344">
        <v>90974.605200000005</v>
      </c>
      <c r="H19" s="344">
        <v>91840.511700000003</v>
      </c>
      <c r="I19" s="344">
        <v>91746.911600000007</v>
      </c>
      <c r="J19" s="344">
        <v>91599.691600000006</v>
      </c>
      <c r="K19" s="344">
        <v>92294.438699999999</v>
      </c>
      <c r="L19" s="344">
        <v>90657.653200000001</v>
      </c>
      <c r="M19" s="344">
        <v>90336.519</v>
      </c>
      <c r="N19" s="344">
        <v>90934.580300000001</v>
      </c>
      <c r="O19" s="344">
        <v>90567.572499999995</v>
      </c>
      <c r="P19" s="344">
        <v>91132.58</v>
      </c>
      <c r="Q19" s="336">
        <v>1.6846578700022263E-2</v>
      </c>
    </row>
    <row r="20" spans="2:17" ht="15.5">
      <c r="B20" s="349" t="s">
        <v>33</v>
      </c>
      <c r="C20" s="357" t="s">
        <v>23</v>
      </c>
      <c r="D20" s="343">
        <v>290</v>
      </c>
      <c r="E20" s="343">
        <v>280.96769999999998</v>
      </c>
      <c r="F20" s="343">
        <v>283.33</v>
      </c>
      <c r="G20" s="343">
        <v>283.33</v>
      </c>
      <c r="H20" s="343">
        <v>283.33</v>
      </c>
      <c r="I20" s="343">
        <v>283.33</v>
      </c>
      <c r="J20" s="343">
        <v>283.33</v>
      </c>
      <c r="K20" s="343">
        <v>283.33</v>
      </c>
      <c r="L20" s="343">
        <v>283.33</v>
      </c>
      <c r="M20" s="343">
        <v>283.33</v>
      </c>
      <c r="N20" s="345">
        <v>283.33</v>
      </c>
      <c r="O20" s="345" t="s">
        <v>133</v>
      </c>
      <c r="P20" s="345" t="s">
        <v>133</v>
      </c>
      <c r="Q20" s="335" t="s">
        <v>133</v>
      </c>
    </row>
    <row r="21" spans="2:17" ht="15.5">
      <c r="B21" s="349" t="s">
        <v>13</v>
      </c>
      <c r="C21" s="357" t="s">
        <v>23</v>
      </c>
      <c r="D21" s="343">
        <v>342.48829999999998</v>
      </c>
      <c r="E21" s="343">
        <v>340.9468</v>
      </c>
      <c r="F21" s="343">
        <v>337.46800000000002</v>
      </c>
      <c r="G21" s="343">
        <v>335.2894</v>
      </c>
      <c r="H21" s="343">
        <v>340.39269999999999</v>
      </c>
      <c r="I21" s="343">
        <v>343.70100000000002</v>
      </c>
      <c r="J21" s="343">
        <v>333.63260000000002</v>
      </c>
      <c r="K21" s="343">
        <v>338.36130000000003</v>
      </c>
      <c r="L21" s="343">
        <v>340.68520000000001</v>
      </c>
      <c r="M21" s="343">
        <v>352.79829999999998</v>
      </c>
      <c r="N21" s="345">
        <v>344.06150000000002</v>
      </c>
      <c r="O21" s="345">
        <v>341.6028</v>
      </c>
      <c r="P21" s="345">
        <v>343.06459999999998</v>
      </c>
      <c r="Q21" s="335">
        <v>1.6826852187359354E-3</v>
      </c>
    </row>
    <row r="22" spans="2:17" ht="15.5">
      <c r="B22" s="418" t="s">
        <v>84</v>
      </c>
      <c r="C22" s="419" t="s">
        <v>23</v>
      </c>
      <c r="D22" s="375">
        <v>186.11070000000001</v>
      </c>
      <c r="E22" s="375">
        <v>193.4906</v>
      </c>
      <c r="F22" s="375">
        <v>190.31800000000001</v>
      </c>
      <c r="G22" s="375">
        <v>202.68289999999999</v>
      </c>
      <c r="H22" s="375">
        <v>200.8527</v>
      </c>
      <c r="I22" s="375">
        <v>210.10740000000001</v>
      </c>
      <c r="J22" s="375">
        <v>200.5333</v>
      </c>
      <c r="K22" s="375">
        <v>207.31649999999999</v>
      </c>
      <c r="L22" s="375">
        <v>198.74930000000001</v>
      </c>
      <c r="M22" s="375">
        <v>191.12989999999999</v>
      </c>
      <c r="N22" s="377">
        <v>189.6644</v>
      </c>
      <c r="O22" s="377">
        <v>203.16569999999999</v>
      </c>
      <c r="P22" s="377">
        <v>222.64619999999999</v>
      </c>
      <c r="Q22" s="376">
        <v>0.1963105828950189</v>
      </c>
    </row>
    <row r="23" spans="2:17" ht="15.5">
      <c r="B23" s="349" t="s">
        <v>84</v>
      </c>
      <c r="C23" s="374" t="s">
        <v>45</v>
      </c>
      <c r="D23" s="375">
        <v>805.50829999999996</v>
      </c>
      <c r="E23" s="375">
        <v>833.50710000000004</v>
      </c>
      <c r="F23" s="375">
        <v>818.72569999999996</v>
      </c>
      <c r="G23" s="375">
        <v>868.2097</v>
      </c>
      <c r="H23" s="375">
        <v>866.67169999999999</v>
      </c>
      <c r="I23" s="375">
        <v>899.57899999999995</v>
      </c>
      <c r="J23" s="375">
        <v>860.52030000000002</v>
      </c>
      <c r="K23" s="375">
        <v>886.63499999999999</v>
      </c>
      <c r="L23" s="375">
        <v>857.55029999999999</v>
      </c>
      <c r="M23" s="375">
        <v>828.32029999999997</v>
      </c>
      <c r="N23" s="375">
        <v>810.21519999999998</v>
      </c>
      <c r="O23" s="375">
        <v>864.21389999999997</v>
      </c>
      <c r="P23" s="375">
        <v>929.91459999999995</v>
      </c>
      <c r="Q23" s="376">
        <v>0.1544444669285221</v>
      </c>
    </row>
    <row r="24" spans="2:17" ht="15.5">
      <c r="B24" s="349" t="s">
        <v>85</v>
      </c>
      <c r="C24" s="414" t="s">
        <v>23</v>
      </c>
      <c r="D24" s="415">
        <v>239.65520000000001</v>
      </c>
      <c r="E24" s="415">
        <v>235</v>
      </c>
      <c r="F24" s="415">
        <v>234.66669999999999</v>
      </c>
      <c r="G24" s="415">
        <v>231.6129</v>
      </c>
      <c r="H24" s="415">
        <v>240</v>
      </c>
      <c r="I24" s="415">
        <v>241.6129</v>
      </c>
      <c r="J24" s="415">
        <v>247.17740000000001</v>
      </c>
      <c r="K24" s="415">
        <v>247.5</v>
      </c>
      <c r="L24" s="415">
        <v>247.5</v>
      </c>
      <c r="M24" s="415">
        <v>247.5</v>
      </c>
      <c r="N24" s="416">
        <v>247.56059999999999</v>
      </c>
      <c r="O24" s="416">
        <v>248</v>
      </c>
      <c r="P24" s="416">
        <v>241.82140000000001</v>
      </c>
      <c r="Q24" s="417">
        <v>9.0388191034453946E-3</v>
      </c>
    </row>
    <row r="25" spans="2:17" ht="15.5">
      <c r="B25" s="350" t="s">
        <v>86</v>
      </c>
      <c r="C25" s="355" t="s">
        <v>23</v>
      </c>
      <c r="D25" s="343">
        <v>210.83760000000001</v>
      </c>
      <c r="E25" s="343">
        <v>210.35849999999999</v>
      </c>
      <c r="F25" s="343">
        <v>210.4323</v>
      </c>
      <c r="G25" s="343">
        <v>211.5829</v>
      </c>
      <c r="H25" s="343">
        <v>213.00210000000001</v>
      </c>
      <c r="I25" s="343">
        <v>217.57849999999999</v>
      </c>
      <c r="J25" s="343">
        <v>216.6729</v>
      </c>
      <c r="K25" s="343">
        <v>220.26519999999999</v>
      </c>
      <c r="L25" s="343">
        <v>222.89420000000001</v>
      </c>
      <c r="M25" s="343">
        <v>219.33439999999999</v>
      </c>
      <c r="N25" s="345">
        <v>217.7252</v>
      </c>
      <c r="O25" s="345">
        <v>217.33099999999999</v>
      </c>
      <c r="P25" s="345">
        <v>225.59129999999999</v>
      </c>
      <c r="Q25" s="335">
        <v>6.9976607588020157E-2</v>
      </c>
    </row>
    <row r="26" spans="2:17" ht="15.5">
      <c r="B26" s="350" t="s">
        <v>86</v>
      </c>
      <c r="C26" s="356" t="s">
        <v>43</v>
      </c>
      <c r="D26" s="344">
        <v>1048.9485999999999</v>
      </c>
      <c r="E26" s="344">
        <v>1045.6745000000001</v>
      </c>
      <c r="F26" s="344">
        <v>1046.4733000000001</v>
      </c>
      <c r="G26" s="344">
        <v>1052.7103</v>
      </c>
      <c r="H26" s="344">
        <v>1060.0617</v>
      </c>
      <c r="I26" s="344">
        <v>1082.0142000000001</v>
      </c>
      <c r="J26" s="344">
        <v>1078.261</v>
      </c>
      <c r="K26" s="344">
        <v>1095.7059999999999</v>
      </c>
      <c r="L26" s="344">
        <v>1108.9005999999999</v>
      </c>
      <c r="M26" s="344">
        <v>1091.4342999999999</v>
      </c>
      <c r="N26" s="344">
        <v>1083.1845000000001</v>
      </c>
      <c r="O26" s="344">
        <v>1081.26</v>
      </c>
      <c r="P26" s="344">
        <v>1122.7485999999999</v>
      </c>
      <c r="Q26" s="336">
        <v>7.0356164258191356E-2</v>
      </c>
    </row>
    <row r="27" spans="2:17" ht="15.5">
      <c r="B27" s="349" t="s">
        <v>87</v>
      </c>
      <c r="C27" s="357" t="s">
        <v>23</v>
      </c>
      <c r="D27" s="343">
        <v>294.6293</v>
      </c>
      <c r="E27" s="343">
        <v>290.76519999999999</v>
      </c>
      <c r="F27" s="343">
        <v>296.09930000000003</v>
      </c>
      <c r="G27" s="343">
        <v>291.1816</v>
      </c>
      <c r="H27" s="343">
        <v>297.59199999999998</v>
      </c>
      <c r="I27" s="343">
        <v>295.2758</v>
      </c>
      <c r="J27" s="343">
        <v>293.16000000000003</v>
      </c>
      <c r="K27" s="343">
        <v>290.47370000000001</v>
      </c>
      <c r="L27" s="343">
        <v>291.88580000000002</v>
      </c>
      <c r="M27" s="343">
        <v>289.99</v>
      </c>
      <c r="N27" s="345">
        <v>302.99700000000001</v>
      </c>
      <c r="O27" s="345">
        <v>296.48</v>
      </c>
      <c r="P27" s="345">
        <v>305.49709999999999</v>
      </c>
      <c r="Q27" s="335">
        <v>3.6886351764743086E-2</v>
      </c>
    </row>
    <row r="28" spans="2:17" ht="15.5">
      <c r="B28" s="349" t="s">
        <v>88</v>
      </c>
      <c r="C28" s="357" t="s">
        <v>23</v>
      </c>
      <c r="D28" s="343">
        <v>235.881</v>
      </c>
      <c r="E28" s="343">
        <v>237.0565</v>
      </c>
      <c r="F28" s="343">
        <v>228.5787</v>
      </c>
      <c r="G28" s="343">
        <v>224.87870000000001</v>
      </c>
      <c r="H28" s="343">
        <v>228.94329999999999</v>
      </c>
      <c r="I28" s="343">
        <v>232.38579999999999</v>
      </c>
      <c r="J28" s="343">
        <v>235.14869999999999</v>
      </c>
      <c r="K28" s="343">
        <v>236.7807</v>
      </c>
      <c r="L28" s="343">
        <v>235.49969999999999</v>
      </c>
      <c r="M28" s="343">
        <v>239.16630000000001</v>
      </c>
      <c r="N28" s="345">
        <v>235.5352</v>
      </c>
      <c r="O28" s="345">
        <v>235.40940000000001</v>
      </c>
      <c r="P28" s="345">
        <v>234.9693</v>
      </c>
      <c r="Q28" s="335">
        <v>-3.8650845129535316E-3</v>
      </c>
    </row>
    <row r="29" spans="2:17" ht="15.5">
      <c r="B29" s="349" t="s">
        <v>89</v>
      </c>
      <c r="C29" s="357" t="s">
        <v>23</v>
      </c>
      <c r="D29" s="343">
        <v>336.09589999999997</v>
      </c>
      <c r="E29" s="343">
        <v>308.56970000000001</v>
      </c>
      <c r="F29" s="343">
        <v>305.69529999999997</v>
      </c>
      <c r="G29" s="343" t="s">
        <v>177</v>
      </c>
      <c r="H29" s="343" t="s">
        <v>177</v>
      </c>
      <c r="I29" s="343" t="s">
        <v>177</v>
      </c>
      <c r="J29" s="343" t="s">
        <v>177</v>
      </c>
      <c r="K29" s="343" t="s">
        <v>177</v>
      </c>
      <c r="L29" s="343" t="s">
        <v>177</v>
      </c>
      <c r="M29" s="343" t="s">
        <v>177</v>
      </c>
      <c r="N29" s="345" t="s">
        <v>177</v>
      </c>
      <c r="O29" s="345" t="s">
        <v>177</v>
      </c>
      <c r="P29" s="345" t="s">
        <v>177</v>
      </c>
      <c r="Q29" s="335" t="s">
        <v>133</v>
      </c>
    </row>
    <row r="30" spans="2:17" ht="15.5">
      <c r="B30" s="349" t="s">
        <v>90</v>
      </c>
      <c r="C30" s="355" t="s">
        <v>23</v>
      </c>
      <c r="D30" s="343">
        <v>326.86329999999998</v>
      </c>
      <c r="E30" s="343">
        <v>313.59769999999997</v>
      </c>
      <c r="F30" s="343">
        <v>317.25979999999998</v>
      </c>
      <c r="G30" s="343">
        <v>322.71780000000001</v>
      </c>
      <c r="H30" s="343">
        <v>330.964</v>
      </c>
      <c r="I30" s="343">
        <v>317.06200000000001</v>
      </c>
      <c r="J30" s="343">
        <v>322.1035</v>
      </c>
      <c r="K30" s="343">
        <v>325.3193</v>
      </c>
      <c r="L30" s="343">
        <v>326.56349999999998</v>
      </c>
      <c r="M30" s="343">
        <v>310.89179999999999</v>
      </c>
      <c r="N30" s="345">
        <v>322.9941</v>
      </c>
      <c r="O30" s="345">
        <v>340.97669999999999</v>
      </c>
      <c r="P30" s="345">
        <v>333.995</v>
      </c>
      <c r="Q30" s="335">
        <v>2.181860123176893E-2</v>
      </c>
    </row>
    <row r="31" spans="2:17" ht="15.5">
      <c r="B31" s="349" t="s">
        <v>90</v>
      </c>
      <c r="C31" s="356" t="s">
        <v>44</v>
      </c>
      <c r="D31" s="344">
        <v>3678.4828000000002</v>
      </c>
      <c r="E31" s="344">
        <v>3544.9032000000002</v>
      </c>
      <c r="F31" s="344">
        <v>3675.6</v>
      </c>
      <c r="G31" s="344">
        <v>3755.1613000000002</v>
      </c>
      <c r="H31" s="344">
        <v>3740.9</v>
      </c>
      <c r="I31" s="344">
        <v>3652.0645</v>
      </c>
      <c r="J31" s="344">
        <v>3695.1613000000002</v>
      </c>
      <c r="K31" s="344">
        <v>3694.7667000000001</v>
      </c>
      <c r="L31" s="344">
        <v>3721.2581</v>
      </c>
      <c r="M31" s="344">
        <v>3600.5</v>
      </c>
      <c r="N31" s="344">
        <v>3714.6667000000002</v>
      </c>
      <c r="O31" s="344">
        <v>3913.0556000000001</v>
      </c>
      <c r="P31" s="344">
        <v>3765.25</v>
      </c>
      <c r="Q31" s="336">
        <v>2.3587768304910828E-2</v>
      </c>
    </row>
    <row r="32" spans="2:17" ht="16" thickBot="1">
      <c r="B32" s="351" t="s">
        <v>91</v>
      </c>
      <c r="C32" s="358" t="s">
        <v>23</v>
      </c>
      <c r="D32" s="346">
        <v>264.10559999999998</v>
      </c>
      <c r="E32" s="346">
        <v>264.85180000000003</v>
      </c>
      <c r="F32" s="346">
        <v>266.01519999999999</v>
      </c>
      <c r="G32" s="346">
        <v>271.00909999999999</v>
      </c>
      <c r="H32" s="346">
        <v>272.3596</v>
      </c>
      <c r="I32" s="346">
        <v>276.36349999999999</v>
      </c>
      <c r="J32" s="346">
        <v>275.3947</v>
      </c>
      <c r="K32" s="346">
        <v>278.9538</v>
      </c>
      <c r="L32" s="346">
        <v>279.25790000000001</v>
      </c>
      <c r="M32" s="346">
        <v>277.02100000000002</v>
      </c>
      <c r="N32" s="346">
        <v>275.36270000000002</v>
      </c>
      <c r="O32" s="346">
        <v>276.50799999999998</v>
      </c>
      <c r="P32" s="346">
        <v>279.26190000000003</v>
      </c>
      <c r="Q32" s="337">
        <v>5.7387272363781827E-2</v>
      </c>
    </row>
    <row r="33" spans="16:17">
      <c r="P33" s="2"/>
    </row>
    <row r="34" spans="16:17">
      <c r="P34" s="2"/>
    </row>
    <row r="35" spans="16:17" ht="13">
      <c r="Q35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6"/>
  <sheetViews>
    <sheetView showGridLines="0" workbookViewId="0">
      <selection activeCell="K27" sqref="K27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1.45312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33" t="s">
        <v>185</v>
      </c>
      <c r="C3" s="34"/>
      <c r="D3" s="34"/>
      <c r="E3" s="34"/>
      <c r="F3" s="34"/>
      <c r="G3" s="34"/>
      <c r="H3" s="34"/>
      <c r="I3" s="34"/>
      <c r="J3" s="34"/>
      <c r="K3" s="34" t="s">
        <v>37</v>
      </c>
      <c r="L3" s="34"/>
      <c r="M3" s="34"/>
      <c r="N3" s="34"/>
    </row>
    <row r="4" spans="2:14" ht="15.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" thickBot="1">
      <c r="B6" s="37" t="s">
        <v>46</v>
      </c>
      <c r="C6" s="38" t="s">
        <v>47</v>
      </c>
      <c r="D6" s="39" t="s">
        <v>48</v>
      </c>
      <c r="E6" s="39" t="s">
        <v>49</v>
      </c>
      <c r="F6" s="39" t="s">
        <v>50</v>
      </c>
      <c r="G6" s="39" t="s">
        <v>51</v>
      </c>
      <c r="H6" s="39" t="s">
        <v>52</v>
      </c>
      <c r="I6" s="39" t="s">
        <v>53</v>
      </c>
      <c r="J6" s="39" t="s">
        <v>54</v>
      </c>
      <c r="K6" s="39" t="s">
        <v>55</v>
      </c>
      <c r="L6" s="39" t="s">
        <v>56</v>
      </c>
      <c r="M6" s="39" t="s">
        <v>57</v>
      </c>
      <c r="N6" s="40" t="s">
        <v>58</v>
      </c>
    </row>
    <row r="7" spans="2:14" ht="16" thickBot="1">
      <c r="B7" s="11"/>
      <c r="C7" s="61"/>
      <c r="D7" s="61"/>
      <c r="E7" s="61"/>
      <c r="F7" s="61" t="s">
        <v>174</v>
      </c>
      <c r="G7" s="61"/>
      <c r="H7" s="575"/>
      <c r="I7" s="576"/>
      <c r="J7" s="61"/>
      <c r="K7" s="61"/>
      <c r="L7" s="61"/>
      <c r="M7" s="61"/>
      <c r="N7" s="325"/>
    </row>
    <row r="8" spans="2:14" ht="16" thickBot="1">
      <c r="B8" s="328" t="s">
        <v>107</v>
      </c>
      <c r="C8" s="63">
        <v>4.45</v>
      </c>
      <c r="D8" s="67">
        <v>4.5709999999999997</v>
      </c>
      <c r="E8" s="64">
        <v>5.21</v>
      </c>
      <c r="F8" s="64">
        <v>6.42</v>
      </c>
      <c r="G8" s="64">
        <v>6.16</v>
      </c>
      <c r="H8" s="64">
        <v>6.13</v>
      </c>
      <c r="I8" s="64">
        <v>6.06</v>
      </c>
      <c r="J8" s="64">
        <v>6.12</v>
      </c>
      <c r="K8" s="64">
        <v>6.08</v>
      </c>
      <c r="L8" s="64">
        <v>6.0650000000000004</v>
      </c>
      <c r="M8" s="322">
        <v>6</v>
      </c>
      <c r="N8" s="326">
        <v>5.77</v>
      </c>
    </row>
    <row r="9" spans="2:14" ht="16" thickBot="1">
      <c r="B9" s="12" t="s">
        <v>123</v>
      </c>
      <c r="C9" s="65">
        <v>5.65</v>
      </c>
      <c r="D9" s="65">
        <v>5.71</v>
      </c>
      <c r="E9" s="64">
        <v>5.85</v>
      </c>
      <c r="F9" s="64">
        <v>5.78</v>
      </c>
      <c r="G9" s="63">
        <v>5.69</v>
      </c>
      <c r="H9" s="63">
        <v>5.6</v>
      </c>
      <c r="I9" s="63">
        <v>5.48</v>
      </c>
      <c r="J9" s="63">
        <v>5.36</v>
      </c>
      <c r="K9" s="63">
        <v>5.24</v>
      </c>
      <c r="L9" s="150">
        <v>5.05</v>
      </c>
      <c r="M9" s="324">
        <v>4.91</v>
      </c>
      <c r="N9" s="327">
        <v>4.6900000000000004</v>
      </c>
    </row>
    <row r="10" spans="2:14" ht="16" thickBot="1">
      <c r="B10" s="12" t="s">
        <v>129</v>
      </c>
      <c r="C10" s="65">
        <v>4.6449999999999996</v>
      </c>
      <c r="D10" s="65">
        <v>4.68</v>
      </c>
      <c r="E10" s="64">
        <v>4.83</v>
      </c>
      <c r="F10" s="64">
        <v>4.84</v>
      </c>
      <c r="G10" s="63">
        <v>4.8600000000000003</v>
      </c>
      <c r="H10" s="63">
        <v>4.99</v>
      </c>
      <c r="I10" s="63">
        <v>5.133</v>
      </c>
      <c r="J10" s="63">
        <v>5.17</v>
      </c>
      <c r="K10" s="63">
        <v>5.21</v>
      </c>
      <c r="L10" s="63">
        <v>5.2252700000000001</v>
      </c>
      <c r="M10" s="322">
        <v>5.2008400000000004</v>
      </c>
      <c r="N10" s="63">
        <v>5.1593999999999998</v>
      </c>
    </row>
    <row r="11" spans="2:14" ht="16" thickBot="1">
      <c r="B11" s="12" t="s">
        <v>178</v>
      </c>
      <c r="C11" s="65">
        <v>5.1680000000000001</v>
      </c>
      <c r="D11" s="65">
        <v>5.3310000000000004</v>
      </c>
      <c r="E11" s="149"/>
      <c r="F11" s="149"/>
      <c r="G11" s="152"/>
      <c r="H11" s="152"/>
      <c r="I11" s="152"/>
      <c r="J11" s="152"/>
      <c r="K11" s="152"/>
      <c r="L11" s="152"/>
      <c r="M11" s="152"/>
      <c r="N11" s="152"/>
    </row>
    <row r="12" spans="2:14" ht="16" thickBot="1">
      <c r="B12" s="151"/>
      <c r="C12" s="152"/>
      <c r="D12" s="152"/>
      <c r="E12" s="149"/>
      <c r="F12" s="149"/>
      <c r="G12" s="329" t="s">
        <v>170</v>
      </c>
      <c r="H12" s="152"/>
      <c r="I12" s="152"/>
      <c r="J12" s="152"/>
      <c r="K12" s="153"/>
      <c r="L12" s="153"/>
      <c r="M12" s="154"/>
    </row>
    <row r="13" spans="2:14" ht="16" thickBot="1">
      <c r="B13" s="328" t="s">
        <v>107</v>
      </c>
      <c r="C13" s="63">
        <v>6.23</v>
      </c>
      <c r="D13" s="63">
        <v>6.6870000000000003</v>
      </c>
      <c r="E13" s="63">
        <v>7.28</v>
      </c>
      <c r="F13" s="63">
        <v>8.2100000000000009</v>
      </c>
      <c r="G13" s="63">
        <v>8.56</v>
      </c>
      <c r="H13" s="64">
        <v>8.61</v>
      </c>
      <c r="I13" s="64">
        <v>8.61</v>
      </c>
      <c r="J13" s="64">
        <v>8.5500000000000007</v>
      </c>
      <c r="K13" s="64">
        <v>8.6300000000000008</v>
      </c>
      <c r="L13" s="64">
        <v>8.81</v>
      </c>
      <c r="M13" s="323">
        <v>9.08</v>
      </c>
      <c r="N13" s="64">
        <v>9.25</v>
      </c>
    </row>
    <row r="14" spans="2:14" ht="16" thickBot="1">
      <c r="B14" s="12" t="s">
        <v>123</v>
      </c>
      <c r="C14" s="65">
        <v>9.1300000000000008</v>
      </c>
      <c r="D14" s="65">
        <v>8.94</v>
      </c>
      <c r="E14" s="63">
        <v>8.91</v>
      </c>
      <c r="F14" s="63">
        <v>8.91</v>
      </c>
      <c r="G14" s="63">
        <v>8.52</v>
      </c>
      <c r="H14" s="64">
        <v>7.54</v>
      </c>
      <c r="I14" s="64">
        <v>6.71</v>
      </c>
      <c r="J14" s="64">
        <v>6.09</v>
      </c>
      <c r="K14" s="64">
        <v>5.99</v>
      </c>
      <c r="L14" s="64">
        <v>6.06</v>
      </c>
      <c r="M14" s="323">
        <v>6.11</v>
      </c>
      <c r="N14" s="66">
        <v>6.13</v>
      </c>
    </row>
    <row r="15" spans="2:14" ht="16" thickBot="1">
      <c r="B15" s="12" t="s">
        <v>129</v>
      </c>
      <c r="C15" s="65">
        <v>6.1449999999999996</v>
      </c>
      <c r="D15" s="65">
        <v>6.61</v>
      </c>
      <c r="E15" s="65">
        <v>6.19</v>
      </c>
      <c r="F15" s="65">
        <v>6.2140000000000004</v>
      </c>
      <c r="G15" s="65">
        <v>6.29</v>
      </c>
      <c r="H15" s="65">
        <v>6.4</v>
      </c>
      <c r="I15" s="65">
        <v>6.5759999999999996</v>
      </c>
      <c r="J15" s="65">
        <v>6.57</v>
      </c>
      <c r="K15" s="63">
        <v>6.6349999999999998</v>
      </c>
      <c r="L15" s="63">
        <v>6.9411199999999997</v>
      </c>
      <c r="M15" s="322">
        <v>7.3658400000000004</v>
      </c>
      <c r="N15" s="63">
        <v>7.6909999999999998</v>
      </c>
    </row>
    <row r="16" spans="2:14" ht="16" thickBot="1">
      <c r="B16" s="12" t="s">
        <v>178</v>
      </c>
      <c r="C16" s="65">
        <v>7.9119999999999999</v>
      </c>
      <c r="D16" s="65">
        <v>8.3849999999999998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AC29"/>
  <sheetViews>
    <sheetView showGridLines="0" showRowColHeaders="0" topLeftCell="A16" zoomScale="80" workbookViewId="0">
      <selection activeCell="B16" sqref="B16:N27"/>
    </sheetView>
  </sheetViews>
  <sheetFormatPr defaultRowHeight="12.5"/>
  <sheetData>
    <row r="16" spans="2:16" ht="21">
      <c r="B16" s="401" t="s">
        <v>173</v>
      </c>
      <c r="C16" s="401"/>
      <c r="D16" s="401"/>
      <c r="E16" s="401"/>
      <c r="F16" s="401"/>
      <c r="G16" s="401"/>
      <c r="H16" s="402"/>
      <c r="I16" s="402"/>
      <c r="J16" s="402"/>
      <c r="K16" s="402"/>
      <c r="L16" s="402"/>
      <c r="M16" s="402"/>
      <c r="N16" s="402"/>
      <c r="O16" s="402"/>
      <c r="P16" s="402"/>
    </row>
    <row r="17" spans="2:29" ht="21">
      <c r="B17" s="401"/>
      <c r="C17" s="401"/>
      <c r="D17" s="401"/>
      <c r="E17" s="401"/>
      <c r="F17" s="401"/>
      <c r="G17" s="401"/>
      <c r="H17" s="402"/>
      <c r="I17" s="402"/>
      <c r="J17" s="402"/>
      <c r="K17" s="402"/>
      <c r="L17" s="402"/>
      <c r="M17" s="402"/>
      <c r="N17" s="402"/>
      <c r="O17" s="402"/>
      <c r="P17" s="402"/>
    </row>
    <row r="18" spans="2:29" ht="21">
      <c r="B18" s="403" t="s">
        <v>182</v>
      </c>
      <c r="C18" s="404"/>
      <c r="D18" s="404"/>
      <c r="E18" s="404"/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</row>
    <row r="19" spans="2:29" ht="20">
      <c r="B19" s="402"/>
      <c r="C19" s="402"/>
      <c r="D19" s="402"/>
      <c r="E19" s="402"/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</row>
    <row r="20" spans="2:29" ht="20.5" thickBot="1">
      <c r="B20" s="402"/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</row>
    <row r="21" spans="2:29" ht="21" thickBot="1">
      <c r="B21" s="411" t="s">
        <v>46</v>
      </c>
      <c r="C21" s="38" t="s">
        <v>47</v>
      </c>
      <c r="D21" s="39" t="s">
        <v>48</v>
      </c>
      <c r="E21" s="39" t="s">
        <v>49</v>
      </c>
      <c r="F21" s="39" t="s">
        <v>50</v>
      </c>
      <c r="G21" s="39" t="s">
        <v>51</v>
      </c>
      <c r="H21" s="39" t="s">
        <v>52</v>
      </c>
      <c r="I21" s="39" t="s">
        <v>53</v>
      </c>
      <c r="J21" s="39" t="s">
        <v>54</v>
      </c>
      <c r="K21" s="39" t="s">
        <v>55</v>
      </c>
      <c r="L21" s="39" t="s">
        <v>56</v>
      </c>
      <c r="M21" s="39" t="s">
        <v>57</v>
      </c>
      <c r="N21" s="40" t="s">
        <v>58</v>
      </c>
      <c r="O21" s="402"/>
      <c r="P21" s="402"/>
      <c r="AC21" t="s">
        <v>36</v>
      </c>
    </row>
    <row r="22" spans="2:29" ht="21.5" thickBot="1">
      <c r="B22" s="405"/>
      <c r="C22" s="406"/>
      <c r="D22" s="406"/>
      <c r="E22" s="406"/>
      <c r="F22" s="406" t="s">
        <v>171</v>
      </c>
      <c r="G22" s="406"/>
      <c r="H22" s="406"/>
      <c r="I22" s="406"/>
      <c r="J22" s="406"/>
      <c r="K22" s="406"/>
      <c r="L22" s="406"/>
      <c r="M22" s="406"/>
      <c r="N22" s="407"/>
      <c r="O22" s="402"/>
      <c r="P22" s="402"/>
    </row>
    <row r="23" spans="2:29" ht="21.5" thickBot="1">
      <c r="B23" s="412">
        <v>2025</v>
      </c>
      <c r="C23" s="424">
        <v>8506.7000000000007</v>
      </c>
      <c r="D23" s="425">
        <v>9364.2900000000009</v>
      </c>
      <c r="E23" s="409"/>
      <c r="F23" s="408"/>
      <c r="G23" s="409"/>
      <c r="H23" s="408"/>
      <c r="I23" s="409"/>
      <c r="J23" s="408"/>
      <c r="K23" s="409"/>
      <c r="L23" s="408"/>
      <c r="M23" s="409"/>
      <c r="N23" s="410"/>
      <c r="O23" s="402"/>
      <c r="P23" s="402"/>
    </row>
    <row r="24" spans="2:29" ht="12" customHeight="1" thickBot="1"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</row>
    <row r="25" spans="2:29" ht="21" thickBot="1">
      <c r="B25" s="411" t="s">
        <v>46</v>
      </c>
      <c r="C25" s="38" t="s">
        <v>47</v>
      </c>
      <c r="D25" s="39" t="s">
        <v>48</v>
      </c>
      <c r="E25" s="39" t="s">
        <v>49</v>
      </c>
      <c r="F25" s="39" t="s">
        <v>50</v>
      </c>
      <c r="G25" s="39" t="s">
        <v>51</v>
      </c>
      <c r="H25" s="39" t="s">
        <v>52</v>
      </c>
      <c r="I25" s="39" t="s">
        <v>53</v>
      </c>
      <c r="J25" s="39" t="s">
        <v>54</v>
      </c>
      <c r="K25" s="39" t="s">
        <v>55</v>
      </c>
      <c r="L25" s="39" t="s">
        <v>56</v>
      </c>
      <c r="M25" s="39" t="s">
        <v>57</v>
      </c>
      <c r="N25" s="40" t="s">
        <v>58</v>
      </c>
      <c r="O25" s="402"/>
      <c r="P25" s="402"/>
    </row>
    <row r="26" spans="2:29" ht="21.5" thickBot="1">
      <c r="B26" s="405"/>
      <c r="C26" s="406"/>
      <c r="D26" s="406"/>
      <c r="E26" s="406"/>
      <c r="F26" s="406" t="s">
        <v>172</v>
      </c>
      <c r="G26" s="406"/>
      <c r="H26" s="406"/>
      <c r="I26" s="406"/>
      <c r="J26" s="406"/>
      <c r="K26" s="406"/>
      <c r="L26" s="406"/>
      <c r="M26" s="406"/>
      <c r="N26" s="407"/>
      <c r="O26" s="402"/>
      <c r="P26" s="402"/>
    </row>
    <row r="27" spans="2:29" ht="21.5" thickBot="1">
      <c r="B27" s="412">
        <v>2025</v>
      </c>
      <c r="C27" s="424">
        <v>14187.52</v>
      </c>
      <c r="D27" s="425">
        <v>14113.91</v>
      </c>
      <c r="E27" s="409"/>
      <c r="F27" s="408"/>
      <c r="G27" s="409"/>
      <c r="H27" s="408"/>
      <c r="I27" s="409"/>
      <c r="J27" s="408"/>
      <c r="K27" s="409"/>
      <c r="L27" s="408"/>
      <c r="M27" s="409"/>
      <c r="N27" s="410"/>
      <c r="O27" s="402"/>
      <c r="P27" s="402"/>
    </row>
    <row r="28" spans="2:29" ht="20">
      <c r="B28" s="402"/>
      <c r="C28" s="402"/>
      <c r="D28" s="402"/>
      <c r="E28" s="402"/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</row>
    <row r="29" spans="2:29" ht="20">
      <c r="B29" s="402"/>
      <c r="C29" s="402"/>
      <c r="D29" s="402"/>
      <c r="E29" s="402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1"/>
  <sheetViews>
    <sheetView showGridLines="0" workbookViewId="0">
      <selection activeCell="G3" sqref="G3"/>
    </sheetView>
  </sheetViews>
  <sheetFormatPr defaultRowHeight="12.5"/>
  <cols>
    <col min="2" max="2" width="22.54296875" customWidth="1"/>
    <col min="3" max="3" width="10.7265625" customWidth="1"/>
    <col min="4" max="4" width="12.1796875" customWidth="1"/>
    <col min="5" max="5" width="12.453125" customWidth="1"/>
    <col min="6" max="6" width="27.453125" customWidth="1"/>
    <col min="7" max="7" width="10.7265625" customWidth="1"/>
    <col min="8" max="8" width="12.453125" customWidth="1"/>
    <col min="9" max="9" width="11.1796875" customWidth="1"/>
    <col min="11" max="11" width="14.26953125" customWidth="1"/>
    <col min="12" max="12" width="12" customWidth="1"/>
    <col min="13" max="13" width="12.453125" customWidth="1"/>
    <col min="14" max="14" width="12.54296875" customWidth="1"/>
    <col min="15" max="15" width="9.54296875" customWidth="1"/>
    <col min="16" max="16" width="13.1796875" customWidth="1"/>
    <col min="17" max="17" width="11.26953125" customWidth="1"/>
    <col min="18" max="18" width="11.7265625" customWidth="1"/>
  </cols>
  <sheetData>
    <row r="2" spans="1:18" ht="15">
      <c r="A2" s="197" t="s">
        <v>186</v>
      </c>
      <c r="B2" s="197"/>
      <c r="C2" s="197"/>
      <c r="D2" s="197"/>
      <c r="E2" s="197"/>
      <c r="F2" s="197"/>
      <c r="G2" s="198" t="s">
        <v>165</v>
      </c>
      <c r="H2" s="15"/>
    </row>
    <row r="3" spans="1:18" ht="15.5">
      <c r="A3" s="199" t="s">
        <v>166</v>
      </c>
      <c r="B3" s="199"/>
      <c r="C3" s="199"/>
      <c r="D3" s="199"/>
      <c r="E3" s="199"/>
      <c r="F3" s="199"/>
      <c r="G3" s="200"/>
      <c r="H3" s="15"/>
    </row>
    <row r="4" spans="1:18" ht="14">
      <c r="A4" s="15"/>
      <c r="B4" s="15"/>
      <c r="C4" s="15"/>
      <c r="D4" s="15"/>
      <c r="E4" s="15"/>
      <c r="F4" s="15"/>
      <c r="G4" s="15"/>
      <c r="H4" s="15"/>
    </row>
    <row r="5" spans="1:18" ht="15.5">
      <c r="B5" s="201" t="s">
        <v>26</v>
      </c>
      <c r="C5" s="201"/>
      <c r="D5" s="201"/>
      <c r="E5" s="201"/>
      <c r="F5" s="201"/>
      <c r="G5" s="201"/>
      <c r="H5" s="201"/>
      <c r="I5" s="202"/>
      <c r="J5" s="17"/>
      <c r="K5" s="203" t="s">
        <v>26</v>
      </c>
      <c r="L5" s="203"/>
      <c r="M5" s="203"/>
      <c r="N5" s="203"/>
      <c r="O5" s="203"/>
      <c r="P5" s="203"/>
      <c r="Q5" s="203"/>
      <c r="R5" s="204"/>
    </row>
    <row r="6" spans="1:18" ht="16" thickBot="1">
      <c r="B6" s="205" t="s">
        <v>27</v>
      </c>
      <c r="C6" s="201"/>
      <c r="D6" s="201"/>
      <c r="E6" s="201"/>
      <c r="F6" s="201"/>
      <c r="G6" s="201"/>
      <c r="H6" s="201"/>
      <c r="I6" s="206"/>
      <c r="J6" s="17"/>
      <c r="K6" s="207" t="s">
        <v>27</v>
      </c>
      <c r="L6" s="203"/>
      <c r="M6" s="203"/>
      <c r="N6" s="203"/>
      <c r="O6" s="203"/>
      <c r="P6" s="203"/>
      <c r="Q6" s="203"/>
      <c r="R6" s="204"/>
    </row>
    <row r="7" spans="1:18" ht="16" thickBot="1">
      <c r="B7" s="208" t="s">
        <v>24</v>
      </c>
      <c r="C7" s="209"/>
      <c r="D7" s="209"/>
      <c r="E7" s="209"/>
      <c r="F7" s="209"/>
      <c r="G7" s="209"/>
      <c r="H7" s="209"/>
      <c r="I7" s="210"/>
      <c r="J7" s="17"/>
      <c r="K7" s="208" t="s">
        <v>25</v>
      </c>
      <c r="L7" s="209"/>
      <c r="M7" s="209"/>
      <c r="N7" s="209"/>
      <c r="O7" s="209"/>
      <c r="P7" s="209"/>
      <c r="Q7" s="209"/>
      <c r="R7" s="210"/>
    </row>
    <row r="8" spans="1:18" ht="16" thickBot="1">
      <c r="B8" s="211" t="s">
        <v>187</v>
      </c>
      <c r="C8" s="212"/>
      <c r="D8" s="213"/>
      <c r="E8" s="214"/>
      <c r="F8" s="211"/>
      <c r="G8" s="212" t="s">
        <v>188</v>
      </c>
      <c r="H8" s="215"/>
      <c r="I8" s="214"/>
      <c r="J8" s="17"/>
      <c r="K8" s="211" t="s">
        <v>189</v>
      </c>
      <c r="L8" s="212"/>
      <c r="M8" s="213"/>
      <c r="N8" s="214"/>
      <c r="O8" s="211"/>
      <c r="P8" s="212" t="s">
        <v>190</v>
      </c>
      <c r="Q8" s="215"/>
      <c r="R8" s="214"/>
    </row>
    <row r="9" spans="1:18" ht="31.5" thickBot="1">
      <c r="B9" s="216" t="s">
        <v>5</v>
      </c>
      <c r="C9" s="217" t="s">
        <v>6</v>
      </c>
      <c r="D9" s="218" t="s">
        <v>28</v>
      </c>
      <c r="E9" s="219" t="s">
        <v>7</v>
      </c>
      <c r="F9" s="220" t="s">
        <v>5</v>
      </c>
      <c r="G9" s="221" t="s">
        <v>6</v>
      </c>
      <c r="H9" s="222" t="s">
        <v>28</v>
      </c>
      <c r="I9" s="221" t="s">
        <v>7</v>
      </c>
      <c r="J9" s="17"/>
      <c r="K9" s="223" t="s">
        <v>5</v>
      </c>
      <c r="L9" s="221" t="s">
        <v>6</v>
      </c>
      <c r="M9" s="222" t="s">
        <v>28</v>
      </c>
      <c r="N9" s="221" t="s">
        <v>7</v>
      </c>
      <c r="O9" s="220" t="s">
        <v>5</v>
      </c>
      <c r="P9" s="221" t="s">
        <v>6</v>
      </c>
      <c r="Q9" s="222" t="s">
        <v>28</v>
      </c>
      <c r="R9" s="221" t="s">
        <v>7</v>
      </c>
    </row>
    <row r="10" spans="1:18" ht="16" thickBot="1">
      <c r="B10" s="224" t="s">
        <v>8</v>
      </c>
      <c r="C10" s="225">
        <v>645186.55000000005</v>
      </c>
      <c r="D10" s="226">
        <v>2809526.929</v>
      </c>
      <c r="E10" s="359">
        <v>287441.21000000002</v>
      </c>
      <c r="F10" s="227" t="s">
        <v>8</v>
      </c>
      <c r="G10" s="228">
        <v>765140.33499999996</v>
      </c>
      <c r="H10" s="226">
        <v>3255613.55</v>
      </c>
      <c r="I10" s="229">
        <v>295004.20299999998</v>
      </c>
      <c r="J10" s="17"/>
      <c r="K10" s="224" t="s">
        <v>8</v>
      </c>
      <c r="L10" s="228">
        <v>16474.780999999999</v>
      </c>
      <c r="M10" s="226">
        <v>71748.67</v>
      </c>
      <c r="N10" s="359">
        <v>8588.7170000000006</v>
      </c>
      <c r="O10" s="230" t="s">
        <v>8</v>
      </c>
      <c r="P10" s="231">
        <v>17007.468000000001</v>
      </c>
      <c r="Q10" s="226">
        <v>72343.394</v>
      </c>
      <c r="R10" s="359">
        <v>8454.9830000000002</v>
      </c>
    </row>
    <row r="11" spans="1:18" ht="15.5">
      <c r="B11" s="232" t="s">
        <v>9</v>
      </c>
      <c r="C11" s="233">
        <v>120172.711</v>
      </c>
      <c r="D11" s="234">
        <v>523300.16200000001</v>
      </c>
      <c r="E11" s="360">
        <v>45749.684999999998</v>
      </c>
      <c r="F11" s="235" t="s">
        <v>9</v>
      </c>
      <c r="G11" s="233">
        <v>164163.11600000001</v>
      </c>
      <c r="H11" s="234">
        <v>698467.30599999998</v>
      </c>
      <c r="I11" s="236">
        <v>51134.675999999999</v>
      </c>
      <c r="J11" s="17"/>
      <c r="K11" s="232" t="s">
        <v>9</v>
      </c>
      <c r="L11" s="233">
        <v>4178.0559999999996</v>
      </c>
      <c r="M11" s="234">
        <v>18189.830000000002</v>
      </c>
      <c r="N11" s="360">
        <v>3081.348</v>
      </c>
      <c r="O11" s="237" t="s">
        <v>19</v>
      </c>
      <c r="P11" s="233">
        <v>6131.6779999999999</v>
      </c>
      <c r="Q11" s="234">
        <v>26078.858</v>
      </c>
      <c r="R11" s="360">
        <v>2466.62</v>
      </c>
    </row>
    <row r="12" spans="1:18" ht="15.5">
      <c r="B12" s="238" t="s">
        <v>10</v>
      </c>
      <c r="C12" s="239">
        <v>92020.301000000007</v>
      </c>
      <c r="D12" s="240">
        <v>400777.08600000001</v>
      </c>
      <c r="E12" s="361">
        <v>27687.683000000001</v>
      </c>
      <c r="F12" s="241" t="s">
        <v>10</v>
      </c>
      <c r="G12" s="239">
        <v>108154.004</v>
      </c>
      <c r="H12" s="240">
        <v>460197.28</v>
      </c>
      <c r="I12" s="242">
        <v>28349.593000000001</v>
      </c>
      <c r="J12" s="17"/>
      <c r="K12" s="238" t="s">
        <v>19</v>
      </c>
      <c r="L12" s="239">
        <v>3181.6370000000002</v>
      </c>
      <c r="M12" s="240">
        <v>13859.74</v>
      </c>
      <c r="N12" s="361">
        <v>1699.1659999999999</v>
      </c>
      <c r="O12" s="243" t="s">
        <v>9</v>
      </c>
      <c r="P12" s="239">
        <v>2787.27</v>
      </c>
      <c r="Q12" s="240">
        <v>11861.246999999999</v>
      </c>
      <c r="R12" s="361">
        <v>2436.277</v>
      </c>
    </row>
    <row r="13" spans="1:18" ht="15.5">
      <c r="B13" s="238" t="s">
        <v>12</v>
      </c>
      <c r="C13" s="239">
        <v>88397.966</v>
      </c>
      <c r="D13" s="240">
        <v>384915.43699999998</v>
      </c>
      <c r="E13" s="361">
        <v>30883.345000000001</v>
      </c>
      <c r="F13" s="241" t="s">
        <v>12</v>
      </c>
      <c r="G13" s="239">
        <v>106423.13499999999</v>
      </c>
      <c r="H13" s="240">
        <v>452781.04700000002</v>
      </c>
      <c r="I13" s="242">
        <v>32018.366000000002</v>
      </c>
      <c r="J13" s="17"/>
      <c r="K13" s="238" t="s">
        <v>34</v>
      </c>
      <c r="L13" s="239">
        <v>2428.9960000000001</v>
      </c>
      <c r="M13" s="240">
        <v>10580.367</v>
      </c>
      <c r="N13" s="361">
        <v>769.28899999999999</v>
      </c>
      <c r="O13" s="243" t="s">
        <v>20</v>
      </c>
      <c r="P13" s="239">
        <v>2058.8539999999998</v>
      </c>
      <c r="Q13" s="240">
        <v>8755.7819999999992</v>
      </c>
      <c r="R13" s="361">
        <v>1092.296</v>
      </c>
    </row>
    <row r="14" spans="1:18" ht="15.5">
      <c r="B14" s="238" t="s">
        <v>34</v>
      </c>
      <c r="C14" s="239">
        <v>61323.563999999998</v>
      </c>
      <c r="D14" s="240">
        <v>266983.01</v>
      </c>
      <c r="E14" s="361">
        <v>27703.866999999998</v>
      </c>
      <c r="F14" s="241" t="s">
        <v>34</v>
      </c>
      <c r="G14" s="239">
        <v>61386.286</v>
      </c>
      <c r="H14" s="240">
        <v>261195.48800000001</v>
      </c>
      <c r="I14" s="242">
        <v>25113.912</v>
      </c>
      <c r="J14" s="17"/>
      <c r="K14" s="238" t="s">
        <v>14</v>
      </c>
      <c r="L14" s="239">
        <v>1596.105</v>
      </c>
      <c r="M14" s="240">
        <v>6937.0249999999996</v>
      </c>
      <c r="N14" s="361">
        <v>593.41200000000003</v>
      </c>
      <c r="O14" s="243" t="s">
        <v>34</v>
      </c>
      <c r="P14" s="239">
        <v>1896.9670000000001</v>
      </c>
      <c r="Q14" s="240">
        <v>8073.3149999999996</v>
      </c>
      <c r="R14" s="361">
        <v>705.50800000000004</v>
      </c>
    </row>
    <row r="15" spans="1:18" ht="15.5">
      <c r="B15" s="238" t="s">
        <v>11</v>
      </c>
      <c r="C15" s="239">
        <v>40372.044999999998</v>
      </c>
      <c r="D15" s="240">
        <v>175797.90400000001</v>
      </c>
      <c r="E15" s="361">
        <v>15335.462</v>
      </c>
      <c r="F15" s="241" t="s">
        <v>11</v>
      </c>
      <c r="G15" s="239">
        <v>47927.754000000001</v>
      </c>
      <c r="H15" s="240">
        <v>203934.25</v>
      </c>
      <c r="I15" s="242">
        <v>15384.691000000001</v>
      </c>
      <c r="J15" s="17"/>
      <c r="K15" s="238" t="s">
        <v>20</v>
      </c>
      <c r="L15" s="239">
        <v>1350.451</v>
      </c>
      <c r="M15" s="240">
        <v>5886.6019999999999</v>
      </c>
      <c r="N15" s="361">
        <v>731.11599999999999</v>
      </c>
      <c r="O15" s="243" t="s">
        <v>109</v>
      </c>
      <c r="P15" s="239">
        <v>885.25099999999998</v>
      </c>
      <c r="Q15" s="240">
        <v>3764.8679999999999</v>
      </c>
      <c r="R15" s="361">
        <v>218.61500000000001</v>
      </c>
    </row>
    <row r="16" spans="1:18" ht="15.5">
      <c r="B16" s="238" t="s">
        <v>18</v>
      </c>
      <c r="C16" s="239">
        <v>26125.648000000001</v>
      </c>
      <c r="D16" s="240">
        <v>113762.811</v>
      </c>
      <c r="E16" s="361">
        <v>9414.01</v>
      </c>
      <c r="F16" s="241" t="s">
        <v>18</v>
      </c>
      <c r="G16" s="239">
        <v>43819.444000000003</v>
      </c>
      <c r="H16" s="240">
        <v>186465.95499999999</v>
      </c>
      <c r="I16" s="242">
        <v>13914.034</v>
      </c>
      <c r="J16" s="17"/>
      <c r="K16" s="238" t="s">
        <v>22</v>
      </c>
      <c r="L16" s="239">
        <v>1137.2929999999999</v>
      </c>
      <c r="M16" s="240">
        <v>4955.1729999999998</v>
      </c>
      <c r="N16" s="361">
        <v>613.43600000000004</v>
      </c>
      <c r="O16" s="243" t="s">
        <v>16</v>
      </c>
      <c r="P16" s="239">
        <v>706.95699999999999</v>
      </c>
      <c r="Q16" s="240">
        <v>3001.8240000000001</v>
      </c>
      <c r="R16" s="361">
        <v>183.14699999999999</v>
      </c>
    </row>
    <row r="17" spans="2:18" ht="15.5">
      <c r="B17" s="238" t="s">
        <v>14</v>
      </c>
      <c r="C17" s="239">
        <v>19121.053</v>
      </c>
      <c r="D17" s="240">
        <v>83252.491999999998</v>
      </c>
      <c r="E17" s="361">
        <v>7728.5460000000003</v>
      </c>
      <c r="F17" s="241" t="s">
        <v>14</v>
      </c>
      <c r="G17" s="239">
        <v>20156.944</v>
      </c>
      <c r="H17" s="240">
        <v>85793.051000000007</v>
      </c>
      <c r="I17" s="242">
        <v>7001.326</v>
      </c>
      <c r="J17" s="17"/>
      <c r="K17" s="238" t="s">
        <v>109</v>
      </c>
      <c r="L17" s="239">
        <v>772.149</v>
      </c>
      <c r="M17" s="240">
        <v>3352.2179999999998</v>
      </c>
      <c r="N17" s="361">
        <v>209.85499999999999</v>
      </c>
      <c r="O17" s="243" t="s">
        <v>18</v>
      </c>
      <c r="P17" s="239">
        <v>415.94400000000002</v>
      </c>
      <c r="Q17" s="240">
        <v>1768.652</v>
      </c>
      <c r="R17" s="361">
        <v>170.49799999999999</v>
      </c>
    </row>
    <row r="18" spans="2:18" ht="15.5">
      <c r="B18" s="238" t="s">
        <v>15</v>
      </c>
      <c r="C18" s="239">
        <v>17231.142</v>
      </c>
      <c r="D18" s="240">
        <v>75011.811000000002</v>
      </c>
      <c r="E18" s="361">
        <v>6184.4359999999997</v>
      </c>
      <c r="F18" s="241" t="s">
        <v>15</v>
      </c>
      <c r="G18" s="239">
        <v>19995.148000000001</v>
      </c>
      <c r="H18" s="240">
        <v>85083.763999999996</v>
      </c>
      <c r="I18" s="242">
        <v>5475.9219999999996</v>
      </c>
      <c r="J18" s="17"/>
      <c r="K18" s="238" t="s">
        <v>30</v>
      </c>
      <c r="L18" s="239">
        <v>624.50400000000002</v>
      </c>
      <c r="M18" s="240">
        <v>2730.0650000000001</v>
      </c>
      <c r="N18" s="361">
        <v>276.87599999999998</v>
      </c>
      <c r="O18" s="243" t="s">
        <v>17</v>
      </c>
      <c r="P18" s="239">
        <v>385.03500000000003</v>
      </c>
      <c r="Q18" s="240">
        <v>1638.386</v>
      </c>
      <c r="R18" s="361">
        <v>95.772999999999996</v>
      </c>
    </row>
    <row r="19" spans="2:18" ht="15.5">
      <c r="B19" s="238" t="s">
        <v>92</v>
      </c>
      <c r="C19" s="239">
        <v>15916.107</v>
      </c>
      <c r="D19" s="240">
        <v>69372.870999999999</v>
      </c>
      <c r="E19" s="361">
        <v>15401.009</v>
      </c>
      <c r="F19" s="241" t="s">
        <v>92</v>
      </c>
      <c r="G19" s="239">
        <v>16117.319</v>
      </c>
      <c r="H19" s="240">
        <v>68610.554999999993</v>
      </c>
      <c r="I19" s="242">
        <v>14998.049000000001</v>
      </c>
      <c r="J19" s="17"/>
      <c r="K19" s="238" t="s">
        <v>184</v>
      </c>
      <c r="L19" s="239">
        <v>320.72000000000003</v>
      </c>
      <c r="M19" s="240">
        <v>1401.9770000000001</v>
      </c>
      <c r="N19" s="361">
        <v>256.55</v>
      </c>
      <c r="O19" s="243" t="s">
        <v>14</v>
      </c>
      <c r="P19" s="239">
        <v>351.69200000000001</v>
      </c>
      <c r="Q19" s="240">
        <v>1497.8219999999999</v>
      </c>
      <c r="R19" s="361">
        <v>506.863</v>
      </c>
    </row>
    <row r="20" spans="2:18" ht="15.5">
      <c r="B20" s="238" t="s">
        <v>19</v>
      </c>
      <c r="C20" s="239">
        <v>12661.477000000001</v>
      </c>
      <c r="D20" s="240">
        <v>55140.053999999996</v>
      </c>
      <c r="E20" s="361">
        <v>5161.335</v>
      </c>
      <c r="F20" s="241" t="s">
        <v>21</v>
      </c>
      <c r="G20" s="239">
        <v>15889.151</v>
      </c>
      <c r="H20" s="240">
        <v>67605.334000000003</v>
      </c>
      <c r="I20" s="242">
        <v>3389.654</v>
      </c>
      <c r="J20" s="17"/>
      <c r="K20" s="238" t="s">
        <v>12</v>
      </c>
      <c r="L20" s="239">
        <v>256.04700000000003</v>
      </c>
      <c r="M20" s="240">
        <v>1116.021</v>
      </c>
      <c r="N20" s="361">
        <v>70.852000000000004</v>
      </c>
      <c r="O20" s="243" t="s">
        <v>12</v>
      </c>
      <c r="P20" s="239">
        <v>237.11799999999999</v>
      </c>
      <c r="Q20" s="240">
        <v>1007.69</v>
      </c>
      <c r="R20" s="361">
        <v>48.478000000000002</v>
      </c>
    </row>
    <row r="21" spans="2:18" ht="15.5">
      <c r="B21" s="238" t="s">
        <v>21</v>
      </c>
      <c r="C21" s="239">
        <v>11850.54</v>
      </c>
      <c r="D21" s="240">
        <v>51602.203999999998</v>
      </c>
      <c r="E21" s="361">
        <v>3381.3240000000001</v>
      </c>
      <c r="F21" s="241" t="s">
        <v>17</v>
      </c>
      <c r="G21" s="239">
        <v>14139.575000000001</v>
      </c>
      <c r="H21" s="240">
        <v>60161.680999999997</v>
      </c>
      <c r="I21" s="242">
        <v>5126.7569999999996</v>
      </c>
      <c r="J21" s="17"/>
      <c r="K21" s="238" t="s">
        <v>11</v>
      </c>
      <c r="L21" s="239">
        <v>214.607</v>
      </c>
      <c r="M21" s="240">
        <v>931.14200000000005</v>
      </c>
      <c r="N21" s="361">
        <v>46.944000000000003</v>
      </c>
      <c r="O21" s="243" t="s">
        <v>30</v>
      </c>
      <c r="P21" s="239">
        <v>233.79300000000001</v>
      </c>
      <c r="Q21" s="240">
        <v>995.976</v>
      </c>
      <c r="R21" s="361">
        <v>120.611</v>
      </c>
    </row>
    <row r="22" spans="2:18" ht="15.5">
      <c r="B22" s="238" t="s">
        <v>20</v>
      </c>
      <c r="C22" s="239">
        <v>11183.442999999999</v>
      </c>
      <c r="D22" s="240">
        <v>48653.57</v>
      </c>
      <c r="E22" s="361">
        <v>4844.7950000000001</v>
      </c>
      <c r="F22" s="241" t="s">
        <v>19</v>
      </c>
      <c r="G22" s="239">
        <v>10854.209000000001</v>
      </c>
      <c r="H22" s="240">
        <v>46177.892999999996</v>
      </c>
      <c r="I22" s="242">
        <v>4125.2259999999997</v>
      </c>
      <c r="J22" s="17"/>
      <c r="K22" s="238" t="s">
        <v>10</v>
      </c>
      <c r="L22" s="239">
        <v>117.56699999999999</v>
      </c>
      <c r="M22" s="240">
        <v>514.41700000000003</v>
      </c>
      <c r="N22" s="361">
        <v>102.34399999999999</v>
      </c>
      <c r="O22" s="243" t="s">
        <v>184</v>
      </c>
      <c r="P22" s="239">
        <v>201.75800000000001</v>
      </c>
      <c r="Q22" s="240">
        <v>857.25900000000001</v>
      </c>
      <c r="R22" s="361">
        <v>131.68299999999999</v>
      </c>
    </row>
    <row r="23" spans="2:18" ht="15.5">
      <c r="B23" s="238" t="s">
        <v>17</v>
      </c>
      <c r="C23" s="239">
        <v>10955.402</v>
      </c>
      <c r="D23" s="240">
        <v>47692.773999999998</v>
      </c>
      <c r="E23" s="361">
        <v>5530.6109999999999</v>
      </c>
      <c r="F23" s="241" t="s">
        <v>16</v>
      </c>
      <c r="G23" s="239">
        <v>10451.630999999999</v>
      </c>
      <c r="H23" s="240">
        <v>44468.597999999998</v>
      </c>
      <c r="I23" s="242">
        <v>3598.7559999999999</v>
      </c>
      <c r="J23" s="17"/>
      <c r="K23" s="238" t="s">
        <v>181</v>
      </c>
      <c r="L23" s="239">
        <v>71.665000000000006</v>
      </c>
      <c r="M23" s="240">
        <v>312.21499999999997</v>
      </c>
      <c r="N23" s="361">
        <v>11.378</v>
      </c>
      <c r="O23" s="243" t="s">
        <v>191</v>
      </c>
      <c r="P23" s="239">
        <v>152.31200000000001</v>
      </c>
      <c r="Q23" s="240">
        <v>646.73099999999999</v>
      </c>
      <c r="R23" s="361">
        <v>81.555999999999997</v>
      </c>
    </row>
    <row r="24" spans="2:18" ht="15.5">
      <c r="B24" s="238" t="s">
        <v>167</v>
      </c>
      <c r="C24" s="239">
        <v>10280.124</v>
      </c>
      <c r="D24" s="240">
        <v>44786.767</v>
      </c>
      <c r="E24" s="361">
        <v>9391.9320000000007</v>
      </c>
      <c r="F24" s="241" t="s">
        <v>20</v>
      </c>
      <c r="G24" s="239">
        <v>10369.65</v>
      </c>
      <c r="H24" s="240">
        <v>44149.105000000003</v>
      </c>
      <c r="I24" s="242">
        <v>4225.87</v>
      </c>
      <c r="J24" s="17"/>
      <c r="K24" s="238" t="s">
        <v>103</v>
      </c>
      <c r="L24" s="239">
        <v>57.841000000000001</v>
      </c>
      <c r="M24" s="240">
        <v>253.08199999999999</v>
      </c>
      <c r="N24" s="361">
        <v>19.192</v>
      </c>
      <c r="O24" s="243" t="s">
        <v>13</v>
      </c>
      <c r="P24" s="239">
        <v>143.00700000000001</v>
      </c>
      <c r="Q24" s="240">
        <v>609.61099999999999</v>
      </c>
      <c r="R24" s="361">
        <v>39.631999999999998</v>
      </c>
    </row>
    <row r="25" spans="2:18" ht="15.5">
      <c r="B25" s="238" t="s">
        <v>16</v>
      </c>
      <c r="C25" s="239">
        <v>9464.3109999999997</v>
      </c>
      <c r="D25" s="240">
        <v>41215.743999999999</v>
      </c>
      <c r="E25" s="361">
        <v>3388.5810000000001</v>
      </c>
      <c r="F25" s="241" t="s">
        <v>183</v>
      </c>
      <c r="G25" s="239">
        <v>9948.3690000000006</v>
      </c>
      <c r="H25" s="240">
        <v>42339.453999999998</v>
      </c>
      <c r="I25" s="242">
        <v>10069.102999999999</v>
      </c>
      <c r="J25" s="17"/>
      <c r="K25" s="238" t="s">
        <v>21</v>
      </c>
      <c r="L25" s="239">
        <v>36.978000000000002</v>
      </c>
      <c r="M25" s="240">
        <v>160.26499999999999</v>
      </c>
      <c r="N25" s="361">
        <v>21.297999999999998</v>
      </c>
      <c r="O25" s="243" t="s">
        <v>103</v>
      </c>
      <c r="P25" s="239">
        <v>105.901</v>
      </c>
      <c r="Q25" s="240">
        <v>450.54500000000002</v>
      </c>
      <c r="R25" s="361">
        <v>38.5</v>
      </c>
    </row>
    <row r="26" spans="2:18" ht="16" thickBot="1">
      <c r="B26" s="244" t="s">
        <v>13</v>
      </c>
      <c r="C26" s="245">
        <v>8741.7870000000003</v>
      </c>
      <c r="D26" s="246">
        <v>38020.769</v>
      </c>
      <c r="E26" s="362">
        <v>2887.9380000000001</v>
      </c>
      <c r="F26" s="247" t="s">
        <v>13</v>
      </c>
      <c r="G26" s="245">
        <v>9267.9609999999993</v>
      </c>
      <c r="H26" s="246">
        <v>39431.372000000003</v>
      </c>
      <c r="I26" s="248">
        <v>2681.0650000000001</v>
      </c>
      <c r="J26" s="17"/>
      <c r="K26" s="244" t="s">
        <v>18</v>
      </c>
      <c r="L26" s="245">
        <v>35.438000000000002</v>
      </c>
      <c r="M26" s="246">
        <v>154.988</v>
      </c>
      <c r="N26" s="362">
        <v>22.24</v>
      </c>
      <c r="O26" s="249" t="s">
        <v>192</v>
      </c>
      <c r="P26" s="245">
        <v>87.091999999999999</v>
      </c>
      <c r="Q26" s="246">
        <v>369.803</v>
      </c>
      <c r="R26" s="362">
        <v>17.53</v>
      </c>
    </row>
    <row r="27" spans="2:18" ht="15.5">
      <c r="B27" s="250" t="s">
        <v>168</v>
      </c>
      <c r="C27" s="251"/>
      <c r="D27" s="251"/>
      <c r="E27" s="251"/>
      <c r="F27" s="251"/>
      <c r="G27" s="251"/>
      <c r="H27" s="251"/>
      <c r="I27" s="251"/>
      <c r="J27" s="17"/>
      <c r="K27" s="250" t="s">
        <v>168</v>
      </c>
      <c r="L27" s="252"/>
      <c r="M27" s="252"/>
      <c r="N27" s="252"/>
      <c r="O27" s="203"/>
      <c r="P27" s="203"/>
      <c r="Q27" s="203"/>
      <c r="R27" s="252"/>
    </row>
    <row r="28" spans="2:18" ht="14">
      <c r="B28" s="125"/>
      <c r="C28" s="125"/>
      <c r="D28" s="127"/>
      <c r="E28" s="127"/>
      <c r="F28" s="127"/>
      <c r="G28" s="125"/>
      <c r="H28" s="125"/>
      <c r="I28" s="125"/>
      <c r="J28" s="17"/>
      <c r="K28" s="126"/>
      <c r="L28" s="17"/>
      <c r="M28" s="17"/>
      <c r="N28" s="17"/>
      <c r="O28" s="123"/>
      <c r="P28" s="123"/>
      <c r="Q28" s="123"/>
      <c r="R28" s="17"/>
    </row>
    <row r="29" spans="2:18" ht="14">
      <c r="B29" s="17"/>
      <c r="C29" s="17"/>
      <c r="D29" s="17"/>
      <c r="E29" s="17"/>
      <c r="F29" s="17"/>
      <c r="G29" s="17"/>
      <c r="H29" s="17"/>
      <c r="I29" s="17"/>
      <c r="J29" s="17"/>
      <c r="K29" s="126"/>
      <c r="L29" s="17"/>
      <c r="M29" s="17"/>
      <c r="N29" s="17"/>
      <c r="O29" s="123"/>
      <c r="P29" s="123"/>
      <c r="Q29" s="123"/>
      <c r="R29" s="17"/>
    </row>
    <row r="30" spans="2:18" ht="15.5">
      <c r="B30" s="68" t="s">
        <v>29</v>
      </c>
      <c r="C30" s="68"/>
      <c r="D30" s="68"/>
      <c r="E30" s="68"/>
      <c r="F30" s="68"/>
      <c r="G30" s="68"/>
      <c r="H30" s="128"/>
      <c r="I30" s="69"/>
      <c r="J30" s="34"/>
      <c r="K30" s="68" t="s">
        <v>29</v>
      </c>
      <c r="L30" s="68"/>
      <c r="M30" s="123"/>
      <c r="N30" s="123"/>
      <c r="O30" s="123"/>
      <c r="P30" s="123"/>
      <c r="Q30" s="123"/>
      <c r="R30" s="17"/>
    </row>
    <row r="31" spans="2:18" ht="16" thickBot="1">
      <c r="B31" s="70" t="s">
        <v>27</v>
      </c>
      <c r="C31" s="69"/>
      <c r="D31" s="69"/>
      <c r="E31" s="69"/>
      <c r="F31" s="69"/>
      <c r="G31" s="69"/>
      <c r="H31" s="69"/>
      <c r="I31" s="69"/>
      <c r="J31" s="34"/>
      <c r="K31" s="70" t="s">
        <v>27</v>
      </c>
      <c r="L31" s="69"/>
      <c r="M31" s="124"/>
      <c r="N31" s="124"/>
      <c r="O31" s="124"/>
      <c r="P31" s="124"/>
      <c r="Q31" s="124"/>
      <c r="R31" s="17"/>
    </row>
    <row r="32" spans="2:18" ht="16" thickBot="1">
      <c r="B32" s="208" t="s">
        <v>24</v>
      </c>
      <c r="C32" s="208"/>
      <c r="D32" s="209"/>
      <c r="E32" s="209"/>
      <c r="F32" s="209"/>
      <c r="G32" s="209"/>
      <c r="H32" s="209"/>
      <c r="I32" s="210"/>
      <c r="J32" s="17"/>
      <c r="K32" s="253" t="s">
        <v>25</v>
      </c>
      <c r="L32" s="254"/>
      <c r="M32" s="254"/>
      <c r="N32" s="254"/>
      <c r="O32" s="254"/>
      <c r="P32" s="254"/>
      <c r="Q32" s="254"/>
      <c r="R32" s="255"/>
    </row>
    <row r="33" spans="2:18" ht="16" thickBot="1">
      <c r="B33" s="211" t="s">
        <v>187</v>
      </c>
      <c r="C33" s="212"/>
      <c r="D33" s="213"/>
      <c r="E33" s="214"/>
      <c r="F33" s="211"/>
      <c r="G33" s="212" t="s">
        <v>188</v>
      </c>
      <c r="H33" s="215"/>
      <c r="I33" s="214"/>
      <c r="J33" s="17"/>
      <c r="K33" s="211" t="s">
        <v>187</v>
      </c>
      <c r="L33" s="212"/>
      <c r="M33" s="213"/>
      <c r="N33" s="214"/>
      <c r="O33" s="211"/>
      <c r="P33" s="212" t="s">
        <v>188</v>
      </c>
      <c r="Q33" s="215"/>
      <c r="R33" s="214"/>
    </row>
    <row r="34" spans="2:18" ht="31.5" thickBot="1">
      <c r="B34" s="216" t="s">
        <v>5</v>
      </c>
      <c r="C34" s="256" t="s">
        <v>6</v>
      </c>
      <c r="D34" s="257" t="s">
        <v>28</v>
      </c>
      <c r="E34" s="258" t="s">
        <v>7</v>
      </c>
      <c r="F34" s="216" t="s">
        <v>5</v>
      </c>
      <c r="G34" s="256" t="s">
        <v>6</v>
      </c>
      <c r="H34" s="257" t="s">
        <v>28</v>
      </c>
      <c r="I34" s="259" t="s">
        <v>7</v>
      </c>
      <c r="J34" s="17"/>
      <c r="K34" s="260" t="s">
        <v>5</v>
      </c>
      <c r="L34" s="261" t="s">
        <v>6</v>
      </c>
      <c r="M34" s="262" t="s">
        <v>28</v>
      </c>
      <c r="N34" s="263" t="s">
        <v>7</v>
      </c>
      <c r="O34" s="260" t="s">
        <v>5</v>
      </c>
      <c r="P34" s="261" t="s">
        <v>6</v>
      </c>
      <c r="Q34" s="262" t="s">
        <v>28</v>
      </c>
      <c r="R34" s="263" t="s">
        <v>7</v>
      </c>
    </row>
    <row r="35" spans="2:18" ht="16" thickBot="1">
      <c r="B35" s="224" t="s">
        <v>8</v>
      </c>
      <c r="C35" s="225">
        <v>10375.171</v>
      </c>
      <c r="D35" s="363">
        <v>45220.788</v>
      </c>
      <c r="E35" s="226">
        <v>3832.672</v>
      </c>
      <c r="F35" s="224" t="s">
        <v>8</v>
      </c>
      <c r="G35" s="225">
        <v>10425.097</v>
      </c>
      <c r="H35" s="226">
        <v>44348.633999999998</v>
      </c>
      <c r="I35" s="229">
        <v>2778.1080000000002</v>
      </c>
      <c r="J35" s="17"/>
      <c r="K35" s="264" t="s">
        <v>8</v>
      </c>
      <c r="L35" s="265">
        <v>41158.425000000003</v>
      </c>
      <c r="M35" s="266">
        <v>179166.52900000001</v>
      </c>
      <c r="N35" s="364">
        <v>24553.077000000001</v>
      </c>
      <c r="O35" s="267" t="s">
        <v>8</v>
      </c>
      <c r="P35" s="265">
        <v>48305.972999999998</v>
      </c>
      <c r="Q35" s="266">
        <v>205522.15299999999</v>
      </c>
      <c r="R35" s="268">
        <v>26703.144</v>
      </c>
    </row>
    <row r="36" spans="2:18" ht="15.5">
      <c r="B36" s="269" t="s">
        <v>9</v>
      </c>
      <c r="C36" s="270">
        <v>5977.7269999999999</v>
      </c>
      <c r="D36" s="271">
        <v>26073.791000000001</v>
      </c>
      <c r="E36" s="271">
        <v>3498.2719999999999</v>
      </c>
      <c r="F36" s="272" t="s">
        <v>22</v>
      </c>
      <c r="G36" s="270">
        <v>4636.5330000000004</v>
      </c>
      <c r="H36" s="271">
        <v>19724.534</v>
      </c>
      <c r="I36" s="273">
        <v>383.63799999999998</v>
      </c>
      <c r="J36" s="17"/>
      <c r="K36" s="274" t="s">
        <v>9</v>
      </c>
      <c r="L36" s="275">
        <v>7689.174</v>
      </c>
      <c r="M36" s="276">
        <v>33486.148999999998</v>
      </c>
      <c r="N36" s="365">
        <v>3814.8780000000002</v>
      </c>
      <c r="O36" s="275" t="s">
        <v>17</v>
      </c>
      <c r="P36" s="275">
        <v>8828.4719999999998</v>
      </c>
      <c r="Q36" s="276">
        <v>37563.072</v>
      </c>
      <c r="R36" s="277">
        <v>7029.0259999999998</v>
      </c>
    </row>
    <row r="37" spans="2:18" ht="15.5">
      <c r="B37" s="238" t="s">
        <v>22</v>
      </c>
      <c r="C37" s="239">
        <v>2414.9259999999999</v>
      </c>
      <c r="D37" s="240">
        <v>10518.877</v>
      </c>
      <c r="E37" s="240">
        <v>197.774</v>
      </c>
      <c r="F37" s="243" t="s">
        <v>9</v>
      </c>
      <c r="G37" s="239">
        <v>3554.6260000000002</v>
      </c>
      <c r="H37" s="240">
        <v>15128.491</v>
      </c>
      <c r="I37" s="242">
        <v>2178.424</v>
      </c>
      <c r="J37" s="17"/>
      <c r="K37" s="278" t="s">
        <v>34</v>
      </c>
      <c r="L37" s="279">
        <v>7057.54</v>
      </c>
      <c r="M37" s="280">
        <v>30752.914000000001</v>
      </c>
      <c r="N37" s="366">
        <v>2443.62</v>
      </c>
      <c r="O37" s="279" t="s">
        <v>9</v>
      </c>
      <c r="P37" s="279">
        <v>8606.3019999999997</v>
      </c>
      <c r="Q37" s="280">
        <v>36605.769999999997</v>
      </c>
      <c r="R37" s="281">
        <v>3484.404</v>
      </c>
    </row>
    <row r="38" spans="2:18" ht="15.5">
      <c r="B38" s="238" t="s">
        <v>17</v>
      </c>
      <c r="C38" s="239">
        <v>1146.8209999999999</v>
      </c>
      <c r="D38" s="240">
        <v>4991.0720000000001</v>
      </c>
      <c r="E38" s="240">
        <v>88.375</v>
      </c>
      <c r="F38" s="243" t="s">
        <v>110</v>
      </c>
      <c r="G38" s="239">
        <v>752.47799999999995</v>
      </c>
      <c r="H38" s="240">
        <v>3200.8510000000001</v>
      </c>
      <c r="I38" s="242">
        <v>42.093000000000004</v>
      </c>
      <c r="J38" s="17"/>
      <c r="K38" s="278" t="s">
        <v>17</v>
      </c>
      <c r="L38" s="279">
        <v>5856.0320000000002</v>
      </c>
      <c r="M38" s="280">
        <v>25505.733</v>
      </c>
      <c r="N38" s="366">
        <v>5256.2439999999997</v>
      </c>
      <c r="O38" s="279" t="s">
        <v>11</v>
      </c>
      <c r="P38" s="279">
        <v>7430.0690000000004</v>
      </c>
      <c r="Q38" s="280">
        <v>31627.690999999999</v>
      </c>
      <c r="R38" s="281">
        <v>5086.55</v>
      </c>
    </row>
    <row r="39" spans="2:18" ht="15.5">
      <c r="B39" s="238" t="s">
        <v>110</v>
      </c>
      <c r="C39" s="239">
        <v>582.27499999999998</v>
      </c>
      <c r="D39" s="240">
        <v>2532.9070000000002</v>
      </c>
      <c r="E39" s="240">
        <v>39.28</v>
      </c>
      <c r="F39" s="243" t="s">
        <v>17</v>
      </c>
      <c r="G39" s="239">
        <v>648.81600000000003</v>
      </c>
      <c r="H39" s="240">
        <v>2758.201</v>
      </c>
      <c r="I39" s="242">
        <v>57.051000000000002</v>
      </c>
      <c r="J39" s="17"/>
      <c r="K39" s="278" t="s">
        <v>11</v>
      </c>
      <c r="L39" s="279">
        <v>5293.3090000000002</v>
      </c>
      <c r="M39" s="280">
        <v>23016.602999999999</v>
      </c>
      <c r="N39" s="366">
        <v>3749.2530000000002</v>
      </c>
      <c r="O39" s="279" t="s">
        <v>34</v>
      </c>
      <c r="P39" s="279">
        <v>4404.6859999999997</v>
      </c>
      <c r="Q39" s="280">
        <v>18749.648000000001</v>
      </c>
      <c r="R39" s="281">
        <v>993.29100000000005</v>
      </c>
    </row>
    <row r="40" spans="2:18" ht="15.5">
      <c r="B40" s="238" t="s">
        <v>19</v>
      </c>
      <c r="C40" s="239">
        <v>138.755</v>
      </c>
      <c r="D40" s="240">
        <v>607.12300000000005</v>
      </c>
      <c r="E40" s="240">
        <v>4.165</v>
      </c>
      <c r="F40" s="243" t="s">
        <v>31</v>
      </c>
      <c r="G40" s="239">
        <v>475.01900000000001</v>
      </c>
      <c r="H40" s="240">
        <v>2016.9770000000001</v>
      </c>
      <c r="I40" s="242">
        <v>104.69499999999999</v>
      </c>
      <c r="J40" s="17"/>
      <c r="K40" s="278" t="s">
        <v>16</v>
      </c>
      <c r="L40" s="279">
        <v>3505.902</v>
      </c>
      <c r="M40" s="280">
        <v>15253.707</v>
      </c>
      <c r="N40" s="366">
        <v>297.44799999999998</v>
      </c>
      <c r="O40" s="279" t="s">
        <v>14</v>
      </c>
      <c r="P40" s="279">
        <v>4320.6080000000002</v>
      </c>
      <c r="Q40" s="280">
        <v>18384.833999999999</v>
      </c>
      <c r="R40" s="281">
        <v>4181.7449999999999</v>
      </c>
    </row>
    <row r="41" spans="2:18" ht="15.5">
      <c r="B41" s="238" t="s">
        <v>14</v>
      </c>
      <c r="C41" s="239">
        <v>67.834000000000003</v>
      </c>
      <c r="D41" s="240">
        <v>294.00400000000002</v>
      </c>
      <c r="E41" s="240">
        <v>3.3690000000000002</v>
      </c>
      <c r="F41" s="243" t="s">
        <v>19</v>
      </c>
      <c r="G41" s="239">
        <v>195.816</v>
      </c>
      <c r="H41" s="240">
        <v>831.45399999999995</v>
      </c>
      <c r="I41" s="242">
        <v>4.016</v>
      </c>
      <c r="J41" s="17"/>
      <c r="K41" s="278" t="s">
        <v>19</v>
      </c>
      <c r="L41" s="279">
        <v>2645.1770000000001</v>
      </c>
      <c r="M41" s="280">
        <v>11498.927</v>
      </c>
      <c r="N41" s="366">
        <v>2561.636</v>
      </c>
      <c r="O41" s="279" t="s">
        <v>19</v>
      </c>
      <c r="P41" s="279">
        <v>3499.393</v>
      </c>
      <c r="Q41" s="280">
        <v>14888.047</v>
      </c>
      <c r="R41" s="281">
        <v>2699.8589999999999</v>
      </c>
    </row>
    <row r="42" spans="2:18" ht="15.5">
      <c r="B42" s="238" t="s">
        <v>11</v>
      </c>
      <c r="C42" s="239">
        <v>24.975000000000001</v>
      </c>
      <c r="D42" s="240">
        <v>108.242</v>
      </c>
      <c r="E42" s="240">
        <v>0.68</v>
      </c>
      <c r="F42" s="243" t="s">
        <v>11</v>
      </c>
      <c r="G42" s="239">
        <v>78.463999999999999</v>
      </c>
      <c r="H42" s="240">
        <v>333.88499999999999</v>
      </c>
      <c r="I42" s="242">
        <v>2.2989999999999999</v>
      </c>
      <c r="J42" s="17"/>
      <c r="K42" s="278" t="s">
        <v>14</v>
      </c>
      <c r="L42" s="279">
        <v>2511.7150000000001</v>
      </c>
      <c r="M42" s="280">
        <v>10943.468000000001</v>
      </c>
      <c r="N42" s="366">
        <v>2883.3229999999999</v>
      </c>
      <c r="O42" s="279" t="s">
        <v>16</v>
      </c>
      <c r="P42" s="279">
        <v>2978.085</v>
      </c>
      <c r="Q42" s="280">
        <v>12675.194</v>
      </c>
      <c r="R42" s="281">
        <v>255.98599999999999</v>
      </c>
    </row>
    <row r="43" spans="2:18" ht="15.5">
      <c r="B43" s="238" t="s">
        <v>119</v>
      </c>
      <c r="C43" s="239">
        <v>16.106999999999999</v>
      </c>
      <c r="D43" s="240">
        <v>69.811000000000007</v>
      </c>
      <c r="E43" s="240">
        <v>0.70699999999999996</v>
      </c>
      <c r="F43" s="243" t="s">
        <v>193</v>
      </c>
      <c r="G43" s="239">
        <v>62.4</v>
      </c>
      <c r="H43" s="240">
        <v>264.95600000000002</v>
      </c>
      <c r="I43" s="242">
        <v>5</v>
      </c>
      <c r="J43" s="17"/>
      <c r="K43" s="278" t="s">
        <v>13</v>
      </c>
      <c r="L43" s="279">
        <v>2000.1890000000001</v>
      </c>
      <c r="M43" s="280">
        <v>8719.3709999999992</v>
      </c>
      <c r="N43" s="366">
        <v>1028.229</v>
      </c>
      <c r="O43" s="279" t="s">
        <v>10</v>
      </c>
      <c r="P43" s="279">
        <v>2462.366</v>
      </c>
      <c r="Q43" s="280">
        <v>10462.33</v>
      </c>
      <c r="R43" s="281">
        <v>5.9870000000000001</v>
      </c>
    </row>
    <row r="44" spans="2:18" ht="15.5">
      <c r="B44" s="238" t="s">
        <v>167</v>
      </c>
      <c r="C44" s="239">
        <v>4.8949999999999996</v>
      </c>
      <c r="D44" s="240">
        <v>21.215</v>
      </c>
      <c r="E44" s="240">
        <v>0.02</v>
      </c>
      <c r="F44" s="243" t="s">
        <v>14</v>
      </c>
      <c r="G44" s="239">
        <v>14.888</v>
      </c>
      <c r="H44" s="240">
        <v>63.465000000000003</v>
      </c>
      <c r="I44" s="242">
        <v>0.63</v>
      </c>
      <c r="J44" s="17"/>
      <c r="K44" s="278" t="s">
        <v>10</v>
      </c>
      <c r="L44" s="279">
        <v>1849.4880000000001</v>
      </c>
      <c r="M44" s="280">
        <v>8015.8649999999998</v>
      </c>
      <c r="N44" s="366">
        <v>2.2989999999999999</v>
      </c>
      <c r="O44" s="279" t="s">
        <v>13</v>
      </c>
      <c r="P44" s="279">
        <v>2237.3629999999998</v>
      </c>
      <c r="Q44" s="280">
        <v>9507.7080000000005</v>
      </c>
      <c r="R44" s="281">
        <v>1108.7529999999999</v>
      </c>
    </row>
    <row r="45" spans="2:18" ht="15.5">
      <c r="B45" s="238" t="s">
        <v>31</v>
      </c>
      <c r="C45" s="239">
        <v>0.85599999999999998</v>
      </c>
      <c r="D45" s="240">
        <v>3.746</v>
      </c>
      <c r="E45" s="240">
        <v>0.03</v>
      </c>
      <c r="F45" s="243" t="s">
        <v>119</v>
      </c>
      <c r="G45" s="239">
        <v>6.0570000000000004</v>
      </c>
      <c r="H45" s="240">
        <v>25.82</v>
      </c>
      <c r="I45" s="242">
        <v>0.26200000000000001</v>
      </c>
      <c r="J45" s="17"/>
      <c r="K45" s="278" t="s">
        <v>12</v>
      </c>
      <c r="L45" s="279">
        <v>1216.8589999999999</v>
      </c>
      <c r="M45" s="280">
        <v>5287.9059999999999</v>
      </c>
      <c r="N45" s="366">
        <v>661.49699999999996</v>
      </c>
      <c r="O45" s="279" t="s">
        <v>15</v>
      </c>
      <c r="P45" s="279">
        <v>1186.895</v>
      </c>
      <c r="Q45" s="280">
        <v>5049.8459999999995</v>
      </c>
      <c r="R45" s="281">
        <v>88.131</v>
      </c>
    </row>
    <row r="46" spans="2:18" ht="15.5">
      <c r="B46" s="282"/>
      <c r="C46" s="283"/>
      <c r="D46" s="284"/>
      <c r="E46" s="284"/>
      <c r="F46" s="243"/>
      <c r="G46" s="239"/>
      <c r="H46" s="240"/>
      <c r="I46" s="242"/>
      <c r="J46" s="17"/>
      <c r="K46" s="278" t="s">
        <v>15</v>
      </c>
      <c r="L46" s="279">
        <v>759.64700000000005</v>
      </c>
      <c r="M46" s="280">
        <v>3316.8960000000002</v>
      </c>
      <c r="N46" s="366">
        <v>53.393000000000001</v>
      </c>
      <c r="O46" s="279" t="s">
        <v>12</v>
      </c>
      <c r="P46" s="279">
        <v>845.32899999999995</v>
      </c>
      <c r="Q46" s="280">
        <v>3597.6010000000001</v>
      </c>
      <c r="R46" s="281">
        <v>172.863</v>
      </c>
    </row>
    <row r="47" spans="2:18" ht="15.5">
      <c r="B47" s="282"/>
      <c r="C47" s="283"/>
      <c r="D47" s="284"/>
      <c r="E47" s="284"/>
      <c r="F47" s="243"/>
      <c r="G47" s="239"/>
      <c r="H47" s="240"/>
      <c r="I47" s="242"/>
      <c r="J47" s="17"/>
      <c r="K47" s="278" t="s">
        <v>30</v>
      </c>
      <c r="L47" s="279">
        <v>434.08</v>
      </c>
      <c r="M47" s="280">
        <v>1889.6210000000001</v>
      </c>
      <c r="N47" s="366">
        <v>1267.8440000000001</v>
      </c>
      <c r="O47" s="279" t="s">
        <v>18</v>
      </c>
      <c r="P47" s="279">
        <v>446.30099999999999</v>
      </c>
      <c r="Q47" s="280">
        <v>1895.037</v>
      </c>
      <c r="R47" s="281">
        <v>1.91</v>
      </c>
    </row>
    <row r="48" spans="2:18" ht="16" thickBot="1">
      <c r="B48" s="285"/>
      <c r="C48" s="286"/>
      <c r="D48" s="287"/>
      <c r="E48" s="287"/>
      <c r="F48" s="249"/>
      <c r="G48" s="245"/>
      <c r="H48" s="246"/>
      <c r="I48" s="248"/>
      <c r="J48" s="17"/>
      <c r="K48" s="278" t="s">
        <v>20</v>
      </c>
      <c r="L48" s="279">
        <v>133.77500000000001</v>
      </c>
      <c r="M48" s="280">
        <v>583.62599999999998</v>
      </c>
      <c r="N48" s="366">
        <v>108.068</v>
      </c>
      <c r="O48" s="279" t="s">
        <v>20</v>
      </c>
      <c r="P48" s="279">
        <v>277.68599999999998</v>
      </c>
      <c r="Q48" s="280">
        <v>1183.721</v>
      </c>
      <c r="R48" s="281">
        <v>198.33799999999999</v>
      </c>
    </row>
    <row r="49" spans="2:18" ht="16" thickBot="1">
      <c r="B49" s="250" t="s">
        <v>168</v>
      </c>
      <c r="C49" s="17"/>
      <c r="D49" s="17"/>
      <c r="E49" s="17"/>
      <c r="F49" s="17"/>
      <c r="G49" s="17"/>
      <c r="H49" s="17"/>
      <c r="I49" s="17"/>
      <c r="J49" s="17"/>
      <c r="K49" s="288" t="s">
        <v>31</v>
      </c>
      <c r="L49" s="289">
        <v>78.965999999999994</v>
      </c>
      <c r="M49" s="290">
        <v>342.245</v>
      </c>
      <c r="N49" s="367">
        <v>242.76900000000001</v>
      </c>
      <c r="O49" s="289" t="s">
        <v>194</v>
      </c>
      <c r="P49" s="289">
        <v>275.96100000000001</v>
      </c>
      <c r="Q49" s="290">
        <v>1175.9100000000001</v>
      </c>
      <c r="R49" s="291">
        <v>430.48</v>
      </c>
    </row>
    <row r="50" spans="2:18" ht="15.5">
      <c r="B50" s="17"/>
      <c r="C50" s="17"/>
      <c r="D50" s="17"/>
      <c r="E50" s="17"/>
      <c r="F50" s="17"/>
      <c r="G50" s="17"/>
      <c r="H50" s="17"/>
      <c r="I50" s="17"/>
      <c r="J50" s="17"/>
      <c r="K50" s="250" t="s">
        <v>168</v>
      </c>
      <c r="L50" s="127"/>
      <c r="M50" s="129"/>
      <c r="N50" s="127"/>
      <c r="O50" s="125"/>
      <c r="P50" s="17"/>
      <c r="Q50" s="17"/>
      <c r="R50" s="17"/>
    </row>
    <row r="51" spans="2:18" ht="14">
      <c r="B51" s="17"/>
      <c r="C51" s="17"/>
      <c r="D51" s="17"/>
      <c r="E51" s="17"/>
      <c r="F51" s="17"/>
      <c r="G51" s="17"/>
      <c r="H51" s="17"/>
      <c r="I51" s="17"/>
      <c r="J51" s="17"/>
      <c r="K51" s="116"/>
      <c r="L51" s="127"/>
      <c r="M51" s="127"/>
      <c r="N51" s="127"/>
      <c r="O51" s="127"/>
      <c r="P51" s="17"/>
      <c r="Q51" s="17"/>
      <c r="R51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I16" sqref="I16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" thickBot="1">
      <c r="A2" s="577" t="s">
        <v>111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9"/>
      <c r="O2" s="4"/>
      <c r="P2" s="4"/>
      <c r="Q2" s="4"/>
      <c r="R2" s="4"/>
      <c r="S2" s="4"/>
    </row>
    <row r="3" spans="1:45" ht="21" customHeight="1" thickBot="1">
      <c r="A3" s="160" t="s">
        <v>108</v>
      </c>
      <c r="B3" s="165" t="s">
        <v>35</v>
      </c>
      <c r="C3" s="368">
        <v>159.67349999999999</v>
      </c>
      <c r="D3" s="369">
        <v>174.21190000000001</v>
      </c>
      <c r="E3" s="369">
        <v>200.1319</v>
      </c>
      <c r="F3" s="369">
        <v>219.19450000000001</v>
      </c>
      <c r="G3" s="369">
        <v>205.57570000000001</v>
      </c>
      <c r="H3" s="369">
        <v>197.47470000000001</v>
      </c>
      <c r="I3" s="369">
        <v>188.96180000000001</v>
      </c>
      <c r="J3" s="369">
        <v>198.4357</v>
      </c>
      <c r="K3" s="369">
        <v>198.86420000000001</v>
      </c>
      <c r="L3" s="369">
        <v>164.66980000000001</v>
      </c>
      <c r="M3" s="369">
        <v>175.7595</v>
      </c>
      <c r="N3" s="370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56"/>
      <c r="B4" s="157" t="s">
        <v>38</v>
      </c>
      <c r="C4" s="371">
        <v>218.70259999999999</v>
      </c>
      <c r="D4" s="372">
        <v>225.3638</v>
      </c>
      <c r="E4" s="372">
        <v>242.36240000000001</v>
      </c>
      <c r="F4" s="372">
        <v>258.52719999999999</v>
      </c>
      <c r="G4" s="372">
        <v>262.12090000000001</v>
      </c>
      <c r="H4" s="372">
        <v>260.14729999999997</v>
      </c>
      <c r="I4" s="372">
        <v>260.16910000000001</v>
      </c>
      <c r="J4" s="372">
        <v>264.67149999999998</v>
      </c>
      <c r="K4" s="372">
        <v>266.6574</v>
      </c>
      <c r="L4" s="372">
        <v>259.8236</v>
      </c>
      <c r="M4" s="372">
        <v>262.89159999999998</v>
      </c>
      <c r="N4" s="373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55" t="s">
        <v>124</v>
      </c>
      <c r="B5" s="164" t="s">
        <v>35</v>
      </c>
      <c r="C5" s="438">
        <v>174.64760000000001</v>
      </c>
      <c r="D5" s="439">
        <v>190.50739999999999</v>
      </c>
      <c r="E5" s="439">
        <v>200.68960000000001</v>
      </c>
      <c r="F5" s="439">
        <v>190.6754</v>
      </c>
      <c r="G5" s="439">
        <v>202.78919999999999</v>
      </c>
      <c r="H5" s="439">
        <v>190.26349999999999</v>
      </c>
      <c r="I5" s="439">
        <v>198.73689999999999</v>
      </c>
      <c r="J5" s="439">
        <v>183.27969999999999</v>
      </c>
      <c r="K5" s="439">
        <v>176.89359999999999</v>
      </c>
      <c r="L5" s="439">
        <v>165.8235</v>
      </c>
      <c r="M5" s="440">
        <v>173.16739999999999</v>
      </c>
      <c r="N5" s="441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56"/>
      <c r="B6" s="157" t="s">
        <v>38</v>
      </c>
      <c r="C6" s="431">
        <v>263.52640000000002</v>
      </c>
      <c r="D6" s="432">
        <v>264.86130000000003</v>
      </c>
      <c r="E6" s="432">
        <v>269.61180000000002</v>
      </c>
      <c r="F6" s="432">
        <v>274.37880000000001</v>
      </c>
      <c r="G6" s="432">
        <v>281.09570000000002</v>
      </c>
      <c r="H6" s="432">
        <v>279.47669999999999</v>
      </c>
      <c r="I6" s="432">
        <v>278.33229999999998</v>
      </c>
      <c r="J6" s="432">
        <v>271.2921</v>
      </c>
      <c r="K6" s="432">
        <v>270.34589999999997</v>
      </c>
      <c r="L6" s="432">
        <v>247.5</v>
      </c>
      <c r="M6" s="432">
        <v>247.5</v>
      </c>
      <c r="N6" s="433">
        <v>247.5</v>
      </c>
    </row>
    <row r="7" spans="1:45" ht="16" thickBot="1">
      <c r="A7" s="161" t="s">
        <v>130</v>
      </c>
      <c r="B7" s="162" t="s">
        <v>35</v>
      </c>
      <c r="C7" s="442">
        <v>177.19309999999999</v>
      </c>
      <c r="D7" s="442">
        <v>186</v>
      </c>
      <c r="E7" s="443">
        <v>193.4906</v>
      </c>
      <c r="F7" s="443">
        <v>190.31800000000001</v>
      </c>
      <c r="G7" s="443">
        <v>202.68289999999999</v>
      </c>
      <c r="H7" s="444">
        <v>200.8254</v>
      </c>
      <c r="I7" s="445">
        <v>210.0059</v>
      </c>
      <c r="J7" s="445">
        <v>210.0059</v>
      </c>
      <c r="K7" s="445">
        <v>200.56</v>
      </c>
      <c r="L7" s="445">
        <v>207.61</v>
      </c>
      <c r="M7" s="445">
        <v>199</v>
      </c>
      <c r="N7" s="445">
        <v>190</v>
      </c>
    </row>
    <row r="8" spans="1:45" ht="16" thickBot="1">
      <c r="A8" s="156"/>
      <c r="B8" s="163" t="s">
        <v>38</v>
      </c>
      <c r="C8" s="434">
        <v>266.43869999999998</v>
      </c>
      <c r="D8" s="434">
        <v>264</v>
      </c>
      <c r="E8" s="435">
        <v>264.85180000000003</v>
      </c>
      <c r="F8" s="435">
        <v>266.00510000000003</v>
      </c>
      <c r="G8" s="435">
        <v>270.98489999999998</v>
      </c>
      <c r="H8" s="435">
        <v>272.37909999999999</v>
      </c>
      <c r="I8" s="436">
        <v>276.36610000000002</v>
      </c>
      <c r="J8" s="436">
        <v>276.36610000000002</v>
      </c>
      <c r="K8" s="436">
        <v>275</v>
      </c>
      <c r="L8" s="437">
        <v>292.45850000000002</v>
      </c>
      <c r="M8" s="437">
        <v>293.55970000000002</v>
      </c>
      <c r="N8" s="437">
        <v>275</v>
      </c>
    </row>
    <row r="9" spans="1:45" ht="16" thickBot="1">
      <c r="A9" s="161" t="s">
        <v>180</v>
      </c>
      <c r="B9" s="162" t="s">
        <v>35</v>
      </c>
      <c r="C9" s="427">
        <v>203</v>
      </c>
      <c r="D9" s="430">
        <v>222.64619999999999</v>
      </c>
    </row>
    <row r="10" spans="1:45" ht="16" thickBot="1">
      <c r="A10" s="156"/>
      <c r="B10" s="163" t="s">
        <v>38</v>
      </c>
      <c r="C10" s="428">
        <v>276.50799999999998</v>
      </c>
      <c r="D10" s="429">
        <v>279.26190000000003</v>
      </c>
    </row>
    <row r="11" spans="1:45" ht="18.75" customHeight="1">
      <c r="Z11" t="s">
        <v>37</v>
      </c>
    </row>
    <row r="16" spans="1:45" ht="15.5">
      <c r="O16" s="158"/>
    </row>
    <row r="17" spans="15:15" ht="15.5">
      <c r="O17" s="159"/>
    </row>
    <row r="32" spans="15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4" sqref="T34"/>
    </sheetView>
  </sheetViews>
  <sheetFormatPr defaultRowHeight="12.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showGridLines="0" zoomScale="78" zoomScaleNormal="78" workbookViewId="0">
      <selection sqref="A1:R13"/>
    </sheetView>
  </sheetViews>
  <sheetFormatPr defaultRowHeight="12.5"/>
  <cols>
    <col min="1" max="1" width="31" customWidth="1"/>
    <col min="2" max="2" width="16.81640625" customWidth="1"/>
    <col min="3" max="3" width="16.1796875" customWidth="1"/>
    <col min="4" max="4" width="11.7265625" customWidth="1"/>
    <col min="5" max="5" width="10.7265625" customWidth="1"/>
    <col min="6" max="6" width="18.453125" customWidth="1"/>
    <col min="7" max="7" width="15.81640625" customWidth="1"/>
    <col min="8" max="8" width="17.26953125" customWidth="1"/>
    <col min="9" max="9" width="20.54296875" customWidth="1"/>
    <col min="10" max="10" width="17.54296875" customWidth="1"/>
    <col min="11" max="11" width="17" customWidth="1"/>
    <col min="12" max="12" width="19.26953125" customWidth="1"/>
    <col min="13" max="14" width="17" customWidth="1"/>
    <col min="15" max="15" width="17.81640625" customWidth="1"/>
    <col min="16" max="16" width="17.54296875" customWidth="1"/>
    <col min="17" max="17" width="16.7265625" customWidth="1"/>
  </cols>
  <sheetData>
    <row r="1" spans="1:22" ht="32.25" customHeight="1">
      <c r="A1" s="496" t="s">
        <v>200</v>
      </c>
      <c r="B1" s="497"/>
      <c r="C1" s="497"/>
      <c r="D1" s="497"/>
      <c r="E1" s="497"/>
      <c r="F1" s="497"/>
      <c r="G1" s="497"/>
      <c r="H1" s="497"/>
      <c r="I1" s="497"/>
      <c r="J1" s="497"/>
      <c r="K1" s="497"/>
      <c r="L1" s="497"/>
      <c r="M1" s="497"/>
      <c r="N1" s="497"/>
      <c r="O1" s="497"/>
      <c r="P1" s="497"/>
      <c r="Q1" s="497"/>
      <c r="R1" s="497"/>
    </row>
    <row r="2" spans="1:22" ht="15" customHeight="1" thickBo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</row>
    <row r="3" spans="1:22" ht="16.5" customHeight="1" thickBot="1">
      <c r="A3" s="304"/>
      <c r="B3" s="507" t="s">
        <v>35</v>
      </c>
      <c r="C3" s="508"/>
      <c r="D3" s="508"/>
      <c r="E3" s="509"/>
      <c r="F3" s="491" t="s">
        <v>134</v>
      </c>
      <c r="G3" s="492"/>
      <c r="H3" s="492"/>
      <c r="I3" s="492"/>
      <c r="J3" s="492"/>
      <c r="K3" s="492"/>
      <c r="L3" s="492"/>
      <c r="M3" s="492"/>
      <c r="N3" s="492"/>
      <c r="O3" s="492"/>
      <c r="P3" s="492"/>
      <c r="Q3" s="493"/>
      <c r="R3" s="181"/>
    </row>
    <row r="4" spans="1:22" ht="35.25" customHeight="1" thickBot="1">
      <c r="A4" s="305"/>
      <c r="B4" s="510"/>
      <c r="C4" s="511"/>
      <c r="D4" s="511"/>
      <c r="E4" s="512"/>
      <c r="F4" s="491" t="s">
        <v>135</v>
      </c>
      <c r="G4" s="492"/>
      <c r="H4" s="493"/>
      <c r="I4" s="491" t="s">
        <v>136</v>
      </c>
      <c r="J4" s="492"/>
      <c r="K4" s="493"/>
      <c r="L4" s="491" t="s">
        <v>137</v>
      </c>
      <c r="M4" s="492"/>
      <c r="N4" s="493"/>
      <c r="O4" s="491" t="s">
        <v>138</v>
      </c>
      <c r="P4" s="492"/>
      <c r="Q4" s="493"/>
      <c r="R4" s="181"/>
      <c r="T4" s="130"/>
      <c r="U4" s="130"/>
      <c r="V4" s="130"/>
    </row>
    <row r="5" spans="1:22" ht="27.75" customHeight="1" thickBot="1">
      <c r="A5" s="186" t="s">
        <v>94</v>
      </c>
      <c r="B5" s="498" t="s">
        <v>139</v>
      </c>
      <c r="C5" s="499"/>
      <c r="D5" s="499"/>
      <c r="E5" s="500"/>
      <c r="F5" s="501" t="s">
        <v>139</v>
      </c>
      <c r="G5" s="499"/>
      <c r="H5" s="499"/>
      <c r="I5" s="499"/>
      <c r="J5" s="499"/>
      <c r="K5" s="499"/>
      <c r="L5" s="499"/>
      <c r="M5" s="499"/>
      <c r="N5" s="499"/>
      <c r="O5" s="499"/>
      <c r="P5" s="499"/>
      <c r="Q5" s="500"/>
      <c r="R5" s="181"/>
      <c r="T5" s="135"/>
      <c r="U5" s="135"/>
      <c r="V5" s="135"/>
    </row>
    <row r="6" spans="1:22" ht="110.25" customHeight="1" thickBot="1">
      <c r="A6" s="187" t="s">
        <v>133</v>
      </c>
      <c r="B6" s="584" t="s">
        <v>199</v>
      </c>
      <c r="C6" s="480" t="s">
        <v>195</v>
      </c>
      <c r="D6" s="567" t="s">
        <v>140</v>
      </c>
      <c r="E6" s="541"/>
      <c r="F6" s="489" t="s">
        <v>199</v>
      </c>
      <c r="G6" s="489" t="s">
        <v>195</v>
      </c>
      <c r="H6" s="489" t="s">
        <v>140</v>
      </c>
      <c r="I6" s="489" t="s">
        <v>199</v>
      </c>
      <c r="J6" s="489" t="s">
        <v>195</v>
      </c>
      <c r="K6" s="489" t="s">
        <v>140</v>
      </c>
      <c r="L6" s="489" t="s">
        <v>199</v>
      </c>
      <c r="M6" s="489" t="s">
        <v>195</v>
      </c>
      <c r="N6" s="489" t="s">
        <v>140</v>
      </c>
      <c r="O6" s="583" t="s">
        <v>199</v>
      </c>
      <c r="P6" s="583" t="s">
        <v>195</v>
      </c>
      <c r="Q6" s="483" t="s">
        <v>140</v>
      </c>
      <c r="R6" s="181"/>
      <c r="T6" s="136"/>
      <c r="U6" s="136"/>
      <c r="V6" s="136"/>
    </row>
    <row r="7" spans="1:22" ht="40.5" customHeight="1" thickBot="1">
      <c r="A7" s="292" t="s">
        <v>95</v>
      </c>
      <c r="B7" s="490">
        <v>5816.1737918476301</v>
      </c>
      <c r="C7" s="482">
        <v>5780.2111197787126</v>
      </c>
      <c r="D7" s="581">
        <v>0.6221688330009324</v>
      </c>
      <c r="E7" s="569"/>
      <c r="F7" s="482">
        <v>5816.8038142753248</v>
      </c>
      <c r="G7" s="482">
        <v>5801.7783162735723</v>
      </c>
      <c r="H7" s="484">
        <v>0.2589809052098217</v>
      </c>
      <c r="I7" s="482">
        <v>6468.7217356536703</v>
      </c>
      <c r="J7" s="482">
        <v>6405.7594472805267</v>
      </c>
      <c r="K7" s="484">
        <v>0.98290122960944071</v>
      </c>
      <c r="L7" s="482">
        <v>5819.1853916897589</v>
      </c>
      <c r="M7" s="482">
        <v>5760.4487420921687</v>
      </c>
      <c r="N7" s="484">
        <v>1.0196540621635291</v>
      </c>
      <c r="O7" s="582">
        <v>5712.3818543129573</v>
      </c>
      <c r="P7" s="582">
        <v>5685.5875758872107</v>
      </c>
      <c r="Q7" s="485">
        <v>0.47126665569943144</v>
      </c>
      <c r="R7" s="181"/>
      <c r="T7" s="143"/>
      <c r="U7" s="137"/>
      <c r="V7" s="138"/>
    </row>
    <row r="8" spans="1:22" ht="26.25" customHeight="1" thickBot="1">
      <c r="A8" s="292" t="s">
        <v>96</v>
      </c>
      <c r="B8" s="475">
        <v>9375.4003185479978</v>
      </c>
      <c r="C8" s="471" t="s">
        <v>132</v>
      </c>
      <c r="D8" s="506" t="s">
        <v>141</v>
      </c>
      <c r="E8" s="505"/>
      <c r="F8" s="462" t="s">
        <v>132</v>
      </c>
      <c r="G8" s="462" t="s">
        <v>132</v>
      </c>
      <c r="H8" s="463" t="s">
        <v>141</v>
      </c>
      <c r="I8" s="462" t="s">
        <v>142</v>
      </c>
      <c r="J8" s="462" t="s">
        <v>142</v>
      </c>
      <c r="K8" s="463" t="s">
        <v>141</v>
      </c>
      <c r="L8" s="462" t="s">
        <v>132</v>
      </c>
      <c r="M8" s="462" t="s">
        <v>132</v>
      </c>
      <c r="N8" s="463" t="s">
        <v>141</v>
      </c>
      <c r="O8" s="462" t="s">
        <v>132</v>
      </c>
      <c r="P8" s="462" t="s">
        <v>142</v>
      </c>
      <c r="Q8" s="464" t="s">
        <v>141</v>
      </c>
      <c r="R8" s="181"/>
      <c r="T8" s="145"/>
      <c r="U8" s="140"/>
      <c r="V8" s="139"/>
    </row>
    <row r="9" spans="1:22" ht="21.75" customHeight="1" thickBot="1">
      <c r="A9" s="292" t="s">
        <v>97</v>
      </c>
      <c r="B9" s="475">
        <v>9301.8665130414302</v>
      </c>
      <c r="C9" s="471">
        <v>9180.0392454362336</v>
      </c>
      <c r="D9" s="504">
        <v>1.3270887449175457</v>
      </c>
      <c r="E9" s="505"/>
      <c r="F9" s="462" t="s">
        <v>132</v>
      </c>
      <c r="G9" s="462" t="s">
        <v>132</v>
      </c>
      <c r="H9" s="463" t="s">
        <v>141</v>
      </c>
      <c r="I9" s="462" t="s">
        <v>132</v>
      </c>
      <c r="J9" s="462" t="s">
        <v>132</v>
      </c>
      <c r="K9" s="463" t="s">
        <v>141</v>
      </c>
      <c r="L9" s="462" t="s">
        <v>132</v>
      </c>
      <c r="M9" s="462" t="s">
        <v>132</v>
      </c>
      <c r="N9" s="463" t="s">
        <v>141</v>
      </c>
      <c r="O9" s="462" t="s">
        <v>132</v>
      </c>
      <c r="P9" s="462" t="s">
        <v>132</v>
      </c>
      <c r="Q9" s="464" t="s">
        <v>141</v>
      </c>
      <c r="R9" s="181"/>
      <c r="T9" s="145"/>
      <c r="U9" s="140"/>
      <c r="V9" s="139"/>
    </row>
    <row r="10" spans="1:22" ht="42.75" customHeight="1" thickBot="1">
      <c r="A10" s="292" t="s">
        <v>98</v>
      </c>
      <c r="B10" s="475">
        <v>6250.0491203226957</v>
      </c>
      <c r="C10" s="471">
        <v>6238.9149861656097</v>
      </c>
      <c r="D10" s="504">
        <v>0.17846266829689472</v>
      </c>
      <c r="E10" s="505"/>
      <c r="F10" s="462" t="s">
        <v>132</v>
      </c>
      <c r="G10" s="462" t="s">
        <v>132</v>
      </c>
      <c r="H10" s="463" t="s">
        <v>141</v>
      </c>
      <c r="I10" s="462" t="s">
        <v>142</v>
      </c>
      <c r="J10" s="462" t="s">
        <v>142</v>
      </c>
      <c r="K10" s="463" t="s">
        <v>141</v>
      </c>
      <c r="L10" s="462" t="s">
        <v>142</v>
      </c>
      <c r="M10" s="462" t="s">
        <v>142</v>
      </c>
      <c r="N10" s="463" t="s">
        <v>141</v>
      </c>
      <c r="O10" s="462" t="s">
        <v>132</v>
      </c>
      <c r="P10" s="462" t="s">
        <v>132</v>
      </c>
      <c r="Q10" s="464" t="s">
        <v>141</v>
      </c>
      <c r="R10" s="181"/>
      <c r="T10" s="145"/>
      <c r="U10" s="140"/>
      <c r="V10" s="139"/>
    </row>
    <row r="11" spans="1:22" ht="35.25" customHeight="1" thickBot="1">
      <c r="A11" s="292" t="s">
        <v>143</v>
      </c>
      <c r="B11" s="465" t="s">
        <v>142</v>
      </c>
      <c r="C11" s="462" t="s">
        <v>142</v>
      </c>
      <c r="D11" s="506" t="s">
        <v>141</v>
      </c>
      <c r="E11" s="505"/>
      <c r="F11" s="462" t="s">
        <v>142</v>
      </c>
      <c r="G11" s="462" t="s">
        <v>142</v>
      </c>
      <c r="H11" s="463" t="s">
        <v>141</v>
      </c>
      <c r="I11" s="462" t="s">
        <v>142</v>
      </c>
      <c r="J11" s="462" t="s">
        <v>142</v>
      </c>
      <c r="K11" s="463" t="s">
        <v>141</v>
      </c>
      <c r="L11" s="462" t="s">
        <v>142</v>
      </c>
      <c r="M11" s="462" t="s">
        <v>142</v>
      </c>
      <c r="N11" s="463" t="s">
        <v>141</v>
      </c>
      <c r="O11" s="462" t="s">
        <v>142</v>
      </c>
      <c r="P11" s="462" t="s">
        <v>142</v>
      </c>
      <c r="Q11" s="464" t="s">
        <v>141</v>
      </c>
      <c r="R11" s="181"/>
      <c r="T11" s="144"/>
      <c r="U11" s="140"/>
      <c r="V11" s="139"/>
    </row>
    <row r="12" spans="1:22" ht="45.75" customHeight="1" thickBot="1">
      <c r="A12" s="186" t="s">
        <v>144</v>
      </c>
      <c r="B12" s="465" t="s">
        <v>142</v>
      </c>
      <c r="C12" s="462" t="s">
        <v>142</v>
      </c>
      <c r="D12" s="506" t="s">
        <v>141</v>
      </c>
      <c r="E12" s="505"/>
      <c r="F12" s="462" t="s">
        <v>142</v>
      </c>
      <c r="G12" s="462" t="s">
        <v>142</v>
      </c>
      <c r="H12" s="463" t="s">
        <v>141</v>
      </c>
      <c r="I12" s="462" t="s">
        <v>142</v>
      </c>
      <c r="J12" s="462" t="s">
        <v>142</v>
      </c>
      <c r="K12" s="463" t="s">
        <v>141</v>
      </c>
      <c r="L12" s="462" t="s">
        <v>142</v>
      </c>
      <c r="M12" s="462" t="s">
        <v>142</v>
      </c>
      <c r="N12" s="463" t="s">
        <v>141</v>
      </c>
      <c r="O12" s="462" t="s">
        <v>142</v>
      </c>
      <c r="P12" s="462" t="s">
        <v>142</v>
      </c>
      <c r="Q12" s="464" t="s">
        <v>141</v>
      </c>
      <c r="R12" s="181"/>
      <c r="T12" s="146"/>
      <c r="U12" s="141"/>
      <c r="V12" s="142"/>
    </row>
    <row r="13" spans="1:22" ht="46.5" customHeight="1" thickBot="1">
      <c r="A13" s="292" t="s">
        <v>145</v>
      </c>
      <c r="B13" s="466" t="s">
        <v>132</v>
      </c>
      <c r="C13" s="467" t="s">
        <v>132</v>
      </c>
      <c r="D13" s="494" t="s">
        <v>141</v>
      </c>
      <c r="E13" s="495"/>
      <c r="F13" s="467" t="s">
        <v>142</v>
      </c>
      <c r="G13" s="467" t="s">
        <v>132</v>
      </c>
      <c r="H13" s="468" t="s">
        <v>141</v>
      </c>
      <c r="I13" s="467" t="s">
        <v>132</v>
      </c>
      <c r="J13" s="467" t="s">
        <v>142</v>
      </c>
      <c r="K13" s="468" t="s">
        <v>141</v>
      </c>
      <c r="L13" s="467" t="s">
        <v>142</v>
      </c>
      <c r="M13" s="467" t="s">
        <v>142</v>
      </c>
      <c r="N13" s="468" t="s">
        <v>141</v>
      </c>
      <c r="O13" s="467" t="s">
        <v>142</v>
      </c>
      <c r="P13" s="467" t="s">
        <v>142</v>
      </c>
      <c r="Q13" s="469" t="s">
        <v>141</v>
      </c>
      <c r="R13" s="181"/>
      <c r="T13" s="146"/>
      <c r="U13" s="141"/>
      <c r="V13" s="142"/>
    </row>
    <row r="14" spans="1:22" ht="18.75" customHeight="1">
      <c r="T14" s="146"/>
      <c r="U14" s="141"/>
      <c r="V14" s="142"/>
    </row>
    <row r="15" spans="1:22" ht="18.75" customHeight="1">
      <c r="F15" s="29"/>
    </row>
    <row r="16" spans="1:22" ht="18.75" customHeight="1"/>
    <row r="18" ht="15" customHeight="1"/>
    <row r="30" ht="26.25" customHeight="1"/>
  </sheetData>
  <mergeCells count="17">
    <mergeCell ref="F4:H4"/>
    <mergeCell ref="I4:K4"/>
    <mergeCell ref="L4:N4"/>
    <mergeCell ref="O4:Q4"/>
    <mergeCell ref="D13:E13"/>
    <mergeCell ref="A1:R1"/>
    <mergeCell ref="B5:E5"/>
    <mergeCell ref="F5:Q5"/>
    <mergeCell ref="D6:E6"/>
    <mergeCell ref="D7:E7"/>
    <mergeCell ref="D8:E8"/>
    <mergeCell ref="D9:E9"/>
    <mergeCell ref="D10:E10"/>
    <mergeCell ref="D11:E11"/>
    <mergeCell ref="D12:E12"/>
    <mergeCell ref="F3:Q3"/>
    <mergeCell ref="B3:E4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U1" workbookViewId="0">
      <selection activeCell="AC21" sqref="AC21"/>
    </sheetView>
  </sheetViews>
  <sheetFormatPr defaultRowHeight="12.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zoomScale="118" workbookViewId="0">
      <selection activeCell="A3" sqref="A3:D15"/>
    </sheetView>
  </sheetViews>
  <sheetFormatPr defaultRowHeight="12.5"/>
  <cols>
    <col min="1" max="1" width="39.54296875" customWidth="1"/>
    <col min="2" max="2" width="13.81640625" customWidth="1"/>
    <col min="3" max="3" width="11.81640625" customWidth="1"/>
    <col min="4" max="4" width="17.1796875" customWidth="1"/>
    <col min="5" max="5" width="12.26953125" customWidth="1"/>
  </cols>
  <sheetData>
    <row r="1" spans="1:6" ht="15.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73"/>
    </row>
    <row r="3" spans="1:6" ht="16.5" customHeight="1" thickBot="1">
      <c r="A3" s="580" t="s">
        <v>146</v>
      </c>
      <c r="B3" s="580"/>
      <c r="C3" s="580"/>
      <c r="D3" s="580"/>
      <c r="E3" s="29"/>
    </row>
    <row r="4" spans="1:6" ht="16.5" customHeight="1" thickBot="1">
      <c r="A4" s="379"/>
      <c r="B4" s="380"/>
      <c r="C4" s="380"/>
      <c r="D4" s="381"/>
      <c r="E4" s="173"/>
    </row>
    <row r="5" spans="1:6" ht="18" customHeight="1" thickBot="1">
      <c r="A5" s="174" t="s">
        <v>133</v>
      </c>
      <c r="B5" s="62" t="s">
        <v>35</v>
      </c>
      <c r="C5" s="175"/>
      <c r="D5" s="184"/>
      <c r="E5" s="173"/>
    </row>
    <row r="6" spans="1:6" ht="29.25" customHeight="1" thickBot="1">
      <c r="A6" s="183" t="s">
        <v>94</v>
      </c>
      <c r="B6" s="447" t="s">
        <v>148</v>
      </c>
      <c r="C6" s="311" t="s">
        <v>149</v>
      </c>
      <c r="D6" s="312" t="s">
        <v>150</v>
      </c>
      <c r="E6" s="298"/>
      <c r="F6" s="166" t="s">
        <v>4</v>
      </c>
    </row>
    <row r="7" spans="1:6" ht="19.5" customHeight="1" thickBot="1">
      <c r="A7" s="176" t="s">
        <v>133</v>
      </c>
      <c r="B7" s="513" t="s">
        <v>199</v>
      </c>
      <c r="C7" s="514"/>
      <c r="D7" s="515"/>
      <c r="E7" s="173"/>
    </row>
    <row r="8" spans="1:6" ht="18.75" customHeight="1" thickBot="1">
      <c r="A8" s="176" t="s">
        <v>95</v>
      </c>
      <c r="B8" s="472">
        <v>5816.1737918476301</v>
      </c>
      <c r="C8" s="473">
        <v>5631.808286967118</v>
      </c>
      <c r="D8" s="474">
        <v>6459.5563980302832</v>
      </c>
      <c r="E8" s="173"/>
    </row>
    <row r="9" spans="1:6" ht="16" thickBot="1">
      <c r="A9" s="176" t="s">
        <v>96</v>
      </c>
      <c r="B9" s="472">
        <v>9375.4003185479978</v>
      </c>
      <c r="C9" s="473">
        <v>9375.4003185479978</v>
      </c>
      <c r="D9" s="474">
        <v>9375.4003185479978</v>
      </c>
      <c r="E9" s="173"/>
    </row>
    <row r="10" spans="1:6" ht="16" thickBot="1">
      <c r="A10" s="176" t="s">
        <v>97</v>
      </c>
      <c r="B10" s="472">
        <v>9301.8665130414302</v>
      </c>
      <c r="C10" s="473">
        <v>9292.4529631437927</v>
      </c>
      <c r="D10" s="474">
        <v>9360.4554855266742</v>
      </c>
      <c r="E10" s="173"/>
    </row>
    <row r="11" spans="1:6" ht="17.25" customHeight="1" thickBot="1">
      <c r="A11" s="176" t="s">
        <v>98</v>
      </c>
      <c r="B11" s="472">
        <v>6250.0491203226957</v>
      </c>
      <c r="C11" s="473" t="s">
        <v>132</v>
      </c>
      <c r="D11" s="474" t="s">
        <v>132</v>
      </c>
      <c r="E11" s="173"/>
    </row>
    <row r="12" spans="1:6" ht="16.5" customHeight="1" thickBot="1">
      <c r="A12" s="176" t="s">
        <v>143</v>
      </c>
      <c r="B12" s="451" t="s">
        <v>142</v>
      </c>
      <c r="C12" s="450" t="s">
        <v>142</v>
      </c>
      <c r="D12" s="452" t="s">
        <v>142</v>
      </c>
      <c r="E12" s="173"/>
    </row>
    <row r="13" spans="1:6" ht="18.75" customHeight="1" thickBot="1">
      <c r="A13" s="177" t="s">
        <v>144</v>
      </c>
      <c r="B13" s="451" t="s">
        <v>142</v>
      </c>
      <c r="C13" s="450" t="s">
        <v>142</v>
      </c>
      <c r="D13" s="452" t="s">
        <v>142</v>
      </c>
      <c r="E13" s="29"/>
    </row>
    <row r="14" spans="1:6" ht="16.5" customHeight="1" thickBot="1">
      <c r="A14" s="177" t="s">
        <v>145</v>
      </c>
      <c r="B14" s="453" t="s">
        <v>132</v>
      </c>
      <c r="C14" s="454" t="s">
        <v>132</v>
      </c>
      <c r="D14" s="455" t="s">
        <v>132</v>
      </c>
    </row>
    <row r="15" spans="1:6" ht="16.5" customHeight="1" thickBot="1">
      <c r="A15" s="176" t="s">
        <v>147</v>
      </c>
      <c r="B15" s="309"/>
      <c r="C15" s="309"/>
      <c r="D15" s="310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93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8"/>
    </sheetView>
  </sheetViews>
  <sheetFormatPr defaultRowHeight="12.5"/>
  <cols>
    <col min="2" max="2" width="31.453125" customWidth="1"/>
    <col min="3" max="3" width="19.26953125" customWidth="1"/>
    <col min="4" max="4" width="7.54296875" customWidth="1"/>
    <col min="5" max="5" width="19.7265625" customWidth="1"/>
    <col min="6" max="6" width="16.7265625" customWidth="1"/>
    <col min="7" max="7" width="19.7265625" customWidth="1"/>
    <col min="8" max="8" width="19.81640625" customWidth="1"/>
  </cols>
  <sheetData>
    <row r="1" spans="2:8" ht="18.5">
      <c r="B1" s="119"/>
      <c r="C1" s="119"/>
      <c r="D1" s="119"/>
      <c r="E1" s="119"/>
      <c r="F1" s="119"/>
      <c r="G1" s="119"/>
    </row>
    <row r="2" spans="2:8" ht="18.5">
      <c r="B2" s="120" t="s">
        <v>104</v>
      </c>
      <c r="C2" s="120"/>
      <c r="D2" s="120"/>
      <c r="E2" s="120"/>
      <c r="F2" s="120"/>
      <c r="G2" s="120"/>
      <c r="H2" s="60"/>
    </row>
    <row r="3" spans="2:8" ht="19" thickBot="1">
      <c r="B3" s="119"/>
      <c r="C3" s="119"/>
      <c r="D3" s="120" t="s">
        <v>203</v>
      </c>
      <c r="E3" s="120"/>
      <c r="F3" s="119"/>
      <c r="G3" s="119"/>
      <c r="H3" s="34"/>
    </row>
    <row r="4" spans="2:8" ht="16" thickBot="1">
      <c r="B4" s="378" t="s">
        <v>133</v>
      </c>
      <c r="C4" s="516" t="s">
        <v>139</v>
      </c>
      <c r="D4" s="517"/>
      <c r="E4" s="517"/>
      <c r="F4" s="517"/>
      <c r="G4" s="517"/>
      <c r="H4" s="518"/>
    </row>
    <row r="5" spans="2:8" ht="71.25" customHeight="1" thickBot="1">
      <c r="B5" s="413" t="s">
        <v>94</v>
      </c>
      <c r="C5" s="519" t="s">
        <v>202</v>
      </c>
      <c r="D5" s="503"/>
      <c r="E5" s="457" t="s">
        <v>195</v>
      </c>
      <c r="F5" s="457" t="s">
        <v>201</v>
      </c>
      <c r="G5" s="457" t="s">
        <v>140</v>
      </c>
      <c r="H5" s="459" t="s">
        <v>164</v>
      </c>
    </row>
    <row r="6" spans="2:8" ht="31.5" thickBot="1">
      <c r="B6" s="449" t="s">
        <v>105</v>
      </c>
      <c r="C6" s="520">
        <v>11302.745031295906</v>
      </c>
      <c r="D6" s="521"/>
      <c r="E6" s="471">
        <v>11025.367217480249</v>
      </c>
      <c r="F6" s="471">
        <v>10792.545783687639</v>
      </c>
      <c r="G6" s="460">
        <v>2.5158147419877954</v>
      </c>
      <c r="H6" s="461">
        <v>4.7273299352540699</v>
      </c>
    </row>
    <row r="7" spans="2:8" ht="27.75" customHeight="1" thickBot="1">
      <c r="B7" s="448" t="s">
        <v>106</v>
      </c>
      <c r="C7" s="522">
        <v>21852.121882197938</v>
      </c>
      <c r="D7" s="523"/>
      <c r="E7" s="476">
        <v>21621.747722204243</v>
      </c>
      <c r="F7" s="476">
        <v>17615.335327886161</v>
      </c>
      <c r="G7" s="446">
        <v>1.0654742759629765</v>
      </c>
      <c r="H7" s="308">
        <v>24.051694023699255</v>
      </c>
    </row>
    <row r="9" spans="2:8" ht="12.75" customHeight="1">
      <c r="C9" s="88"/>
    </row>
    <row r="10" spans="2:8" ht="13">
      <c r="C10" s="88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F6">
    <cfRule type="cellIs" dxfId="10" priority="6" stopIfTrue="1" operator="equal">
      <formula>$K$6</formula>
    </cfRule>
    <cfRule type="cellIs" dxfId="9" priority="7" stopIfTrue="1" operator="equal">
      <formula>$K$7</formula>
    </cfRule>
  </conditionalFormatting>
  <conditionalFormatting sqref="E6">
    <cfRule type="cellIs" dxfId="8" priority="8" stopIfTrue="1" operator="lessThan">
      <formula>0</formula>
    </cfRule>
    <cfRule type="cellIs" dxfId="7" priority="9" stopIfTrue="1" operator="greaterThan">
      <formula>0</formula>
    </cfRule>
    <cfRule type="cellIs" dxfId="6" priority="10" stopIfTrue="1" operator="equal">
      <formula>0</formula>
    </cfRule>
  </conditionalFormatting>
  <conditionalFormatting sqref="F7">
    <cfRule type="cellIs" dxfId="5" priority="1" stopIfTrue="1" operator="equal">
      <formula>$K$6</formula>
    </cfRule>
    <cfRule type="cellIs" dxfId="4" priority="2" stopIfTrue="1" operator="equal">
      <formula>$K$7</formula>
    </cfRule>
  </conditionalFormatting>
  <conditionalFormatting sqref="E7">
    <cfRule type="cellIs" dxfId="3" priority="3" stopIfTrue="1" operator="lessThan">
      <formula>0</formula>
    </cfRule>
    <cfRule type="cellIs" dxfId="2" priority="4" stopIfTrue="1" operator="greaterThan">
      <formula>0</formula>
    </cfRule>
    <cfRule type="cellIs" dxfId="1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5"/>
  <sheetViews>
    <sheetView showGridLines="0" workbookViewId="0">
      <selection activeCell="B2" sqref="B2:S22"/>
    </sheetView>
  </sheetViews>
  <sheetFormatPr defaultColWidth="9.1796875" defaultRowHeight="14.5"/>
  <cols>
    <col min="1" max="1" width="9.1796875" style="188"/>
    <col min="2" max="2" width="24.54296875" style="188" customWidth="1"/>
    <col min="3" max="3" width="13.54296875" style="188" customWidth="1"/>
    <col min="4" max="4" width="13.81640625" style="188" customWidth="1"/>
    <col min="5" max="5" width="9" style="188" customWidth="1"/>
    <col min="6" max="6" width="4.7265625" style="188" customWidth="1"/>
    <col min="7" max="8" width="11.7265625" style="188" customWidth="1"/>
    <col min="9" max="9" width="13.26953125" style="188" customWidth="1"/>
    <col min="10" max="11" width="11.7265625" style="188" customWidth="1"/>
    <col min="12" max="12" width="12.1796875" style="188" customWidth="1"/>
    <col min="13" max="14" width="11.7265625" style="188" customWidth="1"/>
    <col min="15" max="15" width="12.54296875" style="188" customWidth="1"/>
    <col min="16" max="17" width="11.7265625" style="188" customWidth="1"/>
    <col min="18" max="18" width="14.1796875" style="188" customWidth="1"/>
    <col min="19" max="16384" width="9.1796875" style="188"/>
  </cols>
  <sheetData>
    <row r="2" spans="2:19" ht="15.5">
      <c r="B2" s="524" t="s">
        <v>161</v>
      </c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</row>
    <row r="3" spans="2:19" ht="15" thickBot="1"/>
    <row r="4" spans="2:19" ht="16.5" customHeight="1">
      <c r="B4" s="527" t="s">
        <v>133</v>
      </c>
      <c r="C4" s="519" t="s">
        <v>35</v>
      </c>
      <c r="D4" s="517"/>
      <c r="E4" s="517"/>
      <c r="F4" s="525"/>
      <c r="G4" s="502" t="s">
        <v>134</v>
      </c>
      <c r="H4" s="532"/>
      <c r="I4" s="532"/>
      <c r="J4" s="532"/>
      <c r="K4" s="532"/>
      <c r="L4" s="532"/>
      <c r="M4" s="532"/>
      <c r="N4" s="532"/>
      <c r="O4" s="532"/>
      <c r="P4" s="532"/>
      <c r="Q4" s="532"/>
      <c r="R4" s="533"/>
    </row>
    <row r="5" spans="2:19" ht="16.5" customHeight="1" thickBot="1">
      <c r="B5" s="528"/>
      <c r="C5" s="529"/>
      <c r="D5" s="530"/>
      <c r="E5" s="530"/>
      <c r="F5" s="531"/>
      <c r="G5" s="534" t="s">
        <v>151</v>
      </c>
      <c r="H5" s="535"/>
      <c r="I5" s="536"/>
      <c r="J5" s="534" t="s">
        <v>152</v>
      </c>
      <c r="K5" s="535"/>
      <c r="L5" s="536"/>
      <c r="M5" s="534" t="s">
        <v>153</v>
      </c>
      <c r="N5" s="535"/>
      <c r="O5" s="536"/>
      <c r="P5" s="534" t="s">
        <v>154</v>
      </c>
      <c r="Q5" s="535"/>
      <c r="R5" s="537"/>
    </row>
    <row r="6" spans="2:19" ht="16.5" customHeight="1" thickBot="1">
      <c r="B6" s="189" t="s">
        <v>94</v>
      </c>
      <c r="C6" s="516" t="s">
        <v>139</v>
      </c>
      <c r="D6" s="517"/>
      <c r="E6" s="517"/>
      <c r="F6" s="525"/>
      <c r="G6" s="526" t="s">
        <v>139</v>
      </c>
      <c r="H6" s="517"/>
      <c r="I6" s="517"/>
      <c r="J6" s="517"/>
      <c r="K6" s="517"/>
      <c r="L6" s="517"/>
      <c r="M6" s="517"/>
      <c r="N6" s="517"/>
      <c r="O6" s="517"/>
      <c r="P6" s="517"/>
      <c r="Q6" s="517"/>
      <c r="R6" s="518"/>
    </row>
    <row r="7" spans="2:19" ht="75.75" customHeight="1">
      <c r="B7" s="190" t="s">
        <v>133</v>
      </c>
      <c r="C7" s="456" t="s">
        <v>199</v>
      </c>
      <c r="D7" s="457" t="s">
        <v>195</v>
      </c>
      <c r="E7" s="502" t="s">
        <v>140</v>
      </c>
      <c r="F7" s="503"/>
      <c r="G7" s="457" t="s">
        <v>199</v>
      </c>
      <c r="H7" s="457" t="s">
        <v>195</v>
      </c>
      <c r="I7" s="457" t="s">
        <v>140</v>
      </c>
      <c r="J7" s="457" t="s">
        <v>199</v>
      </c>
      <c r="K7" s="457" t="s">
        <v>195</v>
      </c>
      <c r="L7" s="457" t="s">
        <v>140</v>
      </c>
      <c r="M7" s="457" t="s">
        <v>199</v>
      </c>
      <c r="N7" s="457" t="s">
        <v>195</v>
      </c>
      <c r="O7" s="457" t="s">
        <v>140</v>
      </c>
      <c r="P7" s="457" t="s">
        <v>199</v>
      </c>
      <c r="Q7" s="457" t="s">
        <v>195</v>
      </c>
      <c r="R7" s="459" t="s">
        <v>140</v>
      </c>
    </row>
    <row r="8" spans="2:19" ht="25.5" customHeight="1">
      <c r="B8" s="293" t="s">
        <v>155</v>
      </c>
      <c r="C8" s="470">
        <v>11123.670054110444</v>
      </c>
      <c r="D8" s="471">
        <v>11100.756486004429</v>
      </c>
      <c r="E8" s="504">
        <v>0.20641447395863138</v>
      </c>
      <c r="F8" s="505"/>
      <c r="G8" s="471">
        <v>11357.417518276194</v>
      </c>
      <c r="H8" s="471">
        <v>11444.02496573441</v>
      </c>
      <c r="I8" s="477">
        <v>-0.75679184305815106</v>
      </c>
      <c r="J8" s="462" t="s">
        <v>142</v>
      </c>
      <c r="K8" s="462" t="s">
        <v>142</v>
      </c>
      <c r="L8" s="463" t="s">
        <v>141</v>
      </c>
      <c r="M8" s="462" t="s">
        <v>132</v>
      </c>
      <c r="N8" s="462" t="s">
        <v>132</v>
      </c>
      <c r="O8" s="463" t="s">
        <v>141</v>
      </c>
      <c r="P8" s="471">
        <v>10081.297084834589</v>
      </c>
      <c r="Q8" s="471">
        <v>9885.1621808143555</v>
      </c>
      <c r="R8" s="461">
        <v>1.9841344070297926</v>
      </c>
      <c r="S8" s="330"/>
    </row>
    <row r="9" spans="2:19" ht="26">
      <c r="B9" s="293" t="s">
        <v>99</v>
      </c>
      <c r="C9" s="470">
        <v>10768.689666150689</v>
      </c>
      <c r="D9" s="471">
        <v>10371.793486016732</v>
      </c>
      <c r="E9" s="504">
        <v>3.826688032971874</v>
      </c>
      <c r="F9" s="505"/>
      <c r="G9" s="471">
        <v>10844.132070919246</v>
      </c>
      <c r="H9" s="471">
        <v>10508.155211829266</v>
      </c>
      <c r="I9" s="460">
        <v>3.1972963124085232</v>
      </c>
      <c r="J9" s="471">
        <v>10567.677861514339</v>
      </c>
      <c r="K9" s="471">
        <v>10095.457191514697</v>
      </c>
      <c r="L9" s="460">
        <v>4.6775560634989981</v>
      </c>
      <c r="M9" s="471">
        <v>10868.857268912601</v>
      </c>
      <c r="N9" s="471">
        <v>10554.610828309305</v>
      </c>
      <c r="O9" s="460">
        <v>2.9773380157270348</v>
      </c>
      <c r="P9" s="471">
        <v>10286.07477560298</v>
      </c>
      <c r="Q9" s="471">
        <v>10180.904167119417</v>
      </c>
      <c r="R9" s="461">
        <v>1.0330183523701661</v>
      </c>
    </row>
    <row r="10" spans="2:19" ht="26">
      <c r="B10" s="293" t="s">
        <v>156</v>
      </c>
      <c r="C10" s="470">
        <v>17593.584886134333</v>
      </c>
      <c r="D10" s="471">
        <v>17114.547933701659</v>
      </c>
      <c r="E10" s="504">
        <v>2.7990044159411558</v>
      </c>
      <c r="F10" s="505"/>
      <c r="G10" s="471" t="s">
        <v>132</v>
      </c>
      <c r="H10" s="471" t="s">
        <v>132</v>
      </c>
      <c r="I10" s="463" t="s">
        <v>141</v>
      </c>
      <c r="J10" s="471" t="s">
        <v>142</v>
      </c>
      <c r="K10" s="471" t="s">
        <v>142</v>
      </c>
      <c r="L10" s="463" t="s">
        <v>141</v>
      </c>
      <c r="M10" s="471" t="s">
        <v>132</v>
      </c>
      <c r="N10" s="471" t="s">
        <v>132</v>
      </c>
      <c r="O10" s="463" t="s">
        <v>141</v>
      </c>
      <c r="P10" s="471" t="s">
        <v>132</v>
      </c>
      <c r="Q10" s="471" t="s">
        <v>132</v>
      </c>
      <c r="R10" s="464" t="s">
        <v>141</v>
      </c>
    </row>
    <row r="11" spans="2:19" ht="15.5">
      <c r="B11" s="293" t="s">
        <v>100</v>
      </c>
      <c r="C11" s="470">
        <v>7956.7533351411039</v>
      </c>
      <c r="D11" s="471">
        <v>7631.2456407225691</v>
      </c>
      <c r="E11" s="504">
        <v>4.2654595297199025</v>
      </c>
      <c r="F11" s="505"/>
      <c r="G11" s="471">
        <v>8013.6588635152048</v>
      </c>
      <c r="H11" s="471">
        <v>7697.991647618428</v>
      </c>
      <c r="I11" s="460">
        <v>4.1006437827772446</v>
      </c>
      <c r="J11" s="471">
        <v>7713.5736093821661</v>
      </c>
      <c r="K11" s="471">
        <v>7519.5313392286034</v>
      </c>
      <c r="L11" s="460">
        <v>2.5805101594731665</v>
      </c>
      <c r="M11" s="471">
        <v>7877.8340631600813</v>
      </c>
      <c r="N11" s="471">
        <v>7906.9416596314632</v>
      </c>
      <c r="O11" s="477">
        <v>-0.36812711822561439</v>
      </c>
      <c r="P11" s="471">
        <v>7932.6891303495886</v>
      </c>
      <c r="Q11" s="471">
        <v>7384.2123789292491</v>
      </c>
      <c r="R11" s="461">
        <v>7.4276946988335633</v>
      </c>
    </row>
    <row r="12" spans="2:19" ht="15.5">
      <c r="B12" s="293" t="s">
        <v>157</v>
      </c>
      <c r="C12" s="470">
        <v>8406.3693955698491</v>
      </c>
      <c r="D12" s="471">
        <v>8285.5864601495759</v>
      </c>
      <c r="E12" s="504">
        <v>1.4577475716557955</v>
      </c>
      <c r="F12" s="505"/>
      <c r="G12" s="471">
        <v>8506.9528540732208</v>
      </c>
      <c r="H12" s="471">
        <v>8589.8014739315659</v>
      </c>
      <c r="I12" s="477">
        <v>-0.96449982120977173</v>
      </c>
      <c r="J12" s="471">
        <v>7102.416948398105</v>
      </c>
      <c r="K12" s="471">
        <v>6753.5722339197173</v>
      </c>
      <c r="L12" s="460">
        <v>5.1653362457029806</v>
      </c>
      <c r="M12" s="471">
        <v>9000.0759016650954</v>
      </c>
      <c r="N12" s="471">
        <v>8233.0895801306688</v>
      </c>
      <c r="O12" s="460">
        <v>9.3158991417442358</v>
      </c>
      <c r="P12" s="471">
        <v>8678.8032131120435</v>
      </c>
      <c r="Q12" s="471">
        <v>8729.2866236695863</v>
      </c>
      <c r="R12" s="478">
        <v>-0.57832229291973947</v>
      </c>
    </row>
    <row r="13" spans="2:19" ht="15.5">
      <c r="B13" s="293" t="s">
        <v>63</v>
      </c>
      <c r="C13" s="470">
        <v>22753.57930450479</v>
      </c>
      <c r="D13" s="471">
        <v>22335.199635623656</v>
      </c>
      <c r="E13" s="504">
        <v>1.8731852667832725</v>
      </c>
      <c r="F13" s="505"/>
      <c r="G13" s="471">
        <v>22902.720472948844</v>
      </c>
      <c r="H13" s="471">
        <v>22374.785625242501</v>
      </c>
      <c r="I13" s="460">
        <v>2.3595079593108736</v>
      </c>
      <c r="J13" s="471">
        <v>22318.747354711257</v>
      </c>
      <c r="K13" s="471">
        <v>21671.911637024798</v>
      </c>
      <c r="L13" s="460">
        <v>2.9846731036933156</v>
      </c>
      <c r="M13" s="471">
        <v>23143.202084672605</v>
      </c>
      <c r="N13" s="471">
        <v>23182.900826510268</v>
      </c>
      <c r="O13" s="477">
        <v>-0.1712414772195657</v>
      </c>
      <c r="P13" s="471">
        <v>21942.845471365345</v>
      </c>
      <c r="Q13" s="471">
        <v>21391.139917036591</v>
      </c>
      <c r="R13" s="461">
        <v>2.5791311564904258</v>
      </c>
    </row>
    <row r="14" spans="2:19" ht="15.5">
      <c r="B14" s="293" t="s">
        <v>64</v>
      </c>
      <c r="C14" s="470">
        <v>9141.9948773011201</v>
      </c>
      <c r="D14" s="471">
        <v>8880.594904904603</v>
      </c>
      <c r="E14" s="504">
        <v>2.9434961868618759</v>
      </c>
      <c r="F14" s="505"/>
      <c r="G14" s="471">
        <v>9122.3398929448922</v>
      </c>
      <c r="H14" s="471">
        <v>8776.9772396517874</v>
      </c>
      <c r="I14" s="460">
        <v>3.9348701023498154</v>
      </c>
      <c r="J14" s="471" t="s">
        <v>132</v>
      </c>
      <c r="K14" s="471" t="s">
        <v>132</v>
      </c>
      <c r="L14" s="463" t="s">
        <v>141</v>
      </c>
      <c r="M14" s="471">
        <v>9355.7229083245529</v>
      </c>
      <c r="N14" s="471">
        <v>9874.2984119345529</v>
      </c>
      <c r="O14" s="477">
        <v>-5.2517706268956283</v>
      </c>
      <c r="P14" s="471">
        <v>8939.6146947552115</v>
      </c>
      <c r="Q14" s="471">
        <v>8958.1196378107161</v>
      </c>
      <c r="R14" s="478">
        <v>-0.20657173384241723</v>
      </c>
    </row>
    <row r="15" spans="2:19" ht="15.5">
      <c r="B15" s="293" t="s">
        <v>65</v>
      </c>
      <c r="C15" s="470">
        <v>10078.346889165003</v>
      </c>
      <c r="D15" s="471">
        <v>10195.514160580964</v>
      </c>
      <c r="E15" s="538">
        <v>-1.1492041457699798</v>
      </c>
      <c r="F15" s="505"/>
      <c r="G15" s="471">
        <v>10479.784886501504</v>
      </c>
      <c r="H15" s="471">
        <v>10373.223456241911</v>
      </c>
      <c r="I15" s="460">
        <v>1.0272740263343358</v>
      </c>
      <c r="J15" s="471" t="s">
        <v>132</v>
      </c>
      <c r="K15" s="471" t="s">
        <v>132</v>
      </c>
      <c r="L15" s="463" t="s">
        <v>141</v>
      </c>
      <c r="M15" s="471">
        <v>10879.443627939574</v>
      </c>
      <c r="N15" s="471">
        <v>10699.133063851998</v>
      </c>
      <c r="O15" s="460">
        <v>1.6852820037987108</v>
      </c>
      <c r="P15" s="471">
        <v>9961.8151917705818</v>
      </c>
      <c r="Q15" s="471">
        <v>9527.3297722191237</v>
      </c>
      <c r="R15" s="461">
        <v>4.5604112583399727</v>
      </c>
    </row>
    <row r="16" spans="2:19" ht="15.5">
      <c r="B16" s="293" t="s">
        <v>66</v>
      </c>
      <c r="C16" s="470">
        <v>9805.0665957246438</v>
      </c>
      <c r="D16" s="471">
        <v>9672.9993527334336</v>
      </c>
      <c r="E16" s="504">
        <v>1.3653184309775805</v>
      </c>
      <c r="F16" s="505"/>
      <c r="G16" s="471">
        <v>10085.785817312575</v>
      </c>
      <c r="H16" s="471">
        <v>10101.858474850143</v>
      </c>
      <c r="I16" s="477">
        <v>-0.15910594647096374</v>
      </c>
      <c r="J16" s="471">
        <v>8554.6615458473352</v>
      </c>
      <c r="K16" s="471">
        <v>8164.3823146944087</v>
      </c>
      <c r="L16" s="460">
        <v>4.7802664807905355</v>
      </c>
      <c r="M16" s="471">
        <v>10586.712120711038</v>
      </c>
      <c r="N16" s="471">
        <v>12324.337238095239</v>
      </c>
      <c r="O16" s="477">
        <v>-14.099136398289239</v>
      </c>
      <c r="P16" s="471">
        <v>9094.2272033429217</v>
      </c>
      <c r="Q16" s="471">
        <v>8272.1084318670728</v>
      </c>
      <c r="R16" s="461">
        <v>9.9384428800372042</v>
      </c>
    </row>
    <row r="17" spans="2:18" ht="15.5">
      <c r="B17" s="293" t="s">
        <v>67</v>
      </c>
      <c r="C17" s="470">
        <v>29469.671156716417</v>
      </c>
      <c r="D17" s="471">
        <v>28990.548589826351</v>
      </c>
      <c r="E17" s="504">
        <v>1.652685410231272</v>
      </c>
      <c r="F17" s="505"/>
      <c r="G17" s="471" t="s">
        <v>132</v>
      </c>
      <c r="H17" s="471" t="s">
        <v>132</v>
      </c>
      <c r="I17" s="463" t="s">
        <v>141</v>
      </c>
      <c r="J17" s="471" t="s">
        <v>132</v>
      </c>
      <c r="K17" s="471" t="s">
        <v>132</v>
      </c>
      <c r="L17" s="463" t="s">
        <v>141</v>
      </c>
      <c r="M17" s="471" t="s">
        <v>132</v>
      </c>
      <c r="N17" s="471" t="s">
        <v>132</v>
      </c>
      <c r="O17" s="463" t="s">
        <v>141</v>
      </c>
      <c r="P17" s="471" t="s">
        <v>132</v>
      </c>
      <c r="Q17" s="471" t="s">
        <v>132</v>
      </c>
      <c r="R17" s="464" t="s">
        <v>141</v>
      </c>
    </row>
    <row r="18" spans="2:18" ht="15.5">
      <c r="B18" s="293" t="s">
        <v>101</v>
      </c>
      <c r="C18" s="470">
        <v>11839.4663016296</v>
      </c>
      <c r="D18" s="471">
        <v>11910.182606708915</v>
      </c>
      <c r="E18" s="538">
        <v>-0.59374660670175228</v>
      </c>
      <c r="F18" s="505"/>
      <c r="G18" s="471" t="s">
        <v>132</v>
      </c>
      <c r="H18" s="471" t="s">
        <v>132</v>
      </c>
      <c r="I18" s="463" t="s">
        <v>141</v>
      </c>
      <c r="J18" s="471" t="s">
        <v>132</v>
      </c>
      <c r="K18" s="471" t="s">
        <v>132</v>
      </c>
      <c r="L18" s="463" t="s">
        <v>141</v>
      </c>
      <c r="M18" s="471" t="s">
        <v>132</v>
      </c>
      <c r="N18" s="471" t="s">
        <v>132</v>
      </c>
      <c r="O18" s="463" t="s">
        <v>141</v>
      </c>
      <c r="P18" s="471" t="s">
        <v>132</v>
      </c>
      <c r="Q18" s="471" t="s">
        <v>132</v>
      </c>
      <c r="R18" s="464" t="s">
        <v>141</v>
      </c>
    </row>
    <row r="19" spans="2:18" ht="15.5">
      <c r="B19" s="293" t="s">
        <v>68</v>
      </c>
      <c r="C19" s="470">
        <v>18376.574409492892</v>
      </c>
      <c r="D19" s="471">
        <v>17912.488924815039</v>
      </c>
      <c r="E19" s="504">
        <v>2.590848690127765</v>
      </c>
      <c r="F19" s="505"/>
      <c r="G19" s="471" t="s">
        <v>132</v>
      </c>
      <c r="H19" s="471" t="s">
        <v>132</v>
      </c>
      <c r="I19" s="463" t="s">
        <v>141</v>
      </c>
      <c r="J19" s="471" t="s">
        <v>132</v>
      </c>
      <c r="K19" s="471" t="s">
        <v>132</v>
      </c>
      <c r="L19" s="463" t="s">
        <v>141</v>
      </c>
      <c r="M19" s="471" t="s">
        <v>132</v>
      </c>
      <c r="N19" s="471" t="s">
        <v>132</v>
      </c>
      <c r="O19" s="463" t="s">
        <v>141</v>
      </c>
      <c r="P19" s="471" t="s">
        <v>132</v>
      </c>
      <c r="Q19" s="471" t="s">
        <v>132</v>
      </c>
      <c r="R19" s="464" t="s">
        <v>141</v>
      </c>
    </row>
    <row r="20" spans="2:18" ht="15.5">
      <c r="B20" s="293" t="s">
        <v>69</v>
      </c>
      <c r="C20" s="470">
        <v>11156.977784899911</v>
      </c>
      <c r="D20" s="471">
        <v>11031.522585603065</v>
      </c>
      <c r="E20" s="504">
        <v>1.1372428268476282</v>
      </c>
      <c r="F20" s="505"/>
      <c r="G20" s="471" t="s">
        <v>132</v>
      </c>
      <c r="H20" s="471" t="s">
        <v>132</v>
      </c>
      <c r="I20" s="463" t="s">
        <v>141</v>
      </c>
      <c r="J20" s="471" t="s">
        <v>132</v>
      </c>
      <c r="K20" s="471" t="s">
        <v>132</v>
      </c>
      <c r="L20" s="463" t="s">
        <v>141</v>
      </c>
      <c r="M20" s="471" t="s">
        <v>132</v>
      </c>
      <c r="N20" s="471" t="s">
        <v>132</v>
      </c>
      <c r="O20" s="463" t="s">
        <v>141</v>
      </c>
      <c r="P20" s="471" t="s">
        <v>132</v>
      </c>
      <c r="Q20" s="471" t="s">
        <v>132</v>
      </c>
      <c r="R20" s="464" t="s">
        <v>141</v>
      </c>
    </row>
    <row r="21" spans="2:18" ht="15.5">
      <c r="B21" s="293" t="s">
        <v>158</v>
      </c>
      <c r="C21" s="470">
        <v>3622.3517585118293</v>
      </c>
      <c r="D21" s="471">
        <v>3160.2345259144563</v>
      </c>
      <c r="E21" s="504">
        <v>14.622877789858109</v>
      </c>
      <c r="F21" s="505"/>
      <c r="G21" s="471">
        <v>3550.2733002860596</v>
      </c>
      <c r="H21" s="471">
        <v>3101.2752672118568</v>
      </c>
      <c r="I21" s="460">
        <v>14.477851670286141</v>
      </c>
      <c r="J21" s="471" t="s">
        <v>132</v>
      </c>
      <c r="K21" s="471" t="s">
        <v>132</v>
      </c>
      <c r="L21" s="463" t="s">
        <v>141</v>
      </c>
      <c r="M21" s="471">
        <v>3762.9181834918686</v>
      </c>
      <c r="N21" s="471">
        <v>3712.1541727199356</v>
      </c>
      <c r="O21" s="460">
        <v>1.3675081478293747</v>
      </c>
      <c r="P21" s="471">
        <v>3027.4555173703902</v>
      </c>
      <c r="Q21" s="471">
        <v>2910.3028687591132</v>
      </c>
      <c r="R21" s="461">
        <v>4.0254452506940686</v>
      </c>
    </row>
    <row r="22" spans="2:18" ht="16" thickBot="1">
      <c r="B22" s="294" t="s">
        <v>159</v>
      </c>
      <c r="C22" s="479">
        <v>8897.6578443989474</v>
      </c>
      <c r="D22" s="476">
        <v>8084.6718266004564</v>
      </c>
      <c r="E22" s="539">
        <v>10.055893859829624</v>
      </c>
      <c r="F22" s="495"/>
      <c r="G22" s="476" t="s">
        <v>132</v>
      </c>
      <c r="H22" s="476" t="s">
        <v>132</v>
      </c>
      <c r="I22" s="468" t="s">
        <v>141</v>
      </c>
      <c r="J22" s="476" t="s">
        <v>132</v>
      </c>
      <c r="K22" s="476" t="s">
        <v>132</v>
      </c>
      <c r="L22" s="468" t="s">
        <v>141</v>
      </c>
      <c r="M22" s="467" t="s">
        <v>132</v>
      </c>
      <c r="N22" s="467" t="s">
        <v>132</v>
      </c>
      <c r="O22" s="468" t="s">
        <v>141</v>
      </c>
      <c r="P22" s="467" t="s">
        <v>132</v>
      </c>
      <c r="Q22" s="467" t="s">
        <v>132</v>
      </c>
      <c r="R22" s="469" t="s">
        <v>141</v>
      </c>
    </row>
    <row r="23" spans="2:18">
      <c r="C23" s="423"/>
      <c r="D23" s="423"/>
      <c r="E23" s="423"/>
      <c r="F23" s="423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</row>
    <row r="24" spans="2:18"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  <c r="P24" s="423"/>
      <c r="Q24" s="423"/>
      <c r="R24" s="423"/>
    </row>
    <row r="25" spans="2:18"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423"/>
    </row>
  </sheetData>
  <mergeCells count="26"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8:F8"/>
    <mergeCell ref="E9:F9"/>
    <mergeCell ref="E10:F10"/>
    <mergeCell ref="E11:F11"/>
    <mergeCell ref="E12:F12"/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0"/>
  <sheetViews>
    <sheetView showGridLines="0" zoomScaleNormal="100" workbookViewId="0">
      <selection activeCell="G19" sqref="G19"/>
    </sheetView>
  </sheetViews>
  <sheetFormatPr defaultRowHeight="12.5"/>
  <cols>
    <col min="2" max="2" width="24.26953125" customWidth="1"/>
    <col min="4" max="4" width="11.453125" customWidth="1"/>
    <col min="5" max="5" width="15.7265625" customWidth="1"/>
    <col min="6" max="6" width="15.1796875" customWidth="1"/>
    <col min="7" max="7" width="19.1796875" customWidth="1"/>
    <col min="8" max="8" width="23" customWidth="1"/>
  </cols>
  <sheetData>
    <row r="2" spans="2:9" ht="15.5">
      <c r="B2" s="524" t="s">
        <v>169</v>
      </c>
      <c r="C2" s="542"/>
      <c r="D2" s="542"/>
      <c r="E2" s="542"/>
      <c r="F2" s="542"/>
      <c r="G2" s="542"/>
      <c r="H2" s="542"/>
      <c r="I2" s="542"/>
    </row>
    <row r="3" spans="2:9" ht="15" thickBot="1">
      <c r="B3" s="185"/>
      <c r="C3" s="185"/>
      <c r="D3" s="185"/>
      <c r="E3" s="185"/>
      <c r="F3" s="185"/>
      <c r="G3" s="185"/>
      <c r="H3" s="185"/>
      <c r="I3" s="185"/>
    </row>
    <row r="4" spans="2:9" ht="15" thickBot="1">
      <c r="B4" s="299" t="s">
        <v>133</v>
      </c>
      <c r="C4" s="543" t="s">
        <v>139</v>
      </c>
      <c r="D4" s="544"/>
      <c r="E4" s="544"/>
      <c r="F4" s="544"/>
      <c r="G4" s="544"/>
      <c r="H4" s="545"/>
      <c r="I4" s="185"/>
    </row>
    <row r="5" spans="2:9" ht="65.25" customHeight="1" thickBot="1">
      <c r="B5" s="300" t="s">
        <v>94</v>
      </c>
      <c r="C5" s="540" t="s">
        <v>202</v>
      </c>
      <c r="D5" s="541"/>
      <c r="E5" s="481" t="s">
        <v>195</v>
      </c>
      <c r="F5" s="481" t="s">
        <v>201</v>
      </c>
      <c r="G5" s="481" t="s">
        <v>140</v>
      </c>
      <c r="H5" s="483" t="s">
        <v>164</v>
      </c>
      <c r="I5" s="320"/>
    </row>
    <row r="6" spans="2:9" ht="42">
      <c r="B6" s="301" t="s">
        <v>155</v>
      </c>
      <c r="C6" s="546">
        <v>10972.552597758189</v>
      </c>
      <c r="D6" s="547"/>
      <c r="E6" s="482">
        <v>10920.543883929904</v>
      </c>
      <c r="F6" s="482">
        <v>9433.3960749732232</v>
      </c>
      <c r="G6" s="484">
        <v>0.47624655311186309</v>
      </c>
      <c r="H6" s="485">
        <v>16.316038365741296</v>
      </c>
      <c r="I6" s="320"/>
    </row>
    <row r="7" spans="2:9" ht="42">
      <c r="B7" s="302" t="s">
        <v>99</v>
      </c>
      <c r="C7" s="520">
        <v>10768.259251560283</v>
      </c>
      <c r="D7" s="521"/>
      <c r="E7" s="471">
        <v>10370.935834013479</v>
      </c>
      <c r="F7" s="471">
        <v>7920.2976763615261</v>
      </c>
      <c r="G7" s="460">
        <v>3.8311240557839019</v>
      </c>
      <c r="H7" s="461">
        <v>35.957759311226674</v>
      </c>
      <c r="I7" s="320"/>
    </row>
    <row r="8" spans="2:9" ht="28">
      <c r="B8" s="302" t="s">
        <v>156</v>
      </c>
      <c r="C8" s="520">
        <v>17593.584886134333</v>
      </c>
      <c r="D8" s="521"/>
      <c r="E8" s="471">
        <v>17114.547933701659</v>
      </c>
      <c r="F8" s="471">
        <v>13584.689246376811</v>
      </c>
      <c r="G8" s="460">
        <v>2.7990044159411558</v>
      </c>
      <c r="H8" s="461">
        <v>29.510396351736485</v>
      </c>
      <c r="I8" s="320"/>
    </row>
    <row r="9" spans="2:9" ht="15.5">
      <c r="B9" s="302" t="s">
        <v>100</v>
      </c>
      <c r="C9" s="520">
        <v>7952.4324277948945</v>
      </c>
      <c r="D9" s="521"/>
      <c r="E9" s="471">
        <v>7625.1867670248785</v>
      </c>
      <c r="F9" s="471">
        <v>6522.4118840060146</v>
      </c>
      <c r="G9" s="460">
        <v>4.2916412511387865</v>
      </c>
      <c r="H9" s="461">
        <v>21.92472001493061</v>
      </c>
      <c r="I9" s="320"/>
    </row>
    <row r="10" spans="2:9" ht="15.5">
      <c r="B10" s="302" t="s">
        <v>157</v>
      </c>
      <c r="C10" s="520">
        <v>8254.7214938824818</v>
      </c>
      <c r="D10" s="521"/>
      <c r="E10" s="471">
        <v>8285.5864601495759</v>
      </c>
      <c r="F10" s="471">
        <v>7073.8910567090661</v>
      </c>
      <c r="G10" s="477">
        <v>-0.37251396042444596</v>
      </c>
      <c r="H10" s="461">
        <v>16.692799305319873</v>
      </c>
      <c r="I10" s="320"/>
    </row>
    <row r="11" spans="2:9" ht="15.5">
      <c r="B11" s="302" t="s">
        <v>63</v>
      </c>
      <c r="C11" s="520">
        <v>22722.887897352146</v>
      </c>
      <c r="D11" s="521"/>
      <c r="E11" s="471">
        <v>22335.199635623656</v>
      </c>
      <c r="F11" s="471">
        <v>17625.507477701689</v>
      </c>
      <c r="G11" s="460">
        <v>1.73577253865304</v>
      </c>
      <c r="H11" s="461">
        <v>28.920474636541595</v>
      </c>
      <c r="I11" s="320"/>
    </row>
    <row r="12" spans="2:9" ht="15.5">
      <c r="B12" s="302" t="s">
        <v>64</v>
      </c>
      <c r="C12" s="520">
        <v>9141.9948773011201</v>
      </c>
      <c r="D12" s="521"/>
      <c r="E12" s="471">
        <v>8880.594904904603</v>
      </c>
      <c r="F12" s="471">
        <v>7699.955258450811</v>
      </c>
      <c r="G12" s="460">
        <v>2.9434961868618759</v>
      </c>
      <c r="H12" s="461">
        <v>18.727896077936958</v>
      </c>
      <c r="I12" s="320"/>
    </row>
    <row r="13" spans="2:9" ht="15.5">
      <c r="B13" s="302" t="s">
        <v>65</v>
      </c>
      <c r="C13" s="520">
        <v>10062.763645534311</v>
      </c>
      <c r="D13" s="521"/>
      <c r="E13" s="471">
        <v>10195.514160580964</v>
      </c>
      <c r="F13" s="471">
        <v>8171.1484356839319</v>
      </c>
      <c r="G13" s="477">
        <v>-1.3020482631460428</v>
      </c>
      <c r="H13" s="461">
        <v>23.149930817430437</v>
      </c>
      <c r="I13" s="320"/>
    </row>
    <row r="14" spans="2:9" ht="15.5">
      <c r="B14" s="302" t="s">
        <v>66</v>
      </c>
      <c r="C14" s="520">
        <v>9802.9936993666852</v>
      </c>
      <c r="D14" s="521"/>
      <c r="E14" s="471">
        <v>9667.2301480190799</v>
      </c>
      <c r="F14" s="471">
        <v>8336.0222466556297</v>
      </c>
      <c r="G14" s="460">
        <v>1.4043686688831463</v>
      </c>
      <c r="H14" s="461">
        <v>17.597979099679069</v>
      </c>
      <c r="I14" s="320"/>
    </row>
    <row r="15" spans="2:9" ht="15.5">
      <c r="B15" s="302" t="s">
        <v>67</v>
      </c>
      <c r="C15" s="520">
        <v>29469.671156716417</v>
      </c>
      <c r="D15" s="521"/>
      <c r="E15" s="471">
        <v>28990.548589826351</v>
      </c>
      <c r="F15" s="471">
        <v>18869.321638232628</v>
      </c>
      <c r="G15" s="460">
        <v>1.652685410231272</v>
      </c>
      <c r="H15" s="461">
        <v>56.177692668111526</v>
      </c>
      <c r="I15" s="320"/>
    </row>
    <row r="16" spans="2:9" ht="15.5">
      <c r="B16" s="302" t="s">
        <v>101</v>
      </c>
      <c r="C16" s="520">
        <v>11839.4663016296</v>
      </c>
      <c r="D16" s="521"/>
      <c r="E16" s="471">
        <v>11910.182606708915</v>
      </c>
      <c r="F16" s="471">
        <v>7694.3075614552608</v>
      </c>
      <c r="G16" s="477">
        <v>-0.59374660670175228</v>
      </c>
      <c r="H16" s="461">
        <v>53.873057543729708</v>
      </c>
      <c r="I16" s="320"/>
    </row>
    <row r="17" spans="2:18" ht="15.5">
      <c r="B17" s="302" t="s">
        <v>68</v>
      </c>
      <c r="C17" s="520">
        <v>18376.574409492892</v>
      </c>
      <c r="D17" s="521"/>
      <c r="E17" s="471">
        <v>17912.488924815039</v>
      </c>
      <c r="F17" s="471">
        <v>11511.157526518595</v>
      </c>
      <c r="G17" s="460">
        <v>2.590848690127765</v>
      </c>
      <c r="H17" s="461">
        <v>59.641411970587939</v>
      </c>
      <c r="I17" s="320"/>
    </row>
    <row r="18" spans="2:18" ht="15.5">
      <c r="B18" s="302" t="s">
        <v>69</v>
      </c>
      <c r="C18" s="520">
        <v>11156.977784899911</v>
      </c>
      <c r="D18" s="521"/>
      <c r="E18" s="471">
        <v>11031.522585603065</v>
      </c>
      <c r="F18" s="471">
        <v>7988.4604218887907</v>
      </c>
      <c r="G18" s="460">
        <v>1.1372428268476282</v>
      </c>
      <c r="H18" s="461">
        <v>39.663679804048598</v>
      </c>
      <c r="I18" s="320"/>
    </row>
    <row r="19" spans="2:18" ht="15.5">
      <c r="B19" s="302" t="s">
        <v>158</v>
      </c>
      <c r="C19" s="520">
        <v>3622.3517585118293</v>
      </c>
      <c r="D19" s="521"/>
      <c r="E19" s="471">
        <v>3160.2345259144563</v>
      </c>
      <c r="F19" s="471">
        <v>2216.3502521878063</v>
      </c>
      <c r="G19" s="460">
        <v>14.622877789858109</v>
      </c>
      <c r="H19" s="461">
        <v>63.437694693613018</v>
      </c>
      <c r="I19" s="320"/>
    </row>
    <row r="20" spans="2:18" ht="16" thickBot="1">
      <c r="B20" s="303" t="s">
        <v>159</v>
      </c>
      <c r="C20" s="522">
        <v>8897.6578443989474</v>
      </c>
      <c r="D20" s="523"/>
      <c r="E20" s="476">
        <v>8084.6718266004564</v>
      </c>
      <c r="F20" s="476">
        <v>7503.9600658472345</v>
      </c>
      <c r="G20" s="446">
        <v>10.055893859829624</v>
      </c>
      <c r="H20" s="308">
        <v>18.572830429826617</v>
      </c>
      <c r="I20" s="320"/>
    </row>
    <row r="21" spans="2:18" ht="14.5">
      <c r="C21" s="382"/>
      <c r="D21" s="382"/>
      <c r="E21" s="382"/>
      <c r="F21" s="382"/>
      <c r="G21" s="382"/>
      <c r="H21" s="382"/>
    </row>
    <row r="22" spans="2:18" ht="14.5">
      <c r="C22" s="382"/>
      <c r="D22" s="382"/>
      <c r="E22" s="382"/>
      <c r="F22" s="382"/>
      <c r="G22" s="382"/>
      <c r="H22" s="382"/>
    </row>
    <row r="23" spans="2:18" ht="14.5">
      <c r="C23" s="382"/>
      <c r="D23" s="382"/>
      <c r="E23" s="382"/>
      <c r="F23" s="382"/>
      <c r="G23" s="382"/>
      <c r="H23" s="382"/>
    </row>
    <row r="30" spans="2:18" ht="13">
      <c r="R30" s="295"/>
    </row>
  </sheetData>
  <mergeCells count="18">
    <mergeCell ref="C10:D10"/>
    <mergeCell ref="C11:D11"/>
    <mergeCell ref="C12:D12"/>
    <mergeCell ref="C5:D5"/>
    <mergeCell ref="C20:D20"/>
    <mergeCell ref="C19:D19"/>
    <mergeCell ref="B2:I2"/>
    <mergeCell ref="C4:H4"/>
    <mergeCell ref="C6:D6"/>
    <mergeCell ref="C7:D7"/>
    <mergeCell ref="C18:D18"/>
    <mergeCell ref="C13:D13"/>
    <mergeCell ref="C14:D14"/>
    <mergeCell ref="C15:D15"/>
    <mergeCell ref="C16:D16"/>
    <mergeCell ref="C17:D17"/>
    <mergeCell ref="C8:D8"/>
    <mergeCell ref="C9:D9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showGridLines="0" tabSelected="1" topLeftCell="G6" workbookViewId="0">
      <selection activeCell="P8" sqref="P8:Q21"/>
    </sheetView>
  </sheetViews>
  <sheetFormatPr defaultColWidth="9.1796875" defaultRowHeight="14.5"/>
  <cols>
    <col min="1" max="1" width="9.1796875" style="188"/>
    <col min="2" max="2" width="23.26953125" style="188" customWidth="1"/>
    <col min="3" max="4" width="11.7265625" style="188" customWidth="1"/>
    <col min="5" max="5" width="7.81640625" style="188" customWidth="1"/>
    <col min="6" max="6" width="6.54296875" style="188" customWidth="1"/>
    <col min="7" max="8" width="11.7265625" style="188" customWidth="1"/>
    <col min="9" max="9" width="12.7265625" style="188" customWidth="1"/>
    <col min="10" max="11" width="11.7265625" style="188" customWidth="1"/>
    <col min="12" max="12" width="12.7265625" style="188" customWidth="1"/>
    <col min="13" max="14" width="11.7265625" style="188" customWidth="1"/>
    <col min="15" max="15" width="12.7265625" style="188" customWidth="1"/>
    <col min="16" max="17" width="11.7265625" style="188" customWidth="1"/>
    <col min="18" max="18" width="12.81640625" style="188" customWidth="1"/>
    <col min="19" max="16384" width="9.1796875" style="188"/>
  </cols>
  <sheetData>
    <row r="2" spans="2:19" ht="18.5">
      <c r="B2" s="548" t="s">
        <v>162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</row>
    <row r="3" spans="2:19" ht="15" thickBot="1"/>
    <row r="4" spans="2:19" ht="15.5">
      <c r="B4" s="527" t="s">
        <v>133</v>
      </c>
      <c r="C4" s="555" t="s">
        <v>35</v>
      </c>
      <c r="D4" s="551"/>
      <c r="E4" s="551"/>
      <c r="F4" s="552"/>
      <c r="G4" s="558" t="s">
        <v>134</v>
      </c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60"/>
    </row>
    <row r="5" spans="2:19" ht="16" thickBot="1">
      <c r="B5" s="528"/>
      <c r="C5" s="556"/>
      <c r="D5" s="556"/>
      <c r="E5" s="556"/>
      <c r="F5" s="557"/>
      <c r="G5" s="561" t="s">
        <v>151</v>
      </c>
      <c r="H5" s="562"/>
      <c r="I5" s="563"/>
      <c r="J5" s="561" t="s">
        <v>152</v>
      </c>
      <c r="K5" s="562"/>
      <c r="L5" s="563"/>
      <c r="M5" s="561" t="s">
        <v>153</v>
      </c>
      <c r="N5" s="562"/>
      <c r="O5" s="563"/>
      <c r="P5" s="561" t="s">
        <v>154</v>
      </c>
      <c r="Q5" s="562"/>
      <c r="R5" s="564"/>
    </row>
    <row r="6" spans="2:19" ht="16" thickBot="1">
      <c r="B6" s="189" t="s">
        <v>94</v>
      </c>
      <c r="C6" s="550" t="s">
        <v>139</v>
      </c>
      <c r="D6" s="551"/>
      <c r="E6" s="551"/>
      <c r="F6" s="552"/>
      <c r="G6" s="553" t="s">
        <v>139</v>
      </c>
      <c r="H6" s="551"/>
      <c r="I6" s="551"/>
      <c r="J6" s="551"/>
      <c r="K6" s="551"/>
      <c r="L6" s="551"/>
      <c r="M6" s="551"/>
      <c r="N6" s="551"/>
      <c r="O6" s="551"/>
      <c r="P6" s="551"/>
      <c r="Q6" s="551"/>
      <c r="R6" s="554"/>
    </row>
    <row r="7" spans="2:19" ht="65.25" customHeight="1" thickBot="1">
      <c r="B7" s="296" t="s">
        <v>133</v>
      </c>
      <c r="C7" s="456" t="s">
        <v>199</v>
      </c>
      <c r="D7" s="457" t="s">
        <v>195</v>
      </c>
      <c r="E7" s="502" t="s">
        <v>140</v>
      </c>
      <c r="F7" s="503"/>
      <c r="G7" s="457" t="s">
        <v>199</v>
      </c>
      <c r="H7" s="457" t="s">
        <v>195</v>
      </c>
      <c r="I7" s="457" t="s">
        <v>140</v>
      </c>
      <c r="J7" s="457" t="s">
        <v>199</v>
      </c>
      <c r="K7" s="457" t="s">
        <v>195</v>
      </c>
      <c r="L7" s="457" t="s">
        <v>140</v>
      </c>
      <c r="M7" s="457" t="s">
        <v>199</v>
      </c>
      <c r="N7" s="457" t="s">
        <v>195</v>
      </c>
      <c r="O7" s="457" t="s">
        <v>140</v>
      </c>
      <c r="P7" s="457" t="s">
        <v>199</v>
      </c>
      <c r="Q7" s="457" t="s">
        <v>195</v>
      </c>
      <c r="R7" s="459" t="s">
        <v>140</v>
      </c>
    </row>
    <row r="8" spans="2:19" ht="26">
      <c r="B8" s="190" t="s">
        <v>155</v>
      </c>
      <c r="C8" s="475">
        <v>11215.655141460355</v>
      </c>
      <c r="D8" s="471">
        <v>11181.025821307041</v>
      </c>
      <c r="E8" s="504">
        <v>0.30971505393827747</v>
      </c>
      <c r="F8" s="505"/>
      <c r="G8" s="471">
        <v>11431.02759728351</v>
      </c>
      <c r="H8" s="471">
        <v>11496.609528061737</v>
      </c>
      <c r="I8" s="477">
        <v>-0.5704458398639134</v>
      </c>
      <c r="J8" s="462" t="s">
        <v>142</v>
      </c>
      <c r="K8" s="462" t="s">
        <v>142</v>
      </c>
      <c r="L8" s="463" t="s">
        <v>141</v>
      </c>
      <c r="M8" s="462" t="s">
        <v>132</v>
      </c>
      <c r="N8" s="462" t="s">
        <v>132</v>
      </c>
      <c r="O8" s="463" t="s">
        <v>141</v>
      </c>
      <c r="P8" s="471">
        <v>10103.560528992879</v>
      </c>
      <c r="Q8" s="471" t="s">
        <v>132</v>
      </c>
      <c r="R8" s="464" t="s">
        <v>141</v>
      </c>
    </row>
    <row r="9" spans="2:19" ht="26">
      <c r="B9" s="191" t="s">
        <v>99</v>
      </c>
      <c r="C9" s="475">
        <v>10762.883208021993</v>
      </c>
      <c r="D9" s="471">
        <v>10361.465082415265</v>
      </c>
      <c r="E9" s="504">
        <v>3.874144461365653</v>
      </c>
      <c r="F9" s="505"/>
      <c r="G9" s="471">
        <v>10841.053864239393</v>
      </c>
      <c r="H9" s="471">
        <v>10500.556320772041</v>
      </c>
      <c r="I9" s="460">
        <v>3.242661941575284</v>
      </c>
      <c r="J9" s="471">
        <v>10567.677861514339</v>
      </c>
      <c r="K9" s="471">
        <v>10095.457191514697</v>
      </c>
      <c r="L9" s="585">
        <v>4.6775560634989981</v>
      </c>
      <c r="M9" s="471">
        <v>10868.857268912601</v>
      </c>
      <c r="N9" s="471">
        <v>10554.610828309305</v>
      </c>
      <c r="O9" s="460">
        <v>2.9773380157270348</v>
      </c>
      <c r="P9" s="471">
        <v>10232.400638449888</v>
      </c>
      <c r="Q9" s="471">
        <v>10144.745677724346</v>
      </c>
      <c r="R9" s="461">
        <v>0.86404295888868288</v>
      </c>
    </row>
    <row r="10" spans="2:19" ht="26">
      <c r="B10" s="191" t="s">
        <v>156</v>
      </c>
      <c r="C10" s="475">
        <v>17593.584886134333</v>
      </c>
      <c r="D10" s="471">
        <v>17114.547933701659</v>
      </c>
      <c r="E10" s="504">
        <v>2.7990044159411558</v>
      </c>
      <c r="F10" s="505"/>
      <c r="G10" s="471" t="s">
        <v>132</v>
      </c>
      <c r="H10" s="471" t="s">
        <v>132</v>
      </c>
      <c r="I10" s="463" t="s">
        <v>141</v>
      </c>
      <c r="J10" s="471" t="s">
        <v>142</v>
      </c>
      <c r="K10" s="471" t="s">
        <v>142</v>
      </c>
      <c r="L10" s="586" t="s">
        <v>141</v>
      </c>
      <c r="M10" s="471" t="s">
        <v>132</v>
      </c>
      <c r="N10" s="471" t="s">
        <v>132</v>
      </c>
      <c r="O10" s="463" t="s">
        <v>141</v>
      </c>
      <c r="P10" s="471" t="s">
        <v>132</v>
      </c>
      <c r="Q10" s="471" t="s">
        <v>132</v>
      </c>
      <c r="R10" s="464" t="s">
        <v>141</v>
      </c>
    </row>
    <row r="11" spans="2:19" ht="15.5">
      <c r="B11" s="191" t="s">
        <v>100</v>
      </c>
      <c r="C11" s="475">
        <v>7938.7966155510785</v>
      </c>
      <c r="D11" s="471">
        <v>7567.3221308931361</v>
      </c>
      <c r="E11" s="504">
        <v>4.908929185681413</v>
      </c>
      <c r="F11" s="505"/>
      <c r="G11" s="471">
        <v>7995.677257067111</v>
      </c>
      <c r="H11" s="471">
        <v>7623.6502563499953</v>
      </c>
      <c r="I11" s="460">
        <v>4.879906451732114</v>
      </c>
      <c r="J11" s="471">
        <v>7713.5736093821661</v>
      </c>
      <c r="K11" s="471">
        <v>7519.5313392286034</v>
      </c>
      <c r="L11" s="585">
        <v>2.5805101594731665</v>
      </c>
      <c r="M11" s="471">
        <v>7871.1809737986632</v>
      </c>
      <c r="N11" s="471">
        <v>7816.2492266940098</v>
      </c>
      <c r="O11" s="460">
        <v>0.70278909373885801</v>
      </c>
      <c r="P11" s="471">
        <v>7920.0207815248614</v>
      </c>
      <c r="Q11" s="471">
        <v>7362.1299185520365</v>
      </c>
      <c r="R11" s="461">
        <v>7.5778459378580116</v>
      </c>
    </row>
    <row r="12" spans="2:19" ht="15.5">
      <c r="B12" s="191" t="s">
        <v>157</v>
      </c>
      <c r="C12" s="475">
        <v>8131.6042561854711</v>
      </c>
      <c r="D12" s="471">
        <v>8108.0713562474812</v>
      </c>
      <c r="E12" s="504">
        <v>0.29024041481649826</v>
      </c>
      <c r="F12" s="505"/>
      <c r="G12" s="471">
        <v>8441.0531464421547</v>
      </c>
      <c r="H12" s="471">
        <v>8520.6732764606786</v>
      </c>
      <c r="I12" s="477">
        <v>-0.93443472640223024</v>
      </c>
      <c r="J12" s="471">
        <v>7102.416948398105</v>
      </c>
      <c r="K12" s="471">
        <v>6753.5722339197173</v>
      </c>
      <c r="L12" s="585">
        <v>5.1653362457029806</v>
      </c>
      <c r="M12" s="471">
        <v>8029.539900077717</v>
      </c>
      <c r="N12" s="471">
        <v>7980.0169798001734</v>
      </c>
      <c r="O12" s="460">
        <v>0.62058665292192983</v>
      </c>
      <c r="P12" s="471">
        <v>8489.1950766160189</v>
      </c>
      <c r="Q12" s="471">
        <v>8244.966556759302</v>
      </c>
      <c r="R12" s="461">
        <v>2.9621529472001895</v>
      </c>
    </row>
    <row r="13" spans="2:19" ht="15.5">
      <c r="B13" s="191" t="s">
        <v>63</v>
      </c>
      <c r="C13" s="475">
        <v>22589.617359062293</v>
      </c>
      <c r="D13" s="471">
        <v>21927.620250631469</v>
      </c>
      <c r="E13" s="504">
        <v>3.019010275005837</v>
      </c>
      <c r="F13" s="505"/>
      <c r="G13" s="471">
        <v>22726.964393236969</v>
      </c>
      <c r="H13" s="471">
        <v>22052.006837324225</v>
      </c>
      <c r="I13" s="460">
        <v>3.0607534311586577</v>
      </c>
      <c r="J13" s="471">
        <v>22318.747354711257</v>
      </c>
      <c r="K13" s="471">
        <v>21671.911637024798</v>
      </c>
      <c r="L13" s="585">
        <v>2.9846731036933156</v>
      </c>
      <c r="M13" s="471">
        <v>23091.106080980127</v>
      </c>
      <c r="N13" s="471">
        <v>22760.435841716077</v>
      </c>
      <c r="O13" s="460">
        <v>1.4528291178765143</v>
      </c>
      <c r="P13" s="471">
        <v>21767.679830299479</v>
      </c>
      <c r="Q13" s="471">
        <v>20767.245355905146</v>
      </c>
      <c r="R13" s="461">
        <v>4.8173672398484886</v>
      </c>
    </row>
    <row r="14" spans="2:19" ht="15.5">
      <c r="B14" s="191" t="s">
        <v>64</v>
      </c>
      <c r="C14" s="475">
        <v>9138.5830009734254</v>
      </c>
      <c r="D14" s="471">
        <v>8869.4046215390445</v>
      </c>
      <c r="E14" s="504">
        <v>3.0349092292022628</v>
      </c>
      <c r="F14" s="505"/>
      <c r="G14" s="471">
        <v>9121.2830478700052</v>
      </c>
      <c r="H14" s="471">
        <v>8774.7109047051163</v>
      </c>
      <c r="I14" s="460">
        <v>3.9496702162466764</v>
      </c>
      <c r="J14" s="471" t="s">
        <v>132</v>
      </c>
      <c r="K14" s="471" t="s">
        <v>132</v>
      </c>
      <c r="L14" s="586" t="s">
        <v>141</v>
      </c>
      <c r="M14" s="471">
        <v>9363.97620850969</v>
      </c>
      <c r="N14" s="471" t="s">
        <v>132</v>
      </c>
      <c r="O14" s="463" t="s">
        <v>141</v>
      </c>
      <c r="P14" s="471">
        <v>8895.5191661385543</v>
      </c>
      <c r="Q14" s="471">
        <v>8886.9426395272494</v>
      </c>
      <c r="R14" s="461">
        <v>9.6507054891509972E-2</v>
      </c>
    </row>
    <row r="15" spans="2:19" ht="15.5">
      <c r="B15" s="191" t="s">
        <v>65</v>
      </c>
      <c r="C15" s="475">
        <v>10058.349001329652</v>
      </c>
      <c r="D15" s="471">
        <v>10150.453837885836</v>
      </c>
      <c r="E15" s="538">
        <v>-0.90739624086963377</v>
      </c>
      <c r="F15" s="505"/>
      <c r="G15" s="471">
        <v>10649.578383535405</v>
      </c>
      <c r="H15" s="471">
        <v>10409.774075577721</v>
      </c>
      <c r="I15" s="460">
        <v>2.3036456527936284</v>
      </c>
      <c r="J15" s="471" t="s">
        <v>132</v>
      </c>
      <c r="K15" s="471" t="s">
        <v>132</v>
      </c>
      <c r="L15" s="586" t="s">
        <v>141</v>
      </c>
      <c r="M15" s="471">
        <v>11076.586541589386</v>
      </c>
      <c r="N15" s="471">
        <v>10630.564692224621</v>
      </c>
      <c r="O15" s="460">
        <v>4.1956552852831148</v>
      </c>
      <c r="P15" s="471">
        <v>10075.22093377105</v>
      </c>
      <c r="Q15" s="471">
        <v>9146.0589440471176</v>
      </c>
      <c r="R15" s="461">
        <v>10.159151558154939</v>
      </c>
    </row>
    <row r="16" spans="2:19" ht="15.5">
      <c r="B16" s="191" t="s">
        <v>66</v>
      </c>
      <c r="C16" s="475">
        <v>9815.6742951256547</v>
      </c>
      <c r="D16" s="471">
        <v>9520.8175298446786</v>
      </c>
      <c r="E16" s="504">
        <v>3.0969689772616262</v>
      </c>
      <c r="F16" s="505"/>
      <c r="G16" s="471">
        <v>10306.792573226205</v>
      </c>
      <c r="H16" s="471">
        <v>10129.153701563959</v>
      </c>
      <c r="I16" s="460">
        <v>1.7537385342945035</v>
      </c>
      <c r="J16" s="471">
        <v>8554.6615458473352</v>
      </c>
      <c r="K16" s="471">
        <v>8164.3823146944087</v>
      </c>
      <c r="L16" s="585">
        <v>4.7802664807905355</v>
      </c>
      <c r="M16" s="471" t="s">
        <v>132</v>
      </c>
      <c r="N16" s="471" t="s">
        <v>132</v>
      </c>
      <c r="O16" s="463" t="s">
        <v>141</v>
      </c>
      <c r="P16" s="471">
        <v>8990.0380608180312</v>
      </c>
      <c r="Q16" s="471">
        <v>7975.5195975347842</v>
      </c>
      <c r="R16" s="461">
        <v>12.720405872951943</v>
      </c>
    </row>
    <row r="17" spans="2:18" ht="15.5">
      <c r="B17" s="191" t="s">
        <v>67</v>
      </c>
      <c r="C17" s="475">
        <v>29476.950971591286</v>
      </c>
      <c r="D17" s="471">
        <v>28955.300657864358</v>
      </c>
      <c r="E17" s="504">
        <v>1.8015710487373151</v>
      </c>
      <c r="F17" s="505"/>
      <c r="G17" s="471" t="s">
        <v>132</v>
      </c>
      <c r="H17" s="471" t="s">
        <v>132</v>
      </c>
      <c r="I17" s="463" t="s">
        <v>141</v>
      </c>
      <c r="J17" s="462" t="s">
        <v>132</v>
      </c>
      <c r="K17" s="462" t="s">
        <v>132</v>
      </c>
      <c r="L17" s="463" t="s">
        <v>141</v>
      </c>
      <c r="M17" s="471" t="s">
        <v>132</v>
      </c>
      <c r="N17" s="471" t="s">
        <v>132</v>
      </c>
      <c r="O17" s="463" t="s">
        <v>141</v>
      </c>
      <c r="P17" s="471" t="s">
        <v>132</v>
      </c>
      <c r="Q17" s="471" t="s">
        <v>132</v>
      </c>
      <c r="R17" s="464" t="s">
        <v>141</v>
      </c>
    </row>
    <row r="18" spans="2:18" ht="15.5">
      <c r="B18" s="191" t="s">
        <v>101</v>
      </c>
      <c r="C18" s="475">
        <v>11837.051747559248</v>
      </c>
      <c r="D18" s="471">
        <v>11917.324175246549</v>
      </c>
      <c r="E18" s="538">
        <v>-0.67357761278355388</v>
      </c>
      <c r="F18" s="505"/>
      <c r="G18" s="471" t="s">
        <v>132</v>
      </c>
      <c r="H18" s="471" t="s">
        <v>132</v>
      </c>
      <c r="I18" s="463" t="s">
        <v>141</v>
      </c>
      <c r="J18" s="462" t="s">
        <v>132</v>
      </c>
      <c r="K18" s="462" t="s">
        <v>132</v>
      </c>
      <c r="L18" s="463" t="s">
        <v>141</v>
      </c>
      <c r="M18" s="471" t="s">
        <v>132</v>
      </c>
      <c r="N18" s="471" t="s">
        <v>132</v>
      </c>
      <c r="O18" s="463" t="s">
        <v>141</v>
      </c>
      <c r="P18" s="471" t="s">
        <v>132</v>
      </c>
      <c r="Q18" s="471" t="s">
        <v>132</v>
      </c>
      <c r="R18" s="464" t="s">
        <v>141</v>
      </c>
    </row>
    <row r="19" spans="2:18" ht="15.5">
      <c r="B19" s="191" t="s">
        <v>68</v>
      </c>
      <c r="C19" s="475">
        <v>18433.235174132235</v>
      </c>
      <c r="D19" s="471">
        <v>17936.431640329629</v>
      </c>
      <c r="E19" s="504">
        <v>2.7698013950866245</v>
      </c>
      <c r="F19" s="505"/>
      <c r="G19" s="471" t="s">
        <v>132</v>
      </c>
      <c r="H19" s="471" t="s">
        <v>132</v>
      </c>
      <c r="I19" s="463" t="s">
        <v>141</v>
      </c>
      <c r="J19" s="462" t="s">
        <v>132</v>
      </c>
      <c r="K19" s="462" t="s">
        <v>132</v>
      </c>
      <c r="L19" s="463" t="s">
        <v>141</v>
      </c>
      <c r="M19" s="471" t="s">
        <v>132</v>
      </c>
      <c r="N19" s="471" t="s">
        <v>132</v>
      </c>
      <c r="O19" s="463" t="s">
        <v>141</v>
      </c>
      <c r="P19" s="471" t="s">
        <v>132</v>
      </c>
      <c r="Q19" s="471" t="s">
        <v>132</v>
      </c>
      <c r="R19" s="464" t="s">
        <v>141</v>
      </c>
    </row>
    <row r="20" spans="2:18" ht="15.5">
      <c r="B20" s="191" t="s">
        <v>69</v>
      </c>
      <c r="C20" s="475">
        <v>11177.06747986813</v>
      </c>
      <c r="D20" s="471">
        <v>11071.79406827234</v>
      </c>
      <c r="E20" s="504">
        <v>0.95082523163489108</v>
      </c>
      <c r="F20" s="505"/>
      <c r="G20" s="471" t="s">
        <v>132</v>
      </c>
      <c r="H20" s="471" t="s">
        <v>132</v>
      </c>
      <c r="I20" s="463" t="s">
        <v>141</v>
      </c>
      <c r="J20" s="462" t="s">
        <v>132</v>
      </c>
      <c r="K20" s="462" t="s">
        <v>132</v>
      </c>
      <c r="L20" s="463" t="s">
        <v>141</v>
      </c>
      <c r="M20" s="471" t="s">
        <v>132</v>
      </c>
      <c r="N20" s="471" t="s">
        <v>132</v>
      </c>
      <c r="O20" s="463" t="s">
        <v>141</v>
      </c>
      <c r="P20" s="471" t="s">
        <v>132</v>
      </c>
      <c r="Q20" s="471" t="s">
        <v>132</v>
      </c>
      <c r="R20" s="464" t="s">
        <v>141</v>
      </c>
    </row>
    <row r="21" spans="2:18" ht="15.5">
      <c r="B21" s="191" t="s">
        <v>158</v>
      </c>
      <c r="C21" s="475">
        <v>3597.7982451079533</v>
      </c>
      <c r="D21" s="471">
        <v>2945.3947672237578</v>
      </c>
      <c r="E21" s="504">
        <v>22.14995032734209</v>
      </c>
      <c r="F21" s="505"/>
      <c r="G21" s="471">
        <v>3572.460192163388</v>
      </c>
      <c r="H21" s="471">
        <v>3040.2869637655303</v>
      </c>
      <c r="I21" s="460">
        <v>17.504045991064523</v>
      </c>
      <c r="J21" s="462" t="s">
        <v>132</v>
      </c>
      <c r="K21" s="462" t="s">
        <v>132</v>
      </c>
      <c r="L21" s="463" t="s">
        <v>141</v>
      </c>
      <c r="M21" s="471">
        <v>3537.7871073253832</v>
      </c>
      <c r="N21" s="471">
        <v>3412.475582706767</v>
      </c>
      <c r="O21" s="460">
        <v>3.672158864774048</v>
      </c>
      <c r="P21" s="471">
        <v>2932.6077945820175</v>
      </c>
      <c r="Q21" s="471">
        <v>2360.0431969364595</v>
      </c>
      <c r="R21" s="461">
        <v>24.260767700726692</v>
      </c>
    </row>
    <row r="22" spans="2:18" ht="16" thickBot="1">
      <c r="B22" s="192" t="s">
        <v>159</v>
      </c>
      <c r="C22" s="479">
        <v>9000.9445012513406</v>
      </c>
      <c r="D22" s="476">
        <v>8095.1702233782125</v>
      </c>
      <c r="E22" s="539">
        <v>11.189070184803812</v>
      </c>
      <c r="F22" s="495"/>
      <c r="G22" s="467" t="s">
        <v>132</v>
      </c>
      <c r="H22" s="467" t="s">
        <v>132</v>
      </c>
      <c r="I22" s="468" t="s">
        <v>141</v>
      </c>
      <c r="J22" s="467" t="s">
        <v>132</v>
      </c>
      <c r="K22" s="467" t="s">
        <v>132</v>
      </c>
      <c r="L22" s="468" t="s">
        <v>141</v>
      </c>
      <c r="M22" s="467" t="s">
        <v>132</v>
      </c>
      <c r="N22" s="467" t="s">
        <v>132</v>
      </c>
      <c r="O22" s="468" t="s">
        <v>141</v>
      </c>
      <c r="P22" s="467" t="s">
        <v>132</v>
      </c>
      <c r="Q22" s="467" t="s">
        <v>132</v>
      </c>
      <c r="R22" s="469" t="s">
        <v>141</v>
      </c>
    </row>
  </sheetData>
  <mergeCells count="26"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miesięczne ceny skupu dane</vt:lpstr>
      <vt:lpstr>ceny sprzedaży-tuszki</vt:lpstr>
      <vt:lpstr>hz I-II</vt:lpstr>
      <vt:lpstr> ceny  tuszki  kurczaka PL-UE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2025-05-05T10:25:16Z</dcterms:modified>
</cp:coreProperties>
</file>