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21\"/>
    </mc:Choice>
  </mc:AlternateContent>
  <xr:revisionPtr revIDLastSave="0" documentId="13_ncr:1_{E38EFA40-C3F5-4E65-AF92-A85A7BD2FFF4}" xr6:coauthVersionLast="47" xr6:coauthVersionMax="47" xr10:uidLastSave="{00000000-0000-0000-0000-000000000000}"/>
  <bookViews>
    <workbookView xWindow="43635" yWindow="915" windowWidth="12780" windowHeight="14835" tabRatio="749" xr2:uid="{00000000-000D-0000-FFFF-FFFF00000000}"/>
  </bookViews>
  <sheets>
    <sheet name="Info" sheetId="7" r:id="rId1"/>
    <sheet name="Dodatkowe info" sheetId="32" r:id="rId2"/>
    <sheet name="ceny skupu" sheetId="1" r:id="rId3"/>
    <sheet name="wykres ceny skupu" sheetId="36" r:id="rId4"/>
    <sheet name=" min-max" sheetId="15" r:id="rId5"/>
    <sheet name="ceny Zakupu-sieci" sheetId="28" r:id="rId6"/>
    <sheet name="Ceny sprzedaży" sheetId="33" r:id="rId7"/>
    <sheet name="Ceny sprzedaży-bez obsypki" sheetId="37" r:id="rId8"/>
    <sheet name="Ceny sprzedaży-luz" sheetId="34" r:id="rId9"/>
    <sheet name="ceny sprzedaży-konfekcja" sheetId="16" r:id="rId10"/>
    <sheet name="Ceny skupu i sprzedaży PL" sheetId="27" r:id="rId11"/>
    <sheet name="m-czne ceny sprzedaży elementów" sheetId="26" r:id="rId12"/>
    <sheet name="UE-miesięczne ceny sprzedaży" sheetId="23" r:id="rId13"/>
    <sheet name="miesięczne ceny skupu dane" sheetId="29" r:id="rId14"/>
    <sheet name="ceny sprzedaży-tuszki" sheetId="19" r:id="rId15"/>
    <sheet name="HZ I-III" sheetId="35" r:id="rId16"/>
    <sheet name=" ceny  tuszki  kurczaka PL-UE " sheetId="13" r:id="rId17"/>
  </sheets>
  <calcPr calcId="162913"/>
</workbook>
</file>

<file path=xl/sharedStrings.xml><?xml version="1.0" encoding="utf-8"?>
<sst xmlns="http://schemas.openxmlformats.org/spreadsheetml/2006/main" count="1075" uniqueCount="202">
  <si>
    <t>RYNEK MIĘSA DROBIOWEGO</t>
  </si>
  <si>
    <t>ul. Wspólna 30</t>
  </si>
  <si>
    <t>00-930 Warszawa</t>
  </si>
  <si>
    <t xml:space="preserve">Autor: </t>
  </si>
  <si>
    <t>`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</si>
  <si>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</si>
  <si>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</si>
  <si>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</si>
  <si>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</si>
  <si>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</si>
  <si>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</si>
  <si>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</si>
  <si>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</si>
  <si>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</si>
  <si>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</si>
  <si>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</si>
  <si>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</si>
  <si>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</si>
  <si>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</si>
  <si>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</si>
  <si>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</si>
  <si>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</si>
  <si>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</si>
  <si>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</si>
  <si>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</si>
  <si>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</si>
  <si>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</si>
  <si>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</si>
  <si>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</si>
  <si>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</si>
  <si>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Rumunia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</si>
  <si>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</si>
  <si>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</si>
  <si>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</si>
  <si>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</si>
  <si>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</si>
  <si>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</si>
  <si>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</si>
  <si>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</si>
  <si>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</si>
  <si>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</si>
  <si>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</si>
  <si>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</si>
  <si>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</si>
  <si>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</si>
  <si>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</si>
  <si>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</si>
  <si>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</si>
  <si>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</si>
  <si>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</si>
  <si>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</si>
  <si>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</si>
  <si>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</si>
  <si>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</si>
  <si>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</si>
  <si>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</si>
  <si>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</si>
  <si>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</si>
  <si>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</si>
  <si>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</si>
  <si>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</si>
  <si>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</si>
  <si>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</si>
  <si>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</si>
  <si>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</si>
  <si>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</si>
  <si>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</si>
  <si>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</si>
  <si>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</si>
  <si>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</si>
  <si>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2020</t>
  </si>
  <si>
    <t>Wydział Informacji Rynkowej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</si>
  <si>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</si>
  <si>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</si>
  <si>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</si>
  <si>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</si>
  <si>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</si>
  <si>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</si>
  <si>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</si>
  <si>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</si>
  <si>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</si>
  <si>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</si>
  <si>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</si>
  <si>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Hungary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</si>
  <si>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</si>
  <si>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</si>
  <si>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</si>
  <si>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</si>
  <si>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</si>
  <si>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</si>
  <si>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</si>
  <si>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</si>
  <si>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</si>
  <si>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</si>
  <si>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</si>
  <si>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Kurczęta typu brojler</t>
  </si>
  <si>
    <t>Indory</t>
  </si>
  <si>
    <t>Indyczki</t>
  </si>
  <si>
    <t>Kaczki typu brojler</t>
  </si>
  <si>
    <t>Tuszki kurcząt patroszonych 65% z szyjami</t>
  </si>
  <si>
    <t>Ćwiartki z kurczaka</t>
  </si>
  <si>
    <t>Skrzydła z indyka</t>
  </si>
  <si>
    <t>2021</t>
  </si>
  <si>
    <t>Tajlandia</t>
  </si>
  <si>
    <t>Średnia cena zakupu tuszek i filetów z kurczaka płacone przez podmioty handlu detalicznego w zł/kg</t>
  </si>
  <si>
    <t>Tuszki kurcząt patroszonych 65% kl A</t>
  </si>
  <si>
    <t>Filety z kurczaka</t>
  </si>
  <si>
    <t>2022</t>
  </si>
  <si>
    <t>2022r.</t>
  </si>
  <si>
    <t>Brazylia</t>
  </si>
  <si>
    <t>Białoruś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</si>
  <si>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</si>
  <si>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</si>
  <si>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</si>
  <si>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</si>
  <si>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</si>
  <si>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</si>
  <si>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</si>
  <si>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</si>
  <si>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</si>
  <si>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</si>
  <si>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</si>
  <si>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</si>
  <si>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</si>
  <si>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</si>
  <si>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</si>
  <si>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</si>
  <si>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</si>
  <si>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 xml:space="preserve">Notowania z okresu: </t>
  </si>
  <si>
    <t>2024</t>
  </si>
  <si>
    <t>2024r.</t>
  </si>
  <si>
    <t>ŚREDNIE CENA SPRZEDAŻY [zł/tonę]</t>
  </si>
  <si>
    <t>nld</t>
  </si>
  <si>
    <t/>
  </si>
  <si>
    <t>Makroregiony</t>
  </si>
  <si>
    <t>Centralny 2</t>
  </si>
  <si>
    <t>Połud-wsch 3</t>
  </si>
  <si>
    <t>Północny 1</t>
  </si>
  <si>
    <t>Zachodni 4</t>
  </si>
  <si>
    <t>Cena [zł/tona]</t>
  </si>
  <si>
    <t>Zmiana % w stosunku do poprzedniego okresu</t>
  </si>
  <si>
    <t>*</t>
  </si>
  <si>
    <t>---</t>
  </si>
  <si>
    <t>Gęsi typu brojler</t>
  </si>
  <si>
    <t>Gęsi tuczone</t>
  </si>
  <si>
    <t>Kury mięsne ze stad reprodukcyjnych</t>
  </si>
  <si>
    <t>Ceny skupu drobiu rzeźnego - średnia, minimalna, maksymalna - w zakładach drobiarskich oraz rzeźniach</t>
  </si>
  <si>
    <t>* średnia cena ważona wyliczona na podstawie 5 najniższych/najwyższych cen</t>
  </si>
  <si>
    <t>Cena średnia  [zł/tona]</t>
  </si>
  <si>
    <t>Cena min.*[zł/tona]</t>
  </si>
  <si>
    <t>Cena max.*[zł/tona]</t>
  </si>
  <si>
    <t>Centralny2</t>
  </si>
  <si>
    <t>Połud-Wsch3</t>
  </si>
  <si>
    <t>Północny1</t>
  </si>
  <si>
    <t>Zachodni4</t>
  </si>
  <si>
    <t>Tuszki kurcząt patroszonych 65% bez szyj</t>
  </si>
  <si>
    <t xml:space="preserve">Tuszki indyków patroszonych 73% </t>
  </si>
  <si>
    <t>Skrzydła z kurczaka</t>
  </si>
  <si>
    <t>Wątroby z kurczaka</t>
  </si>
  <si>
    <t>Wątroby z indyka</t>
  </si>
  <si>
    <t>Średnie ceny sprzedaży mięsa drobiowego KONFEKCJONOWANEGO z zakładów drobiarskich oraz rzeźni na rynku KRAJOWYM</t>
  </si>
  <si>
    <t>Średnie ceny sprzedaży mięsa drobiowego  z zakładów drobiarskich oraz rzeźni na rynku KRAJOWYM</t>
  </si>
  <si>
    <t>Średnie ceny sprzedaży mięsa drobiowego LUZEM z zakładów drobiarskich oraz rzeźni na rynku KRAJOWYM</t>
  </si>
  <si>
    <t>Porównanie aktualnych średnich cen skupu i sprzedaży drobiu z zakładów drobiarskich z cenami sprzed tygodnia, miesiąca oraz roku</t>
  </si>
  <si>
    <t>Zmiana %
 w stosunku do okresu sprzed roku</t>
  </si>
  <si>
    <t xml:space="preserve">           </t>
  </si>
  <si>
    <t>(dane wstępne w trakcie weryfikacji-mogą być obarczone błędami)</t>
  </si>
  <si>
    <t>Wietnam</t>
  </si>
  <si>
    <t>dane wstepne</t>
  </si>
  <si>
    <t>Średnie ceny sprzedaży mięsa drobiowego BEZ OBSYPKI z zakładów drobiarskich oraz rzeźni na rynku KRAJOWYM</t>
  </si>
  <si>
    <t>indyki</t>
  </si>
  <si>
    <t>tuszka z kurczaka</t>
  </si>
  <si>
    <t>tuszka z indyka</t>
  </si>
  <si>
    <t>Miesięczne ceny sprzedaży tuszek z kurczaka i indyka</t>
  </si>
  <si>
    <t xml:space="preserve">                        kurczaki</t>
  </si>
  <si>
    <t>By 100 kg</t>
  </si>
  <si>
    <t>change -1 year</t>
  </si>
  <si>
    <t>c</t>
  </si>
  <si>
    <t>2025</t>
  </si>
  <si>
    <t>2025r.</t>
  </si>
  <si>
    <t>Chiny</t>
  </si>
  <si>
    <t>Ghana</t>
  </si>
  <si>
    <t>Chorwacja</t>
  </si>
  <si>
    <t>Grecja</t>
  </si>
  <si>
    <t>Luksemburg</t>
  </si>
  <si>
    <t>Serbia</t>
  </si>
  <si>
    <t>Szwecja</t>
  </si>
  <si>
    <t>OKRES:  2018 -IV.2025   (ceny bez VAT)</t>
  </si>
  <si>
    <t>OKRES:  2022 -IV.2025   (ceny bez VAT)</t>
  </si>
  <si>
    <t>OKRES:  I-IV.2025   (ceny bez VAT)</t>
  </si>
  <si>
    <t>18.05.2025</t>
  </si>
  <si>
    <t>Polski eksport, import mięsa drobiowgo i podrobów (0207) i drobiu żywego (0105) za I-III 2025r</t>
  </si>
  <si>
    <t xml:space="preserve"> I-III 2024r</t>
  </si>
  <si>
    <t>I-III  2025r</t>
  </si>
  <si>
    <t>Tydzień 20 (12-18.05.2025 )</t>
  </si>
  <si>
    <t>NR 21/2025</t>
  </si>
  <si>
    <t>29.05.2025r.</t>
  </si>
  <si>
    <t>Średnie ceny skupu drobiu rzeźnego w zakładach drobiarskich oraz rzeźniach 19-25.05.2024 r.</t>
  </si>
  <si>
    <t>25.05.2025</t>
  </si>
  <si>
    <t xml:space="preserve">25.05.2025 </t>
  </si>
  <si>
    <t>26.05.2024</t>
  </si>
  <si>
    <t>19-25.05.2025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</si>
</sst>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"/>
    <numFmt numFmtId="165" formatCode="0.0%"/>
    <numFmt numFmtId="166" formatCode="\+0.0%;\ \-\ 0.0%"/>
    <numFmt numFmtId="167" formatCode="0.000"/>
    <numFmt numFmtId="168" formatCode="0.0"/>
    <numFmt numFmtId="169" formatCode="[$-10409]0.0"/>
    <numFmt numFmtId="170" formatCode="&quot;+&quot;0.0%;&quot;-&quot;0.0%"/>
    <numFmt numFmtId="171" formatCode="mmm\-yyyy"/>
    <numFmt numFmtId="172" formatCode="d/mm/yy;@"/>
    <numFmt numFmtId="173" formatCode="[$-10409]0.00"/>
  </numFmts>
  <fonts count="10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sz val="14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Calibri"/>
      <family val="2"/>
      <charset val="238"/>
    </font>
    <font>
      <sz val="11"/>
      <color rgb="FF000000"/>
      <name val="Calibri"/>
      <family val="2"/>
      <scheme val="minor"/>
    </font>
    <font>
      <sz val="14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sz val="16"/>
      <name val="Calibri"/>
      <family val="2"/>
      <charset val="238"/>
    </font>
    <font>
      <sz val="1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Times New Roman"/>
      <family val="1"/>
      <charset val="238"/>
    </font>
    <font>
      <b/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name val="Arial CE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</font>
    <font>
      <sz val="11"/>
      <color rgb="FFFF0000"/>
      <name val="Calibri"/>
      <family val="2"/>
      <charset val="238"/>
      <scheme val="minor"/>
    </font>
    <font>
      <sz val="11"/>
      <name val="Aptos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  <font>
      <b/>
      <sz val="16"/>
      <name val="Calibri"/>
      <family val="2"/>
      <charset val="238"/>
      <scheme val="minor"/>
    </font>
    <font>
      <sz val="16"/>
      <name val="Arial CE"/>
      <charset val="238"/>
    </font>
    <font>
      <b/>
      <i/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4"/>
      <color rgb="FF006100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EBF1DE"/>
        <bgColor rgb="FFEBF1DE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13"/>
      </patternFill>
    </fill>
  </fills>
  <borders count="10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0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2" fillId="0" borderId="0"/>
    <xf numFmtId="0" fontId="4" fillId="0" borderId="0"/>
    <xf numFmtId="9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6" fillId="0" borderId="0"/>
    <xf numFmtId="0" fontId="26" fillId="0" borderId="0"/>
    <xf numFmtId="0" fontId="24" fillId="0" borderId="0"/>
    <xf numFmtId="9" fontId="24" fillId="0" borderId="0" applyFont="0" applyFill="0" applyBorder="0" applyAlignment="0" applyProtection="0"/>
    <xf numFmtId="0" fontId="4" fillId="0" borderId="0"/>
    <xf numFmtId="0" fontId="4" fillId="0" borderId="0"/>
    <xf numFmtId="0" fontId="66" fillId="0" borderId="0"/>
    <xf numFmtId="0" fontId="2" fillId="0" borderId="0"/>
    <xf numFmtId="0" fontId="66" fillId="0" borderId="0"/>
    <xf numFmtId="0" fontId="92" fillId="0" borderId="0" applyBorder="0"/>
  </cellStyleXfs>
  <cellXfs count="591">
    <xf numFmtId="0" fontId="0" fillId="0" borderId="0" xfId="0"/>
    <xf numFmtId="0" fontId="8" fillId="0" borderId="0" xfId="0" applyFont="1"/>
    <xf numFmtId="165" fontId="14" fillId="0" borderId="0" xfId="5" applyNumberFormat="1" applyFont="1" applyFill="1" applyBorder="1"/>
    <xf numFmtId="166" fontId="13" fillId="0" borderId="0" xfId="5" applyNumberFormat="1" applyFont="1" applyFill="1" applyBorder="1"/>
    <xf numFmtId="0" fontId="15" fillId="0" borderId="0" xfId="2"/>
    <xf numFmtId="0" fontId="11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9" fillId="0" borderId="0" xfId="2" applyFont="1"/>
    <xf numFmtId="0" fontId="10" fillId="0" borderId="0" xfId="2" applyFont="1"/>
    <xf numFmtId="0" fontId="16" fillId="0" borderId="0" xfId="2" applyFont="1"/>
    <xf numFmtId="0" fontId="20" fillId="0" borderId="43" xfId="0" applyFont="1" applyBorder="1" applyAlignment="1">
      <alignment horizontal="centerContinuous"/>
    </xf>
    <xf numFmtId="0" fontId="20" fillId="0" borderId="45" xfId="0" applyFont="1" applyBorder="1" applyAlignment="1">
      <alignment horizontal="left" indent="1"/>
    </xf>
    <xf numFmtId="0" fontId="23" fillId="0" borderId="0" xfId="0" applyFont="1"/>
    <xf numFmtId="0" fontId="28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29" fillId="0" borderId="0" xfId="0" applyFont="1"/>
    <xf numFmtId="2" fontId="21" fillId="0" borderId="0" xfId="0" applyNumberFormat="1" applyFont="1" applyAlignment="1">
      <alignment horizontal="center"/>
    </xf>
    <xf numFmtId="0" fontId="20" fillId="0" borderId="10" xfId="0" applyFont="1" applyBorder="1" applyAlignment="1">
      <alignment horizontal="left" indent="1"/>
    </xf>
    <xf numFmtId="0" fontId="20" fillId="0" borderId="29" xfId="0" applyFont="1" applyBorder="1" applyAlignment="1">
      <alignment horizontal="centerContinuous"/>
    </xf>
    <xf numFmtId="167" fontId="19" fillId="0" borderId="22" xfId="0" applyNumberFormat="1" applyFont="1" applyBorder="1" applyAlignment="1">
      <alignment horizontal="centerContinuous"/>
    </xf>
    <xf numFmtId="167" fontId="19" fillId="0" borderId="23" xfId="0" applyNumberFormat="1" applyFont="1" applyBorder="1" applyAlignment="1">
      <alignment horizontal="centerContinuous"/>
    </xf>
    <xf numFmtId="0" fontId="20" fillId="0" borderId="41" xfId="0" applyFont="1" applyBorder="1" applyAlignment="1">
      <alignment horizontal="centerContinuous"/>
    </xf>
    <xf numFmtId="168" fontId="19" fillId="0" borderId="52" xfId="0" applyNumberFormat="1" applyFont="1" applyBorder="1" applyAlignment="1">
      <alignment horizontal="centerContinuous"/>
    </xf>
    <xf numFmtId="168" fontId="19" fillId="0" borderId="54" xfId="0" applyNumberFormat="1" applyFont="1" applyBorder="1" applyAlignment="1">
      <alignment horizontal="centerContinuous"/>
    </xf>
    <xf numFmtId="0" fontId="20" fillId="0" borderId="31" xfId="0" applyFont="1" applyBorder="1" applyAlignment="1">
      <alignment horizontal="left" indent="1"/>
    </xf>
    <xf numFmtId="0" fontId="20" fillId="0" borderId="11" xfId="0" applyFont="1" applyBorder="1" applyAlignment="1">
      <alignment horizontal="left" indent="1"/>
    </xf>
    <xf numFmtId="168" fontId="0" fillId="0" borderId="0" xfId="0" applyNumberFormat="1"/>
    <xf numFmtId="0" fontId="35" fillId="0" borderId="0" xfId="0" applyFont="1"/>
    <xf numFmtId="14" fontId="32" fillId="0" borderId="0" xfId="0" applyNumberFormat="1" applyFont="1" applyAlignment="1">
      <alignment horizontal="left"/>
    </xf>
    <xf numFmtId="14" fontId="35" fillId="0" borderId="0" xfId="0" applyNumberFormat="1" applyFont="1" applyAlignment="1">
      <alignment horizontal="left"/>
    </xf>
    <xf numFmtId="167" fontId="35" fillId="0" borderId="0" xfId="0" applyNumberFormat="1" applyFont="1"/>
    <xf numFmtId="0" fontId="36" fillId="0" borderId="0" xfId="0" applyFont="1"/>
    <xf numFmtId="0" fontId="33" fillId="0" borderId="0" xfId="0" applyFont="1"/>
    <xf numFmtId="14" fontId="33" fillId="0" borderId="0" xfId="0" applyNumberFormat="1" applyFont="1" applyAlignment="1">
      <alignment horizontal="left"/>
    </xf>
    <xf numFmtId="167" fontId="33" fillId="0" borderId="0" xfId="0" applyNumberFormat="1" applyFont="1"/>
    <xf numFmtId="0" fontId="20" fillId="5" borderId="29" xfId="0" applyFont="1" applyFill="1" applyBorder="1" applyAlignment="1">
      <alignment horizontal="center"/>
    </xf>
    <xf numFmtId="0" fontId="20" fillId="5" borderId="13" xfId="0" applyFont="1" applyFill="1" applyBorder="1" applyAlignment="1">
      <alignment horizontal="center" vertical="center"/>
    </xf>
    <xf numFmtId="0" fontId="20" fillId="5" borderId="14" xfId="0" applyFont="1" applyFill="1" applyBorder="1" applyAlignment="1">
      <alignment horizontal="center" vertical="center"/>
    </xf>
    <xf numFmtId="0" fontId="20" fillId="5" borderId="23" xfId="0" applyFont="1" applyFill="1" applyBorder="1" applyAlignment="1">
      <alignment horizontal="center" vertical="center"/>
    </xf>
    <xf numFmtId="167" fontId="20" fillId="0" borderId="22" xfId="0" applyNumberFormat="1" applyFont="1" applyBorder="1" applyAlignment="1">
      <alignment horizontal="centerContinuous"/>
    </xf>
    <xf numFmtId="168" fontId="33" fillId="0" borderId="18" xfId="0" applyNumberFormat="1" applyFont="1" applyBorder="1"/>
    <xf numFmtId="168" fontId="33" fillId="0" borderId="5" xfId="0" applyNumberFormat="1" applyFont="1" applyBorder="1"/>
    <xf numFmtId="168" fontId="33" fillId="0" borderId="6" xfId="0" applyNumberFormat="1" applyFont="1" applyBorder="1"/>
    <xf numFmtId="168" fontId="33" fillId="0" borderId="46" xfId="0" applyNumberFormat="1" applyFont="1" applyBorder="1"/>
    <xf numFmtId="168" fontId="33" fillId="0" borderId="33" xfId="0" applyNumberFormat="1" applyFont="1" applyBorder="1"/>
    <xf numFmtId="168" fontId="33" fillId="0" borderId="33" xfId="0" quotePrefix="1" applyNumberFormat="1" applyFont="1" applyBorder="1"/>
    <xf numFmtId="168" fontId="33" fillId="0" borderId="34" xfId="0" applyNumberFormat="1" applyFont="1" applyBorder="1"/>
    <xf numFmtId="168" fontId="33" fillId="0" borderId="5" xfId="0" quotePrefix="1" applyNumberFormat="1" applyFont="1" applyBorder="1"/>
    <xf numFmtId="168" fontId="33" fillId="0" borderId="6" xfId="0" quotePrefix="1" applyNumberFormat="1" applyFont="1" applyBorder="1"/>
    <xf numFmtId="168" fontId="33" fillId="0" borderId="8" xfId="0" applyNumberFormat="1" applyFont="1" applyBorder="1"/>
    <xf numFmtId="168" fontId="20" fillId="0" borderId="52" xfId="0" applyNumberFormat="1" applyFont="1" applyBorder="1" applyAlignment="1">
      <alignment horizontal="centerContinuous"/>
    </xf>
    <xf numFmtId="168" fontId="33" fillId="0" borderId="2" xfId="0" applyNumberFormat="1" applyFont="1" applyBorder="1"/>
    <xf numFmtId="168" fontId="33" fillId="0" borderId="3" xfId="0" applyNumberFormat="1" applyFont="1" applyBorder="1"/>
    <xf numFmtId="168" fontId="33" fillId="0" borderId="55" xfId="0" applyNumberFormat="1" applyFont="1" applyBorder="1"/>
    <xf numFmtId="0" fontId="3" fillId="5" borderId="13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3" fillId="0" borderId="0" xfId="0" applyFont="1" applyAlignment="1">
      <alignment horizontal="left" indent="1"/>
    </xf>
    <xf numFmtId="0" fontId="31" fillId="0" borderId="0" xfId="0" applyFont="1"/>
    <xf numFmtId="167" fontId="20" fillId="0" borderId="0" xfId="0" applyNumberFormat="1" applyFont="1" applyAlignment="1">
      <alignment horizontal="centerContinuous"/>
    </xf>
    <xf numFmtId="2" fontId="33" fillId="0" borderId="29" xfId="0" applyNumberFormat="1" applyFont="1" applyBorder="1" applyAlignment="1">
      <alignment horizontal="center"/>
    </xf>
    <xf numFmtId="0" fontId="33" fillId="0" borderId="29" xfId="0" applyFont="1" applyBorder="1" applyAlignment="1">
      <alignment horizontal="center"/>
    </xf>
    <xf numFmtId="2" fontId="33" fillId="0" borderId="41" xfId="0" applyNumberFormat="1" applyFont="1" applyBorder="1" applyAlignment="1">
      <alignment horizontal="center"/>
    </xf>
    <xf numFmtId="0" fontId="33" fillId="0" borderId="41" xfId="0" applyFont="1" applyBorder="1" applyAlignment="1">
      <alignment horizontal="center"/>
    </xf>
    <xf numFmtId="2" fontId="33" fillId="0" borderId="21" xfId="0" applyNumberFormat="1" applyFont="1" applyBorder="1" applyAlignment="1">
      <alignment horizontal="left" indent="1"/>
    </xf>
    <xf numFmtId="0" fontId="31" fillId="0" borderId="0" xfId="4" applyFont="1"/>
    <xf numFmtId="0" fontId="33" fillId="0" borderId="0" xfId="4" applyFont="1"/>
    <xf numFmtId="0" fontId="37" fillId="0" borderId="0" xfId="4" applyFont="1"/>
    <xf numFmtId="0" fontId="14" fillId="0" borderId="0" xfId="7"/>
    <xf numFmtId="0" fontId="35" fillId="0" borderId="0" xfId="7" applyFont="1"/>
    <xf numFmtId="0" fontId="33" fillId="0" borderId="0" xfId="7" applyFont="1" applyAlignment="1">
      <alignment vertical="center"/>
    </xf>
    <xf numFmtId="0" fontId="31" fillId="0" borderId="0" xfId="7" applyFont="1"/>
    <xf numFmtId="0" fontId="40" fillId="0" borderId="0" xfId="14" applyFont="1"/>
    <xf numFmtId="0" fontId="41" fillId="8" borderId="0" xfId="14" applyFont="1" applyFill="1"/>
    <xf numFmtId="0" fontId="42" fillId="0" borderId="0" xfId="14" applyFont="1"/>
    <xf numFmtId="0" fontId="43" fillId="0" borderId="0" xfId="7" applyFont="1"/>
    <xf numFmtId="0" fontId="41" fillId="0" borderId="0" xfId="14" applyFont="1"/>
    <xf numFmtId="0" fontId="42" fillId="0" borderId="0" xfId="7" applyFont="1"/>
    <xf numFmtId="0" fontId="41" fillId="8" borderId="0" xfId="14" applyFont="1" applyFill="1" applyAlignment="1">
      <alignment horizontal="left"/>
    </xf>
    <xf numFmtId="0" fontId="42" fillId="8" borderId="0" xfId="14" applyFont="1" applyFill="1"/>
    <xf numFmtId="2" fontId="44" fillId="8" borderId="0" xfId="14" applyNumberFormat="1" applyFont="1" applyFill="1"/>
    <xf numFmtId="0" fontId="34" fillId="0" borderId="0" xfId="7" applyFont="1"/>
    <xf numFmtId="0" fontId="45" fillId="0" borderId="0" xfId="0" applyFont="1" applyAlignment="1">
      <alignment horizontal="left" vertical="center" indent="3"/>
    </xf>
    <xf numFmtId="168" fontId="33" fillId="0" borderId="57" xfId="0" applyNumberFormat="1" applyFont="1" applyBorder="1"/>
    <xf numFmtId="0" fontId="20" fillId="0" borderId="7" xfId="0" applyFont="1" applyBorder="1" applyAlignment="1">
      <alignment horizontal="left" indent="1"/>
    </xf>
    <xf numFmtId="4" fontId="5" fillId="0" borderId="0" xfId="0" applyNumberFormat="1" applyFont="1"/>
    <xf numFmtId="0" fontId="39" fillId="0" borderId="0" xfId="7" applyFont="1"/>
    <xf numFmtId="0" fontId="0" fillId="8" borderId="0" xfId="0" applyFill="1"/>
    <xf numFmtId="0" fontId="35" fillId="8" borderId="0" xfId="0" applyFont="1" applyFill="1"/>
    <xf numFmtId="0" fontId="49" fillId="8" borderId="0" xfId="0" applyFont="1" applyFill="1"/>
    <xf numFmtId="0" fontId="46" fillId="8" borderId="0" xfId="0" applyFont="1" applyFill="1"/>
    <xf numFmtId="0" fontId="50" fillId="8" borderId="0" xfId="0" applyFont="1" applyFill="1" applyAlignment="1">
      <alignment vertical="center"/>
    </xf>
    <xf numFmtId="0" fontId="51" fillId="8" borderId="0" xfId="0" applyFont="1" applyFill="1"/>
    <xf numFmtId="0" fontId="20" fillId="0" borderId="32" xfId="0" applyFont="1" applyBorder="1" applyAlignment="1">
      <alignment horizontal="left" indent="1"/>
    </xf>
    <xf numFmtId="168" fontId="33" fillId="0" borderId="59" xfId="0" quotePrefix="1" applyNumberFormat="1" applyFont="1" applyBorder="1"/>
    <xf numFmtId="0" fontId="20" fillId="0" borderId="4" xfId="0" applyFont="1" applyBorder="1" applyAlignment="1">
      <alignment horizontal="left" indent="1"/>
    </xf>
    <xf numFmtId="168" fontId="33" fillId="0" borderId="56" xfId="0" applyNumberFormat="1" applyFont="1" applyBorder="1"/>
    <xf numFmtId="168" fontId="33" fillId="0" borderId="44" xfId="0" applyNumberFormat="1" applyFont="1" applyBorder="1"/>
    <xf numFmtId="168" fontId="33" fillId="0" borderId="12" xfId="0" quotePrefix="1" applyNumberFormat="1" applyFont="1" applyBorder="1"/>
    <xf numFmtId="168" fontId="33" fillId="0" borderId="12" xfId="0" applyNumberFormat="1" applyFont="1" applyBorder="1"/>
    <xf numFmtId="168" fontId="33" fillId="0" borderId="58" xfId="0" quotePrefix="1" applyNumberFormat="1" applyFont="1" applyBorder="1"/>
    <xf numFmtId="168" fontId="33" fillId="0" borderId="60" xfId="0" applyNumberFormat="1" applyFont="1" applyBorder="1"/>
    <xf numFmtId="0" fontId="20" fillId="0" borderId="51" xfId="0" applyFont="1" applyBorder="1" applyAlignment="1">
      <alignment horizontal="left" indent="1"/>
    </xf>
    <xf numFmtId="0" fontId="20" fillId="0" borderId="37" xfId="0" applyFont="1" applyBorder="1" applyAlignment="1">
      <alignment horizontal="left" indent="1"/>
    </xf>
    <xf numFmtId="168" fontId="33" fillId="0" borderId="5" xfId="0" applyNumberFormat="1" applyFont="1" applyBorder="1" applyAlignment="1">
      <alignment vertical="top"/>
    </xf>
    <xf numFmtId="0" fontId="33" fillId="0" borderId="0" xfId="7" applyFont="1"/>
    <xf numFmtId="0" fontId="52" fillId="0" borderId="0" xfId="7" applyFont="1"/>
    <xf numFmtId="0" fontId="53" fillId="0" borderId="0" xfId="1" applyFont="1" applyAlignment="1" applyProtection="1"/>
    <xf numFmtId="0" fontId="54" fillId="0" borderId="0" xfId="1" applyFont="1" applyAlignment="1" applyProtection="1"/>
    <xf numFmtId="0" fontId="55" fillId="0" borderId="0" xfId="0" applyFont="1" applyAlignment="1">
      <alignment vertical="center"/>
    </xf>
    <xf numFmtId="3" fontId="22" fillId="0" borderId="0" xfId="0" applyNumberFormat="1" applyFont="1"/>
    <xf numFmtId="168" fontId="33" fillId="0" borderId="0" xfId="0" applyNumberFormat="1" applyFont="1"/>
    <xf numFmtId="168" fontId="0" fillId="0" borderId="8" xfId="0" applyNumberFormat="1" applyBorder="1"/>
    <xf numFmtId="168" fontId="0" fillId="0" borderId="52" xfId="0" applyNumberFormat="1" applyBorder="1"/>
    <xf numFmtId="0" fontId="46" fillId="0" borderId="0" xfId="0" applyFont="1"/>
    <xf numFmtId="0" fontId="57" fillId="0" borderId="0" xfId="0" applyFont="1"/>
    <xf numFmtId="164" fontId="48" fillId="0" borderId="0" xfId="0" applyNumberFormat="1" applyFont="1"/>
    <xf numFmtId="3" fontId="47" fillId="0" borderId="0" xfId="0" applyNumberFormat="1" applyFont="1"/>
    <xf numFmtId="0" fontId="58" fillId="0" borderId="0" xfId="4" applyFont="1"/>
    <xf numFmtId="0" fontId="21" fillId="0" borderId="0" xfId="4" applyFont="1"/>
    <xf numFmtId="0" fontId="61" fillId="0" borderId="0" xfId="7" applyFont="1"/>
    <xf numFmtId="0" fontId="63" fillId="8" borderId="0" xfId="14" applyFont="1" applyFill="1"/>
    <xf numFmtId="0" fontId="63" fillId="0" borderId="0" xfId="14" applyFont="1"/>
    <xf numFmtId="0" fontId="63" fillId="0" borderId="0" xfId="7" applyFont="1"/>
    <xf numFmtId="0" fontId="57" fillId="0" borderId="0" xfId="0" applyFont="1" applyAlignment="1">
      <alignment horizontal="centerContinuous"/>
    </xf>
    <xf numFmtId="0" fontId="57" fillId="0" borderId="0" xfId="0" applyFont="1" applyAlignment="1">
      <alignment horizontal="centerContinuous" vertical="center"/>
    </xf>
    <xf numFmtId="14" fontId="47" fillId="0" borderId="0" xfId="0" applyNumberFormat="1" applyFont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164" fontId="48" fillId="0" borderId="0" xfId="0" applyNumberFormat="1" applyFont="1" applyAlignment="1">
      <alignment horizontal="right"/>
    </xf>
    <xf numFmtId="3" fontId="47" fillId="0" borderId="0" xfId="0" applyNumberFormat="1" applyFont="1" applyAlignment="1">
      <alignment horizontal="right"/>
    </xf>
    <xf numFmtId="3" fontId="34" fillId="0" borderId="0" xfId="0" applyNumberFormat="1" applyFont="1" applyAlignment="1">
      <alignment horizontal="right"/>
    </xf>
    <xf numFmtId="164" fontId="60" fillId="0" borderId="0" xfId="0" applyNumberFormat="1" applyFont="1" applyAlignment="1">
      <alignment horizontal="right"/>
    </xf>
    <xf numFmtId="0" fontId="22" fillId="0" borderId="0" xfId="0" applyFont="1" applyAlignment="1">
      <alignment horizontal="center" vertical="center" wrapText="1"/>
    </xf>
    <xf numFmtId="3" fontId="22" fillId="0" borderId="0" xfId="0" applyNumberFormat="1" applyFont="1" applyAlignment="1">
      <alignment horizontal="right"/>
    </xf>
    <xf numFmtId="1" fontId="22" fillId="0" borderId="0" xfId="0" applyNumberFormat="1" applyFont="1" applyAlignment="1">
      <alignment horizontal="right"/>
    </xf>
    <xf numFmtId="3" fontId="59" fillId="0" borderId="0" xfId="0" applyNumberFormat="1" applyFont="1" applyAlignment="1">
      <alignment horizontal="right"/>
    </xf>
    <xf numFmtId="168" fontId="0" fillId="0" borderId="42" xfId="0" applyNumberFormat="1" applyBorder="1"/>
    <xf numFmtId="0" fontId="0" fillId="0" borderId="12" xfId="0" applyBorder="1"/>
    <xf numFmtId="0" fontId="33" fillId="0" borderId="0" xfId="0" applyFont="1" applyAlignment="1">
      <alignment horizontal="center"/>
    </xf>
    <xf numFmtId="2" fontId="8" fillId="0" borderId="64" xfId="0" applyNumberFormat="1" applyFont="1" applyBorder="1" applyAlignment="1">
      <alignment horizontal="center"/>
    </xf>
    <xf numFmtId="0" fontId="20" fillId="0" borderId="0" xfId="0" applyFont="1" applyAlignment="1">
      <alignment horizontal="left" indent="1"/>
    </xf>
    <xf numFmtId="2" fontId="33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62" fillId="0" borderId="0" xfId="0" applyNumberFormat="1" applyFont="1" applyAlignment="1">
      <alignment horizontal="centerContinuous"/>
    </xf>
    <xf numFmtId="0" fontId="31" fillId="0" borderId="51" xfId="2" applyFont="1" applyBorder="1"/>
    <xf numFmtId="0" fontId="31" fillId="0" borderId="49" xfId="2" applyFont="1" applyBorder="1"/>
    <xf numFmtId="0" fontId="31" fillId="0" borderId="29" xfId="2" applyFont="1" applyBorder="1"/>
    <xf numFmtId="1" fontId="31" fillId="0" borderId="0" xfId="0" applyNumberFormat="1" applyFont="1"/>
    <xf numFmtId="1" fontId="64" fillId="0" borderId="0" xfId="0" applyNumberFormat="1" applyFont="1"/>
    <xf numFmtId="0" fontId="31" fillId="0" borderId="38" xfId="2" applyFont="1" applyBorder="1"/>
    <xf numFmtId="0" fontId="31" fillId="0" borderId="63" xfId="2" applyFont="1" applyBorder="1"/>
    <xf numFmtId="0" fontId="38" fillId="0" borderId="29" xfId="2" applyFont="1" applyBorder="1"/>
    <xf numFmtId="0" fontId="31" fillId="0" borderId="41" xfId="2" applyFont="1" applyBorder="1"/>
    <xf numFmtId="0" fontId="38" fillId="0" borderId="43" xfId="2" applyFont="1" applyBorder="1"/>
    <xf numFmtId="0" fontId="38" fillId="0" borderId="53" xfId="2" applyFont="1" applyBorder="1"/>
    <xf numFmtId="0" fontId="20" fillId="0" borderId="9" xfId="0" applyFont="1" applyBorder="1" applyAlignment="1">
      <alignment horizontal="left" indent="1"/>
    </xf>
    <xf numFmtId="168" fontId="33" fillId="0" borderId="19" xfId="0" applyNumberFormat="1" applyFont="1" applyBorder="1"/>
    <xf numFmtId="168" fontId="33" fillId="0" borderId="20" xfId="0" applyNumberFormat="1" applyFont="1" applyBorder="1"/>
    <xf numFmtId="168" fontId="19" fillId="0" borderId="22" xfId="0" applyNumberFormat="1" applyFont="1" applyBorder="1" applyAlignment="1">
      <alignment horizontal="centerContinuous"/>
    </xf>
    <xf numFmtId="168" fontId="20" fillId="0" borderId="22" xfId="0" applyNumberFormat="1" applyFont="1" applyBorder="1" applyAlignment="1">
      <alignment horizontal="centerContinuous"/>
    </xf>
    <xf numFmtId="168" fontId="19" fillId="0" borderId="23" xfId="0" applyNumberFormat="1" applyFont="1" applyBorder="1" applyAlignment="1">
      <alignment horizontal="centerContinuous"/>
    </xf>
    <xf numFmtId="0" fontId="34" fillId="0" borderId="0" xfId="0" applyFont="1"/>
    <xf numFmtId="0" fontId="40" fillId="8" borderId="0" xfId="14" applyFont="1" applyFill="1"/>
    <xf numFmtId="0" fontId="35" fillId="8" borderId="0" xfId="7" applyFont="1" applyFill="1"/>
    <xf numFmtId="0" fontId="31" fillId="0" borderId="62" xfId="0" applyFont="1" applyBorder="1" applyAlignment="1">
      <alignment horizontal="center"/>
    </xf>
    <xf numFmtId="0" fontId="67" fillId="0" borderId="0" xfId="0" applyFont="1"/>
    <xf numFmtId="0" fontId="71" fillId="0" borderId="0" xfId="0" applyFont="1"/>
    <xf numFmtId="0" fontId="72" fillId="0" borderId="0" xfId="0" applyFont="1"/>
    <xf numFmtId="0" fontId="69" fillId="0" borderId="43" xfId="16" applyFont="1" applyBorder="1" applyAlignment="1">
      <alignment horizontal="center" vertical="center" wrapText="1" readingOrder="1"/>
    </xf>
    <xf numFmtId="0" fontId="68" fillId="0" borderId="43" xfId="16" applyFont="1" applyBorder="1" applyAlignment="1">
      <alignment horizontal="center" vertical="center" wrapText="1" readingOrder="1"/>
    </xf>
    <xf numFmtId="0" fontId="2" fillId="0" borderId="0" xfId="17"/>
    <xf numFmtId="0" fontId="76" fillId="0" borderId="43" xfId="16" applyFont="1" applyBorder="1" applyAlignment="1">
      <alignment horizontal="center" vertical="center" wrapText="1" readingOrder="1"/>
    </xf>
    <xf numFmtId="0" fontId="75" fillId="0" borderId="89" xfId="16" applyFont="1" applyBorder="1" applyAlignment="1">
      <alignment horizontal="center" vertical="center" wrapText="1" readingOrder="1"/>
    </xf>
    <xf numFmtId="0" fontId="75" fillId="0" borderId="90" xfId="16" applyFont="1" applyBorder="1" applyAlignment="1">
      <alignment horizontal="center" vertical="center" wrapText="1" readingOrder="1"/>
    </xf>
    <xf numFmtId="0" fontId="75" fillId="0" borderId="91" xfId="16" applyFont="1" applyBorder="1" applyAlignment="1">
      <alignment horizontal="center" vertical="center" wrapText="1" readingOrder="1"/>
    </xf>
    <xf numFmtId="0" fontId="73" fillId="0" borderId="43" xfId="16" applyFont="1" applyBorder="1" applyAlignment="1">
      <alignment horizontal="center" vertical="center" wrapText="1" readingOrder="1"/>
    </xf>
    <xf numFmtId="0" fontId="77" fillId="0" borderId="0" xfId="0" applyFont="1"/>
    <xf numFmtId="0" fontId="11" fillId="0" borderId="0" xfId="0" applyFont="1"/>
    <xf numFmtId="0" fontId="58" fillId="0" borderId="0" xfId="0" applyFont="1"/>
    <xf numFmtId="0" fontId="78" fillId="0" borderId="0" xfId="0" applyFont="1"/>
    <xf numFmtId="0" fontId="79" fillId="0" borderId="0" xfId="4" applyFont="1"/>
    <xf numFmtId="0" fontId="65" fillId="0" borderId="0" xfId="4" applyFont="1"/>
    <xf numFmtId="0" fontId="81" fillId="0" borderId="0" xfId="4" applyFont="1"/>
    <xf numFmtId="0" fontId="79" fillId="0" borderId="21" xfId="4" applyFont="1" applyBorder="1" applyAlignment="1">
      <alignment horizontal="centerContinuous"/>
    </xf>
    <xf numFmtId="0" fontId="79" fillId="0" borderId="22" xfId="4" applyFont="1" applyBorder="1" applyAlignment="1">
      <alignment horizontal="centerContinuous"/>
    </xf>
    <xf numFmtId="0" fontId="79" fillId="0" borderId="23" xfId="4" applyFont="1" applyBorder="1" applyAlignment="1">
      <alignment horizontal="centerContinuous"/>
    </xf>
    <xf numFmtId="0" fontId="79" fillId="0" borderId="24" xfId="4" applyFont="1" applyBorder="1" applyAlignment="1">
      <alignment horizontal="centerContinuous"/>
    </xf>
    <xf numFmtId="0" fontId="79" fillId="0" borderId="25" xfId="4" applyFont="1" applyBorder="1" applyAlignment="1">
      <alignment horizontal="centerContinuous"/>
    </xf>
    <xf numFmtId="0" fontId="79" fillId="0" borderId="26" xfId="4" applyFont="1" applyBorder="1" applyAlignment="1">
      <alignment horizontal="centerContinuous"/>
    </xf>
    <xf numFmtId="0" fontId="79" fillId="0" borderId="27" xfId="4" applyFont="1" applyBorder="1" applyAlignment="1">
      <alignment horizontal="centerContinuous"/>
    </xf>
    <xf numFmtId="0" fontId="79" fillId="0" borderId="26" xfId="4" applyFont="1" applyBorder="1" applyAlignment="1">
      <alignment horizontal="center"/>
    </xf>
    <xf numFmtId="0" fontId="79" fillId="0" borderId="53" xfId="4" applyFont="1" applyBorder="1" applyAlignment="1">
      <alignment horizontal="center" vertical="center"/>
    </xf>
    <xf numFmtId="0" fontId="79" fillId="0" borderId="38" xfId="4" applyFont="1" applyBorder="1" applyAlignment="1">
      <alignment horizontal="center" vertical="center" wrapText="1"/>
    </xf>
    <xf numFmtId="0" fontId="79" fillId="2" borderId="53" xfId="4" applyFont="1" applyFill="1" applyBorder="1" applyAlignment="1">
      <alignment horizontal="center" vertical="center" wrapText="1"/>
    </xf>
    <xf numFmtId="0" fontId="79" fillId="0" borderId="47" xfId="4" applyFont="1" applyBorder="1" applyAlignment="1">
      <alignment horizontal="center" vertical="center" wrapText="1"/>
    </xf>
    <xf numFmtId="0" fontId="79" fillId="0" borderId="35" xfId="4" applyFont="1" applyBorder="1" applyAlignment="1">
      <alignment horizontal="center" vertical="center"/>
    </xf>
    <xf numFmtId="0" fontId="79" fillId="0" borderId="53" xfId="4" applyFont="1" applyBorder="1" applyAlignment="1">
      <alignment horizontal="center" vertical="center" wrapText="1"/>
    </xf>
    <xf numFmtId="0" fontId="79" fillId="2" borderId="35" xfId="4" applyFont="1" applyFill="1" applyBorder="1" applyAlignment="1">
      <alignment horizontal="center" vertical="center" wrapText="1"/>
    </xf>
    <xf numFmtId="0" fontId="79" fillId="0" borderId="38" xfId="4" applyFont="1" applyBorder="1" applyAlignment="1">
      <alignment horizontal="center" vertical="center"/>
    </xf>
    <xf numFmtId="0" fontId="79" fillId="0" borderId="29" xfId="4" applyFont="1" applyBorder="1" applyAlignment="1">
      <alignment vertical="center"/>
    </xf>
    <xf numFmtId="3" fontId="82" fillId="0" borderId="61" xfId="0" applyNumberFormat="1" applyFont="1" applyBorder="1"/>
    <xf numFmtId="3" fontId="82" fillId="2" borderId="29" xfId="0" applyNumberFormat="1" applyFont="1" applyFill="1" applyBorder="1"/>
    <xf numFmtId="1" fontId="79" fillId="0" borderId="21" xfId="4" applyNumberFormat="1" applyFont="1" applyBorder="1" applyAlignment="1">
      <alignment vertical="center"/>
    </xf>
    <xf numFmtId="3" fontId="82" fillId="0" borderId="29" xfId="0" applyNumberFormat="1" applyFont="1" applyBorder="1"/>
    <xf numFmtId="3" fontId="82" fillId="0" borderId="23" xfId="0" applyNumberFormat="1" applyFont="1" applyBorder="1"/>
    <xf numFmtId="1" fontId="79" fillId="0" borderId="23" xfId="4" applyNumberFormat="1" applyFont="1" applyBorder="1" applyAlignment="1">
      <alignment vertical="center"/>
    </xf>
    <xf numFmtId="3" fontId="82" fillId="0" borderId="21" xfId="0" applyNumberFormat="1" applyFont="1" applyBorder="1"/>
    <xf numFmtId="0" fontId="80" fillId="0" borderId="31" xfId="0" applyFont="1" applyBorder="1"/>
    <xf numFmtId="3" fontId="80" fillId="0" borderId="2" xfId="0" applyNumberFormat="1" applyFont="1" applyBorder="1"/>
    <xf numFmtId="3" fontId="80" fillId="2" borderId="2" xfId="0" applyNumberFormat="1" applyFont="1" applyFill="1" applyBorder="1"/>
    <xf numFmtId="0" fontId="80" fillId="0" borderId="50" xfId="0" applyFont="1" applyBorder="1"/>
    <xf numFmtId="3" fontId="80" fillId="0" borderId="3" xfId="0" applyNumberFormat="1" applyFont="1" applyBorder="1"/>
    <xf numFmtId="0" fontId="80" fillId="0" borderId="10" xfId="0" applyFont="1" applyBorder="1"/>
    <xf numFmtId="3" fontId="80" fillId="0" borderId="5" xfId="0" applyNumberFormat="1" applyFont="1" applyBorder="1"/>
    <xf numFmtId="3" fontId="80" fillId="2" borderId="5" xfId="0" applyNumberFormat="1" applyFont="1" applyFill="1" applyBorder="1"/>
    <xf numFmtId="0" fontId="80" fillId="0" borderId="17" xfId="0" applyFont="1" applyBorder="1"/>
    <xf numFmtId="3" fontId="80" fillId="0" borderId="6" xfId="0" applyNumberFormat="1" applyFont="1" applyBorder="1"/>
    <xf numFmtId="0" fontId="80" fillId="0" borderId="5" xfId="0" applyFont="1" applyBorder="1"/>
    <xf numFmtId="0" fontId="80" fillId="0" borderId="11" xfId="0" applyFont="1" applyBorder="1"/>
    <xf numFmtId="3" fontId="80" fillId="0" borderId="8" xfId="0" applyNumberFormat="1" applyFont="1" applyBorder="1"/>
    <xf numFmtId="3" fontId="80" fillId="2" borderId="8" xfId="0" applyNumberFormat="1" applyFont="1" applyFill="1" applyBorder="1"/>
    <xf numFmtId="0" fontId="80" fillId="0" borderId="42" xfId="0" applyFont="1" applyBorder="1"/>
    <xf numFmtId="3" fontId="80" fillId="0" borderId="12" xfId="0" applyNumberFormat="1" applyFont="1" applyBorder="1"/>
    <xf numFmtId="0" fontId="80" fillId="0" borderId="8" xfId="0" applyFont="1" applyBorder="1"/>
    <xf numFmtId="4" fontId="83" fillId="0" borderId="0" xfId="3" applyNumberFormat="1" applyFont="1"/>
    <xf numFmtId="0" fontId="65" fillId="0" borderId="0" xfId="0" applyFont="1"/>
    <xf numFmtId="0" fontId="31" fillId="0" borderId="21" xfId="4" applyFont="1" applyBorder="1" applyAlignment="1">
      <alignment horizontal="centerContinuous"/>
    </xf>
    <xf numFmtId="0" fontId="31" fillId="0" borderId="22" xfId="4" applyFont="1" applyBorder="1" applyAlignment="1">
      <alignment horizontal="centerContinuous"/>
    </xf>
    <xf numFmtId="0" fontId="31" fillId="0" borderId="23" xfId="4" applyFont="1" applyBorder="1" applyAlignment="1">
      <alignment horizontal="centerContinuous"/>
    </xf>
    <xf numFmtId="0" fontId="79" fillId="0" borderId="28" xfId="4" applyFont="1" applyBorder="1" applyAlignment="1">
      <alignment horizontal="center" vertical="center" wrapText="1"/>
    </xf>
    <xf numFmtId="0" fontId="79" fillId="2" borderId="26" xfId="4" applyFont="1" applyFill="1" applyBorder="1" applyAlignment="1">
      <alignment horizontal="center" vertical="center" wrapText="1"/>
    </xf>
    <xf numFmtId="0" fontId="79" fillId="0" borderId="26" xfId="4" applyFont="1" applyBorder="1" applyAlignment="1">
      <alignment horizontal="center" vertical="center" wrapText="1"/>
    </xf>
    <xf numFmtId="0" fontId="79" fillId="0" borderId="27" xfId="4" applyFont="1" applyBorder="1" applyAlignment="1">
      <alignment horizontal="center" vertical="center" wrapText="1"/>
    </xf>
    <xf numFmtId="0" fontId="31" fillId="0" borderId="24" xfId="4" applyFont="1" applyBorder="1" applyAlignment="1">
      <alignment horizontal="center" vertical="center"/>
    </xf>
    <xf numFmtId="0" fontId="31" fillId="0" borderId="25" xfId="4" applyFont="1" applyBorder="1" applyAlignment="1">
      <alignment horizontal="center" vertical="center" wrapText="1"/>
    </xf>
    <xf numFmtId="0" fontId="31" fillId="2" borderId="26" xfId="4" applyFont="1" applyFill="1" applyBorder="1" applyAlignment="1">
      <alignment horizontal="center" vertical="center" wrapText="1"/>
    </xf>
    <xf numFmtId="0" fontId="31" fillId="0" borderId="27" xfId="4" applyFont="1" applyBorder="1" applyAlignment="1">
      <alignment horizontal="center" vertical="center" wrapText="1"/>
    </xf>
    <xf numFmtId="0" fontId="31" fillId="0" borderId="29" xfId="4" applyFont="1" applyBorder="1" applyAlignment="1">
      <alignment vertical="center"/>
    </xf>
    <xf numFmtId="3" fontId="20" fillId="0" borderId="35" xfId="0" applyNumberFormat="1" applyFont="1" applyBorder="1"/>
    <xf numFmtId="3" fontId="20" fillId="2" borderId="29" xfId="0" applyNumberFormat="1" applyFont="1" applyFill="1" applyBorder="1"/>
    <xf numFmtId="3" fontId="31" fillId="0" borderId="29" xfId="4" applyNumberFormat="1" applyFont="1" applyBorder="1" applyAlignment="1">
      <alignment vertical="center"/>
    </xf>
    <xf numFmtId="3" fontId="20" fillId="0" borderId="47" xfId="0" applyNumberFormat="1" applyFont="1" applyBorder="1"/>
    <xf numFmtId="0" fontId="80" fillId="0" borderId="9" xfId="0" applyFont="1" applyBorder="1"/>
    <xf numFmtId="3" fontId="80" fillId="0" borderId="19" xfId="0" applyNumberFormat="1" applyFont="1" applyBorder="1"/>
    <xf numFmtId="3" fontId="80" fillId="2" borderId="19" xfId="0" applyNumberFormat="1" applyFont="1" applyFill="1" applyBorder="1"/>
    <xf numFmtId="0" fontId="80" fillId="0" borderId="19" xfId="0" applyFont="1" applyBorder="1"/>
    <xf numFmtId="3" fontId="80" fillId="0" borderId="20" xfId="0" applyNumberFormat="1" applyFont="1" applyBorder="1"/>
    <xf numFmtId="0" fontId="62" fillId="0" borderId="31" xfId="0" applyFont="1" applyBorder="1"/>
    <xf numFmtId="3" fontId="62" fillId="0" borderId="2" xfId="0" applyNumberFormat="1" applyFont="1" applyBorder="1"/>
    <xf numFmtId="3" fontId="62" fillId="2" borderId="2" xfId="0" applyNumberFormat="1" applyFont="1" applyFill="1" applyBorder="1"/>
    <xf numFmtId="3" fontId="62" fillId="0" borderId="3" xfId="0" applyNumberFormat="1" applyFont="1" applyBorder="1"/>
    <xf numFmtId="0" fontId="62" fillId="0" borderId="10" xfId="0" applyFont="1" applyBorder="1"/>
    <xf numFmtId="3" fontId="62" fillId="0" borderId="5" xfId="0" applyNumberFormat="1" applyFont="1" applyBorder="1"/>
    <xf numFmtId="3" fontId="62" fillId="2" borderId="5" xfId="0" applyNumberFormat="1" applyFont="1" applyFill="1" applyBorder="1"/>
    <xf numFmtId="3" fontId="62" fillId="0" borderId="6" xfId="0" applyNumberFormat="1" applyFont="1" applyBorder="1"/>
    <xf numFmtId="0" fontId="65" fillId="0" borderId="10" xfId="0" applyFont="1" applyBorder="1"/>
    <xf numFmtId="3" fontId="65" fillId="0" borderId="5" xfId="0" applyNumberFormat="1" applyFont="1" applyBorder="1"/>
    <xf numFmtId="3" fontId="65" fillId="2" borderId="5" xfId="0" applyNumberFormat="1" applyFont="1" applyFill="1" applyBorder="1"/>
    <xf numFmtId="0" fontId="65" fillId="0" borderId="11" xfId="0" applyFont="1" applyBorder="1"/>
    <xf numFmtId="3" fontId="65" fillId="0" borderId="8" xfId="0" applyNumberFormat="1" applyFont="1" applyBorder="1"/>
    <xf numFmtId="3" fontId="65" fillId="2" borderId="8" xfId="0" applyNumberFormat="1" applyFont="1" applyFill="1" applyBorder="1"/>
    <xf numFmtId="0" fontId="62" fillId="0" borderId="11" xfId="0" applyFont="1" applyBorder="1"/>
    <xf numFmtId="3" fontId="62" fillId="0" borderId="8" xfId="0" applyNumberFormat="1" applyFont="1" applyBorder="1"/>
    <xf numFmtId="3" fontId="62" fillId="2" borderId="8" xfId="0" applyNumberFormat="1" applyFont="1" applyFill="1" applyBorder="1"/>
    <xf numFmtId="3" fontId="62" fillId="0" borderId="12" xfId="0" applyNumberFormat="1" applyFont="1" applyBorder="1"/>
    <xf numFmtId="0" fontId="69" fillId="0" borderId="29" xfId="16" applyFont="1" applyBorder="1" applyAlignment="1">
      <alignment horizontal="center" vertical="center" wrapText="1" readingOrder="1"/>
    </xf>
    <xf numFmtId="0" fontId="84" fillId="0" borderId="90" xfId="16" applyFont="1" applyBorder="1" applyAlignment="1">
      <alignment horizontal="center" vertical="center" wrapText="1" readingOrder="1"/>
    </xf>
    <xf numFmtId="0" fontId="84" fillId="0" borderId="91" xfId="16" applyFont="1" applyBorder="1" applyAlignment="1">
      <alignment horizontal="center" vertical="center" wrapText="1" readingOrder="1"/>
    </xf>
    <xf numFmtId="0" fontId="85" fillId="0" borderId="0" xfId="0" applyFont="1"/>
    <xf numFmtId="0" fontId="75" fillId="0" borderId="41" xfId="16" applyFont="1" applyBorder="1" applyAlignment="1">
      <alignment horizontal="center" vertical="center" wrapText="1" readingOrder="1"/>
    </xf>
    <xf numFmtId="0" fontId="34" fillId="0" borderId="0" xfId="0" applyFont="1" applyAlignment="1">
      <alignment wrapText="1"/>
    </xf>
    <xf numFmtId="0" fontId="86" fillId="0" borderId="68" xfId="16" applyFont="1" applyBorder="1" applyAlignment="1">
      <alignment vertical="top" wrapText="1" readingOrder="1"/>
    </xf>
    <xf numFmtId="0" fontId="86" fillId="0" borderId="29" xfId="16" applyFont="1" applyBorder="1" applyAlignment="1">
      <alignment horizontal="center" vertical="center" wrapText="1" readingOrder="1"/>
    </xf>
    <xf numFmtId="0" fontId="87" fillId="0" borderId="89" xfId="16" applyFont="1" applyBorder="1" applyAlignment="1">
      <alignment horizontal="center" vertical="center" wrapText="1" readingOrder="1"/>
    </xf>
    <xf numFmtId="0" fontId="87" fillId="0" borderId="90" xfId="16" applyFont="1" applyBorder="1" applyAlignment="1">
      <alignment horizontal="center" vertical="center" wrapText="1" readingOrder="1"/>
    </xf>
    <xf numFmtId="0" fontId="87" fillId="0" borderId="91" xfId="16" applyFont="1" applyBorder="1" applyAlignment="1">
      <alignment horizontal="center" vertical="center" wrapText="1" readingOrder="1"/>
    </xf>
    <xf numFmtId="0" fontId="68" fillId="0" borderId="53" xfId="16" applyFont="1" applyBorder="1" applyAlignment="1">
      <alignment vertical="top" wrapText="1" readingOrder="1"/>
    </xf>
    <xf numFmtId="0" fontId="68" fillId="0" borderId="43" xfId="16" applyFont="1" applyBorder="1" applyAlignment="1">
      <alignment vertical="top" wrapText="1" readingOrder="1"/>
    </xf>
    <xf numFmtId="0" fontId="77" fillId="0" borderId="23" xfId="0" applyFont="1" applyBorder="1"/>
    <xf numFmtId="0" fontId="88" fillId="0" borderId="38" xfId="16" applyFont="1" applyBorder="1" applyAlignment="1">
      <alignment vertical="top" wrapText="1" readingOrder="1"/>
    </xf>
    <xf numFmtId="169" fontId="90" fillId="10" borderId="80" xfId="16" applyNumberFormat="1" applyFont="1" applyFill="1" applyBorder="1" applyAlignment="1">
      <alignment horizontal="center" vertical="center" wrapText="1" readingOrder="1"/>
    </xf>
    <xf numFmtId="0" fontId="88" fillId="0" borderId="21" xfId="16" applyFont="1" applyBorder="1" applyAlignment="1">
      <alignment horizontal="center" vertical="center" wrapText="1" readingOrder="1"/>
    </xf>
    <xf numFmtId="0" fontId="88" fillId="0" borderId="92" xfId="16" applyFont="1" applyBorder="1" applyAlignment="1">
      <alignment horizontal="center" vertical="center" wrapText="1" readingOrder="1"/>
    </xf>
    <xf numFmtId="0" fontId="88" fillId="0" borderId="95" xfId="16" applyFont="1" applyBorder="1" applyAlignment="1">
      <alignment horizontal="center" vertical="center" wrapText="1" readingOrder="1"/>
    </xf>
    <xf numFmtId="0" fontId="88" fillId="0" borderId="96" xfId="16" applyFont="1" applyBorder="1" applyAlignment="1">
      <alignment horizontal="center" vertical="center" wrapText="1" readingOrder="1"/>
    </xf>
    <xf numFmtId="168" fontId="33" fillId="0" borderId="42" xfId="0" applyNumberFormat="1" applyFont="1" applyBorder="1"/>
    <xf numFmtId="0" fontId="94" fillId="0" borderId="0" xfId="0" applyFont="1" applyAlignment="1">
      <alignment vertical="center"/>
    </xf>
    <xf numFmtId="0" fontId="93" fillId="0" borderId="0" xfId="7" applyFont="1"/>
    <xf numFmtId="168" fontId="1" fillId="0" borderId="44" xfId="0" applyNumberFormat="1" applyFont="1" applyBorder="1" applyAlignment="1">
      <alignment horizontal="centerContinuous"/>
    </xf>
    <xf numFmtId="2" fontId="33" fillId="0" borderId="21" xfId="0" applyNumberFormat="1" applyFont="1" applyBorder="1" applyAlignment="1">
      <alignment horizontal="center"/>
    </xf>
    <xf numFmtId="0" fontId="33" fillId="0" borderId="21" xfId="0" applyFont="1" applyBorder="1" applyAlignment="1">
      <alignment horizontal="center"/>
    </xf>
    <xf numFmtId="2" fontId="8" fillId="0" borderId="21" xfId="0" applyNumberFormat="1" applyFont="1" applyBorder="1" applyAlignment="1">
      <alignment horizontal="center"/>
    </xf>
    <xf numFmtId="167" fontId="20" fillId="0" borderId="53" xfId="0" applyNumberFormat="1" applyFont="1" applyBorder="1" applyAlignment="1">
      <alignment horizontal="centerContinuous"/>
    </xf>
    <xf numFmtId="0" fontId="33" fillId="0" borderId="40" xfId="0" applyFont="1" applyBorder="1" applyAlignment="1">
      <alignment horizontal="center"/>
    </xf>
    <xf numFmtId="2" fontId="62" fillId="0" borderId="41" xfId="0" applyNumberFormat="1" applyFont="1" applyBorder="1" applyAlignment="1">
      <alignment horizontal="centerContinuous"/>
    </xf>
    <xf numFmtId="0" fontId="20" fillId="0" borderId="29" xfId="0" applyFont="1" applyBorder="1" applyAlignment="1">
      <alignment horizontal="left" indent="1"/>
    </xf>
    <xf numFmtId="2" fontId="31" fillId="0" borderId="0" xfId="0" applyNumberFormat="1" applyFont="1" applyAlignment="1">
      <alignment horizontal="center"/>
    </xf>
    <xf numFmtId="0" fontId="31" fillId="3" borderId="98" xfId="0" quotePrefix="1" applyFont="1" applyFill="1" applyBorder="1" applyAlignment="1">
      <alignment horizontal="center" vertical="center"/>
    </xf>
    <xf numFmtId="0" fontId="31" fillId="3" borderId="99" xfId="0" quotePrefix="1" applyFont="1" applyFill="1" applyBorder="1" applyAlignment="1">
      <alignment horizontal="center" vertical="center"/>
    </xf>
    <xf numFmtId="165" fontId="30" fillId="3" borderId="6" xfId="6" applyNumberFormat="1" applyFont="1" applyFill="1" applyBorder="1"/>
    <xf numFmtId="165" fontId="30" fillId="7" borderId="6" xfId="6" applyNumberFormat="1" applyFont="1" applyFill="1" applyBorder="1"/>
    <xf numFmtId="170" fontId="30" fillId="3" borderId="6" xfId="6" applyNumberFormat="1" applyFont="1" applyFill="1" applyBorder="1"/>
    <xf numFmtId="170" fontId="30" fillId="7" borderId="6" xfId="6" applyNumberFormat="1" applyFont="1" applyFill="1" applyBorder="1"/>
    <xf numFmtId="170" fontId="64" fillId="6" borderId="12" xfId="6" applyNumberFormat="1" applyFont="1" applyFill="1" applyBorder="1"/>
    <xf numFmtId="0" fontId="64" fillId="4" borderId="30" xfId="0" applyFont="1" applyFill="1" applyBorder="1" applyAlignment="1">
      <alignment horizontal="center" vertical="center"/>
    </xf>
    <xf numFmtId="0" fontId="64" fillId="4" borderId="14" xfId="0" applyFont="1" applyFill="1" applyBorder="1"/>
    <xf numFmtId="171" fontId="95" fillId="14" borderId="14" xfId="0" applyNumberFormat="1" applyFont="1" applyFill="1" applyBorder="1" applyAlignment="1" applyProtection="1">
      <alignment horizontal="center" vertical="center" wrapText="1"/>
      <protection locked="0"/>
    </xf>
    <xf numFmtId="172" fontId="96" fillId="15" borderId="15" xfId="0" applyNumberFormat="1" applyFont="1" applyFill="1" applyBorder="1" applyAlignment="1">
      <alignment horizontal="center" wrapText="1"/>
    </xf>
    <xf numFmtId="1" fontId="30" fillId="16" borderId="5" xfId="0" applyNumberFormat="1" applyFont="1" applyFill="1" applyBorder="1" applyAlignment="1">
      <alignment horizontal="center" vertical="center"/>
    </xf>
    <xf numFmtId="1" fontId="30" fillId="3" borderId="5" xfId="0" applyNumberFormat="1" applyFont="1" applyFill="1" applyBorder="1" applyAlignment="1">
      <alignment horizontal="center"/>
    </xf>
    <xf numFmtId="1" fontId="30" fillId="7" borderId="5" xfId="0" applyNumberFormat="1" applyFont="1" applyFill="1" applyBorder="1" applyAlignment="1">
      <alignment horizontal="center"/>
    </xf>
    <xf numFmtId="1" fontId="64" fillId="6" borderId="8" xfId="0" applyNumberFormat="1" applyFont="1" applyFill="1" applyBorder="1" applyAlignment="1">
      <alignment horizontal="center"/>
    </xf>
    <xf numFmtId="0" fontId="64" fillId="3" borderId="36" xfId="0" applyFont="1" applyFill="1" applyBorder="1"/>
    <xf numFmtId="164" fontId="64" fillId="3" borderId="37" xfId="0" applyNumberFormat="1" applyFont="1" applyFill="1" applyBorder="1"/>
    <xf numFmtId="0" fontId="64" fillId="3" borderId="37" xfId="0" applyFont="1" applyFill="1" applyBorder="1"/>
    <xf numFmtId="2" fontId="64" fillId="3" borderId="37" xfId="0" applyNumberFormat="1" applyFont="1" applyFill="1" applyBorder="1"/>
    <xf numFmtId="2" fontId="64" fillId="4" borderId="39" xfId="0" applyNumberFormat="1" applyFont="1" applyFill="1" applyBorder="1"/>
    <xf numFmtId="2" fontId="30" fillId="3" borderId="31" xfId="0" applyNumberFormat="1" applyFont="1" applyFill="1" applyBorder="1"/>
    <xf numFmtId="1" fontId="30" fillId="16" borderId="2" xfId="0" applyNumberFormat="1" applyFont="1" applyFill="1" applyBorder="1" applyAlignment="1">
      <alignment horizontal="center" vertical="center"/>
    </xf>
    <xf numFmtId="165" fontId="30" fillId="4" borderId="3" xfId="6" applyNumberFormat="1" applyFont="1" applyFill="1" applyBorder="1"/>
    <xf numFmtId="164" fontId="30" fillId="3" borderId="10" xfId="0" applyNumberFormat="1" applyFont="1" applyFill="1" applyBorder="1"/>
    <xf numFmtId="2" fontId="30" fillId="7" borderId="10" xfId="0" applyNumberFormat="1" applyFont="1" applyFill="1" applyBorder="1"/>
    <xf numFmtId="2" fontId="30" fillId="3" borderId="10" xfId="0" applyNumberFormat="1" applyFont="1" applyFill="1" applyBorder="1"/>
    <xf numFmtId="2" fontId="64" fillId="6" borderId="11" xfId="0" applyNumberFormat="1" applyFont="1" applyFill="1" applyBorder="1"/>
    <xf numFmtId="3" fontId="82" fillId="2" borderId="93" xfId="0" applyNumberFormat="1" applyFont="1" applyFill="1" applyBorder="1"/>
    <xf numFmtId="3" fontId="20" fillId="0" borderId="29" xfId="0" applyNumberFormat="1" applyFont="1" applyBorder="1"/>
    <xf numFmtId="1" fontId="33" fillId="0" borderId="31" xfId="0" applyNumberFormat="1" applyFont="1" applyBorder="1" applyAlignment="1">
      <alignment horizontal="center"/>
    </xf>
    <xf numFmtId="1" fontId="33" fillId="0" borderId="2" xfId="0" applyNumberFormat="1" applyFont="1" applyBorder="1" applyAlignment="1">
      <alignment horizontal="center"/>
    </xf>
    <xf numFmtId="1" fontId="33" fillId="0" borderId="3" xfId="0" applyNumberFormat="1" applyFont="1" applyBorder="1" applyAlignment="1">
      <alignment horizontal="center"/>
    </xf>
    <xf numFmtId="1" fontId="31" fillId="0" borderId="30" xfId="0" applyNumberFormat="1" applyFont="1" applyBorder="1" applyAlignment="1">
      <alignment horizontal="center"/>
    </xf>
    <xf numFmtId="1" fontId="31" fillId="0" borderId="14" xfId="0" applyNumberFormat="1" applyFont="1" applyBorder="1" applyAlignment="1">
      <alignment horizontal="center"/>
    </xf>
    <xf numFmtId="1" fontId="31" fillId="0" borderId="15" xfId="0" applyNumberFormat="1" applyFont="1" applyBorder="1" applyAlignment="1">
      <alignment horizontal="center"/>
    </xf>
    <xf numFmtId="2" fontId="30" fillId="2" borderId="10" xfId="0" applyNumberFormat="1" applyFont="1" applyFill="1" applyBorder="1"/>
    <xf numFmtId="1" fontId="30" fillId="2" borderId="5" xfId="0" applyNumberFormat="1" applyFont="1" applyFill="1" applyBorder="1" applyAlignment="1">
      <alignment horizontal="center"/>
    </xf>
    <xf numFmtId="170" fontId="30" fillId="2" borderId="6" xfId="6" applyNumberFormat="1" applyFont="1" applyFill="1" applyBorder="1"/>
    <xf numFmtId="0" fontId="97" fillId="0" borderId="38" xfId="16" applyFont="1" applyBorder="1" applyAlignment="1">
      <alignment vertical="top" wrapText="1" readingOrder="1"/>
    </xf>
    <xf numFmtId="168" fontId="33" fillId="0" borderId="52" xfId="0" applyNumberFormat="1" applyFont="1" applyBorder="1"/>
    <xf numFmtId="0" fontId="20" fillId="0" borderId="49" xfId="0" applyFont="1" applyBorder="1" applyAlignment="1">
      <alignment horizontal="left" indent="1"/>
    </xf>
    <xf numFmtId="0" fontId="33" fillId="0" borderId="52" xfId="0" applyFont="1" applyBorder="1"/>
    <xf numFmtId="0" fontId="33" fillId="0" borderId="45" xfId="0" applyFont="1" applyBorder="1"/>
    <xf numFmtId="168" fontId="33" fillId="0" borderId="45" xfId="0" applyNumberFormat="1" applyFont="1" applyBorder="1"/>
    <xf numFmtId="168" fontId="1" fillId="0" borderId="100" xfId="0" applyNumberFormat="1" applyFont="1" applyBorder="1" applyAlignment="1">
      <alignment horizontal="centerContinuous"/>
    </xf>
    <xf numFmtId="168" fontId="33" fillId="0" borderId="54" xfId="0" applyNumberFormat="1" applyFont="1" applyBorder="1"/>
    <xf numFmtId="168" fontId="0" fillId="0" borderId="12" xfId="0" applyNumberFormat="1" applyBorder="1"/>
    <xf numFmtId="2" fontId="33" fillId="0" borderId="52" xfId="0" applyNumberFormat="1" applyFont="1" applyBorder="1"/>
    <xf numFmtId="2" fontId="33" fillId="0" borderId="54" xfId="0" applyNumberFormat="1" applyFont="1" applyBorder="1"/>
    <xf numFmtId="0" fontId="20" fillId="0" borderId="21" xfId="0" applyFont="1" applyBorder="1" applyAlignment="1">
      <alignment horizontal="left" indent="1"/>
    </xf>
    <xf numFmtId="168" fontId="33" fillId="0" borderId="15" xfId="0" applyNumberFormat="1" applyFont="1" applyBorder="1"/>
    <xf numFmtId="0" fontId="20" fillId="0" borderId="30" xfId="0" applyFont="1" applyBorder="1" applyAlignment="1">
      <alignment horizontal="left" indent="1"/>
    </xf>
    <xf numFmtId="168" fontId="33" fillId="0" borderId="101" xfId="0" applyNumberFormat="1" applyFont="1" applyBorder="1"/>
    <xf numFmtId="168" fontId="33" fillId="0" borderId="14" xfId="0" applyNumberFormat="1" applyFont="1" applyBorder="1"/>
    <xf numFmtId="168" fontId="33" fillId="0" borderId="29" xfId="0" applyNumberFormat="1" applyFont="1" applyBorder="1"/>
    <xf numFmtId="0" fontId="99" fillId="0" borderId="0" xfId="0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0" fontId="103" fillId="0" borderId="43" xfId="0" applyFont="1" applyBorder="1" applyAlignment="1">
      <alignment horizontal="centerContinuous"/>
    </xf>
    <xf numFmtId="167" fontId="103" fillId="0" borderId="0" xfId="0" applyNumberFormat="1" applyFont="1" applyAlignment="1">
      <alignment horizontal="centerContinuous"/>
    </xf>
    <xf numFmtId="167" fontId="103" fillId="0" borderId="44" xfId="0" applyNumberFormat="1" applyFont="1" applyBorder="1" applyAlignment="1">
      <alignment horizontal="centerContinuous"/>
    </xf>
    <xf numFmtId="0" fontId="102" fillId="0" borderId="22" xfId="0" applyFont="1" applyBorder="1" applyAlignment="1">
      <alignment horizontal="center"/>
    </xf>
    <xf numFmtId="0" fontId="102" fillId="0" borderId="29" xfId="0" applyFont="1" applyBorder="1" applyAlignment="1">
      <alignment horizontal="center"/>
    </xf>
    <xf numFmtId="2" fontId="102" fillId="0" borderId="23" xfId="0" applyNumberFormat="1" applyFont="1" applyBorder="1" applyAlignment="1">
      <alignment horizontal="center"/>
    </xf>
    <xf numFmtId="0" fontId="104" fillId="5" borderId="29" xfId="0" applyFont="1" applyFill="1" applyBorder="1" applyAlignment="1">
      <alignment horizontal="center"/>
    </xf>
    <xf numFmtId="0" fontId="104" fillId="0" borderId="29" xfId="0" applyFont="1" applyBorder="1" applyAlignment="1">
      <alignment horizontal="left" indent="1"/>
    </xf>
    <xf numFmtId="0" fontId="73" fillId="0" borderId="51" xfId="16" applyFont="1" applyBorder="1" applyAlignment="1">
      <alignment horizontal="center" vertical="center" wrapText="1" readingOrder="1"/>
    </xf>
    <xf numFmtId="2" fontId="30" fillId="0" borderId="10" xfId="0" applyNumberFormat="1" applyFont="1" applyBorder="1"/>
    <xf numFmtId="1" fontId="30" fillId="0" borderId="5" xfId="0" applyNumberFormat="1" applyFont="1" applyBorder="1" applyAlignment="1">
      <alignment horizontal="center"/>
    </xf>
    <xf numFmtId="170" fontId="30" fillId="0" borderId="6" xfId="6" applyNumberFormat="1" applyFont="1" applyFill="1" applyBorder="1"/>
    <xf numFmtId="0" fontId="64" fillId="2" borderId="37" xfId="0" applyFont="1" applyFill="1" applyBorder="1"/>
    <xf numFmtId="164" fontId="30" fillId="2" borderId="10" xfId="0" applyNumberFormat="1" applyFont="1" applyFill="1" applyBorder="1"/>
    <xf numFmtId="168" fontId="33" fillId="0" borderId="30" xfId="0" applyNumberFormat="1" applyFont="1" applyBorder="1"/>
    <xf numFmtId="1" fontId="85" fillId="0" borderId="29" xfId="0" applyNumberFormat="1" applyFont="1" applyBorder="1"/>
    <xf numFmtId="1" fontId="85" fillId="0" borderId="23" xfId="0" applyNumberFormat="1" applyFont="1" applyBorder="1"/>
    <xf numFmtId="1" fontId="31" fillId="2" borderId="21" xfId="0" applyNumberFormat="1" applyFont="1" applyFill="1" applyBorder="1" applyAlignment="1">
      <alignment horizontal="center"/>
    </xf>
    <xf numFmtId="1" fontId="64" fillId="6" borderId="64" xfId="0" applyNumberFormat="1" applyFont="1" applyFill="1" applyBorder="1" applyAlignment="1">
      <alignment horizontal="center"/>
    </xf>
    <xf numFmtId="1" fontId="64" fillId="6" borderId="41" xfId="0" applyNumberFormat="1" applyFont="1" applyFill="1" applyBorder="1" applyAlignment="1">
      <alignment horizontal="center"/>
    </xf>
    <xf numFmtId="1" fontId="31" fillId="2" borderId="29" xfId="0" applyNumberFormat="1" applyFont="1" applyFill="1" applyBorder="1" applyAlignment="1">
      <alignment horizontal="center"/>
    </xf>
    <xf numFmtId="1" fontId="64" fillId="0" borderId="30" xfId="0" applyNumberFormat="1" applyFont="1" applyBorder="1" applyAlignment="1">
      <alignment horizontal="center"/>
    </xf>
    <xf numFmtId="1" fontId="64" fillId="0" borderId="14" xfId="0" applyNumberFormat="1" applyFont="1" applyBorder="1" applyAlignment="1">
      <alignment horizontal="center"/>
    </xf>
    <xf numFmtId="1" fontId="64" fillId="0" borderId="15" xfId="0" applyNumberFormat="1" applyFont="1" applyBorder="1" applyAlignment="1">
      <alignment horizontal="center"/>
    </xf>
    <xf numFmtId="1" fontId="64" fillId="0" borderId="7" xfId="0" applyNumberFormat="1" applyFont="1" applyBorder="1" applyAlignment="1">
      <alignment horizontal="center"/>
    </xf>
    <xf numFmtId="1" fontId="64" fillId="0" borderId="55" xfId="0" applyNumberFormat="1" applyFont="1" applyBorder="1" applyAlignment="1">
      <alignment horizontal="center"/>
    </xf>
    <xf numFmtId="1" fontId="64" fillId="0" borderId="58" xfId="0" applyNumberFormat="1" applyFont="1" applyBorder="1" applyAlignment="1">
      <alignment horizontal="center"/>
    </xf>
    <xf numFmtId="1" fontId="64" fillId="0" borderId="8" xfId="0" applyNumberFormat="1" applyFont="1" applyBorder="1" applyAlignment="1">
      <alignment horizontal="center"/>
    </xf>
    <xf numFmtId="1" fontId="33" fillId="0" borderId="9" xfId="0" applyNumberFormat="1" applyFont="1" applyBorder="1" applyAlignment="1">
      <alignment horizontal="center"/>
    </xf>
    <xf numFmtId="1" fontId="33" fillId="0" borderId="19" xfId="0" applyNumberFormat="1" applyFont="1" applyBorder="1" applyAlignment="1">
      <alignment horizontal="center"/>
    </xf>
    <xf numFmtId="1" fontId="33" fillId="0" borderId="20" xfId="0" applyNumberFormat="1" applyFont="1" applyBorder="1" applyAlignment="1">
      <alignment horizontal="center"/>
    </xf>
    <xf numFmtId="1" fontId="33" fillId="0" borderId="30" xfId="0" applyNumberFormat="1" applyFont="1" applyBorder="1" applyAlignment="1">
      <alignment horizontal="center"/>
    </xf>
    <xf numFmtId="1" fontId="33" fillId="0" borderId="14" xfId="0" applyNumberFormat="1" applyFont="1" applyBorder="1" applyAlignment="1">
      <alignment horizontal="center"/>
    </xf>
    <xf numFmtId="1" fontId="33" fillId="0" borderId="15" xfId="0" applyNumberFormat="1" applyFont="1" applyBorder="1" applyAlignment="1">
      <alignment horizontal="center"/>
    </xf>
    <xf numFmtId="0" fontId="73" fillId="0" borderId="49" xfId="16" applyFont="1" applyBorder="1" applyAlignment="1">
      <alignment horizontal="center" vertical="center" wrapText="1" readingOrder="1"/>
    </xf>
    <xf numFmtId="0" fontId="73" fillId="0" borderId="21" xfId="16" applyFont="1" applyBorder="1" applyAlignment="1">
      <alignment horizontal="center" vertical="center" wrapText="1" readingOrder="1"/>
    </xf>
    <xf numFmtId="169" fontId="90" fillId="10" borderId="81" xfId="16" applyNumberFormat="1" applyFont="1" applyFill="1" applyBorder="1" applyAlignment="1">
      <alignment horizontal="center" vertical="center" wrapText="1" readingOrder="1"/>
    </xf>
    <xf numFmtId="0" fontId="73" fillId="0" borderId="74" xfId="16" applyFont="1" applyBorder="1" applyAlignment="1">
      <alignment horizontal="center" vertical="center" wrapText="1" readingOrder="1"/>
    </xf>
    <xf numFmtId="0" fontId="73" fillId="11" borderId="81" xfId="16" applyFont="1" applyFill="1" applyBorder="1" applyAlignment="1">
      <alignment horizontal="center" vertical="center" wrapText="1" readingOrder="1"/>
    </xf>
    <xf numFmtId="0" fontId="73" fillId="0" borderId="78" xfId="16" applyFont="1" applyBorder="1" applyAlignment="1">
      <alignment horizontal="center" vertical="center" wrapText="1" readingOrder="1"/>
    </xf>
    <xf numFmtId="0" fontId="73" fillId="11" borderId="80" xfId="16" applyFont="1" applyFill="1" applyBorder="1" applyAlignment="1">
      <alignment horizontal="center" vertical="center" wrapText="1" readingOrder="1"/>
    </xf>
    <xf numFmtId="1" fontId="73" fillId="0" borderId="74" xfId="16" applyNumberFormat="1" applyFont="1" applyBorder="1" applyAlignment="1">
      <alignment horizontal="center" vertical="center" wrapText="1" readingOrder="1"/>
    </xf>
    <xf numFmtId="1" fontId="73" fillId="0" borderId="78" xfId="16" applyNumberFormat="1" applyFont="1" applyBorder="1" applyAlignment="1">
      <alignment horizontal="center" vertical="center" wrapText="1" readingOrder="1"/>
    </xf>
    <xf numFmtId="169" fontId="89" fillId="9" borderId="81" xfId="16" applyNumberFormat="1" applyFont="1" applyFill="1" applyBorder="1" applyAlignment="1">
      <alignment horizontal="center" vertical="center" wrapText="1" readingOrder="1"/>
    </xf>
    <xf numFmtId="0" fontId="73" fillId="0" borderId="70" xfId="16" applyFont="1" applyBorder="1" applyAlignment="1">
      <alignment horizontal="center" vertical="center" wrapText="1" readingOrder="1"/>
    </xf>
    <xf numFmtId="0" fontId="105" fillId="0" borderId="0" xfId="0" applyFont="1"/>
    <xf numFmtId="168" fontId="33" fillId="0" borderId="21" xfId="0" applyNumberFormat="1" applyFont="1" applyBorder="1"/>
    <xf numFmtId="168" fontId="33" fillId="0" borderId="23" xfId="0" applyNumberFormat="1" applyFont="1" applyBorder="1"/>
    <xf numFmtId="0" fontId="106" fillId="0" borderId="0" xfId="0" applyFont="1"/>
    <xf numFmtId="0" fontId="73" fillId="0" borderId="69" xfId="16" applyFont="1" applyBorder="1" applyAlignment="1">
      <alignment horizontal="center" vertical="center" wrapText="1" readingOrder="1"/>
    </xf>
    <xf numFmtId="0" fontId="68" fillId="0" borderId="74" xfId="16" applyFont="1" applyBorder="1" applyAlignment="1">
      <alignment horizontal="center" vertical="center" wrapText="1" readingOrder="1"/>
    </xf>
    <xf numFmtId="0" fontId="68" fillId="11" borderId="81" xfId="16" applyFont="1" applyFill="1" applyBorder="1" applyAlignment="1">
      <alignment horizontal="center" vertical="center" wrapText="1" readingOrder="1"/>
    </xf>
    <xf numFmtId="0" fontId="68" fillId="0" borderId="76" xfId="16" applyFont="1" applyBorder="1" applyAlignment="1">
      <alignment horizontal="center" vertical="center" wrapText="1" readingOrder="1"/>
    </xf>
    <xf numFmtId="0" fontId="68" fillId="0" borderId="77" xfId="16" applyFont="1" applyBorder="1" applyAlignment="1">
      <alignment horizontal="center" vertical="center" wrapText="1" readingOrder="1"/>
    </xf>
    <xf numFmtId="0" fontId="68" fillId="0" borderId="78" xfId="16" applyFont="1" applyBorder="1" applyAlignment="1">
      <alignment horizontal="center" vertical="center" wrapText="1" readingOrder="1"/>
    </xf>
    <xf numFmtId="0" fontId="68" fillId="11" borderId="80" xfId="16" applyFont="1" applyFill="1" applyBorder="1" applyAlignment="1">
      <alignment horizontal="center" vertical="center" wrapText="1" readingOrder="1"/>
    </xf>
    <xf numFmtId="1" fontId="68" fillId="0" borderId="76" xfId="16" applyNumberFormat="1" applyFont="1" applyBorder="1" applyAlignment="1">
      <alignment horizontal="center" vertical="center" wrapText="1" readingOrder="1"/>
    </xf>
    <xf numFmtId="1" fontId="68" fillId="0" borderId="74" xfId="16" applyNumberFormat="1" applyFont="1" applyBorder="1" applyAlignment="1">
      <alignment horizontal="center" vertical="center" wrapText="1" readingOrder="1"/>
    </xf>
    <xf numFmtId="168" fontId="0" fillId="0" borderId="23" xfId="0" applyNumberFormat="1" applyBorder="1"/>
    <xf numFmtId="0" fontId="80" fillId="0" borderId="57" xfId="0" applyFont="1" applyBorder="1"/>
    <xf numFmtId="0" fontId="80" fillId="0" borderId="18" xfId="0" applyFont="1" applyBorder="1"/>
    <xf numFmtId="0" fontId="80" fillId="0" borderId="101" xfId="0" applyFont="1" applyBorder="1"/>
    <xf numFmtId="0" fontId="68" fillId="11" borderId="78" xfId="16" applyFont="1" applyFill="1" applyBorder="1" applyAlignment="1">
      <alignment horizontal="center" vertical="center" wrapText="1" readingOrder="1"/>
    </xf>
    <xf numFmtId="0" fontId="68" fillId="11" borderId="74" xfId="16" applyFont="1" applyFill="1" applyBorder="1" applyAlignment="1">
      <alignment horizontal="center" vertical="center" wrapText="1" readingOrder="1"/>
    </xf>
    <xf numFmtId="0" fontId="68" fillId="0" borderId="68" xfId="16" applyFont="1" applyBorder="1" applyAlignment="1">
      <alignment horizontal="center" vertical="center" wrapText="1" readingOrder="1"/>
    </xf>
    <xf numFmtId="0" fontId="73" fillId="0" borderId="67" xfId="16" applyFont="1" applyBorder="1" applyAlignment="1">
      <alignment horizontal="center" vertical="center" wrapText="1" readingOrder="1"/>
    </xf>
    <xf numFmtId="0" fontId="73" fillId="0" borderId="68" xfId="16" applyFont="1" applyBorder="1" applyAlignment="1">
      <alignment horizontal="center" vertical="center" wrapText="1" readingOrder="1"/>
    </xf>
    <xf numFmtId="1" fontId="73" fillId="0" borderId="77" xfId="16" applyNumberFormat="1" applyFont="1" applyBorder="1" applyAlignment="1">
      <alignment horizontal="center" vertical="center" wrapText="1" readingOrder="1"/>
    </xf>
    <xf numFmtId="169" fontId="89" fillId="9" borderId="74" xfId="16" applyNumberFormat="1" applyFont="1" applyFill="1" applyBorder="1" applyAlignment="1">
      <alignment horizontal="center" vertical="center" wrapText="1" readingOrder="1"/>
    </xf>
    <xf numFmtId="169" fontId="90" fillId="10" borderId="74" xfId="16" applyNumberFormat="1" applyFont="1" applyFill="1" applyBorder="1" applyAlignment="1">
      <alignment horizontal="center" vertical="center" wrapText="1" readingOrder="1"/>
    </xf>
    <xf numFmtId="169" fontId="90" fillId="10" borderId="78" xfId="16" applyNumberFormat="1" applyFont="1" applyFill="1" applyBorder="1" applyAlignment="1">
      <alignment horizontal="center" vertical="center" wrapText="1" readingOrder="1"/>
    </xf>
    <xf numFmtId="0" fontId="73" fillId="0" borderId="94" xfId="16" applyFont="1" applyBorder="1" applyAlignment="1">
      <alignment horizontal="center" vertical="center" wrapText="1" readingOrder="1"/>
    </xf>
    <xf numFmtId="0" fontId="73" fillId="0" borderId="71" xfId="16" applyFont="1" applyBorder="1" applyAlignment="1">
      <alignment horizontal="center" vertical="center" wrapText="1" readingOrder="1"/>
    </xf>
    <xf numFmtId="1" fontId="73" fillId="0" borderId="76" xfId="16" applyNumberFormat="1" applyFont="1" applyBorder="1" applyAlignment="1">
      <alignment horizontal="center" vertical="center" wrapText="1" readingOrder="1"/>
    </xf>
    <xf numFmtId="0" fontId="73" fillId="11" borderId="74" xfId="16" applyFont="1" applyFill="1" applyBorder="1" applyAlignment="1">
      <alignment horizontal="center" vertical="center" wrapText="1" readingOrder="1"/>
    </xf>
    <xf numFmtId="0" fontId="73" fillId="11" borderId="78" xfId="16" applyFont="1" applyFill="1" applyBorder="1" applyAlignment="1">
      <alignment horizontal="center" vertical="center" wrapText="1" readingOrder="1"/>
    </xf>
    <xf numFmtId="0" fontId="73" fillId="0" borderId="5" xfId="16" applyFont="1" applyBorder="1" applyAlignment="1">
      <alignment horizontal="center" vertical="center" wrapText="1" readingOrder="1"/>
    </xf>
    <xf numFmtId="0" fontId="73" fillId="12" borderId="5" xfId="16" applyFont="1" applyFill="1" applyBorder="1" applyAlignment="1">
      <alignment horizontal="center" vertical="center" wrapText="1" readingOrder="1"/>
    </xf>
    <xf numFmtId="1" fontId="73" fillId="0" borderId="5" xfId="16" applyNumberFormat="1" applyFont="1" applyBorder="1" applyAlignment="1">
      <alignment horizontal="center" vertical="center" wrapText="1" readingOrder="1"/>
    </xf>
    <xf numFmtId="1" fontId="73" fillId="12" borderId="5" xfId="16" applyNumberFormat="1" applyFont="1" applyFill="1" applyBorder="1" applyAlignment="1">
      <alignment horizontal="center" vertical="center" wrapText="1" readingOrder="1"/>
    </xf>
    <xf numFmtId="0" fontId="73" fillId="0" borderId="2" xfId="16" applyFont="1" applyBorder="1" applyAlignment="1">
      <alignment horizontal="center" vertical="center" wrapText="1" readingOrder="1"/>
    </xf>
    <xf numFmtId="0" fontId="73" fillId="12" borderId="2" xfId="16" applyFont="1" applyFill="1" applyBorder="1" applyAlignment="1">
      <alignment horizontal="center" vertical="center" wrapText="1" readingOrder="1"/>
    </xf>
    <xf numFmtId="0" fontId="73" fillId="13" borderId="3" xfId="16" applyFont="1" applyFill="1" applyBorder="1" applyAlignment="1">
      <alignment horizontal="center" vertical="center" wrapText="1" readingOrder="1"/>
    </xf>
    <xf numFmtId="1" fontId="73" fillId="13" borderId="6" xfId="16" applyNumberFormat="1" applyFont="1" applyFill="1" applyBorder="1" applyAlignment="1">
      <alignment horizontal="center" vertical="center" wrapText="1" readingOrder="1"/>
    </xf>
    <xf numFmtId="0" fontId="73" fillId="13" borderId="6" xfId="16" applyFont="1" applyFill="1" applyBorder="1" applyAlignment="1">
      <alignment horizontal="center" vertical="center" wrapText="1" readingOrder="1"/>
    </xf>
    <xf numFmtId="0" fontId="73" fillId="0" borderId="8" xfId="16" applyFont="1" applyBorder="1" applyAlignment="1">
      <alignment horizontal="center" vertical="center" wrapText="1" readingOrder="1"/>
    </xf>
    <xf numFmtId="0" fontId="73" fillId="12" borderId="8" xfId="16" applyFont="1" applyFill="1" applyBorder="1" applyAlignment="1">
      <alignment horizontal="center" vertical="center" wrapText="1" readingOrder="1"/>
    </xf>
    <xf numFmtId="0" fontId="73" fillId="13" borderId="12" xfId="16" applyFont="1" applyFill="1" applyBorder="1" applyAlignment="1">
      <alignment horizontal="center" vertical="center" wrapText="1" readingOrder="1"/>
    </xf>
    <xf numFmtId="0" fontId="31" fillId="0" borderId="51" xfId="0" applyFont="1" applyBorder="1" applyAlignment="1">
      <alignment wrapText="1"/>
    </xf>
    <xf numFmtId="0" fontId="31" fillId="0" borderId="23" xfId="0" applyFont="1" applyBorder="1"/>
    <xf numFmtId="0" fontId="0" fillId="0" borderId="21" xfId="0" applyBorder="1"/>
    <xf numFmtId="0" fontId="33" fillId="0" borderId="22" xfId="0" applyFont="1" applyBorder="1" applyAlignment="1">
      <alignment horizontal="center"/>
    </xf>
    <xf numFmtId="0" fontId="31" fillId="0" borderId="38" xfId="0" applyFont="1" applyBorder="1" applyAlignment="1">
      <alignment horizontal="center" vertical="center"/>
    </xf>
    <xf numFmtId="0" fontId="33" fillId="0" borderId="37" xfId="0" applyFont="1" applyBorder="1"/>
    <xf numFmtId="0" fontId="33" fillId="0" borderId="39" xfId="0" applyFont="1" applyBorder="1"/>
    <xf numFmtId="0" fontId="33" fillId="0" borderId="51" xfId="0" applyFont="1" applyBorder="1"/>
    <xf numFmtId="1" fontId="73" fillId="0" borderId="65" xfId="16" applyNumberFormat="1" applyFont="1" applyBorder="1" applyAlignment="1">
      <alignment horizontal="center" vertical="center" wrapText="1" readingOrder="1"/>
    </xf>
    <xf numFmtId="1" fontId="73" fillId="0" borderId="71" xfId="16" applyNumberFormat="1" applyFont="1" applyBorder="1" applyAlignment="1">
      <alignment horizontal="center" vertical="center" wrapText="1" readingOrder="1"/>
    </xf>
    <xf numFmtId="169" fontId="89" fillId="9" borderId="71" xfId="16" applyNumberFormat="1" applyFont="1" applyFill="1" applyBorder="1" applyAlignment="1">
      <alignment horizontal="center" vertical="center" wrapText="1" readingOrder="1"/>
    </xf>
    <xf numFmtId="0" fontId="73" fillId="11" borderId="71" xfId="16" applyFont="1" applyFill="1" applyBorder="1" applyAlignment="1">
      <alignment horizontal="center" vertical="center" wrapText="1" readingOrder="1"/>
    </xf>
    <xf numFmtId="169" fontId="90" fillId="10" borderId="84" xfId="16" applyNumberFormat="1" applyFont="1" applyFill="1" applyBorder="1" applyAlignment="1">
      <alignment horizontal="center" vertical="center" wrapText="1" readingOrder="1"/>
    </xf>
    <xf numFmtId="169" fontId="90" fillId="10" borderId="71" xfId="16" applyNumberFormat="1" applyFont="1" applyFill="1" applyBorder="1" applyAlignment="1">
      <alignment horizontal="center" vertical="center" wrapText="1" readingOrder="1"/>
    </xf>
    <xf numFmtId="173" fontId="73" fillId="0" borderId="74" xfId="16" applyNumberFormat="1" applyFont="1" applyBorder="1" applyAlignment="1">
      <alignment horizontal="center" vertical="center" wrapText="1" readingOrder="1"/>
    </xf>
    <xf numFmtId="0" fontId="73" fillId="0" borderId="105" xfId="16" applyFont="1" applyBorder="1" applyAlignment="1">
      <alignment horizontal="center" vertical="center" wrapText="1" readingOrder="1"/>
    </xf>
    <xf numFmtId="173" fontId="73" fillId="0" borderId="71" xfId="16" applyNumberFormat="1" applyFont="1" applyBorder="1" applyAlignment="1">
      <alignment horizontal="center" vertical="center" wrapText="1" readingOrder="1"/>
    </xf>
    <xf numFmtId="0" fontId="73" fillId="11" borderId="84" xfId="16" applyFont="1" applyFill="1" applyBorder="1" applyAlignment="1">
      <alignment horizontal="center" vertical="center" wrapText="1" readingOrder="1"/>
    </xf>
    <xf numFmtId="0" fontId="73" fillId="0" borderId="106" xfId="16" applyFont="1" applyBorder="1" applyAlignment="1">
      <alignment horizontal="left" vertical="center" wrapText="1" readingOrder="1"/>
    </xf>
    <xf numFmtId="0" fontId="73" fillId="0" borderId="95" xfId="16" applyFont="1" applyBorder="1" applyAlignment="1">
      <alignment horizontal="left" vertical="center" wrapText="1" readingOrder="1"/>
    </xf>
    <xf numFmtId="0" fontId="73" fillId="0" borderId="96" xfId="16" applyFont="1" applyBorder="1" applyAlignment="1">
      <alignment horizontal="left" vertical="center" wrapText="1" readingOrder="1"/>
    </xf>
    <xf numFmtId="169" fontId="90" fillId="10" borderId="5" xfId="16" applyNumberFormat="1" applyFont="1" applyFill="1" applyBorder="1" applyAlignment="1">
      <alignment horizontal="center" vertical="center" wrapText="1" readingOrder="1"/>
    </xf>
    <xf numFmtId="0" fontId="73" fillId="11" borderId="5" xfId="16" applyFont="1" applyFill="1" applyBorder="1" applyAlignment="1">
      <alignment horizontal="center" vertical="center" wrapText="1" readingOrder="1"/>
    </xf>
    <xf numFmtId="169" fontId="89" fillId="9" borderId="5" xfId="16" applyNumberFormat="1" applyFont="1" applyFill="1" applyBorder="1" applyAlignment="1">
      <alignment horizontal="center" vertical="center" wrapText="1" readingOrder="1"/>
    </xf>
    <xf numFmtId="1" fontId="73" fillId="0" borderId="31" xfId="16" applyNumberFormat="1" applyFont="1" applyBorder="1" applyAlignment="1">
      <alignment horizontal="center" vertical="center" wrapText="1" readingOrder="1"/>
    </xf>
    <xf numFmtId="1" fontId="73" fillId="0" borderId="2" xfId="16" applyNumberFormat="1" applyFont="1" applyBorder="1" applyAlignment="1">
      <alignment horizontal="center" vertical="center" wrapText="1" readingOrder="1"/>
    </xf>
    <xf numFmtId="0" fontId="73" fillId="11" borderId="2" xfId="16" applyFont="1" applyFill="1" applyBorder="1" applyAlignment="1">
      <alignment horizontal="center" vertical="center" wrapText="1" readingOrder="1"/>
    </xf>
    <xf numFmtId="0" fontId="73" fillId="11" borderId="3" xfId="16" applyFont="1" applyFill="1" applyBorder="1" applyAlignment="1">
      <alignment horizontal="center" vertical="center" wrapText="1" readingOrder="1"/>
    </xf>
    <xf numFmtId="1" fontId="73" fillId="0" borderId="10" xfId="16" applyNumberFormat="1" applyFont="1" applyBorder="1" applyAlignment="1">
      <alignment horizontal="center" vertical="center" wrapText="1" readingOrder="1"/>
    </xf>
    <xf numFmtId="0" fontId="73" fillId="11" borderId="6" xfId="16" applyFont="1" applyFill="1" applyBorder="1" applyAlignment="1">
      <alignment horizontal="center" vertical="center" wrapText="1" readingOrder="1"/>
    </xf>
    <xf numFmtId="169" fontId="89" fillId="9" borderId="6" xfId="16" applyNumberFormat="1" applyFont="1" applyFill="1" applyBorder="1" applyAlignment="1">
      <alignment horizontal="center" vertical="center" wrapText="1" readingOrder="1"/>
    </xf>
    <xf numFmtId="169" fontId="90" fillId="10" borderId="6" xfId="16" applyNumberFormat="1" applyFont="1" applyFill="1" applyBorder="1" applyAlignment="1">
      <alignment horizontal="center" vertical="center" wrapText="1" readingOrder="1"/>
    </xf>
    <xf numFmtId="0" fontId="73" fillId="0" borderId="11" xfId="16" applyFont="1" applyBorder="1" applyAlignment="1">
      <alignment horizontal="center" vertical="center" wrapText="1" readingOrder="1"/>
    </xf>
    <xf numFmtId="0" fontId="73" fillId="11" borderId="8" xfId="16" applyFont="1" applyFill="1" applyBorder="1" applyAlignment="1">
      <alignment horizontal="center" vertical="center" wrapText="1" readingOrder="1"/>
    </xf>
    <xf numFmtId="0" fontId="73" fillId="11" borderId="12" xfId="16" applyFont="1" applyFill="1" applyBorder="1" applyAlignment="1">
      <alignment horizontal="center" vertical="center" wrapText="1" readingOrder="1"/>
    </xf>
    <xf numFmtId="173" fontId="73" fillId="0" borderId="78" xfId="16" applyNumberFormat="1" applyFont="1" applyBorder="1" applyAlignment="1">
      <alignment horizontal="center" vertical="center" wrapText="1" readingOrder="1"/>
    </xf>
    <xf numFmtId="0" fontId="68" fillId="0" borderId="94" xfId="16" applyFont="1" applyBorder="1" applyAlignment="1">
      <alignment horizontal="center" vertical="center" wrapText="1" readingOrder="1"/>
    </xf>
    <xf numFmtId="0" fontId="68" fillId="0" borderId="105" xfId="16" applyFont="1" applyBorder="1" applyAlignment="1">
      <alignment horizontal="center" vertical="center" wrapText="1" readingOrder="1"/>
    </xf>
    <xf numFmtId="1" fontId="68" fillId="0" borderId="65" xfId="16" applyNumberFormat="1" applyFont="1" applyBorder="1" applyAlignment="1">
      <alignment horizontal="center" vertical="center" wrapText="1" readingOrder="1"/>
    </xf>
    <xf numFmtId="1" fontId="68" fillId="0" borderId="71" xfId="16" applyNumberFormat="1" applyFont="1" applyBorder="1" applyAlignment="1">
      <alignment horizontal="center" vertical="center" wrapText="1" readingOrder="1"/>
    </xf>
    <xf numFmtId="169" fontId="107" fillId="10" borderId="71" xfId="16" applyNumberFormat="1" applyFont="1" applyFill="1" applyBorder="1" applyAlignment="1">
      <alignment horizontal="center" vertical="center" wrapText="1" readingOrder="1"/>
    </xf>
    <xf numFmtId="169" fontId="107" fillId="10" borderId="84" xfId="16" applyNumberFormat="1" applyFont="1" applyFill="1" applyBorder="1" applyAlignment="1">
      <alignment horizontal="center" vertical="center" wrapText="1" readingOrder="1"/>
    </xf>
    <xf numFmtId="0" fontId="69" fillId="0" borderId="38" xfId="16" applyFont="1" applyBorder="1" applyAlignment="1">
      <alignment horizontal="center" vertical="center" wrapText="1" readingOrder="1"/>
    </xf>
    <xf numFmtId="0" fontId="69" fillId="0" borderId="35" xfId="16" applyFont="1" applyBorder="1" applyAlignment="1">
      <alignment horizontal="center" vertical="center" wrapText="1" readingOrder="1"/>
    </xf>
    <xf numFmtId="0" fontId="69" fillId="0" borderId="47" xfId="16" applyFont="1" applyBorder="1" applyAlignment="1">
      <alignment horizontal="center" vertical="center" wrapText="1" readingOrder="1"/>
    </xf>
    <xf numFmtId="0" fontId="69" fillId="0" borderId="49" xfId="16" applyFont="1" applyBorder="1" applyAlignment="1">
      <alignment horizontal="center" vertical="center" wrapText="1" readingOrder="1"/>
    </xf>
    <xf numFmtId="0" fontId="69" fillId="0" borderId="52" xfId="16" applyFont="1" applyBorder="1" applyAlignment="1">
      <alignment horizontal="center" vertical="center" wrapText="1" readingOrder="1"/>
    </xf>
    <xf numFmtId="0" fontId="69" fillId="0" borderId="54" xfId="16" applyFont="1" applyBorder="1" applyAlignment="1">
      <alignment horizontal="center" vertical="center" wrapText="1" readingOrder="1"/>
    </xf>
    <xf numFmtId="0" fontId="69" fillId="0" borderId="21" xfId="16" applyFont="1" applyBorder="1" applyAlignment="1">
      <alignment horizontal="center" vertical="center" wrapText="1" readingOrder="1"/>
    </xf>
    <xf numFmtId="0" fontId="69" fillId="0" borderId="22" xfId="16" applyFont="1" applyBorder="1" applyAlignment="1">
      <alignment horizontal="center" vertical="center" wrapText="1" readingOrder="1"/>
    </xf>
    <xf numFmtId="0" fontId="69" fillId="0" borderId="23" xfId="16" applyFont="1" applyBorder="1" applyAlignment="1">
      <alignment horizontal="center" vertical="center" wrapText="1" readingOrder="1"/>
    </xf>
    <xf numFmtId="0" fontId="73" fillId="11" borderId="103" xfId="16" applyFont="1" applyFill="1" applyBorder="1" applyAlignment="1">
      <alignment horizontal="center" vertical="center" wrapText="1" readingOrder="1"/>
    </xf>
    <xf numFmtId="0" fontId="73" fillId="11" borderId="79" xfId="16" applyFont="1" applyFill="1" applyBorder="1" applyAlignment="1">
      <alignment horizontal="center" vertical="center" wrapText="1" readingOrder="1"/>
    </xf>
    <xf numFmtId="169" fontId="89" fillId="9" borderId="102" xfId="16" applyNumberFormat="1" applyFont="1" applyFill="1" applyBorder="1" applyAlignment="1">
      <alignment horizontal="center" vertical="center" wrapText="1" readingOrder="1"/>
    </xf>
    <xf numFmtId="169" fontId="89" fillId="9" borderId="75" xfId="16" applyNumberFormat="1" applyFont="1" applyFill="1" applyBorder="1" applyAlignment="1">
      <alignment horizontal="center" vertical="center" wrapText="1" readingOrder="1"/>
    </xf>
    <xf numFmtId="169" fontId="90" fillId="10" borderId="102" xfId="16" applyNumberFormat="1" applyFont="1" applyFill="1" applyBorder="1" applyAlignment="1">
      <alignment horizontal="center" vertical="center" wrapText="1" readingOrder="1"/>
    </xf>
    <xf numFmtId="169" fontId="90" fillId="10" borderId="75" xfId="16" applyNumberFormat="1" applyFont="1" applyFill="1" applyBorder="1" applyAlignment="1">
      <alignment horizontal="center" vertical="center" wrapText="1" readingOrder="1"/>
    </xf>
    <xf numFmtId="0" fontId="73" fillId="11" borderId="102" xfId="16" applyFont="1" applyFill="1" applyBorder="1" applyAlignment="1">
      <alignment horizontal="center" vertical="center" wrapText="1" readingOrder="1"/>
    </xf>
    <xf numFmtId="0" fontId="73" fillId="11" borderId="75" xfId="16" applyFont="1" applyFill="1" applyBorder="1" applyAlignment="1">
      <alignment horizontal="center" vertical="center" wrapText="1" readingOrder="1"/>
    </xf>
    <xf numFmtId="0" fontId="70" fillId="0" borderId="0" xfId="16" applyFont="1" applyAlignment="1">
      <alignment vertical="top" wrapText="1" readingOrder="1"/>
    </xf>
    <xf numFmtId="0" fontId="71" fillId="0" borderId="0" xfId="0" applyFont="1"/>
    <xf numFmtId="0" fontId="68" fillId="0" borderId="21" xfId="16" applyFont="1" applyBorder="1" applyAlignment="1">
      <alignment horizontal="center" vertical="center" wrapText="1" readingOrder="1"/>
    </xf>
    <xf numFmtId="0" fontId="68" fillId="0" borderId="22" xfId="16" applyFont="1" applyBorder="1" applyAlignment="1">
      <alignment horizontal="center" vertical="center" wrapText="1" readingOrder="1"/>
    </xf>
    <xf numFmtId="0" fontId="68" fillId="0" borderId="23" xfId="16" applyFont="1" applyBorder="1" applyAlignment="1">
      <alignment horizontal="center" vertical="center" wrapText="1" readingOrder="1"/>
    </xf>
    <xf numFmtId="0" fontId="73" fillId="0" borderId="107" xfId="16" applyFont="1" applyBorder="1" applyAlignment="1">
      <alignment horizontal="center" vertical="center" wrapText="1" readingOrder="1"/>
    </xf>
    <xf numFmtId="0" fontId="73" fillId="0" borderId="85" xfId="16" applyFont="1" applyBorder="1" applyAlignment="1">
      <alignment horizontal="center" vertical="center" wrapText="1" readingOrder="1"/>
    </xf>
    <xf numFmtId="169" fontId="90" fillId="10" borderId="104" xfId="16" applyNumberFormat="1" applyFont="1" applyFill="1" applyBorder="1" applyAlignment="1">
      <alignment horizontal="center" vertical="center" wrapText="1" readingOrder="1"/>
    </xf>
    <xf numFmtId="169" fontId="90" fillId="10" borderId="82" xfId="16" applyNumberFormat="1" applyFont="1" applyFill="1" applyBorder="1" applyAlignment="1">
      <alignment horizontal="center" vertical="center" wrapText="1" readingOrder="1"/>
    </xf>
    <xf numFmtId="0" fontId="73" fillId="0" borderId="5" xfId="16" applyFont="1" applyBorder="1" applyAlignment="1">
      <alignment horizontal="center" vertical="center" wrapText="1" readingOrder="1"/>
    </xf>
    <xf numFmtId="0" fontId="33" fillId="0" borderId="5" xfId="16" applyFont="1" applyBorder="1" applyAlignment="1">
      <alignment vertical="top" wrapText="1"/>
    </xf>
    <xf numFmtId="0" fontId="33" fillId="0" borderId="6" xfId="16" applyFont="1" applyBorder="1" applyAlignment="1">
      <alignment vertical="top" wrapText="1"/>
    </xf>
    <xf numFmtId="0" fontId="73" fillId="0" borderId="68" xfId="16" applyFont="1" applyBorder="1" applyAlignment="1">
      <alignment horizontal="center" vertical="center" wrapText="1" readingOrder="1"/>
    </xf>
    <xf numFmtId="0" fontId="33" fillId="0" borderId="35" xfId="16" applyFont="1" applyBorder="1" applyAlignment="1">
      <alignment vertical="top" wrapText="1"/>
    </xf>
    <xf numFmtId="0" fontId="33" fillId="0" borderId="47" xfId="16" applyFont="1" applyBorder="1" applyAlignment="1">
      <alignment vertical="top" wrapText="1"/>
    </xf>
    <xf numFmtId="0" fontId="33" fillId="0" borderId="66" xfId="16" applyFont="1" applyBorder="1" applyAlignment="1">
      <alignment vertical="top" wrapText="1"/>
    </xf>
    <xf numFmtId="1" fontId="73" fillId="0" borderId="65" xfId="16" applyNumberFormat="1" applyFont="1" applyBorder="1" applyAlignment="1">
      <alignment horizontal="center" vertical="center" wrapText="1" readingOrder="1"/>
    </xf>
    <xf numFmtId="1" fontId="33" fillId="0" borderId="82" xfId="16" applyNumberFormat="1" applyFont="1" applyBorder="1" applyAlignment="1">
      <alignment vertical="top" wrapText="1"/>
    </xf>
    <xf numFmtId="1" fontId="73" fillId="0" borderId="77" xfId="16" applyNumberFormat="1" applyFont="1" applyBorder="1" applyAlignment="1">
      <alignment horizontal="center" vertical="center" wrapText="1" readingOrder="1"/>
    </xf>
    <xf numFmtId="1" fontId="33" fillId="0" borderId="79" xfId="16" applyNumberFormat="1" applyFont="1" applyBorder="1" applyAlignment="1">
      <alignment vertical="top" wrapText="1"/>
    </xf>
    <xf numFmtId="169" fontId="90" fillId="10" borderId="74" xfId="16" applyNumberFormat="1" applyFont="1" applyFill="1" applyBorder="1" applyAlignment="1">
      <alignment horizontal="center" vertical="center" wrapText="1" readingOrder="1"/>
    </xf>
    <xf numFmtId="0" fontId="33" fillId="0" borderId="75" xfId="16" applyFont="1" applyBorder="1" applyAlignment="1">
      <alignment vertical="top" wrapText="1"/>
    </xf>
    <xf numFmtId="169" fontId="90" fillId="10" borderId="78" xfId="16" applyNumberFormat="1" applyFont="1" applyFill="1" applyBorder="1" applyAlignment="1">
      <alignment horizontal="center" vertical="center" wrapText="1" readingOrder="1"/>
    </xf>
    <xf numFmtId="0" fontId="33" fillId="0" borderId="79" xfId="16" applyFont="1" applyBorder="1" applyAlignment="1">
      <alignment vertical="top" wrapText="1"/>
    </xf>
    <xf numFmtId="169" fontId="89" fillId="9" borderId="74" xfId="16" applyNumberFormat="1" applyFont="1" applyFill="1" applyBorder="1" applyAlignment="1">
      <alignment horizontal="center" vertical="center" wrapText="1" readingOrder="1"/>
    </xf>
    <xf numFmtId="0" fontId="73" fillId="0" borderId="94" xfId="16" applyFont="1" applyBorder="1" applyAlignment="1">
      <alignment horizontal="center" vertical="center" wrapText="1" readingOrder="1"/>
    </xf>
    <xf numFmtId="0" fontId="74" fillId="0" borderId="0" xfId="16" applyFont="1" applyAlignment="1">
      <alignment vertical="top" wrapText="1" readingOrder="1"/>
    </xf>
    <xf numFmtId="0" fontId="75" fillId="0" borderId="53" xfId="16" applyFont="1" applyBorder="1" applyAlignment="1">
      <alignment vertical="top" wrapText="1" readingOrder="1"/>
    </xf>
    <xf numFmtId="0" fontId="35" fillId="0" borderId="43" xfId="16" applyFont="1" applyBorder="1" applyAlignment="1">
      <alignment vertical="top" wrapText="1"/>
    </xf>
    <xf numFmtId="0" fontId="73" fillId="0" borderId="65" xfId="16" applyFont="1" applyBorder="1" applyAlignment="1">
      <alignment horizontal="center" vertical="center" wrapText="1" readingOrder="1"/>
    </xf>
    <xf numFmtId="0" fontId="33" fillId="0" borderId="51" xfId="16" applyFont="1" applyBorder="1" applyAlignment="1">
      <alignment vertical="top" wrapText="1"/>
    </xf>
    <xf numFmtId="0" fontId="33" fillId="0" borderId="0" xfId="16" applyFont="1" applyAlignment="1">
      <alignment vertical="top" wrapText="1"/>
    </xf>
    <xf numFmtId="0" fontId="33" fillId="0" borderId="97" xfId="16" applyFont="1" applyBorder="1" applyAlignment="1">
      <alignment vertical="top" wrapText="1"/>
    </xf>
    <xf numFmtId="0" fontId="73" fillId="0" borderId="71" xfId="16" applyFont="1" applyBorder="1" applyAlignment="1">
      <alignment horizontal="center" vertical="center" wrapText="1" readingOrder="1"/>
    </xf>
    <xf numFmtId="0" fontId="33" fillId="0" borderId="72" xfId="16" applyFont="1" applyBorder="1" applyAlignment="1">
      <alignment vertical="top" wrapText="1"/>
    </xf>
    <xf numFmtId="0" fontId="33" fillId="0" borderId="73" xfId="16" applyFont="1" applyBorder="1" applyAlignment="1">
      <alignment vertical="top" wrapText="1"/>
    </xf>
    <xf numFmtId="0" fontId="73" fillId="0" borderId="87" xfId="16" applyFont="1" applyBorder="1" applyAlignment="1">
      <alignment horizontal="center" vertical="center" wrapText="1" readingOrder="1"/>
    </xf>
    <xf numFmtId="0" fontId="33" fillId="0" borderId="86" xfId="16" applyFont="1" applyBorder="1" applyAlignment="1">
      <alignment vertical="top" wrapText="1"/>
    </xf>
    <xf numFmtId="0" fontId="33" fillId="0" borderId="85" xfId="16" applyFont="1" applyBorder="1" applyAlignment="1">
      <alignment vertical="top" wrapText="1"/>
    </xf>
    <xf numFmtId="0" fontId="33" fillId="0" borderId="88" xfId="16" applyFont="1" applyBorder="1" applyAlignment="1">
      <alignment vertical="top" wrapText="1"/>
    </xf>
    <xf numFmtId="0" fontId="65" fillId="0" borderId="0" xfId="0" applyFont="1"/>
    <xf numFmtId="0" fontId="86" fillId="0" borderId="94" xfId="16" applyFont="1" applyBorder="1" applyAlignment="1">
      <alignment horizontal="center" vertical="center" wrapText="1" readingOrder="1"/>
    </xf>
    <xf numFmtId="0" fontId="72" fillId="0" borderId="35" xfId="16" applyFont="1" applyBorder="1" applyAlignment="1">
      <alignment vertical="top" wrapText="1"/>
    </xf>
    <xf numFmtId="0" fontId="72" fillId="0" borderId="47" xfId="16" applyFont="1" applyBorder="1" applyAlignment="1">
      <alignment vertical="top" wrapText="1"/>
    </xf>
    <xf numFmtId="0" fontId="73" fillId="0" borderId="67" xfId="16" applyFont="1" applyBorder="1" applyAlignment="1">
      <alignment horizontal="center" vertical="center" wrapText="1" readingOrder="1"/>
    </xf>
    <xf numFmtId="0" fontId="33" fillId="0" borderId="83" xfId="16" applyFont="1" applyBorder="1" applyAlignment="1">
      <alignment vertical="top" wrapText="1"/>
    </xf>
    <xf numFmtId="1" fontId="73" fillId="0" borderId="76" xfId="16" applyNumberFormat="1" applyFont="1" applyBorder="1" applyAlignment="1">
      <alignment horizontal="center" vertical="center" wrapText="1" readingOrder="1"/>
    </xf>
    <xf numFmtId="1" fontId="33" fillId="0" borderId="75" xfId="16" applyNumberFormat="1" applyFont="1" applyBorder="1" applyAlignment="1">
      <alignment vertical="top" wrapText="1"/>
    </xf>
    <xf numFmtId="0" fontId="98" fillId="0" borderId="0" xfId="16" applyFont="1" applyAlignment="1">
      <alignment vertical="top" wrapText="1" readingOrder="1"/>
    </xf>
    <xf numFmtId="0" fontId="67" fillId="0" borderId="0" xfId="0" applyFont="1"/>
    <xf numFmtId="0" fontId="76" fillId="0" borderId="68" xfId="16" applyFont="1" applyBorder="1" applyAlignment="1">
      <alignment horizontal="center" vertical="center" wrapText="1" readingOrder="1"/>
    </xf>
    <xf numFmtId="0" fontId="31" fillId="0" borderId="35" xfId="16" applyFont="1" applyBorder="1" applyAlignment="1">
      <alignment vertical="top" wrapText="1"/>
    </xf>
    <xf numFmtId="0" fontId="31" fillId="0" borderId="66" xfId="16" applyFont="1" applyBorder="1" applyAlignment="1">
      <alignment vertical="top" wrapText="1"/>
    </xf>
    <xf numFmtId="0" fontId="76" fillId="0" borderId="94" xfId="16" applyFont="1" applyBorder="1" applyAlignment="1">
      <alignment horizontal="center" vertical="center" wrapText="1" readingOrder="1"/>
    </xf>
    <xf numFmtId="0" fontId="31" fillId="0" borderId="47" xfId="16" applyFont="1" applyBorder="1" applyAlignment="1">
      <alignment vertical="top" wrapText="1"/>
    </xf>
    <xf numFmtId="0" fontId="76" fillId="0" borderId="82" xfId="16" applyFont="1" applyBorder="1" applyAlignment="1">
      <alignment horizontal="center" vertical="center" wrapText="1" readingOrder="1"/>
    </xf>
    <xf numFmtId="0" fontId="31" fillId="0" borderId="0" xfId="16" applyFont="1" applyAlignment="1">
      <alignment vertical="top" wrapText="1"/>
    </xf>
    <xf numFmtId="0" fontId="31" fillId="0" borderId="97" xfId="16" applyFont="1" applyBorder="1" applyAlignment="1">
      <alignment vertical="top" wrapText="1"/>
    </xf>
    <xf numFmtId="0" fontId="76" fillId="0" borderId="71" xfId="16" applyFont="1" applyBorder="1" applyAlignment="1">
      <alignment horizontal="center" vertical="center" wrapText="1" readingOrder="1"/>
    </xf>
    <xf numFmtId="0" fontId="31" fillId="0" borderId="72" xfId="16" applyFont="1" applyBorder="1" applyAlignment="1">
      <alignment vertical="top" wrapText="1"/>
    </xf>
    <xf numFmtId="0" fontId="31" fillId="0" borderId="73" xfId="16" applyFont="1" applyBorder="1" applyAlignment="1">
      <alignment vertical="top" wrapText="1"/>
    </xf>
    <xf numFmtId="0" fontId="76" fillId="0" borderId="87" xfId="16" applyFont="1" applyBorder="1" applyAlignment="1">
      <alignment horizontal="center" vertical="center" wrapText="1" readingOrder="1"/>
    </xf>
    <xf numFmtId="0" fontId="31" fillId="0" borderId="86" xfId="16" applyFont="1" applyBorder="1" applyAlignment="1">
      <alignment vertical="top" wrapText="1"/>
    </xf>
    <xf numFmtId="0" fontId="31" fillId="0" borderId="85" xfId="16" applyFont="1" applyBorder="1" applyAlignment="1">
      <alignment vertical="top" wrapText="1"/>
    </xf>
    <xf numFmtId="0" fontId="31" fillId="0" borderId="88" xfId="16" applyFont="1" applyBorder="1" applyAlignment="1">
      <alignment vertical="top" wrapText="1"/>
    </xf>
    <xf numFmtId="169" fontId="90" fillId="10" borderId="71" xfId="16" applyNumberFormat="1" applyFont="1" applyFill="1" applyBorder="1" applyAlignment="1">
      <alignment horizontal="center" vertical="center" wrapText="1" readingOrder="1"/>
    </xf>
    <xf numFmtId="0" fontId="33" fillId="0" borderId="82" xfId="16" applyFont="1" applyBorder="1" applyAlignment="1">
      <alignment vertical="top" wrapText="1"/>
    </xf>
    <xf numFmtId="169" fontId="90" fillId="10" borderId="5" xfId="16" applyNumberFormat="1" applyFont="1" applyFill="1" applyBorder="1" applyAlignment="1">
      <alignment horizontal="center" vertical="center" wrapText="1" readingOrder="1"/>
    </xf>
    <xf numFmtId="0" fontId="73" fillId="11" borderId="5" xfId="16" applyFont="1" applyFill="1" applyBorder="1" applyAlignment="1">
      <alignment horizontal="center" vertical="center" wrapText="1" readingOrder="1"/>
    </xf>
    <xf numFmtId="169" fontId="89" fillId="9" borderId="5" xfId="16" applyNumberFormat="1" applyFont="1" applyFill="1" applyBorder="1" applyAlignment="1">
      <alignment horizontal="center" vertical="center" wrapText="1" readingOrder="1"/>
    </xf>
    <xf numFmtId="0" fontId="73" fillId="11" borderId="8" xfId="16" applyFont="1" applyFill="1" applyBorder="1" applyAlignment="1">
      <alignment horizontal="center" vertical="center" wrapText="1" readingOrder="1"/>
    </xf>
    <xf numFmtId="0" fontId="33" fillId="0" borderId="8" xfId="16" applyFont="1" applyBorder="1" applyAlignment="1">
      <alignment vertical="top" wrapText="1"/>
    </xf>
    <xf numFmtId="169" fontId="90" fillId="10" borderId="2" xfId="16" applyNumberFormat="1" applyFont="1" applyFill="1" applyBorder="1" applyAlignment="1">
      <alignment horizontal="center" vertical="center" wrapText="1" readingOrder="1"/>
    </xf>
    <xf numFmtId="0" fontId="33" fillId="0" borderId="2" xfId="16" applyFont="1" applyBorder="1" applyAlignment="1">
      <alignment vertical="top" wrapText="1"/>
    </xf>
    <xf numFmtId="0" fontId="73" fillId="0" borderId="53" xfId="16" applyFont="1" applyBorder="1" applyAlignment="1">
      <alignment vertical="top" wrapText="1" readingOrder="1"/>
    </xf>
    <xf numFmtId="0" fontId="33" fillId="0" borderId="43" xfId="16" applyFont="1" applyBorder="1" applyAlignment="1">
      <alignment vertical="top" wrapText="1"/>
    </xf>
    <xf numFmtId="0" fontId="91" fillId="0" borderId="0" xfId="16" applyFont="1" applyAlignment="1">
      <alignment vertical="top" wrapText="1" readingOrder="1"/>
    </xf>
    <xf numFmtId="0" fontId="72" fillId="0" borderId="0" xfId="0" applyFont="1"/>
    <xf numFmtId="0" fontId="88" fillId="0" borderId="67" xfId="16" applyFont="1" applyBorder="1" applyAlignment="1">
      <alignment horizontal="center" vertical="center" wrapText="1" readingOrder="1"/>
    </xf>
    <xf numFmtId="0" fontId="65" fillId="0" borderId="22" xfId="16" applyFont="1" applyBorder="1" applyAlignment="1">
      <alignment vertical="top" wrapText="1"/>
    </xf>
    <xf numFmtId="0" fontId="65" fillId="0" borderId="83" xfId="16" applyFont="1" applyBorder="1" applyAlignment="1">
      <alignment vertical="top" wrapText="1"/>
    </xf>
    <xf numFmtId="167" fontId="20" fillId="0" borderId="22" xfId="0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2" fontId="31" fillId="0" borderId="1" xfId="2" applyNumberFormat="1" applyFont="1" applyBorder="1" applyAlignment="1">
      <alignment horizontal="center" wrapText="1"/>
    </xf>
    <xf numFmtId="2" fontId="31" fillId="0" borderId="16" xfId="2" applyNumberFormat="1" applyFont="1" applyBorder="1" applyAlignment="1">
      <alignment horizontal="center" wrapText="1"/>
    </xf>
    <xf numFmtId="2" fontId="31" fillId="0" borderId="48" xfId="2" applyNumberFormat="1" applyFont="1" applyBorder="1" applyAlignment="1">
      <alignment horizontal="center" wrapText="1"/>
    </xf>
  </cellXfs>
  <cellStyles count="20">
    <cellStyle name="Hiperłącze" xfId="1" builtinId="8"/>
    <cellStyle name="Hiperłącze 2" xfId="8" xr:uid="{00000000-0005-0000-0000-000001000000}"/>
    <cellStyle name="Normal" xfId="16" xr:uid="{00000000-0005-0000-0000-000002000000}"/>
    <cellStyle name="Normal 2" xfId="9" xr:uid="{00000000-0005-0000-0000-000003000000}"/>
    <cellStyle name="Normal 3" xfId="10" xr:uid="{00000000-0005-0000-0000-000004000000}"/>
    <cellStyle name="Normal 4" xfId="11" xr:uid="{00000000-0005-0000-0000-000005000000}"/>
    <cellStyle name="Normal 5" xfId="12" xr:uid="{00000000-0005-0000-0000-000006000000}"/>
    <cellStyle name="Normalny" xfId="0" builtinId="0"/>
    <cellStyle name="Normalny 2" xfId="2" xr:uid="{00000000-0005-0000-0000-000008000000}"/>
    <cellStyle name="Normalny 3" xfId="7" xr:uid="{00000000-0005-0000-0000-000009000000}"/>
    <cellStyle name="Normalny 3 4" xfId="15" xr:uid="{00000000-0005-0000-0000-00000A000000}"/>
    <cellStyle name="Normalny 4" xfId="17" xr:uid="{00000000-0005-0000-0000-00000B000000}"/>
    <cellStyle name="Normalny 5" xfId="18" xr:uid="{00000000-0005-0000-0000-00000C000000}"/>
    <cellStyle name="Normalny 6" xfId="19" xr:uid="{00000000-0005-0000-0000-00000D000000}"/>
    <cellStyle name="Normalny_DROB41_0" xfId="14" xr:uid="{00000000-0005-0000-0000-00000E000000}"/>
    <cellStyle name="Normalny_Kopia I-IX.06" xfId="3" xr:uid="{00000000-0005-0000-0000-00000F000000}"/>
    <cellStyle name="Normalny_MatrycaKRAJ" xfId="4" xr:uid="{00000000-0005-0000-0000-000010000000}"/>
    <cellStyle name="Percent 3" xfId="13" xr:uid="{00000000-0005-0000-0000-000011000000}"/>
    <cellStyle name="Procentowy" xfId="5" builtinId="5"/>
    <cellStyle name="Procentowy 2" xfId="6" xr:uid="{00000000-0005-0000-0000-000013000000}"/>
  </cellStyles>
  <dxfs count="3">
    <dxf>
      <font>
        <b val="0"/>
        <i val="0"/>
        <color theme="0"/>
      </font>
      <fill>
        <patternFill>
          <bgColor rgb="FF00B0F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393700</xdr:colOff>
      <xdr:row>15</xdr:row>
      <xdr:rowOff>95250</xdr:rowOff>
    </xdr:from>
    <xdr:to>
      <xdr:col>11</xdr:col>
      <xdr:colOff>584200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743950" y="3536950"/>
          <a:ext cx="190500" cy="260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57149</xdr:colOff>
      <xdr:row>2</xdr:row>
      <xdr:rowOff>104775</xdr:rowOff>
    </xdr:from>
    <xdr:ext cx="6610351" cy="5248275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66749" y="428625"/>
          <a:ext cx="6610351" cy="5248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Dodatkowe informacje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1.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Biuletyn „Rynek mięsa drobiowego”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wydawany jest co tydzień i ukazuje się w każdy czwartek.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2. Informacje zamieszczane w niniejszym biuletynie przekazywane są przez podmioty włączone do Zintegrowanego Systemu Rolniczej Informacji Rynkowej (ZSRIR).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3. Publikowanie danych pochodzących z raportu możliwe jest wyłącznie z podaniem źródła.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4. Ceny skupu i sprzedaży nie zawierają podatku VAT.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5. Cena skupu - stanowi średnią cenę płaconą producentowi przez przedsiębiorcę skupującego artykuły rolno-spożywcze bezpośrednio od producentów, uwzględniającą zastosowane do ceny produktu dodatki lub potrącenia (z wyjątkiem kosztów transportu, składowania, palet oraz ubezpieczenia), obliczoną jako iloraz wartości (bez podatku od towarów i usług) i ilości artykułów rolno-spożywczych skupionych w okresie zbierania danych rynkowych,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6. Cena zakupu 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7. Cena sprzedaży - 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8. Prezentowane ceny są to ceny średnie, ważone (wg wolumenu).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9. Daty prezentowane w tabelach oznaczają ostatni dzień analizowanego tygodnia tj. poniedziałek - niedziela.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10. Objaśnienie skrótów: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a) nld - niewystarczająca liczba danych do prezentacji.</a:t>
          </a:r>
        </a:p>
        <a:p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11. MAKROREGIONY: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Centralny: mazowieckie, łódzkie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Południowo-Wschodni: lubelskie, świętokrzyskie, podkarpackie, małopolskie, śląskie.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Północny: pomorskie, warmińsko – mazurskie, podlaskie, kujawsko – pomorskie.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Zachodni: opolskie, dolnośląskie, wielkopolskie, lubuskie, zachodnio-pomorskie.</a:t>
          </a:r>
          <a:r>
            <a:rPr lang="pl-PL"/>
            <a:t> </a:t>
          </a:r>
          <a:endParaRPr lang="pl-P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47625</xdr:rowOff>
    </xdr:from>
    <xdr:to>
      <xdr:col>17</xdr:col>
      <xdr:colOff>208927</xdr:colOff>
      <xdr:row>34</xdr:row>
      <xdr:rowOff>105624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209550"/>
          <a:ext cx="10400677" cy="5401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9"/>
  <sheetViews>
    <sheetView showGridLines="0" tabSelected="1" workbookViewId="0">
      <selection activeCell="G13" sqref="G13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70"/>
      <c r="B1" s="70"/>
      <c r="C1" s="70"/>
      <c r="D1" s="88"/>
      <c r="E1" s="71"/>
      <c r="F1" s="71"/>
      <c r="G1" s="70"/>
      <c r="H1" s="70"/>
      <c r="I1" s="70"/>
      <c r="J1" s="70"/>
      <c r="K1" s="70"/>
    </row>
    <row r="2" spans="1:35">
      <c r="A2" s="70"/>
      <c r="B2" s="89"/>
      <c r="C2" s="89"/>
      <c r="D2" s="89"/>
      <c r="E2" s="89"/>
      <c r="F2" s="89"/>
      <c r="G2" s="90"/>
      <c r="H2" s="90"/>
      <c r="I2" s="90"/>
      <c r="J2" s="90"/>
      <c r="K2" s="90"/>
    </row>
    <row r="3" spans="1:35" ht="18.75">
      <c r="A3" s="71"/>
      <c r="B3" s="89"/>
      <c r="C3" s="89"/>
      <c r="D3" s="89"/>
      <c r="E3" s="89"/>
      <c r="F3" s="91" t="s">
        <v>121</v>
      </c>
      <c r="G3" s="92"/>
      <c r="H3" s="92"/>
      <c r="I3" s="92"/>
      <c r="J3" s="92"/>
      <c r="K3" s="92"/>
    </row>
    <row r="4" spans="1:35" ht="18.75">
      <c r="A4" s="71"/>
      <c r="B4" s="89"/>
      <c r="C4" s="89"/>
      <c r="D4" s="89"/>
      <c r="E4" s="89"/>
      <c r="F4" s="91" t="s">
        <v>122</v>
      </c>
      <c r="G4" s="92"/>
      <c r="H4" s="92"/>
      <c r="I4" s="92"/>
      <c r="J4" s="92"/>
      <c r="K4" s="92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</row>
    <row r="5" spans="1:35" ht="18.75">
      <c r="A5" s="71"/>
      <c r="B5" s="89"/>
      <c r="C5" s="89"/>
      <c r="D5" s="89"/>
      <c r="E5" s="89"/>
      <c r="F5" s="93" t="s">
        <v>71</v>
      </c>
      <c r="G5" s="94"/>
      <c r="H5" s="92"/>
      <c r="I5" s="92"/>
      <c r="J5" s="92"/>
      <c r="K5" s="9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</row>
    <row r="6" spans="1:35" ht="18.75">
      <c r="A6" s="71"/>
      <c r="B6" s="90"/>
      <c r="C6" s="90"/>
      <c r="D6" s="90"/>
      <c r="E6" s="90"/>
      <c r="F6" s="92"/>
      <c r="G6" s="92"/>
      <c r="H6" s="92"/>
      <c r="I6" s="92"/>
      <c r="J6" s="92"/>
      <c r="K6" s="92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 ht="15.75">
      <c r="B7" s="71"/>
      <c r="C7" s="71"/>
      <c r="D7" s="71"/>
      <c r="E7" s="71"/>
      <c r="F7" s="71"/>
      <c r="G7" s="71"/>
      <c r="H7" s="72"/>
      <c r="I7" s="71"/>
      <c r="J7" s="71"/>
      <c r="K7" s="71"/>
      <c r="L7" s="34"/>
      <c r="M7" s="34"/>
      <c r="N7" s="34"/>
    </row>
    <row r="8" spans="1:35" ht="15.75">
      <c r="B8" s="73" t="s">
        <v>112</v>
      </c>
      <c r="C8" s="71"/>
      <c r="D8" s="71"/>
      <c r="E8" s="71"/>
      <c r="F8" s="71"/>
      <c r="G8" s="71"/>
      <c r="H8" s="72"/>
      <c r="I8" s="71"/>
      <c r="J8" s="71"/>
      <c r="K8" s="71"/>
    </row>
    <row r="9" spans="1:35"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35"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35" ht="31.5">
      <c r="B11" s="164" t="s">
        <v>0</v>
      </c>
      <c r="C11" s="165"/>
      <c r="D11" s="165"/>
      <c r="E11" s="165"/>
      <c r="F11" s="165"/>
      <c r="G11" s="71"/>
      <c r="H11" s="71"/>
      <c r="I11" s="71"/>
      <c r="J11" s="71"/>
      <c r="K11" s="71"/>
    </row>
    <row r="12" spans="1:35" ht="31.5">
      <c r="B12" s="74"/>
      <c r="C12" s="71"/>
      <c r="D12" s="71"/>
      <c r="E12" s="71"/>
      <c r="F12" s="71"/>
      <c r="G12" s="71"/>
      <c r="H12" s="71"/>
      <c r="I12" s="71"/>
      <c r="J12" s="71"/>
      <c r="K12" s="70"/>
    </row>
    <row r="13" spans="1:35">
      <c r="B13" s="71"/>
      <c r="C13" s="71"/>
      <c r="D13" s="71"/>
      <c r="E13" s="71"/>
      <c r="F13" s="71"/>
      <c r="G13" s="71"/>
      <c r="H13" s="71"/>
      <c r="I13" s="71"/>
      <c r="J13" s="71"/>
      <c r="K13" s="71"/>
    </row>
    <row r="14" spans="1:35" ht="23.25">
      <c r="B14" s="75" t="s">
        <v>195</v>
      </c>
      <c r="C14" s="76"/>
      <c r="D14" s="77"/>
      <c r="E14" s="78" t="s">
        <v>196</v>
      </c>
      <c r="F14" s="79"/>
      <c r="G14" s="77"/>
      <c r="H14" s="70"/>
      <c r="I14" s="70"/>
      <c r="J14" s="70"/>
      <c r="K14" s="71"/>
    </row>
    <row r="15" spans="1:35">
      <c r="B15" s="71"/>
      <c r="C15" s="71"/>
      <c r="D15" s="71"/>
      <c r="E15" s="71"/>
      <c r="F15" s="71"/>
      <c r="G15" s="71"/>
      <c r="H15" s="71"/>
      <c r="I15" s="71"/>
      <c r="J15" s="71"/>
      <c r="K15" s="71"/>
    </row>
    <row r="16" spans="1:35">
      <c r="B16" s="122"/>
      <c r="C16" s="71"/>
      <c r="D16" s="71"/>
      <c r="E16" s="71"/>
      <c r="F16" s="71"/>
      <c r="G16" s="71"/>
      <c r="H16" s="71"/>
      <c r="I16" s="71"/>
      <c r="J16" s="71"/>
      <c r="K16" s="71"/>
    </row>
    <row r="17" spans="2:12" ht="26.25">
      <c r="B17" s="80" t="s">
        <v>128</v>
      </c>
      <c r="C17" s="81"/>
      <c r="D17" s="82" t="s">
        <v>201</v>
      </c>
      <c r="E17" s="81"/>
      <c r="F17" s="123"/>
      <c r="G17" s="124"/>
      <c r="H17" s="125"/>
      <c r="I17" s="71"/>
      <c r="J17" s="71"/>
      <c r="K17" s="71"/>
    </row>
    <row r="18" spans="2:12" ht="15">
      <c r="B18" s="289"/>
      <c r="C18" s="83"/>
      <c r="D18" s="83"/>
      <c r="E18" s="83"/>
      <c r="F18" s="83"/>
      <c r="G18" s="71"/>
      <c r="H18" s="71"/>
      <c r="I18" s="71"/>
      <c r="J18" s="71"/>
      <c r="K18" s="71"/>
    </row>
    <row r="19" spans="2:12" ht="15.75">
      <c r="B19" s="107" t="s">
        <v>125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"/>
    </row>
    <row r="20" spans="2:12" ht="15.75">
      <c r="B20" s="107" t="s">
        <v>113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"/>
    </row>
    <row r="21" spans="2:12" ht="15.75">
      <c r="B21" s="73" t="s">
        <v>120</v>
      </c>
      <c r="C21" s="73"/>
      <c r="D21" s="73"/>
      <c r="E21" s="73"/>
      <c r="F21" s="73"/>
      <c r="G21" s="73"/>
      <c r="H21" s="73"/>
      <c r="I21" s="73"/>
      <c r="J21" s="73"/>
      <c r="K21" s="107"/>
      <c r="L21" s="1"/>
    </row>
    <row r="22" spans="2:12" ht="15.75">
      <c r="B22" s="107" t="s">
        <v>1</v>
      </c>
      <c r="C22" s="107"/>
      <c r="D22" s="107"/>
      <c r="E22" s="107"/>
      <c r="F22" s="107"/>
      <c r="G22" s="107"/>
      <c r="H22" s="107"/>
      <c r="I22" s="107"/>
      <c r="J22" s="107"/>
      <c r="K22" s="107"/>
      <c r="L22" s="1"/>
    </row>
    <row r="23" spans="2:12" ht="15.75">
      <c r="B23" s="107" t="s">
        <v>2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"/>
    </row>
    <row r="24" spans="2:12" ht="15.75"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"/>
    </row>
    <row r="25" spans="2:12" ht="15.75"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"/>
    </row>
    <row r="26" spans="2:12" ht="15.75"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"/>
    </row>
    <row r="27" spans="2:12" ht="15.75"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"/>
    </row>
    <row r="28" spans="2:12" ht="15.75">
      <c r="B28" s="73"/>
      <c r="C28" s="73"/>
      <c r="D28" s="107"/>
      <c r="E28" s="107"/>
      <c r="F28" s="107"/>
      <c r="G28" s="107"/>
      <c r="H28" s="107"/>
      <c r="I28" s="107"/>
      <c r="J28" s="107"/>
      <c r="K28" s="107"/>
      <c r="L28" s="1"/>
    </row>
    <row r="29" spans="2:12" ht="15.75">
      <c r="B29" s="288"/>
      <c r="C29" s="109"/>
      <c r="D29" s="107"/>
      <c r="E29" s="107"/>
      <c r="F29" s="107"/>
      <c r="G29" s="107"/>
      <c r="H29" s="107"/>
      <c r="I29" s="107"/>
      <c r="J29" s="107"/>
      <c r="K29" s="107"/>
      <c r="L29" s="1"/>
    </row>
    <row r="30" spans="2:12" ht="15.75">
      <c r="B30" s="73" t="s">
        <v>3</v>
      </c>
      <c r="C30" s="107"/>
      <c r="D30" s="107"/>
      <c r="E30" s="107"/>
      <c r="F30" s="107"/>
      <c r="G30" s="107"/>
      <c r="H30" s="107"/>
      <c r="I30" s="107"/>
      <c r="J30" s="107"/>
      <c r="K30" s="107"/>
      <c r="L30" s="1"/>
    </row>
    <row r="31" spans="2:12" ht="15.75">
      <c r="B31" s="73" t="s">
        <v>117</v>
      </c>
      <c r="C31" s="73"/>
      <c r="D31" s="73"/>
      <c r="E31" s="73"/>
      <c r="F31" s="73"/>
      <c r="G31" s="73"/>
      <c r="H31" s="73"/>
      <c r="I31" s="73"/>
      <c r="J31" s="73"/>
      <c r="K31" s="107"/>
      <c r="L31" s="1"/>
    </row>
    <row r="32" spans="2:12" ht="15.75">
      <c r="B32" s="107" t="s">
        <v>114</v>
      </c>
      <c r="C32" s="110" t="s">
        <v>116</v>
      </c>
      <c r="D32" s="107"/>
      <c r="E32" s="107"/>
      <c r="F32" s="107"/>
      <c r="G32" s="107"/>
      <c r="H32" s="107"/>
      <c r="I32" s="107"/>
      <c r="J32" s="107"/>
      <c r="K32" s="107"/>
      <c r="L32" s="1"/>
    </row>
    <row r="33" spans="2:14" ht="15.75">
      <c r="B33" s="107" t="s">
        <v>118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"/>
      <c r="M33" s="1"/>
      <c r="N33" s="1"/>
    </row>
    <row r="34" spans="2:14" ht="15.75">
      <c r="B34" s="107"/>
      <c r="C34" s="107"/>
      <c r="D34" s="107"/>
      <c r="E34" s="107"/>
      <c r="F34" s="107"/>
      <c r="G34" s="107"/>
      <c r="H34" s="107"/>
      <c r="I34" s="107"/>
      <c r="J34" s="107"/>
      <c r="K34" s="108"/>
      <c r="L34" s="1"/>
      <c r="M34" s="1"/>
      <c r="N34" s="1"/>
    </row>
    <row r="35" spans="2:14" ht="11.25" customHeight="1">
      <c r="B35" s="111" t="s">
        <v>115</v>
      </c>
      <c r="C35" s="108"/>
      <c r="D35" s="108"/>
      <c r="E35" s="108"/>
      <c r="F35" s="108"/>
      <c r="G35" s="108"/>
      <c r="H35" s="108"/>
      <c r="I35" s="108"/>
      <c r="J35" s="108"/>
      <c r="K35" s="108"/>
      <c r="L35" s="1"/>
      <c r="M35" s="1"/>
      <c r="N35" s="1"/>
    </row>
    <row r="36" spans="2:14" ht="15.75">
      <c r="B36" s="84" t="s">
        <v>126</v>
      </c>
      <c r="C36" s="108"/>
      <c r="D36" s="108"/>
      <c r="E36" s="108"/>
      <c r="F36" s="108"/>
      <c r="G36" s="108"/>
      <c r="H36" s="108"/>
      <c r="I36" s="108"/>
      <c r="J36" s="108"/>
      <c r="K36" s="107"/>
      <c r="L36" s="1"/>
      <c r="M36" s="1"/>
      <c r="N36" s="1"/>
    </row>
    <row r="37" spans="2:14" ht="15.75">
      <c r="B37" s="84" t="s">
        <v>127</v>
      </c>
      <c r="C37" s="107"/>
      <c r="D37" s="107"/>
      <c r="E37" s="107"/>
      <c r="F37" s="107"/>
      <c r="G37" s="107"/>
      <c r="H37" s="107"/>
      <c r="I37" s="107"/>
      <c r="J37" s="107"/>
      <c r="K37" s="107"/>
      <c r="L37" s="1"/>
    </row>
    <row r="38" spans="2:14" ht="15.75"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"/>
    </row>
    <row r="39" spans="2:14" ht="15">
      <c r="B39" s="71"/>
      <c r="C39" s="71"/>
      <c r="D39" s="71"/>
      <c r="E39" s="71"/>
      <c r="F39" s="71"/>
      <c r="G39" s="71"/>
      <c r="H39" s="71"/>
      <c r="I39" s="71"/>
      <c r="J39" s="71"/>
      <c r="K39" s="1"/>
    </row>
  </sheetData>
  <phoneticPr fontId="7" type="noConversion"/>
  <hyperlinks>
    <hyperlink ref="C32" r:id="rId1" xr:uid="{00000000-0004-0000-0000-000000000000}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S24"/>
  <sheetViews>
    <sheetView showGridLines="0" zoomScaleNormal="100" workbookViewId="0"/>
  </sheetViews>
  <sheetFormatPr defaultRowHeight="12.75"/>
  <cols>
    <col min="2" max="2" width="40.42578125" customWidth="1"/>
    <col min="3" max="3" width="11.7109375" customWidth="1"/>
    <col min="4" max="4" width="13.140625" customWidth="1"/>
    <col min="5" max="5" width="9" customWidth="1"/>
    <col min="6" max="6" width="6.42578125" customWidth="1"/>
    <col min="7" max="7" width="11.7109375" customWidth="1"/>
    <col min="8" max="8" width="12.5703125" customWidth="1"/>
    <col min="9" max="9" width="14" customWidth="1"/>
    <col min="10" max="10" width="12.5703125" customWidth="1"/>
    <col min="11" max="11" width="12.42578125" customWidth="1"/>
    <col min="12" max="12" width="12.5703125" customWidth="1"/>
    <col min="13" max="13" width="13.140625" customWidth="1"/>
    <col min="14" max="14" width="11.28515625" customWidth="1"/>
    <col min="15" max="15" width="13.7109375" customWidth="1"/>
    <col min="16" max="16" width="11.7109375" customWidth="1"/>
    <col min="17" max="17" width="11" customWidth="1"/>
    <col min="18" max="18" width="13.5703125" customWidth="1"/>
  </cols>
  <sheetData>
    <row r="1" spans="2:19" ht="15.75" customHeight="1">
      <c r="B1" s="531" t="s">
        <v>160</v>
      </c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5"/>
    </row>
    <row r="2" spans="2:19" ht="15.75" thickBot="1"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</row>
    <row r="3" spans="2:19" ht="15.75" customHeight="1">
      <c r="B3" s="579" t="s">
        <v>133</v>
      </c>
      <c r="C3" s="534" t="s">
        <v>35</v>
      </c>
      <c r="D3" s="518"/>
      <c r="E3" s="518"/>
      <c r="F3" s="520"/>
      <c r="G3" s="538" t="s">
        <v>134</v>
      </c>
      <c r="H3" s="539"/>
      <c r="I3" s="539"/>
      <c r="J3" s="539"/>
      <c r="K3" s="539"/>
      <c r="L3" s="539"/>
      <c r="M3" s="539"/>
      <c r="N3" s="539"/>
      <c r="O3" s="539"/>
      <c r="P3" s="539"/>
      <c r="Q3" s="539"/>
      <c r="R3" s="540"/>
      <c r="S3" s="169"/>
    </row>
    <row r="4" spans="2:19" ht="15.75" customHeight="1" thickBot="1">
      <c r="B4" s="580"/>
      <c r="C4" s="535"/>
      <c r="D4" s="536"/>
      <c r="E4" s="536"/>
      <c r="F4" s="537"/>
      <c r="G4" s="541" t="s">
        <v>151</v>
      </c>
      <c r="H4" s="542"/>
      <c r="I4" s="543"/>
      <c r="J4" s="541" t="s">
        <v>152</v>
      </c>
      <c r="K4" s="542"/>
      <c r="L4" s="543"/>
      <c r="M4" s="541" t="s">
        <v>153</v>
      </c>
      <c r="N4" s="542"/>
      <c r="O4" s="543"/>
      <c r="P4" s="541" t="s">
        <v>154</v>
      </c>
      <c r="Q4" s="542"/>
      <c r="R4" s="544"/>
      <c r="S4" s="169"/>
    </row>
    <row r="5" spans="2:19" ht="15.75" customHeight="1" thickBot="1">
      <c r="B5" s="177" t="s">
        <v>94</v>
      </c>
      <c r="C5" s="517" t="s">
        <v>139</v>
      </c>
      <c r="D5" s="518"/>
      <c r="E5" s="518"/>
      <c r="F5" s="520"/>
      <c r="G5" s="530" t="s">
        <v>139</v>
      </c>
      <c r="H5" s="518"/>
      <c r="I5" s="518"/>
      <c r="J5" s="518"/>
      <c r="K5" s="518"/>
      <c r="L5" s="518"/>
      <c r="M5" s="518"/>
      <c r="N5" s="518"/>
      <c r="O5" s="518"/>
      <c r="P5" s="518"/>
      <c r="Q5" s="518"/>
      <c r="R5" s="519"/>
      <c r="S5" s="169"/>
    </row>
    <row r="6" spans="2:19" ht="75.75" customHeight="1" thickBot="1">
      <c r="B6" s="177" t="s">
        <v>133</v>
      </c>
      <c r="C6" s="424" t="s">
        <v>198</v>
      </c>
      <c r="D6" s="429" t="s">
        <v>190</v>
      </c>
      <c r="E6" s="530" t="s">
        <v>140</v>
      </c>
      <c r="F6" s="520"/>
      <c r="G6" s="429" t="s">
        <v>198</v>
      </c>
      <c r="H6" s="429" t="s">
        <v>190</v>
      </c>
      <c r="I6" s="429" t="s">
        <v>140</v>
      </c>
      <c r="J6" s="429" t="s">
        <v>198</v>
      </c>
      <c r="K6" s="429" t="s">
        <v>190</v>
      </c>
      <c r="L6" s="429" t="s">
        <v>140</v>
      </c>
      <c r="M6" s="429" t="s">
        <v>198</v>
      </c>
      <c r="N6" s="429" t="s">
        <v>190</v>
      </c>
      <c r="O6" s="429" t="s">
        <v>140</v>
      </c>
      <c r="P6" s="429" t="s">
        <v>198</v>
      </c>
      <c r="Q6" s="429" t="s">
        <v>190</v>
      </c>
      <c r="R6" s="461" t="s">
        <v>140</v>
      </c>
      <c r="S6" s="169"/>
    </row>
    <row r="7" spans="2:19" ht="15.75">
      <c r="B7" s="464" t="s">
        <v>155</v>
      </c>
      <c r="C7" s="470">
        <v>11233.368417489646</v>
      </c>
      <c r="D7" s="471">
        <v>11104.231383898066</v>
      </c>
      <c r="E7" s="577">
        <v>1.1629533745022436</v>
      </c>
      <c r="F7" s="578"/>
      <c r="G7" s="471" t="s">
        <v>132</v>
      </c>
      <c r="H7" s="471" t="s">
        <v>132</v>
      </c>
      <c r="I7" s="472" t="s">
        <v>141</v>
      </c>
      <c r="J7" s="438" t="s">
        <v>142</v>
      </c>
      <c r="K7" s="438" t="s">
        <v>142</v>
      </c>
      <c r="L7" s="472" t="s">
        <v>141</v>
      </c>
      <c r="M7" s="471" t="s">
        <v>132</v>
      </c>
      <c r="N7" s="471" t="s">
        <v>132</v>
      </c>
      <c r="O7" s="472" t="s">
        <v>141</v>
      </c>
      <c r="P7" s="471" t="s">
        <v>132</v>
      </c>
      <c r="Q7" s="471" t="s">
        <v>132</v>
      </c>
      <c r="R7" s="473" t="s">
        <v>141</v>
      </c>
      <c r="S7" s="169"/>
    </row>
    <row r="8" spans="2:19" ht="31.5">
      <c r="B8" s="465" t="s">
        <v>99</v>
      </c>
      <c r="C8" s="474">
        <v>11196.335048816934</v>
      </c>
      <c r="D8" s="436">
        <v>10186.876166250599</v>
      </c>
      <c r="E8" s="572">
        <v>9.9094056518592062</v>
      </c>
      <c r="F8" s="515"/>
      <c r="G8" s="436">
        <v>11204.760169008079</v>
      </c>
      <c r="H8" s="436" t="s">
        <v>132</v>
      </c>
      <c r="I8" s="468" t="s">
        <v>141</v>
      </c>
      <c r="J8" s="434" t="s">
        <v>142</v>
      </c>
      <c r="K8" s="434" t="s">
        <v>142</v>
      </c>
      <c r="L8" s="468" t="s">
        <v>141</v>
      </c>
      <c r="M8" s="436" t="s">
        <v>142</v>
      </c>
      <c r="N8" s="436" t="s">
        <v>142</v>
      </c>
      <c r="O8" s="468" t="s">
        <v>141</v>
      </c>
      <c r="P8" s="436" t="s">
        <v>132</v>
      </c>
      <c r="Q8" s="436" t="s">
        <v>132</v>
      </c>
      <c r="R8" s="475" t="s">
        <v>141</v>
      </c>
      <c r="S8" s="169"/>
    </row>
    <row r="9" spans="2:19" ht="15.75">
      <c r="B9" s="465" t="s">
        <v>156</v>
      </c>
      <c r="C9" s="474" t="s">
        <v>142</v>
      </c>
      <c r="D9" s="436" t="s">
        <v>142</v>
      </c>
      <c r="E9" s="573" t="s">
        <v>141</v>
      </c>
      <c r="F9" s="515"/>
      <c r="G9" s="436" t="s">
        <v>142</v>
      </c>
      <c r="H9" s="436" t="s">
        <v>142</v>
      </c>
      <c r="I9" s="468" t="s">
        <v>141</v>
      </c>
      <c r="J9" s="434" t="s">
        <v>142</v>
      </c>
      <c r="K9" s="434" t="s">
        <v>142</v>
      </c>
      <c r="L9" s="468" t="s">
        <v>141</v>
      </c>
      <c r="M9" s="436" t="s">
        <v>142</v>
      </c>
      <c r="N9" s="436" t="s">
        <v>142</v>
      </c>
      <c r="O9" s="468" t="s">
        <v>141</v>
      </c>
      <c r="P9" s="436" t="s">
        <v>142</v>
      </c>
      <c r="Q9" s="436" t="s">
        <v>142</v>
      </c>
      <c r="R9" s="475" t="s">
        <v>141</v>
      </c>
      <c r="S9" s="169"/>
    </row>
    <row r="10" spans="2:19" ht="15.75">
      <c r="B10" s="465" t="s">
        <v>100</v>
      </c>
      <c r="C10" s="474">
        <v>8099.5220116169376</v>
      </c>
      <c r="D10" s="436">
        <v>7686.1355522065005</v>
      </c>
      <c r="E10" s="572">
        <v>5.3783394347210534</v>
      </c>
      <c r="F10" s="515"/>
      <c r="G10" s="436">
        <v>8064.9914886639071</v>
      </c>
      <c r="H10" s="436">
        <v>7549.6065800904926</v>
      </c>
      <c r="I10" s="467">
        <v>6.8266459067226863</v>
      </c>
      <c r="J10" s="434" t="s">
        <v>142</v>
      </c>
      <c r="K10" s="434" t="s">
        <v>142</v>
      </c>
      <c r="L10" s="468" t="s">
        <v>141</v>
      </c>
      <c r="M10" s="436" t="s">
        <v>132</v>
      </c>
      <c r="N10" s="436" t="s">
        <v>132</v>
      </c>
      <c r="O10" s="468" t="s">
        <v>141</v>
      </c>
      <c r="P10" s="436">
        <v>8551.0465582745201</v>
      </c>
      <c r="Q10" s="436">
        <v>8579.7741777123229</v>
      </c>
      <c r="R10" s="476">
        <v>-0.33482955195286634</v>
      </c>
      <c r="S10" s="169"/>
    </row>
    <row r="11" spans="2:19" ht="15.75">
      <c r="B11" s="465" t="s">
        <v>157</v>
      </c>
      <c r="C11" s="474">
        <v>10022.907893383985</v>
      </c>
      <c r="D11" s="436">
        <v>9924.0967577761458</v>
      </c>
      <c r="E11" s="572">
        <v>0.99566880512743128</v>
      </c>
      <c r="F11" s="515"/>
      <c r="G11" s="436">
        <v>9192.8516429806023</v>
      </c>
      <c r="H11" s="436">
        <v>9771.0118736359673</v>
      </c>
      <c r="I11" s="469">
        <v>-5.9170967974703741</v>
      </c>
      <c r="J11" s="434" t="s">
        <v>142</v>
      </c>
      <c r="K11" s="434" t="s">
        <v>142</v>
      </c>
      <c r="L11" s="468" t="s">
        <v>141</v>
      </c>
      <c r="M11" s="436" t="s">
        <v>132</v>
      </c>
      <c r="N11" s="436" t="s">
        <v>132</v>
      </c>
      <c r="O11" s="468" t="s">
        <v>141</v>
      </c>
      <c r="P11" s="436">
        <v>9235.1314582086579</v>
      </c>
      <c r="Q11" s="436">
        <v>9065.2903461217684</v>
      </c>
      <c r="R11" s="477">
        <v>1.873531962046304</v>
      </c>
      <c r="S11" s="169"/>
    </row>
    <row r="12" spans="2:19" ht="15.75">
      <c r="B12" s="465" t="s">
        <v>63</v>
      </c>
      <c r="C12" s="474">
        <v>24456.343598989071</v>
      </c>
      <c r="D12" s="436">
        <v>24636.265934450454</v>
      </c>
      <c r="E12" s="574">
        <v>-0.73031495901246868</v>
      </c>
      <c r="F12" s="515"/>
      <c r="G12" s="436">
        <v>24084.47761139791</v>
      </c>
      <c r="H12" s="436">
        <v>24367.389088732245</v>
      </c>
      <c r="I12" s="469">
        <v>-1.1610249924771689</v>
      </c>
      <c r="J12" s="434" t="s">
        <v>142</v>
      </c>
      <c r="K12" s="434" t="s">
        <v>142</v>
      </c>
      <c r="L12" s="468" t="s">
        <v>141</v>
      </c>
      <c r="M12" s="436">
        <v>25377.95319185987</v>
      </c>
      <c r="N12" s="436">
        <v>25920.918607161089</v>
      </c>
      <c r="O12" s="469">
        <v>-2.0946997424358842</v>
      </c>
      <c r="P12" s="436">
        <v>24187.769038012048</v>
      </c>
      <c r="Q12" s="436">
        <v>23979.980514475999</v>
      </c>
      <c r="R12" s="477">
        <v>0.8665083085059716</v>
      </c>
      <c r="S12" s="169"/>
    </row>
    <row r="13" spans="2:19" ht="15.75">
      <c r="B13" s="465" t="s">
        <v>64</v>
      </c>
      <c r="C13" s="474">
        <v>10082.575370231862</v>
      </c>
      <c r="D13" s="436">
        <v>9603.1781916621549</v>
      </c>
      <c r="E13" s="572">
        <v>4.9920679279484625</v>
      </c>
      <c r="F13" s="515"/>
      <c r="G13" s="436">
        <v>9807.6338819320208</v>
      </c>
      <c r="H13" s="436" t="s">
        <v>132</v>
      </c>
      <c r="I13" s="468" t="s">
        <v>141</v>
      </c>
      <c r="J13" s="434" t="s">
        <v>142</v>
      </c>
      <c r="K13" s="434" t="s">
        <v>142</v>
      </c>
      <c r="L13" s="468" t="s">
        <v>141</v>
      </c>
      <c r="M13" s="436" t="s">
        <v>132</v>
      </c>
      <c r="N13" s="436" t="s">
        <v>142</v>
      </c>
      <c r="O13" s="468" t="s">
        <v>141</v>
      </c>
      <c r="P13" s="436" t="s">
        <v>132</v>
      </c>
      <c r="Q13" s="436" t="s">
        <v>132</v>
      </c>
      <c r="R13" s="475" t="s">
        <v>141</v>
      </c>
      <c r="S13" s="169"/>
    </row>
    <row r="14" spans="2:19" ht="15.75">
      <c r="B14" s="465" t="s">
        <v>65</v>
      </c>
      <c r="C14" s="474">
        <v>10510.838149291223</v>
      </c>
      <c r="D14" s="436">
        <v>10720.733424196358</v>
      </c>
      <c r="E14" s="574">
        <v>-1.9578443619482926</v>
      </c>
      <c r="F14" s="515"/>
      <c r="G14" s="436">
        <v>10410.642340554623</v>
      </c>
      <c r="H14" s="436">
        <v>10583.447052533493</v>
      </c>
      <c r="I14" s="469">
        <v>-1.6327828836966887</v>
      </c>
      <c r="J14" s="434" t="s">
        <v>142</v>
      </c>
      <c r="K14" s="434" t="s">
        <v>142</v>
      </c>
      <c r="L14" s="468" t="s">
        <v>141</v>
      </c>
      <c r="M14" s="436" t="s">
        <v>132</v>
      </c>
      <c r="N14" s="436" t="s">
        <v>132</v>
      </c>
      <c r="O14" s="468" t="s">
        <v>141</v>
      </c>
      <c r="P14" s="436">
        <v>10359.276151798578</v>
      </c>
      <c r="Q14" s="436">
        <v>10496.974138924086</v>
      </c>
      <c r="R14" s="476">
        <v>-1.3117874284829101</v>
      </c>
      <c r="S14" s="169"/>
    </row>
    <row r="15" spans="2:19" ht="15.75">
      <c r="B15" s="465" t="s">
        <v>66</v>
      </c>
      <c r="C15" s="474">
        <v>9830.6810005389925</v>
      </c>
      <c r="D15" s="436">
        <v>9951.5001223148083</v>
      </c>
      <c r="E15" s="574">
        <v>-1.2140794884270405</v>
      </c>
      <c r="F15" s="515"/>
      <c r="G15" s="436">
        <v>9759.5113883854701</v>
      </c>
      <c r="H15" s="436">
        <v>10110.747195924432</v>
      </c>
      <c r="I15" s="469">
        <v>-3.4738857646499435</v>
      </c>
      <c r="J15" s="434" t="s">
        <v>142</v>
      </c>
      <c r="K15" s="434" t="s">
        <v>142</v>
      </c>
      <c r="L15" s="468" t="s">
        <v>141</v>
      </c>
      <c r="M15" s="436" t="s">
        <v>132</v>
      </c>
      <c r="N15" s="436" t="s">
        <v>132</v>
      </c>
      <c r="O15" s="468" t="s">
        <v>141</v>
      </c>
      <c r="P15" s="436">
        <v>9726.1842090784048</v>
      </c>
      <c r="Q15" s="436">
        <v>9125.7442058260676</v>
      </c>
      <c r="R15" s="477">
        <v>6.5796278057958526</v>
      </c>
      <c r="S15" s="169"/>
    </row>
    <row r="16" spans="2:19" ht="15.75">
      <c r="B16" s="465" t="s">
        <v>67</v>
      </c>
      <c r="C16" s="474" t="s">
        <v>132</v>
      </c>
      <c r="D16" s="436" t="s">
        <v>132</v>
      </c>
      <c r="E16" s="573" t="s">
        <v>141</v>
      </c>
      <c r="F16" s="515"/>
      <c r="G16" s="436" t="s">
        <v>142</v>
      </c>
      <c r="H16" s="436" t="s">
        <v>142</v>
      </c>
      <c r="I16" s="468" t="s">
        <v>141</v>
      </c>
      <c r="J16" s="434" t="s">
        <v>142</v>
      </c>
      <c r="K16" s="434" t="s">
        <v>142</v>
      </c>
      <c r="L16" s="468" t="s">
        <v>141</v>
      </c>
      <c r="M16" s="436" t="s">
        <v>142</v>
      </c>
      <c r="N16" s="436" t="s">
        <v>142</v>
      </c>
      <c r="O16" s="468" t="s">
        <v>141</v>
      </c>
      <c r="P16" s="436" t="s">
        <v>132</v>
      </c>
      <c r="Q16" s="436" t="s">
        <v>132</v>
      </c>
      <c r="R16" s="475" t="s">
        <v>141</v>
      </c>
      <c r="S16" s="169"/>
    </row>
    <row r="17" spans="2:19" ht="15.75">
      <c r="B17" s="465" t="s">
        <v>101</v>
      </c>
      <c r="C17" s="474" t="s">
        <v>132</v>
      </c>
      <c r="D17" s="436" t="s">
        <v>132</v>
      </c>
      <c r="E17" s="573" t="s">
        <v>141</v>
      </c>
      <c r="F17" s="515"/>
      <c r="G17" s="436" t="s">
        <v>142</v>
      </c>
      <c r="H17" s="436" t="s">
        <v>142</v>
      </c>
      <c r="I17" s="468" t="s">
        <v>141</v>
      </c>
      <c r="J17" s="434" t="s">
        <v>142</v>
      </c>
      <c r="K17" s="434" t="s">
        <v>142</v>
      </c>
      <c r="L17" s="468" t="s">
        <v>141</v>
      </c>
      <c r="M17" s="436" t="s">
        <v>142</v>
      </c>
      <c r="N17" s="436" t="s">
        <v>142</v>
      </c>
      <c r="O17" s="468" t="s">
        <v>141</v>
      </c>
      <c r="P17" s="436" t="s">
        <v>132</v>
      </c>
      <c r="Q17" s="436" t="s">
        <v>132</v>
      </c>
      <c r="R17" s="475" t="s">
        <v>141</v>
      </c>
      <c r="S17" s="169"/>
    </row>
    <row r="18" spans="2:19" ht="15.75">
      <c r="B18" s="465" t="s">
        <v>68</v>
      </c>
      <c r="C18" s="474" t="s">
        <v>132</v>
      </c>
      <c r="D18" s="436" t="s">
        <v>132</v>
      </c>
      <c r="E18" s="573" t="s">
        <v>141</v>
      </c>
      <c r="F18" s="515"/>
      <c r="G18" s="436" t="s">
        <v>142</v>
      </c>
      <c r="H18" s="436" t="s">
        <v>142</v>
      </c>
      <c r="I18" s="468" t="s">
        <v>141</v>
      </c>
      <c r="J18" s="434" t="s">
        <v>142</v>
      </c>
      <c r="K18" s="434" t="s">
        <v>142</v>
      </c>
      <c r="L18" s="468" t="s">
        <v>141</v>
      </c>
      <c r="M18" s="436" t="s">
        <v>142</v>
      </c>
      <c r="N18" s="436" t="s">
        <v>142</v>
      </c>
      <c r="O18" s="468" t="s">
        <v>141</v>
      </c>
      <c r="P18" s="436" t="s">
        <v>132</v>
      </c>
      <c r="Q18" s="436" t="s">
        <v>132</v>
      </c>
      <c r="R18" s="475" t="s">
        <v>141</v>
      </c>
      <c r="S18" s="169"/>
    </row>
    <row r="19" spans="2:19" ht="15.75">
      <c r="B19" s="465" t="s">
        <v>69</v>
      </c>
      <c r="C19" s="474" t="s">
        <v>132</v>
      </c>
      <c r="D19" s="436" t="s">
        <v>132</v>
      </c>
      <c r="E19" s="573" t="s">
        <v>141</v>
      </c>
      <c r="F19" s="515"/>
      <c r="G19" s="436" t="s">
        <v>142</v>
      </c>
      <c r="H19" s="436" t="s">
        <v>142</v>
      </c>
      <c r="I19" s="468" t="s">
        <v>141</v>
      </c>
      <c r="J19" s="434" t="s">
        <v>142</v>
      </c>
      <c r="K19" s="434" t="s">
        <v>142</v>
      </c>
      <c r="L19" s="468" t="s">
        <v>141</v>
      </c>
      <c r="M19" s="436" t="s">
        <v>142</v>
      </c>
      <c r="N19" s="436" t="s">
        <v>142</v>
      </c>
      <c r="O19" s="468" t="s">
        <v>141</v>
      </c>
      <c r="P19" s="436" t="s">
        <v>132</v>
      </c>
      <c r="Q19" s="436" t="s">
        <v>132</v>
      </c>
      <c r="R19" s="475" t="s">
        <v>141</v>
      </c>
      <c r="S19" s="169"/>
    </row>
    <row r="20" spans="2:19" ht="17.25" customHeight="1">
      <c r="B20" s="465" t="s">
        <v>158</v>
      </c>
      <c r="C20" s="474">
        <v>3878.8220968750002</v>
      </c>
      <c r="D20" s="436">
        <v>3879.8913910832653</v>
      </c>
      <c r="E20" s="574">
        <v>-2.7559900535429296E-2</v>
      </c>
      <c r="F20" s="515"/>
      <c r="G20" s="436">
        <v>3336.4966221024633</v>
      </c>
      <c r="H20" s="436">
        <v>3480.3705583719584</v>
      </c>
      <c r="I20" s="469">
        <v>-4.1338683297216567</v>
      </c>
      <c r="J20" s="434" t="s">
        <v>142</v>
      </c>
      <c r="K20" s="434" t="s">
        <v>142</v>
      </c>
      <c r="L20" s="468" t="s">
        <v>141</v>
      </c>
      <c r="M20" s="436" t="s">
        <v>132</v>
      </c>
      <c r="N20" s="436" t="s">
        <v>132</v>
      </c>
      <c r="O20" s="468" t="s">
        <v>141</v>
      </c>
      <c r="P20" s="436">
        <v>6347.1868077775043</v>
      </c>
      <c r="Q20" s="436">
        <v>6024.9689530801152</v>
      </c>
      <c r="R20" s="477">
        <v>5.3480417443921198</v>
      </c>
      <c r="S20" s="169"/>
    </row>
    <row r="21" spans="2:19" ht="16.5" thickBot="1">
      <c r="B21" s="466" t="s">
        <v>159</v>
      </c>
      <c r="C21" s="478" t="s">
        <v>132</v>
      </c>
      <c r="D21" s="443" t="s">
        <v>132</v>
      </c>
      <c r="E21" s="575" t="s">
        <v>141</v>
      </c>
      <c r="F21" s="576"/>
      <c r="G21" s="443" t="s">
        <v>142</v>
      </c>
      <c r="H21" s="443" t="s">
        <v>142</v>
      </c>
      <c r="I21" s="479" t="s">
        <v>141</v>
      </c>
      <c r="J21" s="443" t="s">
        <v>142</v>
      </c>
      <c r="K21" s="443" t="s">
        <v>142</v>
      </c>
      <c r="L21" s="479" t="s">
        <v>141</v>
      </c>
      <c r="M21" s="443" t="s">
        <v>142</v>
      </c>
      <c r="N21" s="443" t="s">
        <v>142</v>
      </c>
      <c r="O21" s="479" t="s">
        <v>141</v>
      </c>
      <c r="P21" s="443" t="s">
        <v>132</v>
      </c>
      <c r="Q21" s="443" t="s">
        <v>132</v>
      </c>
      <c r="R21" s="480" t="s">
        <v>141</v>
      </c>
      <c r="S21" s="169"/>
    </row>
    <row r="22" spans="2:19" ht="15.75">
      <c r="C22" s="169"/>
      <c r="D22" s="169"/>
      <c r="E22" s="169"/>
      <c r="F22" s="169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</row>
    <row r="23" spans="2:19" ht="15.75">
      <c r="C23" s="169"/>
      <c r="D23" s="169"/>
      <c r="E23" s="169"/>
      <c r="F23" s="169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</row>
    <row r="24" spans="2:19" ht="15.75"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</row>
  </sheetData>
  <mergeCells count="26">
    <mergeCell ref="C5:F5"/>
    <mergeCell ref="G5:R5"/>
    <mergeCell ref="B1:S1"/>
    <mergeCell ref="B3:B4"/>
    <mergeCell ref="C3:F4"/>
    <mergeCell ref="G3:R3"/>
    <mergeCell ref="G4:I4"/>
    <mergeCell ref="J4:L4"/>
    <mergeCell ref="M4:O4"/>
    <mergeCell ref="P4:R4"/>
    <mergeCell ref="E6:F6"/>
    <mergeCell ref="E9:F9"/>
    <mergeCell ref="E10:F10"/>
    <mergeCell ref="E11:F11"/>
    <mergeCell ref="E12:F12"/>
    <mergeCell ref="E7:F7"/>
    <mergeCell ref="E8:F8"/>
    <mergeCell ref="E13:F13"/>
    <mergeCell ref="E19:F19"/>
    <mergeCell ref="E20:F20"/>
    <mergeCell ref="E21:F21"/>
    <mergeCell ref="E14:F14"/>
    <mergeCell ref="E15:F15"/>
    <mergeCell ref="E16:F16"/>
    <mergeCell ref="E17:F17"/>
    <mergeCell ref="E18:F18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5"/>
  <sheetViews>
    <sheetView showGridLines="0" topLeftCell="A4" zoomScaleNormal="100" workbookViewId="0">
      <selection activeCell="A4" sqref="A4:F4"/>
    </sheetView>
  </sheetViews>
  <sheetFormatPr defaultRowHeight="12.75"/>
  <cols>
    <col min="1" max="1" width="40.5703125" customWidth="1"/>
    <col min="2" max="2" width="21.5703125" customWidth="1"/>
    <col min="3" max="3" width="14" customWidth="1"/>
    <col min="4" max="4" width="14.140625" customWidth="1"/>
    <col min="5" max="5" width="15.42578125" customWidth="1"/>
    <col min="6" max="6" width="16.42578125" customWidth="1"/>
    <col min="7" max="7" width="12.5703125" customWidth="1"/>
    <col min="12" max="12" width="6.5703125" customWidth="1"/>
  </cols>
  <sheetData>
    <row r="1" spans="1:12" ht="3.75" customHeight="1"/>
    <row r="2" spans="1:12" ht="35.25" customHeight="1">
      <c r="B2" s="13" t="s">
        <v>71</v>
      </c>
      <c r="J2" s="112"/>
      <c r="K2" s="119"/>
      <c r="L2" s="118"/>
    </row>
    <row r="3" spans="1:12" ht="18.75" customHeight="1">
      <c r="J3" s="112"/>
      <c r="K3" s="119"/>
      <c r="L3" s="118"/>
    </row>
    <row r="4" spans="1:12" ht="19.5" customHeight="1">
      <c r="A4" s="581" t="s">
        <v>163</v>
      </c>
      <c r="B4" s="582"/>
      <c r="C4" s="582"/>
      <c r="D4" s="582"/>
      <c r="E4" s="582"/>
      <c r="F4" s="582"/>
    </row>
    <row r="5" spans="1:12" ht="19.5" customHeight="1" thickBot="1">
      <c r="A5" s="227"/>
      <c r="B5" s="227"/>
      <c r="C5" s="227"/>
      <c r="D5" s="227"/>
      <c r="E5" s="227"/>
      <c r="F5" s="178"/>
    </row>
    <row r="6" spans="1:12" ht="15.75" customHeight="1" thickBot="1">
      <c r="A6" s="281" t="s">
        <v>133</v>
      </c>
      <c r="B6" s="583" t="s">
        <v>139</v>
      </c>
      <c r="C6" s="584"/>
      <c r="D6" s="584"/>
      <c r="E6" s="585"/>
      <c r="F6" s="280"/>
    </row>
    <row r="7" spans="1:12" ht="61.5" customHeight="1" thickBot="1">
      <c r="A7" s="283" t="s">
        <v>94</v>
      </c>
      <c r="B7" s="423" t="s">
        <v>199</v>
      </c>
      <c r="C7" s="407" t="s">
        <v>190</v>
      </c>
      <c r="D7" s="407" t="s">
        <v>200</v>
      </c>
      <c r="E7" s="407" t="s">
        <v>140</v>
      </c>
      <c r="F7" s="402" t="s">
        <v>164</v>
      </c>
      <c r="G7" s="178"/>
    </row>
    <row r="8" spans="1:12" ht="15.75">
      <c r="A8" s="284" t="s">
        <v>95</v>
      </c>
      <c r="B8" s="454">
        <v>6001.3988785383881</v>
      </c>
      <c r="C8" s="462">
        <v>5977.5087351121219</v>
      </c>
      <c r="D8" s="462">
        <v>4867.0500202420044</v>
      </c>
      <c r="E8" s="459">
        <v>0.39966722735064963</v>
      </c>
      <c r="F8" s="458">
        <v>23.306702285339981</v>
      </c>
      <c r="G8" s="178"/>
    </row>
    <row r="9" spans="1:12" ht="15.75">
      <c r="A9" s="285" t="s">
        <v>96</v>
      </c>
      <c r="B9" s="431">
        <v>9598.7503198719805</v>
      </c>
      <c r="C9" s="460">
        <v>9676.7523651522006</v>
      </c>
      <c r="D9" s="460">
        <v>6281.7507153394681</v>
      </c>
      <c r="E9" s="426">
        <v>-0.80607669119570313</v>
      </c>
      <c r="F9" s="394">
        <v>52.803744606303766</v>
      </c>
      <c r="G9" s="178"/>
    </row>
    <row r="10" spans="1:12" ht="15.75">
      <c r="A10" s="285" t="s">
        <v>97</v>
      </c>
      <c r="B10" s="431">
        <v>9450.4548505413622</v>
      </c>
      <c r="C10" s="460">
        <v>9430.53497248454</v>
      </c>
      <c r="D10" s="460">
        <v>6384.0388980486987</v>
      </c>
      <c r="E10" s="427">
        <v>0.21122744483682393</v>
      </c>
      <c r="F10" s="394">
        <v>48.032538671246542</v>
      </c>
      <c r="G10" s="178"/>
    </row>
    <row r="11" spans="1:12" ht="15.75">
      <c r="A11" s="285" t="s">
        <v>98</v>
      </c>
      <c r="B11" s="431">
        <v>6062.5384434242087</v>
      </c>
      <c r="C11" s="460">
        <v>6262.0887678723584</v>
      </c>
      <c r="D11" s="460">
        <v>5660.9788594808851</v>
      </c>
      <c r="E11" s="426">
        <v>-3.1866415799140868</v>
      </c>
      <c r="F11" s="394">
        <v>7.0934655279766714</v>
      </c>
      <c r="G11" s="178"/>
    </row>
    <row r="12" spans="1:12" ht="30">
      <c r="A12" s="285" t="s">
        <v>155</v>
      </c>
      <c r="B12" s="431">
        <v>11524.949775030767</v>
      </c>
      <c r="C12" s="460">
        <v>10842.341187259855</v>
      </c>
      <c r="D12" s="460">
        <v>9833.1435887408679</v>
      </c>
      <c r="E12" s="427">
        <v>6.2957674544774545</v>
      </c>
      <c r="F12" s="394">
        <v>17.205140665565466</v>
      </c>
      <c r="G12" s="178"/>
    </row>
    <row r="13" spans="1:12" ht="30">
      <c r="A13" s="285" t="s">
        <v>99</v>
      </c>
      <c r="B13" s="431">
        <v>10860.041828478197</v>
      </c>
      <c r="C13" s="460">
        <v>9933.5247800922116</v>
      </c>
      <c r="D13" s="460">
        <v>8653.3351264115499</v>
      </c>
      <c r="E13" s="427">
        <v>9.3271730719675734</v>
      </c>
      <c r="F13" s="394">
        <v>25.501227790558797</v>
      </c>
      <c r="G13" s="178"/>
    </row>
    <row r="14" spans="1:12" ht="15.75">
      <c r="A14" s="285" t="s">
        <v>100</v>
      </c>
      <c r="B14" s="431">
        <v>8028.5892355658571</v>
      </c>
      <c r="C14" s="460">
        <v>7642.5189476290243</v>
      </c>
      <c r="D14" s="460">
        <v>7123.2150806843147</v>
      </c>
      <c r="E14" s="427">
        <v>5.0516104779381097</v>
      </c>
      <c r="F14" s="394">
        <v>12.7101897756338</v>
      </c>
      <c r="G14" s="178"/>
    </row>
    <row r="15" spans="1:12" ht="15.75">
      <c r="A15" s="285" t="s">
        <v>63</v>
      </c>
      <c r="B15" s="431">
        <v>23652.230093998547</v>
      </c>
      <c r="C15" s="460">
        <v>23306.930286585848</v>
      </c>
      <c r="D15" s="460">
        <v>18599.337342887444</v>
      </c>
      <c r="E15" s="427">
        <v>1.4815327594275025</v>
      </c>
      <c r="F15" s="394">
        <v>27.167057933079409</v>
      </c>
      <c r="G15" s="178"/>
    </row>
    <row r="16" spans="1:12" ht="15.75">
      <c r="A16" s="285" t="s">
        <v>67</v>
      </c>
      <c r="B16" s="431">
        <v>29925.433727078678</v>
      </c>
      <c r="C16" s="460">
        <v>29883.835634435352</v>
      </c>
      <c r="D16" s="460">
        <v>19107.091805550586</v>
      </c>
      <c r="E16" s="427">
        <v>0.13919930879084497</v>
      </c>
      <c r="F16" s="394">
        <v>56.619510868657557</v>
      </c>
      <c r="G16" s="178"/>
    </row>
    <row r="17" spans="1:7" ht="15.75">
      <c r="A17" s="285" t="s">
        <v>101</v>
      </c>
      <c r="B17" s="431">
        <v>11964.112514034136</v>
      </c>
      <c r="C17" s="460">
        <v>11758.437891714178</v>
      </c>
      <c r="D17" s="460">
        <v>8510.8235071469408</v>
      </c>
      <c r="E17" s="427">
        <v>1.7491662091007016</v>
      </c>
      <c r="F17" s="394">
        <v>40.575262828412605</v>
      </c>
      <c r="G17" s="178"/>
    </row>
    <row r="18" spans="1:7" ht="15.75">
      <c r="A18" s="285" t="s">
        <v>68</v>
      </c>
      <c r="B18" s="431">
        <v>18481.542844826905</v>
      </c>
      <c r="C18" s="460">
        <v>18457.891365576768</v>
      </c>
      <c r="D18" s="460">
        <v>12233.669517536797</v>
      </c>
      <c r="E18" s="427">
        <v>0.12813749296544427</v>
      </c>
      <c r="F18" s="394">
        <v>51.071130524932592</v>
      </c>
      <c r="G18" s="178"/>
    </row>
    <row r="19" spans="1:7" ht="16.5" thickBot="1">
      <c r="A19" s="286" t="s">
        <v>69</v>
      </c>
      <c r="B19" s="425">
        <v>12130.329018939541</v>
      </c>
      <c r="C19" s="481">
        <v>10702.882518531593</v>
      </c>
      <c r="D19" s="481">
        <v>7679.2910571535303</v>
      </c>
      <c r="E19" s="428">
        <v>13.337028580257561</v>
      </c>
      <c r="F19" s="282">
        <v>57.961573909087768</v>
      </c>
      <c r="G19" s="178"/>
    </row>
    <row r="20" spans="1:7" ht="31.5" customHeight="1">
      <c r="B20" s="169"/>
      <c r="C20" s="169"/>
      <c r="D20" s="169"/>
      <c r="E20" s="169"/>
      <c r="F20" s="169"/>
    </row>
    <row r="21" spans="1:7" ht="19.5" customHeight="1"/>
    <row r="22" spans="1:7" ht="15.75" customHeight="1"/>
    <row r="24" spans="1:7" ht="19.5" customHeight="1"/>
    <row r="25" spans="1:7" ht="19.5" customHeight="1"/>
    <row r="26" spans="1:7" ht="19.5" customHeight="1"/>
    <row r="27" spans="1:7" ht="28.5" customHeight="1"/>
    <row r="31" spans="1:7" ht="19.5" customHeight="1"/>
    <row r="33" ht="15.75" customHeight="1"/>
    <row r="35" ht="19.5" customHeight="1"/>
  </sheetData>
  <mergeCells count="2">
    <mergeCell ref="A4:F4"/>
    <mergeCell ref="B6:E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Q78"/>
  <sheetViews>
    <sheetView showGridLines="0" showRowColHeaders="0" topLeftCell="A46" zoomScale="110" workbookViewId="0">
      <selection activeCell="A65" sqref="A65"/>
    </sheetView>
  </sheetViews>
  <sheetFormatPr defaultRowHeight="12.75"/>
  <cols>
    <col min="7" max="7" width="9.85546875" bestFit="1" customWidth="1"/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14" ht="15.75">
      <c r="B2" s="33" t="s">
        <v>187</v>
      </c>
      <c r="C2" s="34"/>
      <c r="D2" s="34"/>
      <c r="E2" s="34"/>
      <c r="F2" s="29"/>
      <c r="G2" s="29"/>
      <c r="H2" s="29"/>
      <c r="I2" s="29"/>
      <c r="J2" s="29"/>
      <c r="K2" s="29"/>
      <c r="L2" s="29"/>
      <c r="M2" s="29"/>
      <c r="N2" s="29"/>
    </row>
    <row r="3" spans="2:14" ht="15.75">
      <c r="B3" s="29"/>
      <c r="C3" s="29"/>
      <c r="D3" s="30"/>
      <c r="E3" s="29"/>
      <c r="F3" s="31"/>
      <c r="G3" s="32"/>
      <c r="H3" s="29"/>
      <c r="I3" s="29"/>
      <c r="J3" s="29"/>
      <c r="K3" s="29"/>
      <c r="L3" s="29"/>
      <c r="M3" s="29"/>
      <c r="N3" s="29"/>
    </row>
    <row r="4" spans="2:14" ht="16.5" thickBot="1">
      <c r="B4" s="29"/>
      <c r="C4" s="29"/>
      <c r="D4" s="30" t="s">
        <v>131</v>
      </c>
      <c r="E4" s="29"/>
      <c r="F4" s="31"/>
      <c r="G4" s="32"/>
      <c r="H4" s="29"/>
      <c r="I4" s="29"/>
      <c r="J4" s="29"/>
      <c r="K4" s="29"/>
      <c r="L4" s="29"/>
      <c r="M4" s="29"/>
      <c r="N4" s="29"/>
    </row>
    <row r="5" spans="2:14" ht="16.5" thickBot="1">
      <c r="B5" s="37" t="s">
        <v>46</v>
      </c>
      <c r="C5" s="56" t="s">
        <v>47</v>
      </c>
      <c r="D5" s="57" t="s">
        <v>48</v>
      </c>
      <c r="E5" s="57" t="s">
        <v>49</v>
      </c>
      <c r="F5" s="57" t="s">
        <v>50</v>
      </c>
      <c r="G5" s="57" t="s">
        <v>51</v>
      </c>
      <c r="H5" s="57" t="s">
        <v>52</v>
      </c>
      <c r="I5" s="57" t="s">
        <v>53</v>
      </c>
      <c r="J5" s="57" t="s">
        <v>54</v>
      </c>
      <c r="K5" s="57" t="s">
        <v>55</v>
      </c>
      <c r="L5" s="57" t="s">
        <v>56</v>
      </c>
      <c r="M5" s="57" t="s">
        <v>57</v>
      </c>
      <c r="N5" s="58" t="s">
        <v>58</v>
      </c>
    </row>
    <row r="6" spans="2:14" ht="16.5" thickBot="1">
      <c r="B6" s="20" t="s">
        <v>59</v>
      </c>
      <c r="C6" s="21"/>
      <c r="D6" s="21"/>
      <c r="E6" s="21"/>
      <c r="F6" s="21"/>
      <c r="G6" s="41"/>
      <c r="H6" s="41"/>
      <c r="I6" s="41"/>
      <c r="J6" s="21"/>
      <c r="K6" s="21"/>
      <c r="L6" s="21"/>
      <c r="M6" s="21"/>
      <c r="N6" s="22"/>
    </row>
    <row r="7" spans="2:14" ht="15.75">
      <c r="B7" s="26" t="s">
        <v>60</v>
      </c>
      <c r="C7" s="85">
        <v>3365.8284528305776</v>
      </c>
      <c r="D7" s="53">
        <v>3378.9593195787402</v>
      </c>
      <c r="E7" s="53">
        <v>3519.6335493326173</v>
      </c>
      <c r="F7" s="53">
        <v>3491.2204606955479</v>
      </c>
      <c r="G7" s="53">
        <v>3475.4768045139958</v>
      </c>
      <c r="H7" s="53">
        <v>3625.9712143204601</v>
      </c>
      <c r="I7" s="53">
        <v>3654.8000920762447</v>
      </c>
      <c r="J7" s="53">
        <v>3626.4058720467087</v>
      </c>
      <c r="K7" s="53">
        <v>3563.2809493281484</v>
      </c>
      <c r="L7" s="53">
        <v>3450.7512560281461</v>
      </c>
      <c r="M7" s="53">
        <v>3436.6867858971668</v>
      </c>
      <c r="N7" s="54">
        <v>3250.361738244962</v>
      </c>
    </row>
    <row r="8" spans="2:14" ht="15.75">
      <c r="B8" s="19" t="s">
        <v>61</v>
      </c>
      <c r="C8" s="42">
        <v>3236.1440956584729</v>
      </c>
      <c r="D8" s="43">
        <v>3323.0044351202337</v>
      </c>
      <c r="E8" s="43">
        <v>3442.3101888828219</v>
      </c>
      <c r="F8" s="43">
        <v>3302.6696895591044</v>
      </c>
      <c r="G8" s="43">
        <v>3320.8695305467868</v>
      </c>
      <c r="H8" s="43">
        <v>3407.5451874259434</v>
      </c>
      <c r="I8" s="43">
        <v>3528.7505966442886</v>
      </c>
      <c r="J8" s="43">
        <v>3625.9084617695244</v>
      </c>
      <c r="K8" s="43">
        <v>3690.4413464457784</v>
      </c>
      <c r="L8" s="43">
        <v>3475.4260684985807</v>
      </c>
      <c r="M8" s="43">
        <v>3406.7716292790137</v>
      </c>
      <c r="N8" s="44">
        <v>3187.7531900326994</v>
      </c>
    </row>
    <row r="9" spans="2:14" ht="15.75">
      <c r="B9" s="19" t="s">
        <v>62</v>
      </c>
      <c r="C9" s="45">
        <v>3271.4978238916769</v>
      </c>
      <c r="D9" s="46">
        <v>3415.3397253482494</v>
      </c>
      <c r="E9" s="46">
        <v>3658.7973880610675</v>
      </c>
      <c r="F9" s="46">
        <v>3954.4405623580728</v>
      </c>
      <c r="G9" s="46">
        <v>4026.6581379013369</v>
      </c>
      <c r="H9" s="46">
        <v>4126.3499965726596</v>
      </c>
      <c r="I9" s="46">
        <v>4261.4459007460691</v>
      </c>
      <c r="J9" s="46">
        <v>4194.91</v>
      </c>
      <c r="K9" s="47">
        <v>4128.18</v>
      </c>
      <c r="L9" s="46">
        <v>3897</v>
      </c>
      <c r="M9" s="46">
        <v>3801.03</v>
      </c>
      <c r="N9" s="48">
        <v>3948.82</v>
      </c>
    </row>
    <row r="10" spans="2:14" ht="15.75">
      <c r="B10" s="19" t="s">
        <v>70</v>
      </c>
      <c r="C10" s="43">
        <v>3927.66</v>
      </c>
      <c r="D10" s="43">
        <v>3875.94</v>
      </c>
      <c r="E10" s="43">
        <v>4085.7</v>
      </c>
      <c r="F10" s="43">
        <v>3172.59</v>
      </c>
      <c r="G10" s="43">
        <v>3221.11</v>
      </c>
      <c r="H10" s="43">
        <v>3563.6</v>
      </c>
      <c r="I10" s="43">
        <v>3790.28</v>
      </c>
      <c r="J10" s="43">
        <v>3330.53</v>
      </c>
      <c r="K10" s="43">
        <v>3503.9</v>
      </c>
      <c r="L10" s="43">
        <v>3064.46</v>
      </c>
      <c r="M10" s="43">
        <v>3033.45</v>
      </c>
      <c r="N10" s="44">
        <v>2962.46</v>
      </c>
    </row>
    <row r="11" spans="2:14" ht="15.75">
      <c r="B11" s="19" t="s">
        <v>102</v>
      </c>
      <c r="C11" s="43">
        <v>3620.98</v>
      </c>
      <c r="D11" s="43">
        <v>3955.76</v>
      </c>
      <c r="E11" s="43">
        <v>4202.38</v>
      </c>
      <c r="F11" s="43">
        <v>4519.87</v>
      </c>
      <c r="G11" s="43">
        <v>4880.21</v>
      </c>
      <c r="H11" s="43">
        <v>5030.82</v>
      </c>
      <c r="I11" s="43">
        <v>5046.96</v>
      </c>
      <c r="J11" s="43">
        <v>4618</v>
      </c>
      <c r="K11" s="43">
        <v>4188.8500000000004</v>
      </c>
      <c r="L11" s="43">
        <v>4102.99</v>
      </c>
      <c r="M11" s="43">
        <v>4802.1499999999996</v>
      </c>
      <c r="N11" s="44">
        <v>5259.06</v>
      </c>
    </row>
    <row r="12" spans="2:14" ht="15.75">
      <c r="B12" s="97">
        <v>2022</v>
      </c>
      <c r="C12" s="98">
        <v>5344.09</v>
      </c>
      <c r="D12" s="98">
        <v>5776.63</v>
      </c>
      <c r="E12" s="43">
        <v>7395.1</v>
      </c>
      <c r="F12" s="46">
        <v>8084.95</v>
      </c>
      <c r="G12" s="46">
        <v>7581.8</v>
      </c>
      <c r="H12" s="46">
        <v>7352.15</v>
      </c>
      <c r="I12" s="46">
        <v>7252.15</v>
      </c>
      <c r="J12" s="46">
        <v>6958.4</v>
      </c>
      <c r="K12" s="46">
        <v>6963.5</v>
      </c>
      <c r="L12" s="46">
        <v>6424.74</v>
      </c>
      <c r="M12" s="46">
        <v>6930.73</v>
      </c>
      <c r="N12" s="99">
        <v>6479.9</v>
      </c>
    </row>
    <row r="13" spans="2:14" ht="15.75">
      <c r="B13" s="95">
        <v>2023</v>
      </c>
      <c r="C13" s="46">
        <v>6507.92</v>
      </c>
      <c r="D13" s="46">
        <v>7402.03</v>
      </c>
      <c r="E13" s="46">
        <v>7707.83</v>
      </c>
      <c r="F13" s="46">
        <v>7434.4</v>
      </c>
      <c r="G13" s="46">
        <v>7664.72</v>
      </c>
      <c r="H13" s="46">
        <v>7627.88</v>
      </c>
      <c r="I13" s="46">
        <v>7065.12</v>
      </c>
      <c r="J13" s="46">
        <v>6788.6</v>
      </c>
      <c r="K13" s="46">
        <v>6508.97</v>
      </c>
      <c r="L13" s="46">
        <v>6391</v>
      </c>
      <c r="M13" s="46">
        <v>6611.64</v>
      </c>
      <c r="N13" s="48">
        <v>6128.03</v>
      </c>
    </row>
    <row r="14" spans="2:14" ht="16.5" thickBot="1">
      <c r="B14" s="27">
        <v>2024</v>
      </c>
      <c r="C14" s="51">
        <v>6507.92</v>
      </c>
      <c r="D14" s="51">
        <v>6686.59</v>
      </c>
      <c r="E14" s="51">
        <v>6682.83</v>
      </c>
      <c r="F14" s="51">
        <v>6683.41</v>
      </c>
      <c r="G14" s="51">
        <v>7006.39</v>
      </c>
      <c r="H14" s="51">
        <v>6944.28</v>
      </c>
      <c r="I14" s="51">
        <v>7107.4</v>
      </c>
      <c r="J14" s="51">
        <v>7130.9</v>
      </c>
      <c r="K14" s="287">
        <v>6446.81</v>
      </c>
      <c r="L14" s="341">
        <v>6235.6</v>
      </c>
      <c r="M14" s="342">
        <v>6348</v>
      </c>
      <c r="N14" s="343">
        <v>5969</v>
      </c>
    </row>
    <row r="15" spans="2:14" ht="16.5" thickBot="1">
      <c r="B15" s="350">
        <v>2025</v>
      </c>
      <c r="C15" s="349">
        <v>6403.19</v>
      </c>
      <c r="D15" s="372">
        <v>6956.18</v>
      </c>
      <c r="E15" s="349">
        <v>7300.6</v>
      </c>
      <c r="F15" s="372">
        <v>7600.3</v>
      </c>
      <c r="G15" s="338"/>
      <c r="H15" s="338"/>
      <c r="I15" s="338"/>
      <c r="J15" s="338"/>
      <c r="K15" s="338"/>
      <c r="L15" s="340"/>
      <c r="M15" s="338"/>
      <c r="N15" s="290"/>
    </row>
    <row r="16" spans="2:14" ht="16.5" thickBot="1">
      <c r="B16" s="20" t="s">
        <v>63</v>
      </c>
      <c r="C16" s="160"/>
      <c r="D16" s="160"/>
      <c r="E16" s="160"/>
      <c r="F16" s="160"/>
      <c r="G16" s="161"/>
      <c r="H16" s="161"/>
      <c r="I16" s="161"/>
      <c r="J16" s="160"/>
      <c r="K16" s="160"/>
      <c r="L16" s="160"/>
      <c r="M16" s="160"/>
      <c r="N16" s="162"/>
    </row>
    <row r="17" spans="2:17" ht="15.75">
      <c r="B17" s="157" t="s">
        <v>61</v>
      </c>
      <c r="C17" s="158">
        <v>13739.491085149693</v>
      </c>
      <c r="D17" s="158">
        <v>13984.247071825299</v>
      </c>
      <c r="E17" s="158">
        <v>14179.736514897744</v>
      </c>
      <c r="F17" s="158">
        <v>14506.883498662564</v>
      </c>
      <c r="G17" s="158">
        <v>15034.480490328413</v>
      </c>
      <c r="H17" s="158">
        <v>15693.511271606831</v>
      </c>
      <c r="I17" s="158">
        <v>15993.862952987773</v>
      </c>
      <c r="J17" s="158">
        <v>15799.271546431495</v>
      </c>
      <c r="K17" s="158">
        <v>15492.744447643703</v>
      </c>
      <c r="L17" s="158">
        <v>14249.293572763458</v>
      </c>
      <c r="M17" s="158">
        <v>13516.254659651697</v>
      </c>
      <c r="N17" s="159">
        <v>12881.834767390546</v>
      </c>
    </row>
    <row r="18" spans="2:17" ht="15.75">
      <c r="B18" s="19" t="s">
        <v>62</v>
      </c>
      <c r="C18" s="43">
        <v>13156.511347944983</v>
      </c>
      <c r="D18" s="43">
        <v>13666.209864837068</v>
      </c>
      <c r="E18" s="43">
        <v>13976.05602391201</v>
      </c>
      <c r="F18" s="43">
        <v>14041.635223887839</v>
      </c>
      <c r="G18" s="43">
        <v>14092.17963575708</v>
      </c>
      <c r="H18" s="43">
        <v>13756.505811488036</v>
      </c>
      <c r="I18" s="43">
        <v>13844.405364894954</v>
      </c>
      <c r="J18" s="43">
        <v>13643.57</v>
      </c>
      <c r="K18" s="49">
        <v>13445.4</v>
      </c>
      <c r="L18" s="43">
        <v>12578.29</v>
      </c>
      <c r="M18" s="43">
        <v>12283.97</v>
      </c>
      <c r="N18" s="44">
        <v>12635.53</v>
      </c>
      <c r="Q18" s="113"/>
    </row>
    <row r="19" spans="2:17" ht="15.75">
      <c r="B19" s="19" t="s">
        <v>70</v>
      </c>
      <c r="C19" s="43">
        <v>12560.93</v>
      </c>
      <c r="D19" s="43">
        <v>12841.93</v>
      </c>
      <c r="E19" s="43">
        <v>13507.34</v>
      </c>
      <c r="F19" s="43">
        <v>11613.27</v>
      </c>
      <c r="G19" s="43">
        <v>11690.34</v>
      </c>
      <c r="H19" s="43">
        <v>12053</v>
      </c>
      <c r="I19" s="43">
        <v>12131.25</v>
      </c>
      <c r="J19" s="43">
        <v>12132.41</v>
      </c>
      <c r="K19" s="49">
        <v>12151.2</v>
      </c>
      <c r="L19" s="49">
        <v>11234.94</v>
      </c>
      <c r="M19" s="49">
        <v>10645.3</v>
      </c>
      <c r="N19" s="50">
        <v>10633.9</v>
      </c>
    </row>
    <row r="20" spans="2:17" ht="15.75">
      <c r="B20" s="19" t="s">
        <v>102</v>
      </c>
      <c r="C20" s="43">
        <v>12398.88</v>
      </c>
      <c r="D20" s="43">
        <v>12537.57</v>
      </c>
      <c r="E20" s="43">
        <v>13223</v>
      </c>
      <c r="F20" s="43">
        <v>13954.85</v>
      </c>
      <c r="G20" s="43">
        <v>15123.49</v>
      </c>
      <c r="H20" s="43">
        <v>15742.41</v>
      </c>
      <c r="I20" s="43">
        <v>16200.93</v>
      </c>
      <c r="J20" s="43">
        <v>15525.1</v>
      </c>
      <c r="K20" s="49">
        <v>14570.18</v>
      </c>
      <c r="L20" s="49">
        <v>14314.93</v>
      </c>
      <c r="M20" s="49">
        <v>15284.3</v>
      </c>
      <c r="N20" s="50">
        <v>15518.42</v>
      </c>
    </row>
    <row r="21" spans="2:17" ht="15.75">
      <c r="B21" s="95">
        <v>2022</v>
      </c>
      <c r="C21" s="46">
        <v>15965.15</v>
      </c>
      <c r="D21" s="46">
        <v>16695.57</v>
      </c>
      <c r="E21" s="46">
        <v>21125.11</v>
      </c>
      <c r="F21" s="46">
        <v>23363.196</v>
      </c>
      <c r="G21" s="46">
        <v>23017.13</v>
      </c>
      <c r="H21" s="46">
        <v>22048.52</v>
      </c>
      <c r="I21" s="46">
        <v>21919.5</v>
      </c>
      <c r="J21" s="46">
        <v>21774.5</v>
      </c>
      <c r="K21" s="46">
        <v>21748.1</v>
      </c>
      <c r="L21" s="46">
        <v>20776.57</v>
      </c>
      <c r="M21" s="46">
        <v>19679.88</v>
      </c>
      <c r="N21" s="96">
        <v>18887</v>
      </c>
    </row>
    <row r="22" spans="2:17" ht="16.5" thickBot="1">
      <c r="B22" s="27">
        <v>2023</v>
      </c>
      <c r="C22" s="51">
        <v>18485.12</v>
      </c>
      <c r="D22" s="51">
        <v>18675.86</v>
      </c>
      <c r="E22" s="51">
        <v>19352.919999999998</v>
      </c>
      <c r="F22" s="51">
        <v>19368.73</v>
      </c>
      <c r="G22" s="51">
        <v>19151.580000000002</v>
      </c>
      <c r="H22" s="51">
        <v>18599.900000000001</v>
      </c>
      <c r="I22" s="51">
        <v>17987.25</v>
      </c>
      <c r="J22" s="51">
        <v>18237.23</v>
      </c>
      <c r="K22" s="51">
        <v>18263.5</v>
      </c>
      <c r="L22" s="51">
        <v>17599.91</v>
      </c>
      <c r="M22" s="51">
        <v>16945.699000000001</v>
      </c>
      <c r="N22" s="100">
        <v>16125.15</v>
      </c>
    </row>
    <row r="23" spans="2:17" ht="16.5" thickBot="1">
      <c r="B23" s="27">
        <v>2024</v>
      </c>
      <c r="C23" s="51">
        <v>18485.12</v>
      </c>
      <c r="D23" s="51">
        <v>16775.38</v>
      </c>
      <c r="E23" s="51">
        <v>17623.865000000002</v>
      </c>
      <c r="F23" s="51">
        <v>17910.560000000001</v>
      </c>
      <c r="G23" s="51">
        <v>18493.7</v>
      </c>
      <c r="H23" s="51">
        <v>19532.71</v>
      </c>
      <c r="I23" s="51">
        <v>19561</v>
      </c>
      <c r="J23" s="51">
        <v>19745.939999999999</v>
      </c>
      <c r="K23" s="51">
        <v>19954.07</v>
      </c>
      <c r="L23" s="51">
        <v>20012.900000000001</v>
      </c>
      <c r="M23" s="51">
        <v>19913.599999999999</v>
      </c>
      <c r="N23" s="101">
        <v>19397.5</v>
      </c>
    </row>
    <row r="24" spans="2:17" ht="16.5" thickBot="1">
      <c r="B24" s="350">
        <v>2025</v>
      </c>
      <c r="C24" s="349">
        <v>19898.73</v>
      </c>
      <c r="D24" s="372">
        <v>20230.5</v>
      </c>
      <c r="E24" s="349">
        <v>21192.400000000001</v>
      </c>
      <c r="F24" s="372">
        <v>22451.9</v>
      </c>
      <c r="G24" s="338"/>
      <c r="H24" s="338"/>
      <c r="I24" s="338"/>
      <c r="J24" s="338"/>
      <c r="K24" s="338"/>
      <c r="L24" s="338"/>
      <c r="M24" s="338"/>
      <c r="N24" s="344"/>
    </row>
    <row r="25" spans="2:17" ht="16.5" thickBot="1">
      <c r="B25" s="23" t="s">
        <v>64</v>
      </c>
      <c r="C25" s="24"/>
      <c r="D25" s="24"/>
      <c r="E25" s="24"/>
      <c r="F25" s="24"/>
      <c r="G25" s="52"/>
      <c r="H25" s="52"/>
      <c r="I25" s="52"/>
      <c r="J25" s="24"/>
      <c r="K25" s="24"/>
      <c r="L25" s="24"/>
      <c r="M25" s="24"/>
      <c r="N25" s="25"/>
    </row>
    <row r="26" spans="2:17" ht="15.75">
      <c r="B26" s="26" t="s">
        <v>61</v>
      </c>
      <c r="C26" s="53">
        <v>5153.248792471597</v>
      </c>
      <c r="D26" s="53">
        <v>5160.113186104847</v>
      </c>
      <c r="E26" s="53">
        <v>5262.802739071205</v>
      </c>
      <c r="F26" s="53">
        <v>5072.8866636131652</v>
      </c>
      <c r="G26" s="53">
        <v>5125.2152257370608</v>
      </c>
      <c r="H26" s="53">
        <v>5805.7079620360701</v>
      </c>
      <c r="I26" s="53">
        <v>5399.7625224823305</v>
      </c>
      <c r="J26" s="53">
        <v>5433.524375720167</v>
      </c>
      <c r="K26" s="53">
        <v>5835.0656264034023</v>
      </c>
      <c r="L26" s="53">
        <v>5574.5034561756156</v>
      </c>
      <c r="M26" s="53">
        <v>5735.0613805574185</v>
      </c>
      <c r="N26" s="54">
        <v>5576.3220076120506</v>
      </c>
    </row>
    <row r="27" spans="2:17" ht="15.75">
      <c r="B27" s="19" t="s">
        <v>62</v>
      </c>
      <c r="C27" s="43">
        <v>5617.1159296817877</v>
      </c>
      <c r="D27" s="43">
        <v>5788.131599414347</v>
      </c>
      <c r="E27" s="43">
        <v>5971.9509861254919</v>
      </c>
      <c r="F27" s="43">
        <v>5763.6205974723016</v>
      </c>
      <c r="G27" s="43">
        <v>5989.7517233279459</v>
      </c>
      <c r="H27" s="43">
        <v>6281.3365448565301</v>
      </c>
      <c r="I27" s="43">
        <v>6252.907477563791</v>
      </c>
      <c r="J27" s="43">
        <v>5983.82</v>
      </c>
      <c r="K27" s="49">
        <v>5897.12</v>
      </c>
      <c r="L27" s="43">
        <v>5745.33</v>
      </c>
      <c r="M27" s="43">
        <v>5457.01</v>
      </c>
      <c r="N27" s="44">
        <v>5667.38</v>
      </c>
    </row>
    <row r="28" spans="2:17" ht="15.75">
      <c r="B28" s="19" t="s">
        <v>70</v>
      </c>
      <c r="C28" s="43">
        <v>5869.79</v>
      </c>
      <c r="D28" s="43">
        <v>5469.22</v>
      </c>
      <c r="E28" s="43">
        <v>5930.18</v>
      </c>
      <c r="F28" s="43">
        <v>5130.1899999999996</v>
      </c>
      <c r="G28" s="43">
        <v>4947.0200000000004</v>
      </c>
      <c r="H28" s="43">
        <v>4854.82</v>
      </c>
      <c r="I28" s="43">
        <v>5463.63</v>
      </c>
      <c r="J28" s="43">
        <v>5021.99</v>
      </c>
      <c r="K28" s="43">
        <v>5069.3599999999997</v>
      </c>
      <c r="L28" s="43">
        <v>4822.3999999999996</v>
      </c>
      <c r="M28" s="43">
        <v>5007.4399999999996</v>
      </c>
      <c r="N28" s="44">
        <v>5120.5600000000004</v>
      </c>
    </row>
    <row r="29" spans="2:17" ht="15.75">
      <c r="B29" s="19" t="s">
        <v>102</v>
      </c>
      <c r="C29" s="43">
        <v>5592.36</v>
      </c>
      <c r="D29" s="43">
        <v>5877.89</v>
      </c>
      <c r="E29" s="43">
        <v>6399.77</v>
      </c>
      <c r="F29" s="43">
        <v>7054.41</v>
      </c>
      <c r="G29" s="43">
        <v>7244.45</v>
      </c>
      <c r="H29" s="43">
        <v>7356.8</v>
      </c>
      <c r="I29" s="43">
        <v>7728.72</v>
      </c>
      <c r="J29" s="43">
        <v>7506.81</v>
      </c>
      <c r="K29" s="43">
        <v>7097.27</v>
      </c>
      <c r="L29" s="43">
        <v>6623.53</v>
      </c>
      <c r="M29" s="43">
        <v>7010.25</v>
      </c>
      <c r="N29" s="44">
        <v>7235.7</v>
      </c>
    </row>
    <row r="30" spans="2:17" ht="15.75">
      <c r="B30" s="19">
        <v>2022</v>
      </c>
      <c r="C30" s="43">
        <v>7457.05</v>
      </c>
      <c r="D30" s="43">
        <v>7998.38</v>
      </c>
      <c r="E30" s="43">
        <v>9837.65</v>
      </c>
      <c r="F30" s="43">
        <v>10838.32</v>
      </c>
      <c r="G30" s="43">
        <v>10719.2</v>
      </c>
      <c r="H30" s="43">
        <v>10310.85</v>
      </c>
      <c r="I30" s="43">
        <v>10998.11</v>
      </c>
      <c r="J30" s="43">
        <v>10898.11</v>
      </c>
      <c r="K30" s="43">
        <v>10530.9</v>
      </c>
      <c r="L30" s="43">
        <v>10182.700000000001</v>
      </c>
      <c r="M30" s="43">
        <v>9320.6299999999992</v>
      </c>
      <c r="N30" s="103">
        <v>9149.0300000000007</v>
      </c>
      <c r="Q30" s="28"/>
    </row>
    <row r="31" spans="2:17" ht="16.5" thickBot="1">
      <c r="B31" s="86">
        <v>2023</v>
      </c>
      <c r="C31" s="55">
        <v>8764.61</v>
      </c>
      <c r="D31" s="55">
        <v>8821.58</v>
      </c>
      <c r="E31" s="51">
        <v>9472.18</v>
      </c>
      <c r="F31" s="55">
        <v>8921.2999999999993</v>
      </c>
      <c r="G31" s="55">
        <v>9660.7000000000007</v>
      </c>
      <c r="H31" s="55">
        <v>9227.64</v>
      </c>
      <c r="I31" s="55">
        <v>8535.33</v>
      </c>
      <c r="J31" s="55">
        <v>8294.9</v>
      </c>
      <c r="K31" s="55">
        <v>8412.6</v>
      </c>
      <c r="L31" s="55">
        <v>7833.7</v>
      </c>
      <c r="M31" s="55">
        <v>8004.8760000000002</v>
      </c>
      <c r="N31" s="102">
        <v>7500.99</v>
      </c>
    </row>
    <row r="32" spans="2:17" ht="16.5" thickBot="1">
      <c r="B32" s="350">
        <v>2024</v>
      </c>
      <c r="C32" s="352">
        <v>7910.17</v>
      </c>
      <c r="D32" s="352">
        <v>8320.93</v>
      </c>
      <c r="E32" s="352">
        <v>8415.7000000000007</v>
      </c>
      <c r="F32" s="352">
        <v>8921.2999999999993</v>
      </c>
      <c r="G32" s="352">
        <v>8506.1</v>
      </c>
      <c r="H32" s="352">
        <v>8602.17</v>
      </c>
      <c r="I32" s="352">
        <v>8818.58</v>
      </c>
      <c r="J32" s="352">
        <v>8891.36</v>
      </c>
      <c r="K32" s="352">
        <v>81256</v>
      </c>
      <c r="L32" s="352">
        <v>7861.2</v>
      </c>
      <c r="M32" s="352">
        <v>7950.9</v>
      </c>
      <c r="N32" s="349">
        <v>7510.8</v>
      </c>
    </row>
    <row r="33" spans="2:14" ht="16.5" thickBot="1">
      <c r="B33" s="339">
        <v>2025</v>
      </c>
      <c r="C33" s="353">
        <v>7891.05</v>
      </c>
      <c r="D33" s="372">
        <v>8561.2999999999993</v>
      </c>
      <c r="E33" s="353">
        <v>8623</v>
      </c>
      <c r="F33" s="372">
        <v>8949.42</v>
      </c>
      <c r="G33" s="338"/>
      <c r="H33" s="338"/>
      <c r="I33" s="338"/>
      <c r="J33" s="338"/>
      <c r="K33" s="338"/>
      <c r="L33" s="338"/>
      <c r="M33" s="346"/>
      <c r="N33" s="347"/>
    </row>
    <row r="34" spans="2:14" ht="16.5" thickBot="1">
      <c r="B34" s="23" t="s">
        <v>65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5"/>
    </row>
    <row r="35" spans="2:14" ht="15.75">
      <c r="B35" s="19" t="s">
        <v>61</v>
      </c>
      <c r="C35" s="43">
        <v>5015.8153870110955</v>
      </c>
      <c r="D35" s="43">
        <v>5000.8101164956279</v>
      </c>
      <c r="E35" s="43">
        <v>4938.0746085523042</v>
      </c>
      <c r="F35" s="43">
        <v>5150.1959746999655</v>
      </c>
      <c r="G35" s="43">
        <v>5331.6388722136298</v>
      </c>
      <c r="H35" s="43">
        <v>5436.6288134242923</v>
      </c>
      <c r="I35" s="43">
        <v>5282.450323395833</v>
      </c>
      <c r="J35" s="43">
        <v>5530.4959896477194</v>
      </c>
      <c r="K35" s="43">
        <v>5399.4109330539195</v>
      </c>
      <c r="L35" s="43">
        <v>5199.7208702346134</v>
      </c>
      <c r="M35" s="43">
        <v>5140.1404809857786</v>
      </c>
      <c r="N35" s="44">
        <v>5033.7519536851451</v>
      </c>
    </row>
    <row r="36" spans="2:14" ht="15.75">
      <c r="B36" s="19" t="s">
        <v>62</v>
      </c>
      <c r="C36" s="43">
        <v>4961.7347747537051</v>
      </c>
      <c r="D36" s="43">
        <v>5117.2800041355622</v>
      </c>
      <c r="E36" s="43">
        <v>5248.4616287919052</v>
      </c>
      <c r="F36" s="43">
        <v>5395.3594395843566</v>
      </c>
      <c r="G36" s="43">
        <v>5283.872476400019</v>
      </c>
      <c r="H36" s="43">
        <v>5454.2047400902893</v>
      </c>
      <c r="I36" s="43">
        <v>5510.2066170614507</v>
      </c>
      <c r="J36" s="43">
        <v>5542.26</v>
      </c>
      <c r="K36" s="49">
        <v>5373.04</v>
      </c>
      <c r="L36" s="43">
        <v>5253.47</v>
      </c>
      <c r="M36" s="43">
        <v>5198.91</v>
      </c>
      <c r="N36" s="44">
        <v>5305.16</v>
      </c>
    </row>
    <row r="37" spans="2:14" ht="15.75">
      <c r="B37" s="19" t="s">
        <v>70</v>
      </c>
      <c r="C37" s="43">
        <v>5356.76</v>
      </c>
      <c r="D37" s="43">
        <v>5329.89</v>
      </c>
      <c r="E37" s="43">
        <v>5583.9</v>
      </c>
      <c r="F37" s="43">
        <v>4916.3500000000004</v>
      </c>
      <c r="G37" s="43">
        <v>4772.09</v>
      </c>
      <c r="H37" s="43">
        <v>5162.7</v>
      </c>
      <c r="I37" s="43">
        <v>5206.12</v>
      </c>
      <c r="J37" s="43">
        <v>4889.99</v>
      </c>
      <c r="K37" s="49">
        <v>4862.8999999999996</v>
      </c>
      <c r="L37" s="49">
        <v>4713.41</v>
      </c>
      <c r="M37" s="49">
        <v>4703.22</v>
      </c>
      <c r="N37" s="50">
        <v>4736.66</v>
      </c>
    </row>
    <row r="38" spans="2:14" ht="15.75">
      <c r="B38" s="19" t="s">
        <v>102</v>
      </c>
      <c r="C38" s="43">
        <v>5229.28</v>
      </c>
      <c r="D38" s="43">
        <v>5622.4</v>
      </c>
      <c r="E38" s="43">
        <v>5739.49</v>
      </c>
      <c r="F38" s="43">
        <v>6095.42</v>
      </c>
      <c r="G38" s="43">
        <v>6543.51</v>
      </c>
      <c r="H38" s="43">
        <v>6764.49</v>
      </c>
      <c r="I38" s="43">
        <v>6758.2</v>
      </c>
      <c r="J38" s="43">
        <v>6257.61</v>
      </c>
      <c r="K38" s="43">
        <v>6257.61</v>
      </c>
      <c r="L38" s="43">
        <v>5629.42</v>
      </c>
      <c r="M38" s="43">
        <v>6089.17</v>
      </c>
      <c r="N38" s="44">
        <v>6336.33</v>
      </c>
    </row>
    <row r="39" spans="2:14" ht="15.75">
      <c r="B39" s="97">
        <v>2022</v>
      </c>
      <c r="C39" s="98">
        <v>6721.5</v>
      </c>
      <c r="D39" s="98">
        <v>6833.9</v>
      </c>
      <c r="E39" s="98">
        <v>8301.15</v>
      </c>
      <c r="F39" s="98">
        <v>9502.5300000000007</v>
      </c>
      <c r="G39" s="98">
        <v>9253.9</v>
      </c>
      <c r="H39" s="46">
        <v>8966.7800000000007</v>
      </c>
      <c r="I39" s="46">
        <v>9560.4699999999993</v>
      </c>
      <c r="J39" s="46">
        <v>8984</v>
      </c>
      <c r="K39" s="46">
        <v>8925.8330000000005</v>
      </c>
      <c r="L39" s="46">
        <v>8443.18</v>
      </c>
      <c r="M39" s="46">
        <v>8458.36</v>
      </c>
      <c r="N39" s="99">
        <v>8223.51</v>
      </c>
    </row>
    <row r="40" spans="2:14" ht="16.5" thickBot="1">
      <c r="B40" s="27">
        <v>2023</v>
      </c>
      <c r="C40" s="51">
        <v>8474.9500000000007</v>
      </c>
      <c r="D40" s="51">
        <v>8720.75</v>
      </c>
      <c r="E40" s="51">
        <v>9280.73</v>
      </c>
      <c r="F40" s="51">
        <v>9215.7000000000007</v>
      </c>
      <c r="G40" s="51">
        <v>9070.02</v>
      </c>
      <c r="H40" s="51">
        <v>8831.73</v>
      </c>
      <c r="I40" s="51">
        <v>8834.1</v>
      </c>
      <c r="J40" s="51">
        <v>8722.99</v>
      </c>
      <c r="K40" s="51">
        <v>8392.48</v>
      </c>
      <c r="L40" s="51">
        <v>8212.1</v>
      </c>
      <c r="M40" s="51">
        <v>8248.66</v>
      </c>
      <c r="N40" s="101">
        <v>8169.0050000000001</v>
      </c>
    </row>
    <row r="41" spans="2:14" ht="16.5" thickBot="1">
      <c r="B41" s="95">
        <v>2024</v>
      </c>
      <c r="C41" s="46">
        <v>8275.2999999999993</v>
      </c>
      <c r="D41" s="55">
        <v>8145.39</v>
      </c>
      <c r="E41" s="55">
        <v>8264.1200000000008</v>
      </c>
      <c r="F41" s="55">
        <v>8361.1200000000008</v>
      </c>
      <c r="G41" s="51">
        <v>8648.2000000000007</v>
      </c>
      <c r="H41" s="51">
        <v>8648.2000000000007</v>
      </c>
      <c r="I41" s="55">
        <v>8634.25</v>
      </c>
      <c r="J41" s="55">
        <v>8497.41</v>
      </c>
      <c r="K41" s="55">
        <v>8580.41</v>
      </c>
      <c r="L41" s="51">
        <v>8374.7000000000007</v>
      </c>
      <c r="M41" s="51">
        <v>8563.2000000000007</v>
      </c>
      <c r="N41" s="101">
        <v>8157.4</v>
      </c>
    </row>
    <row r="42" spans="2:14" ht="16.5" thickBot="1">
      <c r="B42" s="348">
        <v>2025</v>
      </c>
      <c r="C42" s="349">
        <v>8740.3799999999992</v>
      </c>
      <c r="D42" s="372">
        <v>9066.98</v>
      </c>
      <c r="E42" s="349">
        <v>9485.82</v>
      </c>
      <c r="F42" s="372">
        <v>10120.67</v>
      </c>
      <c r="G42" s="338"/>
      <c r="H42" s="338"/>
      <c r="I42" s="338"/>
      <c r="J42" s="338"/>
      <c r="K42" s="338"/>
      <c r="L42" s="338"/>
      <c r="M42" s="338"/>
      <c r="N42" s="344"/>
    </row>
    <row r="43" spans="2:14" ht="16.5" thickBot="1">
      <c r="B43" s="23" t="s">
        <v>66</v>
      </c>
      <c r="C43" s="24"/>
      <c r="D43" s="24"/>
      <c r="E43" s="24"/>
      <c r="F43" s="24"/>
      <c r="G43" s="52"/>
      <c r="H43" s="52"/>
      <c r="I43" s="52"/>
      <c r="J43" s="24"/>
      <c r="K43" s="24"/>
      <c r="L43" s="24"/>
      <c r="M43" s="24"/>
      <c r="N43" s="25"/>
    </row>
    <row r="44" spans="2:14" ht="15.75">
      <c r="B44" s="19" t="s">
        <v>61</v>
      </c>
      <c r="C44" s="43">
        <v>5405.0975186845117</v>
      </c>
      <c r="D44" s="43">
        <v>5357.4152578832018</v>
      </c>
      <c r="E44" s="43">
        <v>5391.8139706959719</v>
      </c>
      <c r="F44" s="43">
        <v>5513.4903181370928</v>
      </c>
      <c r="G44" s="43">
        <v>5563.275207517735</v>
      </c>
      <c r="H44" s="43">
        <v>5597.9379982030277</v>
      </c>
      <c r="I44" s="43">
        <v>5718.8278754338553</v>
      </c>
      <c r="J44" s="43">
        <v>5841.2796117763937</v>
      </c>
      <c r="K44" s="43">
        <v>5959.2775228495175</v>
      </c>
      <c r="L44" s="43">
        <v>5635.5925007458745</v>
      </c>
      <c r="M44" s="43">
        <v>5663.9329770721397</v>
      </c>
      <c r="N44" s="44">
        <v>5630.6530580936715</v>
      </c>
    </row>
    <row r="45" spans="2:14" ht="15.75">
      <c r="B45" s="19" t="s">
        <v>62</v>
      </c>
      <c r="C45" s="43">
        <v>5416.8179829433102</v>
      </c>
      <c r="D45" s="43">
        <v>5572.7657273669647</v>
      </c>
      <c r="E45" s="43">
        <v>5706.1442565558655</v>
      </c>
      <c r="F45" s="43">
        <v>5744.9181026953165</v>
      </c>
      <c r="G45" s="43">
        <v>5715.792171486145</v>
      </c>
      <c r="H45" s="43">
        <v>5736.8091841516944</v>
      </c>
      <c r="I45" s="43">
        <v>5748.4367518750441</v>
      </c>
      <c r="J45" s="43">
        <v>5791.85</v>
      </c>
      <c r="K45" s="49">
        <v>5776.36</v>
      </c>
      <c r="L45" s="43">
        <v>5594.4</v>
      </c>
      <c r="M45" s="43">
        <v>5481.31</v>
      </c>
      <c r="N45" s="44">
        <v>5556.63</v>
      </c>
    </row>
    <row r="46" spans="2:14" ht="15.75">
      <c r="B46" s="19" t="s">
        <v>70</v>
      </c>
      <c r="C46" s="43">
        <v>5637.88</v>
      </c>
      <c r="D46" s="43">
        <v>5545.5</v>
      </c>
      <c r="E46" s="43">
        <v>5686.5</v>
      </c>
      <c r="F46" s="43">
        <v>5033.8900000000003</v>
      </c>
      <c r="G46" s="43">
        <v>4995.3999999999996</v>
      </c>
      <c r="H46" s="43">
        <v>5270.3</v>
      </c>
      <c r="I46" s="43">
        <v>5393.53</v>
      </c>
      <c r="J46" s="43">
        <v>5485.65</v>
      </c>
      <c r="K46" s="43">
        <v>5198.3</v>
      </c>
      <c r="L46" s="43">
        <v>4913.1099999999997</v>
      </c>
      <c r="M46" s="43">
        <v>4788.8900000000003</v>
      </c>
      <c r="N46" s="44">
        <v>4977.99</v>
      </c>
    </row>
    <row r="47" spans="2:14" ht="15.75">
      <c r="B47" s="19" t="s">
        <v>102</v>
      </c>
      <c r="C47" s="43">
        <v>5263.65</v>
      </c>
      <c r="D47" s="43">
        <v>5295.61</v>
      </c>
      <c r="E47" s="43">
        <v>5520.91</v>
      </c>
      <c r="F47" s="43">
        <v>6312.11</v>
      </c>
      <c r="G47" s="43">
        <v>6910.72</v>
      </c>
      <c r="H47" s="43">
        <v>7035.91</v>
      </c>
      <c r="I47" s="43">
        <v>7031.95</v>
      </c>
      <c r="J47" s="43">
        <v>6952.51</v>
      </c>
      <c r="K47" s="43">
        <v>6782.29</v>
      </c>
      <c r="L47" s="43">
        <v>6637.46</v>
      </c>
      <c r="M47" s="43">
        <v>6895.8</v>
      </c>
      <c r="N47" s="44">
        <v>7012.39</v>
      </c>
    </row>
    <row r="48" spans="2:14" ht="15.75">
      <c r="B48" s="104">
        <v>2022</v>
      </c>
      <c r="C48" s="46">
        <v>7136.32</v>
      </c>
      <c r="D48" s="46">
        <v>7698.73</v>
      </c>
      <c r="E48" s="46">
        <v>9358.69</v>
      </c>
      <c r="F48" s="46">
        <v>10733.5</v>
      </c>
      <c r="G48" s="46">
        <v>10799.3</v>
      </c>
      <c r="H48" s="46">
        <v>10337.11</v>
      </c>
      <c r="I48" s="46">
        <v>10134.370000000001</v>
      </c>
      <c r="J48" s="46">
        <v>10137.200000000001</v>
      </c>
      <c r="K48" s="46">
        <v>10137.200000000001</v>
      </c>
      <c r="L48" s="46">
        <v>10025.92</v>
      </c>
      <c r="M48" s="46">
        <v>9633.24</v>
      </c>
      <c r="N48" s="99">
        <v>9541.8799999999992</v>
      </c>
    </row>
    <row r="49" spans="2:14" ht="16.5" thickBot="1">
      <c r="B49" s="27">
        <v>2023</v>
      </c>
      <c r="C49" s="51">
        <v>9499.2099999999991</v>
      </c>
      <c r="D49" s="51">
        <v>9585.14</v>
      </c>
      <c r="E49" s="51">
        <v>9336.98</v>
      </c>
      <c r="F49" s="51">
        <v>9769.4</v>
      </c>
      <c r="G49" s="51">
        <v>9319.35</v>
      </c>
      <c r="H49" s="51">
        <v>10161.81</v>
      </c>
      <c r="I49" s="51">
        <v>10142.040000000001</v>
      </c>
      <c r="J49" s="51">
        <v>9921.4</v>
      </c>
      <c r="K49" s="51">
        <v>9908.7000000000007</v>
      </c>
      <c r="L49" s="51">
        <v>9689.7999999999993</v>
      </c>
      <c r="M49" s="51">
        <v>9567.1990000000005</v>
      </c>
      <c r="N49" s="101">
        <v>9225.7800000000007</v>
      </c>
    </row>
    <row r="50" spans="2:14" ht="16.5" thickBot="1">
      <c r="B50" s="95">
        <v>2024</v>
      </c>
      <c r="C50" s="46">
        <v>9163.49</v>
      </c>
      <c r="D50" s="51">
        <v>9195.48</v>
      </c>
      <c r="E50" s="51">
        <v>8748.4599999999991</v>
      </c>
      <c r="F50" s="51">
        <v>8862.15</v>
      </c>
      <c r="G50" s="51">
        <v>8913.4</v>
      </c>
      <c r="H50" s="51">
        <v>8733.49</v>
      </c>
      <c r="I50" s="51">
        <v>9359.56</v>
      </c>
      <c r="J50" s="51">
        <v>9090</v>
      </c>
      <c r="K50" s="51">
        <v>8677.84</v>
      </c>
      <c r="L50" s="51">
        <v>8736</v>
      </c>
      <c r="M50" s="51">
        <v>8704.9</v>
      </c>
      <c r="N50" s="101">
        <v>8681.7000000000007</v>
      </c>
    </row>
    <row r="51" spans="2:14" ht="16.5" thickBot="1">
      <c r="B51" s="350">
        <v>2025</v>
      </c>
      <c r="C51" s="349">
        <v>8985.3700000000008</v>
      </c>
      <c r="D51" s="372">
        <v>9310.23</v>
      </c>
      <c r="E51" s="349">
        <v>9263.31</v>
      </c>
      <c r="F51" s="372">
        <v>9860.25</v>
      </c>
      <c r="G51" s="338"/>
      <c r="H51" s="338"/>
      <c r="I51" s="338"/>
      <c r="J51" s="338"/>
      <c r="K51" s="338"/>
      <c r="L51" s="338"/>
      <c r="M51" s="338"/>
      <c r="N51" s="344"/>
    </row>
    <row r="52" spans="2:14" ht="16.5" thickBot="1">
      <c r="B52" s="23" t="s">
        <v>67</v>
      </c>
      <c r="C52" s="24"/>
      <c r="D52" s="24"/>
      <c r="E52" s="24"/>
      <c r="F52" s="24"/>
      <c r="G52" s="52"/>
      <c r="H52" s="52"/>
      <c r="I52" s="52"/>
      <c r="J52" s="24"/>
      <c r="K52" s="24"/>
      <c r="L52" s="24"/>
      <c r="M52" s="24"/>
      <c r="N52" s="25"/>
    </row>
    <row r="53" spans="2:14" ht="15.75">
      <c r="B53" s="19" t="s">
        <v>61</v>
      </c>
      <c r="C53" s="43">
        <v>16041.064074684988</v>
      </c>
      <c r="D53" s="43">
        <v>15026.636198316815</v>
      </c>
      <c r="E53" s="43">
        <v>14804.66344412203</v>
      </c>
      <c r="F53" s="43">
        <v>14741.674691671629</v>
      </c>
      <c r="G53" s="43">
        <v>15420.958817068815</v>
      </c>
      <c r="H53" s="43">
        <v>16528.574201435204</v>
      </c>
      <c r="I53" s="43">
        <v>16502.061476691666</v>
      </c>
      <c r="J53" s="43">
        <v>16394.615915326391</v>
      </c>
      <c r="K53" s="43">
        <v>17543.666575210609</v>
      </c>
      <c r="L53" s="43">
        <v>18032.278002817216</v>
      </c>
      <c r="M53" s="43">
        <v>17792.882880899975</v>
      </c>
      <c r="N53" s="44">
        <v>17789.56122044845</v>
      </c>
    </row>
    <row r="54" spans="2:14" ht="15.75">
      <c r="B54" s="19" t="s">
        <v>62</v>
      </c>
      <c r="C54" s="43">
        <v>17100.168293533581</v>
      </c>
      <c r="D54" s="43">
        <v>16872.596071879096</v>
      </c>
      <c r="E54" s="43">
        <v>17434.359655634773</v>
      </c>
      <c r="F54" s="43">
        <v>18087.595796333197</v>
      </c>
      <c r="G54" s="43">
        <v>18712.843928347444</v>
      </c>
      <c r="H54" s="43">
        <v>19354.463051777788</v>
      </c>
      <c r="I54" s="43">
        <v>19781.497147888123</v>
      </c>
      <c r="J54" s="43">
        <v>20602.490000000002</v>
      </c>
      <c r="K54" s="49">
        <v>21365.85</v>
      </c>
      <c r="L54" s="43">
        <v>21217</v>
      </c>
      <c r="M54" s="43">
        <v>20679.669999999998</v>
      </c>
      <c r="N54" s="44">
        <v>20254.740000000002</v>
      </c>
    </row>
    <row r="55" spans="2:14" ht="15.75">
      <c r="B55" s="19" t="s">
        <v>70</v>
      </c>
      <c r="C55" s="43">
        <v>19616.400000000001</v>
      </c>
      <c r="D55" s="43">
        <v>18801.54</v>
      </c>
      <c r="E55" s="43">
        <v>18583.03</v>
      </c>
      <c r="F55" s="43">
        <v>16001.04</v>
      </c>
      <c r="G55" s="43">
        <v>13974.55</v>
      </c>
      <c r="H55" s="43">
        <v>13390.9</v>
      </c>
      <c r="I55" s="43">
        <v>13025.94</v>
      </c>
      <c r="J55" s="43">
        <v>12249.92</v>
      </c>
      <c r="K55" s="43">
        <v>12391.1</v>
      </c>
      <c r="L55" s="43">
        <v>12197.51</v>
      </c>
      <c r="M55" s="43">
        <v>12006.56</v>
      </c>
      <c r="N55" s="44">
        <v>12271.38</v>
      </c>
    </row>
    <row r="56" spans="2:14" ht="15.75">
      <c r="B56" s="19" t="s">
        <v>102</v>
      </c>
      <c r="C56" s="43">
        <v>12891.26</v>
      </c>
      <c r="D56" s="43">
        <v>14899.21</v>
      </c>
      <c r="E56" s="43">
        <v>15743.27</v>
      </c>
      <c r="F56" s="43">
        <v>16789.84</v>
      </c>
      <c r="G56" s="43">
        <v>18554.689999999999</v>
      </c>
      <c r="H56" s="43">
        <v>18986.060000000001</v>
      </c>
      <c r="I56" s="43">
        <v>17101.939999999999</v>
      </c>
      <c r="J56" s="43">
        <v>15723.81</v>
      </c>
      <c r="K56" s="43">
        <v>14928.58</v>
      </c>
      <c r="L56" s="43">
        <v>15520.71</v>
      </c>
      <c r="M56" s="43">
        <v>15927.37</v>
      </c>
      <c r="N56" s="44">
        <v>16708.11</v>
      </c>
    </row>
    <row r="57" spans="2:14" ht="15.75">
      <c r="B57" s="105">
        <v>2022</v>
      </c>
      <c r="C57" s="43">
        <v>17434.11</v>
      </c>
      <c r="D57" s="43">
        <v>18736.189999999999</v>
      </c>
      <c r="E57" s="43">
        <v>21147.16</v>
      </c>
      <c r="F57" s="43">
        <v>24909.8</v>
      </c>
      <c r="G57" s="43">
        <v>25698.6</v>
      </c>
      <c r="H57" s="43">
        <v>25339.88</v>
      </c>
      <c r="I57" s="43">
        <v>25316.1</v>
      </c>
      <c r="J57" s="43">
        <v>24813.1</v>
      </c>
      <c r="K57" s="43">
        <v>25877.63</v>
      </c>
      <c r="L57" s="43">
        <v>27302.54</v>
      </c>
      <c r="M57" s="43">
        <v>27032.62</v>
      </c>
      <c r="N57" s="103">
        <v>28920.06</v>
      </c>
    </row>
    <row r="58" spans="2:14" ht="16.5" thickBot="1">
      <c r="B58" s="27">
        <v>2023</v>
      </c>
      <c r="C58" s="51">
        <v>26250.19</v>
      </c>
      <c r="D58" s="51">
        <v>25077.919999999998</v>
      </c>
      <c r="E58" s="51">
        <v>24276.44</v>
      </c>
      <c r="F58" s="51">
        <v>24172.41</v>
      </c>
      <c r="G58" s="51">
        <v>23084.720000000001</v>
      </c>
      <c r="H58" s="51">
        <v>21679.02</v>
      </c>
      <c r="I58" s="51">
        <v>19893.64</v>
      </c>
      <c r="J58" s="51">
        <v>18705.900000000001</v>
      </c>
      <c r="K58" s="51">
        <v>18922.3</v>
      </c>
      <c r="L58" s="51">
        <v>19083.7</v>
      </c>
      <c r="M58" s="51">
        <v>19072.048999999999</v>
      </c>
      <c r="N58" s="101">
        <v>19261.3</v>
      </c>
    </row>
    <row r="59" spans="2:14" ht="16.5" thickBot="1">
      <c r="B59" s="350">
        <v>2024</v>
      </c>
      <c r="C59" s="352">
        <v>18452.78</v>
      </c>
      <c r="D59" s="352">
        <v>18004.62</v>
      </c>
      <c r="E59" s="352">
        <v>18082.96</v>
      </c>
      <c r="F59" s="352">
        <v>18732.099999999999</v>
      </c>
      <c r="G59" s="352">
        <v>19037.7</v>
      </c>
      <c r="H59" s="352">
        <v>19972.197</v>
      </c>
      <c r="I59" s="349">
        <v>21165.17</v>
      </c>
      <c r="J59" s="351">
        <v>20336.12</v>
      </c>
      <c r="K59" s="51">
        <v>21165.17</v>
      </c>
      <c r="L59" s="51">
        <v>25990.04</v>
      </c>
      <c r="M59" s="51">
        <v>28588.799999999999</v>
      </c>
      <c r="N59" s="101">
        <v>28955.9</v>
      </c>
    </row>
    <row r="60" spans="2:14" ht="16.5" thickBot="1">
      <c r="B60" s="350">
        <v>2025</v>
      </c>
      <c r="C60" s="352">
        <v>26935.52</v>
      </c>
      <c r="D60" s="352">
        <v>27212.39</v>
      </c>
      <c r="E60" s="352">
        <v>27809.200000000001</v>
      </c>
      <c r="F60" s="352">
        <v>28810.7</v>
      </c>
      <c r="G60" s="113"/>
      <c r="H60" s="113"/>
      <c r="I60" s="113"/>
      <c r="J60" s="338"/>
      <c r="K60" s="338"/>
      <c r="L60" s="338"/>
      <c r="M60" s="338"/>
      <c r="N60" s="344"/>
    </row>
    <row r="61" spans="2:14" ht="16.5" thickBot="1">
      <c r="B61" s="20" t="s">
        <v>68</v>
      </c>
      <c r="C61" s="160"/>
      <c r="D61" s="160"/>
      <c r="E61" s="160"/>
      <c r="F61" s="160"/>
      <c r="G61" s="161"/>
      <c r="H61" s="161"/>
      <c r="I61" s="161"/>
      <c r="J61" s="160"/>
      <c r="K61" s="160"/>
      <c r="L61" s="160"/>
      <c r="M61" s="160"/>
      <c r="N61" s="162"/>
    </row>
    <row r="62" spans="2:14" ht="15.75">
      <c r="B62" s="157" t="s">
        <v>61</v>
      </c>
      <c r="C62" s="158">
        <v>8900.1577006465559</v>
      </c>
      <c r="D62" s="158">
        <v>8649.5521737341987</v>
      </c>
      <c r="E62" s="158">
        <v>8886.4253201923893</v>
      </c>
      <c r="F62" s="158">
        <v>8750.5982262874913</v>
      </c>
      <c r="G62" s="158">
        <v>8873.1216573987804</v>
      </c>
      <c r="H62" s="158">
        <v>8730.2617608737128</v>
      </c>
      <c r="I62" s="158">
        <v>8332.7626493938096</v>
      </c>
      <c r="J62" s="158">
        <v>8290.3142368672288</v>
      </c>
      <c r="K62" s="158">
        <v>9008.8900673076914</v>
      </c>
      <c r="L62" s="158">
        <v>9286.7452765984926</v>
      </c>
      <c r="M62" s="158">
        <v>9250.8192160906401</v>
      </c>
      <c r="N62" s="159">
        <v>9414.9145423114169</v>
      </c>
    </row>
    <row r="63" spans="2:14" ht="15.75">
      <c r="B63" s="19" t="s">
        <v>62</v>
      </c>
      <c r="C63" s="43">
        <v>9346.8268824391525</v>
      </c>
      <c r="D63" s="43">
        <v>9680.8835649640787</v>
      </c>
      <c r="E63" s="43">
        <v>9898.5146665330212</v>
      </c>
      <c r="F63" s="43">
        <v>10076.713842688461</v>
      </c>
      <c r="G63" s="43">
        <v>10018.117998189035</v>
      </c>
      <c r="H63" s="43">
        <v>9894.7342442913832</v>
      </c>
      <c r="I63" s="43">
        <v>10062.466640129112</v>
      </c>
      <c r="J63" s="43">
        <v>9461.18</v>
      </c>
      <c r="K63" s="49">
        <v>10280.31</v>
      </c>
      <c r="L63" s="43">
        <v>10298.98</v>
      </c>
      <c r="M63" s="43">
        <v>10418.969999999999</v>
      </c>
      <c r="N63" s="44">
        <v>10426.75</v>
      </c>
    </row>
    <row r="64" spans="2:14" ht="15.75">
      <c r="B64" s="19" t="s">
        <v>70</v>
      </c>
      <c r="C64" s="43">
        <v>10313.61</v>
      </c>
      <c r="D64" s="43">
        <v>10126.91</v>
      </c>
      <c r="E64" s="43">
        <v>10425.219999999999</v>
      </c>
      <c r="F64" s="43">
        <v>8902.4699999999993</v>
      </c>
      <c r="G64" s="43">
        <v>7618.7</v>
      </c>
      <c r="H64" s="43">
        <v>7488.55</v>
      </c>
      <c r="I64" s="43">
        <v>7222.75</v>
      </c>
      <c r="J64" s="43">
        <v>6847.91</v>
      </c>
      <c r="K64" s="43">
        <v>7019.02</v>
      </c>
      <c r="L64" s="43">
        <v>7717.84</v>
      </c>
      <c r="M64" s="43">
        <v>7710.15</v>
      </c>
      <c r="N64" s="44">
        <v>7538.2</v>
      </c>
    </row>
    <row r="65" spans="2:14" ht="15.75">
      <c r="B65" s="19" t="s">
        <v>102</v>
      </c>
      <c r="C65" s="106">
        <v>8343.59</v>
      </c>
      <c r="D65" s="43">
        <v>10043.24</v>
      </c>
      <c r="E65" s="43">
        <v>10759.71</v>
      </c>
      <c r="F65" s="43">
        <v>11109.4</v>
      </c>
      <c r="G65" s="43">
        <v>12173.98</v>
      </c>
      <c r="H65" s="43">
        <v>12034.29</v>
      </c>
      <c r="I65" s="43">
        <v>10981.9</v>
      </c>
      <c r="J65" s="43">
        <v>10317.219999999999</v>
      </c>
      <c r="K65" s="43">
        <v>9531.74</v>
      </c>
      <c r="L65" s="43">
        <v>10302.35</v>
      </c>
      <c r="M65" s="43">
        <v>10972.4</v>
      </c>
      <c r="N65" s="44">
        <v>11347.94</v>
      </c>
    </row>
    <row r="66" spans="2:14" ht="15.75">
      <c r="B66" s="104">
        <v>2022</v>
      </c>
      <c r="C66" s="46">
        <v>12357.4</v>
      </c>
      <c r="D66" s="46">
        <v>14475.96</v>
      </c>
      <c r="E66" s="46">
        <v>16590.7</v>
      </c>
      <c r="F66" s="46">
        <v>18448.099999999999</v>
      </c>
      <c r="G66" s="46">
        <v>18338.599999999999</v>
      </c>
      <c r="H66" s="46">
        <v>17672.259999999998</v>
      </c>
      <c r="I66" s="46">
        <v>17109</v>
      </c>
      <c r="J66" s="46">
        <v>16776.599999999999</v>
      </c>
      <c r="K66" s="46">
        <v>17018.09</v>
      </c>
      <c r="L66" s="46">
        <v>17600</v>
      </c>
      <c r="M66" s="46">
        <v>17639</v>
      </c>
      <c r="N66" s="99">
        <v>17772.599999999999</v>
      </c>
    </row>
    <row r="67" spans="2:14" ht="16.5" thickBot="1">
      <c r="B67" s="27">
        <v>2023</v>
      </c>
      <c r="C67" s="51">
        <v>17761.419999999998</v>
      </c>
      <c r="D67" s="51">
        <v>17114.61</v>
      </c>
      <c r="E67" s="51">
        <v>16862.28</v>
      </c>
      <c r="F67" s="51">
        <v>17176.07</v>
      </c>
      <c r="G67" s="51">
        <v>16044.54</v>
      </c>
      <c r="H67" s="51">
        <v>14317.14</v>
      </c>
      <c r="I67" s="51">
        <v>11623.66</v>
      </c>
      <c r="J67" s="51">
        <v>10033.799999999999</v>
      </c>
      <c r="K67" s="51">
        <v>10209.038</v>
      </c>
      <c r="L67" s="51">
        <v>10590.19</v>
      </c>
      <c r="M67" s="51">
        <v>10684.72</v>
      </c>
      <c r="N67" s="101">
        <v>10438.280000000001</v>
      </c>
    </row>
    <row r="68" spans="2:14" ht="16.5" thickBot="1">
      <c r="B68" s="27">
        <v>2024</v>
      </c>
      <c r="C68" s="51">
        <v>11201.44</v>
      </c>
      <c r="D68" s="51">
        <v>11289.999</v>
      </c>
      <c r="E68" s="51">
        <v>11166.9</v>
      </c>
      <c r="F68" s="51">
        <v>11641.49</v>
      </c>
      <c r="G68" s="51">
        <v>12034.4</v>
      </c>
      <c r="H68" s="51">
        <v>11908.47</v>
      </c>
      <c r="I68" s="51">
        <v>11167.09</v>
      </c>
      <c r="J68" s="51">
        <v>10991.78</v>
      </c>
      <c r="K68" s="51">
        <v>11167.09</v>
      </c>
      <c r="L68" s="51">
        <v>12166.56</v>
      </c>
      <c r="M68" s="51">
        <v>13655.1</v>
      </c>
      <c r="N68" s="101">
        <v>14167</v>
      </c>
    </row>
    <row r="69" spans="2:14" ht="16.5" thickBot="1">
      <c r="B69" s="350">
        <v>2025</v>
      </c>
      <c r="C69" s="349">
        <v>14755.1</v>
      </c>
      <c r="D69" s="404">
        <v>15577.65</v>
      </c>
      <c r="E69" s="372">
        <v>16575.16</v>
      </c>
      <c r="F69" s="405">
        <v>17907.330000000002</v>
      </c>
      <c r="G69" s="338"/>
      <c r="H69" s="338"/>
      <c r="I69" s="338"/>
      <c r="J69" s="338"/>
      <c r="K69" s="338"/>
      <c r="L69" s="338"/>
      <c r="M69" s="338"/>
      <c r="N69" s="344"/>
    </row>
    <row r="70" spans="2:14" ht="16.5" thickBot="1">
      <c r="B70" s="23" t="s">
        <v>69</v>
      </c>
      <c r="C70" s="24"/>
      <c r="D70" s="24"/>
      <c r="E70" s="24"/>
      <c r="F70" s="24"/>
      <c r="G70" s="52"/>
      <c r="H70" s="52"/>
      <c r="I70" s="52"/>
      <c r="J70" s="24"/>
      <c r="K70" s="24"/>
      <c r="L70" s="24"/>
      <c r="M70" s="24"/>
      <c r="N70" s="25"/>
    </row>
    <row r="71" spans="2:14" ht="15.75">
      <c r="B71" s="19" t="s">
        <v>61</v>
      </c>
      <c r="C71" s="43">
        <v>4694.6895303034207</v>
      </c>
      <c r="D71" s="43">
        <v>4484.7342227480967</v>
      </c>
      <c r="E71" s="43">
        <v>4499.5477780749197</v>
      </c>
      <c r="F71" s="43">
        <v>4478.3619724121781</v>
      </c>
      <c r="G71" s="43">
        <v>4553.6684341247119</v>
      </c>
      <c r="H71" s="43">
        <v>4593.5207240173459</v>
      </c>
      <c r="I71" s="43">
        <v>4627.0131695088839</v>
      </c>
      <c r="J71" s="43">
        <v>4529.0246034343027</v>
      </c>
      <c r="K71" s="43">
        <v>4968.1283156783002</v>
      </c>
      <c r="L71" s="43">
        <v>5157.5678528660492</v>
      </c>
      <c r="M71" s="43">
        <v>5046.3346592773778</v>
      </c>
      <c r="N71" s="44">
        <v>4971.1385136417275</v>
      </c>
    </row>
    <row r="72" spans="2:14" ht="15.75">
      <c r="B72" s="19" t="s">
        <v>62</v>
      </c>
      <c r="C72" s="43">
        <v>5176.4650001539212</v>
      </c>
      <c r="D72" s="43">
        <v>5236.1151222017515</v>
      </c>
      <c r="E72" s="43">
        <v>5305.9974198189457</v>
      </c>
      <c r="F72" s="43">
        <v>5436.6380800334418</v>
      </c>
      <c r="G72" s="43">
        <v>5606.2385646104067</v>
      </c>
      <c r="H72" s="43">
        <v>5592.9393254277138</v>
      </c>
      <c r="I72" s="43">
        <v>5572.4271055019381</v>
      </c>
      <c r="J72" s="43">
        <v>5591.34</v>
      </c>
      <c r="K72" s="49">
        <v>5748.59</v>
      </c>
      <c r="L72" s="43">
        <v>5772.6</v>
      </c>
      <c r="M72" s="43">
        <v>5679</v>
      </c>
      <c r="N72" s="44">
        <v>5706.1</v>
      </c>
    </row>
    <row r="73" spans="2:14" ht="15.75">
      <c r="B73" s="19" t="s">
        <v>70</v>
      </c>
      <c r="C73" s="43">
        <v>5562.25</v>
      </c>
      <c r="D73" s="43">
        <v>5579.7</v>
      </c>
      <c r="E73" s="43">
        <v>5753.7</v>
      </c>
      <c r="F73" s="43">
        <v>5457.26</v>
      </c>
      <c r="G73" s="43">
        <v>5014.7</v>
      </c>
      <c r="H73" s="43">
        <v>4826.3900000000003</v>
      </c>
      <c r="I73" s="43">
        <v>4513.47</v>
      </c>
      <c r="J73" s="43">
        <v>4113.1000000000004</v>
      </c>
      <c r="K73" s="43">
        <v>4236.9799999999996</v>
      </c>
      <c r="L73" s="43">
        <v>4339.41</v>
      </c>
      <c r="M73" s="43">
        <v>4505.8100000000004</v>
      </c>
      <c r="N73" s="44">
        <v>4386.3599999999997</v>
      </c>
    </row>
    <row r="74" spans="2:14" ht="15.75">
      <c r="B74" s="19" t="s">
        <v>102</v>
      </c>
      <c r="C74" s="43">
        <v>4887.59</v>
      </c>
      <c r="D74" s="43">
        <v>5748.96</v>
      </c>
      <c r="E74" s="43">
        <v>6048.7389999999996</v>
      </c>
      <c r="F74" s="43">
        <v>6224.19</v>
      </c>
      <c r="G74" s="43">
        <v>6880.73</v>
      </c>
      <c r="H74" s="43">
        <v>6835.45</v>
      </c>
      <c r="I74" s="43">
        <v>6272.96</v>
      </c>
      <c r="J74" s="43">
        <v>5937.23</v>
      </c>
      <c r="K74" s="43">
        <v>5560.6</v>
      </c>
      <c r="L74" s="43">
        <v>5666.98</v>
      </c>
      <c r="M74" s="43">
        <v>6021.51</v>
      </c>
      <c r="N74" s="44">
        <v>5964.8</v>
      </c>
    </row>
    <row r="75" spans="2:14" ht="15.75">
      <c r="B75" s="105">
        <v>2022</v>
      </c>
      <c r="C75" s="43">
        <v>6899.4</v>
      </c>
      <c r="D75" s="43">
        <v>7870.4</v>
      </c>
      <c r="E75" s="43">
        <v>8963.83</v>
      </c>
      <c r="F75" s="43">
        <v>9696.7999999999993</v>
      </c>
      <c r="G75" s="43">
        <v>9874.4</v>
      </c>
      <c r="H75" s="43">
        <v>9671.11</v>
      </c>
      <c r="I75" s="43">
        <v>10134.4</v>
      </c>
      <c r="J75" s="43">
        <v>10492.7</v>
      </c>
      <c r="K75" s="43">
        <v>9801.27</v>
      </c>
      <c r="L75" s="43">
        <v>10206.24</v>
      </c>
      <c r="M75" s="43">
        <v>10469.709999999999</v>
      </c>
      <c r="N75" s="48">
        <v>10415.6</v>
      </c>
    </row>
    <row r="76" spans="2:14" ht="16.5" thickBot="1">
      <c r="B76" s="27">
        <v>2023</v>
      </c>
      <c r="C76" s="51">
        <v>10416.459999999999</v>
      </c>
      <c r="D76" s="114">
        <v>10369.14</v>
      </c>
      <c r="E76" s="115">
        <v>10459.35</v>
      </c>
      <c r="F76" s="114">
        <v>10272.799999999999</v>
      </c>
      <c r="G76" s="114">
        <v>9718.93</v>
      </c>
      <c r="H76" s="114">
        <v>8884.15</v>
      </c>
      <c r="I76" s="114">
        <v>7465.55</v>
      </c>
      <c r="J76" s="114">
        <v>8722.99</v>
      </c>
      <c r="K76" s="51">
        <v>8343.39</v>
      </c>
      <c r="L76" s="114">
        <v>6677.8</v>
      </c>
      <c r="M76" s="138">
        <v>6878.9409999999998</v>
      </c>
      <c r="N76" s="139">
        <v>6606.8</v>
      </c>
    </row>
    <row r="77" spans="2:14" ht="16.5" thickBot="1">
      <c r="B77" s="95">
        <v>2024</v>
      </c>
      <c r="C77" s="46">
        <v>6681.37</v>
      </c>
      <c r="D77" s="46">
        <v>6930.3</v>
      </c>
      <c r="E77" s="51">
        <v>7365.07</v>
      </c>
      <c r="F77" s="51">
        <v>7467.48</v>
      </c>
      <c r="G77" s="114">
        <v>7607.3</v>
      </c>
      <c r="H77" s="114">
        <v>7391.22</v>
      </c>
      <c r="I77" s="114">
        <v>7761.09</v>
      </c>
      <c r="J77" s="114">
        <v>7292.26</v>
      </c>
      <c r="K77" s="51">
        <v>7761.03</v>
      </c>
      <c r="L77" s="114">
        <v>7774.27</v>
      </c>
      <c r="M77" s="114">
        <v>8258.9</v>
      </c>
      <c r="N77" s="345">
        <v>8654.6</v>
      </c>
    </row>
    <row r="78" spans="2:14" ht="16.5" thickBot="1">
      <c r="B78" s="350">
        <v>2025</v>
      </c>
      <c r="C78" s="349">
        <v>8646.75</v>
      </c>
      <c r="D78" s="416">
        <v>9319.39</v>
      </c>
      <c r="E78" s="349">
        <v>10251.52</v>
      </c>
      <c r="F78" s="416">
        <v>10493.84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R35"/>
  <sheetViews>
    <sheetView showGridLines="0" showRowColHeaders="0" topLeftCell="B1" workbookViewId="0">
      <selection activeCell="U7" sqref="U7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8" ht="15.75" customHeight="1">
      <c r="B1" s="34"/>
      <c r="C1" s="34"/>
      <c r="D1" s="34"/>
      <c r="E1" s="166" t="s">
        <v>32</v>
      </c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5"/>
    </row>
    <row r="2" spans="2:18" ht="16.5" thickBot="1">
      <c r="B2" s="34"/>
      <c r="C2" s="34"/>
      <c r="D2" s="60"/>
      <c r="E2" s="299"/>
      <c r="F2" s="300"/>
      <c r="G2" s="300"/>
      <c r="H2" s="300"/>
      <c r="I2" s="300">
        <v>2024</v>
      </c>
      <c r="J2" s="300"/>
      <c r="K2" s="300"/>
      <c r="L2" s="300"/>
      <c r="M2" s="300"/>
      <c r="N2" s="300"/>
      <c r="O2" s="300">
        <v>2025</v>
      </c>
      <c r="P2" s="16"/>
    </row>
    <row r="3" spans="2:18" ht="32.25" thickBot="1">
      <c r="B3" s="306" t="s">
        <v>175</v>
      </c>
      <c r="C3" s="307"/>
      <c r="D3" s="308">
        <v>45323</v>
      </c>
      <c r="E3" s="308">
        <v>45352</v>
      </c>
      <c r="F3" s="308">
        <v>45383</v>
      </c>
      <c r="G3" s="308">
        <v>45413</v>
      </c>
      <c r="H3" s="308">
        <v>45444</v>
      </c>
      <c r="I3" s="308">
        <v>45474</v>
      </c>
      <c r="J3" s="308">
        <v>45505</v>
      </c>
      <c r="K3" s="308">
        <v>45536</v>
      </c>
      <c r="L3" s="308">
        <v>45566</v>
      </c>
      <c r="M3" s="308">
        <v>45597</v>
      </c>
      <c r="N3" s="308">
        <v>45627</v>
      </c>
      <c r="O3" s="308">
        <v>45658</v>
      </c>
      <c r="P3" s="308">
        <v>45689</v>
      </c>
      <c r="Q3" s="309" t="s">
        <v>176</v>
      </c>
    </row>
    <row r="4" spans="2:18" ht="15.75">
      <c r="B4" s="314" t="s">
        <v>72</v>
      </c>
      <c r="C4" s="319" t="s">
        <v>23</v>
      </c>
      <c r="D4" s="320">
        <v>229.6738</v>
      </c>
      <c r="E4" s="320">
        <v>235.2432</v>
      </c>
      <c r="F4" s="320">
        <v>236.4717</v>
      </c>
      <c r="G4" s="320">
        <v>235.66480000000001</v>
      </c>
      <c r="H4" s="320">
        <v>238.7587</v>
      </c>
      <c r="I4" s="320">
        <v>240.76840000000001</v>
      </c>
      <c r="J4" s="320">
        <v>245.27</v>
      </c>
      <c r="K4" s="320">
        <v>246.21530000000001</v>
      </c>
      <c r="L4" s="320">
        <v>245.9923</v>
      </c>
      <c r="M4" s="320">
        <v>245.12970000000001</v>
      </c>
      <c r="N4" s="320">
        <v>237.36</v>
      </c>
      <c r="O4" s="320">
        <v>235.5386</v>
      </c>
      <c r="P4" s="320">
        <v>239.6104</v>
      </c>
      <c r="Q4" s="321">
        <v>4.3263968288938415E-2</v>
      </c>
    </row>
    <row r="5" spans="2:18" ht="15.75">
      <c r="B5" s="315" t="s">
        <v>73</v>
      </c>
      <c r="C5" s="322" t="s">
        <v>23</v>
      </c>
      <c r="D5" s="310">
        <v>196.33240000000001</v>
      </c>
      <c r="E5" s="311">
        <v>211.3021</v>
      </c>
      <c r="F5" s="311">
        <v>214.3853</v>
      </c>
      <c r="G5" s="311">
        <v>210.0018</v>
      </c>
      <c r="H5" s="311">
        <v>212.4973</v>
      </c>
      <c r="I5" s="311">
        <v>212.81399999999999</v>
      </c>
      <c r="J5" s="311">
        <v>215.13679999999999</v>
      </c>
      <c r="K5" s="311">
        <v>219.0778</v>
      </c>
      <c r="L5" s="311">
        <v>226.31440000000001</v>
      </c>
      <c r="M5" s="311">
        <v>220.44200000000001</v>
      </c>
      <c r="N5" s="311">
        <v>208.19659999999999</v>
      </c>
      <c r="O5" s="311">
        <v>208.1173</v>
      </c>
      <c r="P5" s="311">
        <v>202.86709999999999</v>
      </c>
      <c r="Q5" s="301">
        <v>3.3283859413932637E-2</v>
      </c>
    </row>
    <row r="6" spans="2:18" ht="15.75">
      <c r="B6" s="315" t="s">
        <v>73</v>
      </c>
      <c r="C6" s="323" t="s">
        <v>39</v>
      </c>
      <c r="D6" s="312">
        <v>383.98689999999999</v>
      </c>
      <c r="E6" s="312">
        <v>413.2645</v>
      </c>
      <c r="F6" s="312">
        <v>419.29469999999998</v>
      </c>
      <c r="G6" s="312">
        <v>410.72160000000002</v>
      </c>
      <c r="H6" s="312">
        <v>415.60230000000001</v>
      </c>
      <c r="I6" s="312">
        <v>416.22160000000002</v>
      </c>
      <c r="J6" s="312">
        <v>420.7645</v>
      </c>
      <c r="K6" s="312">
        <v>428.47230000000002</v>
      </c>
      <c r="L6" s="312">
        <v>442.62580000000003</v>
      </c>
      <c r="M6" s="312">
        <v>431.14030000000002</v>
      </c>
      <c r="N6" s="312">
        <v>407.1909</v>
      </c>
      <c r="O6" s="312">
        <v>407.03579999999999</v>
      </c>
      <c r="P6" s="312">
        <v>396.76749999999998</v>
      </c>
      <c r="Q6" s="302">
        <v>3.3283947968016703E-2</v>
      </c>
    </row>
    <row r="7" spans="2:18" ht="15.75">
      <c r="B7" s="316" t="s">
        <v>74</v>
      </c>
      <c r="C7" s="322" t="s">
        <v>23</v>
      </c>
      <c r="D7" s="311">
        <v>229.00540000000001</v>
      </c>
      <c r="E7" s="311">
        <v>231.15799999999999</v>
      </c>
      <c r="F7" s="311">
        <v>231.0829</v>
      </c>
      <c r="G7" s="311">
        <v>235.4974</v>
      </c>
      <c r="H7" s="311">
        <v>237.8638</v>
      </c>
      <c r="I7" s="311">
        <v>234.5138</v>
      </c>
      <c r="J7" s="311">
        <v>235.13059999999999</v>
      </c>
      <c r="K7" s="311">
        <v>236.01060000000001</v>
      </c>
      <c r="L7" s="311">
        <v>235.73230000000001</v>
      </c>
      <c r="M7" s="311">
        <v>237.37639999999999</v>
      </c>
      <c r="N7" s="311">
        <v>242.07339999999999</v>
      </c>
      <c r="O7" s="311">
        <v>239.14019999999999</v>
      </c>
      <c r="P7" s="311">
        <v>241.35499999999999</v>
      </c>
      <c r="Q7" s="301">
        <v>5.3927112635771879E-2</v>
      </c>
    </row>
    <row r="8" spans="2:18" ht="15.75">
      <c r="B8" s="316" t="s">
        <v>74</v>
      </c>
      <c r="C8" s="323" t="s">
        <v>40</v>
      </c>
      <c r="D8" s="312">
        <v>5771.8755000000001</v>
      </c>
      <c r="E8" s="312">
        <v>5847.3994000000002</v>
      </c>
      <c r="F8" s="312">
        <v>5841.02</v>
      </c>
      <c r="G8" s="312">
        <v>5853.2510000000002</v>
      </c>
      <c r="H8" s="312">
        <v>5892.0743000000002</v>
      </c>
      <c r="I8" s="312">
        <v>5931.2112999999999</v>
      </c>
      <c r="J8" s="312">
        <v>5924.0844999999999</v>
      </c>
      <c r="K8" s="312">
        <v>5923.8670000000002</v>
      </c>
      <c r="L8" s="312">
        <v>5961.4544999999998</v>
      </c>
      <c r="M8" s="312">
        <v>6006.8842999999997</v>
      </c>
      <c r="N8" s="312">
        <v>6086.4575999999997</v>
      </c>
      <c r="O8" s="312">
        <v>6019.6661000000004</v>
      </c>
      <c r="P8" s="312">
        <v>6054.6768000000002</v>
      </c>
      <c r="Q8" s="302">
        <v>4.8996431056075318E-2</v>
      </c>
    </row>
    <row r="9" spans="2:18" ht="15.75">
      <c r="B9" s="316" t="s">
        <v>75</v>
      </c>
      <c r="C9" s="324" t="s">
        <v>23</v>
      </c>
      <c r="D9" s="311">
        <v>422</v>
      </c>
      <c r="E9" s="311">
        <v>422.90320000000003</v>
      </c>
      <c r="F9" s="311">
        <v>424.5333</v>
      </c>
      <c r="G9" s="311">
        <v>424.16129999999998</v>
      </c>
      <c r="H9" s="311">
        <v>424</v>
      </c>
      <c r="I9" s="311">
        <v>424.54840000000002</v>
      </c>
      <c r="J9" s="311">
        <v>425</v>
      </c>
      <c r="K9" s="311">
        <v>425.5</v>
      </c>
      <c r="L9" s="311">
        <v>426</v>
      </c>
      <c r="M9" s="311">
        <v>426.66669999999999</v>
      </c>
      <c r="N9" s="311">
        <v>429.90910000000002</v>
      </c>
      <c r="O9" s="311">
        <v>430</v>
      </c>
      <c r="P9" s="311">
        <v>430</v>
      </c>
      <c r="Q9" s="301">
        <v>1.8957345971563955E-2</v>
      </c>
    </row>
    <row r="10" spans="2:18" ht="15.75">
      <c r="B10" s="316" t="s">
        <v>76</v>
      </c>
      <c r="C10" s="324" t="s">
        <v>23</v>
      </c>
      <c r="D10" s="311">
        <v>262.11239999999998</v>
      </c>
      <c r="E10" s="311">
        <v>263.2045</v>
      </c>
      <c r="F10" s="311" t="s">
        <v>177</v>
      </c>
      <c r="G10" s="311" t="s">
        <v>177</v>
      </c>
      <c r="H10" s="311" t="s">
        <v>177</v>
      </c>
      <c r="I10" s="311" t="s">
        <v>177</v>
      </c>
      <c r="J10" s="311" t="s">
        <v>177</v>
      </c>
      <c r="K10" s="311" t="s">
        <v>177</v>
      </c>
      <c r="L10" s="311" t="s">
        <v>177</v>
      </c>
      <c r="M10" s="311" t="s">
        <v>177</v>
      </c>
      <c r="N10" s="311" t="s">
        <v>177</v>
      </c>
      <c r="O10" s="311" t="s">
        <v>177</v>
      </c>
      <c r="P10" s="311" t="s">
        <v>177</v>
      </c>
      <c r="Q10" s="301" t="s">
        <v>133</v>
      </c>
    </row>
    <row r="11" spans="2:18" ht="15.75">
      <c r="B11" s="316" t="s">
        <v>77</v>
      </c>
      <c r="C11" s="324" t="s">
        <v>23</v>
      </c>
      <c r="D11" s="311">
        <v>318.7328</v>
      </c>
      <c r="E11" s="311">
        <v>320.71159999999998</v>
      </c>
      <c r="F11" s="311">
        <v>321.5763</v>
      </c>
      <c r="G11" s="311">
        <v>321.78390000000002</v>
      </c>
      <c r="H11" s="311">
        <v>325.3723</v>
      </c>
      <c r="I11" s="311">
        <v>341.16840000000002</v>
      </c>
      <c r="J11" s="311">
        <v>353.07029999999997</v>
      </c>
      <c r="K11" s="311">
        <v>358.14370000000002</v>
      </c>
      <c r="L11" s="311">
        <v>358.72770000000003</v>
      </c>
      <c r="M11" s="311">
        <v>326.10969999999998</v>
      </c>
      <c r="N11" s="311">
        <v>294.99700000000001</v>
      </c>
      <c r="O11" s="311">
        <v>289.78219999999999</v>
      </c>
      <c r="P11" s="311">
        <v>289.66000000000003</v>
      </c>
      <c r="Q11" s="301">
        <v>-9.121370627685621E-2</v>
      </c>
    </row>
    <row r="12" spans="2:18" ht="15.75">
      <c r="B12" s="316" t="s">
        <v>78</v>
      </c>
      <c r="C12" s="324" t="s">
        <v>23</v>
      </c>
      <c r="D12" s="311">
        <v>222.17830000000001</v>
      </c>
      <c r="E12" s="311">
        <v>214.86609999999999</v>
      </c>
      <c r="F12" s="311">
        <v>216.441</v>
      </c>
      <c r="G12" s="311">
        <v>219.49680000000001</v>
      </c>
      <c r="H12" s="311">
        <v>223.15729999999999</v>
      </c>
      <c r="I12" s="311">
        <v>225.2739</v>
      </c>
      <c r="J12" s="311">
        <v>225.74610000000001</v>
      </c>
      <c r="K12" s="311">
        <v>227.72800000000001</v>
      </c>
      <c r="L12" s="311">
        <v>227.4716</v>
      </c>
      <c r="M12" s="311">
        <v>226.81</v>
      </c>
      <c r="N12" s="311">
        <v>224.17359999999999</v>
      </c>
      <c r="O12" s="311">
        <v>220.60310000000001</v>
      </c>
      <c r="P12" s="311">
        <v>217.77430000000001</v>
      </c>
      <c r="Q12" s="303">
        <v>-1.9821917802053557E-2</v>
      </c>
    </row>
    <row r="13" spans="2:18" ht="15.75">
      <c r="B13" s="316" t="s">
        <v>79</v>
      </c>
      <c r="C13" s="324" t="s">
        <v>23</v>
      </c>
      <c r="D13" s="311">
        <v>300</v>
      </c>
      <c r="E13" s="311">
        <v>300</v>
      </c>
      <c r="F13" s="311">
        <v>300</v>
      </c>
      <c r="G13" s="311">
        <v>300</v>
      </c>
      <c r="H13" s="311">
        <v>300</v>
      </c>
      <c r="I13" s="311">
        <v>300</v>
      </c>
      <c r="J13" s="311">
        <v>300</v>
      </c>
      <c r="K13" s="311">
        <v>300</v>
      </c>
      <c r="L13" s="311">
        <v>305.80650000000003</v>
      </c>
      <c r="M13" s="311">
        <v>310</v>
      </c>
      <c r="N13" s="311">
        <v>310</v>
      </c>
      <c r="O13" s="311">
        <v>310</v>
      </c>
      <c r="P13" s="311">
        <v>310</v>
      </c>
      <c r="Q13" s="303">
        <v>3.3333333333333437E-2</v>
      </c>
    </row>
    <row r="14" spans="2:18" ht="15.75">
      <c r="B14" s="316" t="s">
        <v>80</v>
      </c>
      <c r="C14" s="324" t="s">
        <v>23</v>
      </c>
      <c r="D14" s="311">
        <v>254.6534</v>
      </c>
      <c r="E14" s="311">
        <v>254.8948</v>
      </c>
      <c r="F14" s="311">
        <v>252.71770000000001</v>
      </c>
      <c r="G14" s="311">
        <v>252.39160000000001</v>
      </c>
      <c r="H14" s="311">
        <v>252.56700000000001</v>
      </c>
      <c r="I14" s="311">
        <v>251.55770000000001</v>
      </c>
      <c r="J14" s="311">
        <v>252.35319999999999</v>
      </c>
      <c r="K14" s="311">
        <v>251.98570000000001</v>
      </c>
      <c r="L14" s="311">
        <v>253.57259999999999</v>
      </c>
      <c r="M14" s="311">
        <v>252.88030000000001</v>
      </c>
      <c r="N14" s="311">
        <v>253.7415</v>
      </c>
      <c r="O14" s="311">
        <v>253.05080000000001</v>
      </c>
      <c r="P14" s="311">
        <v>252.95070000000001</v>
      </c>
      <c r="Q14" s="303">
        <v>-6.6863430843648874E-3</v>
      </c>
    </row>
    <row r="15" spans="2:18" ht="15.75">
      <c r="B15" s="316" t="s">
        <v>80</v>
      </c>
      <c r="C15" s="323" t="s">
        <v>41</v>
      </c>
      <c r="D15" s="312">
        <v>254.6534</v>
      </c>
      <c r="E15" s="312">
        <v>254.8948</v>
      </c>
      <c r="F15" s="312">
        <v>252.71770000000001</v>
      </c>
      <c r="G15" s="312">
        <v>252.39160000000001</v>
      </c>
      <c r="H15" s="312">
        <v>252.56700000000001</v>
      </c>
      <c r="I15" s="312">
        <v>251.55770000000001</v>
      </c>
      <c r="J15" s="312">
        <v>252.35319999999999</v>
      </c>
      <c r="K15" s="312">
        <v>251.98570000000001</v>
      </c>
      <c r="L15" s="312">
        <v>253.57259999999999</v>
      </c>
      <c r="M15" s="312">
        <v>252.88030000000001</v>
      </c>
      <c r="N15" s="312">
        <v>253.7415</v>
      </c>
      <c r="O15" s="312">
        <v>253.05080000000001</v>
      </c>
      <c r="P15" s="312">
        <v>252.95070000000001</v>
      </c>
      <c r="Q15" s="304">
        <v>-6.6863430843648874E-3</v>
      </c>
    </row>
    <row r="16" spans="2:18" ht="15.75">
      <c r="B16" s="316" t="s">
        <v>81</v>
      </c>
      <c r="C16" s="324" t="s">
        <v>23</v>
      </c>
      <c r="D16" s="311">
        <v>268.5172</v>
      </c>
      <c r="E16" s="311">
        <v>272.32260000000002</v>
      </c>
      <c r="F16" s="311">
        <v>282.93329999999997</v>
      </c>
      <c r="G16" s="311">
        <v>300</v>
      </c>
      <c r="H16" s="311">
        <v>305.63330000000002</v>
      </c>
      <c r="I16" s="311">
        <v>320.25810000000001</v>
      </c>
      <c r="J16" s="311">
        <v>325.80650000000003</v>
      </c>
      <c r="K16" s="311">
        <v>337.66669999999999</v>
      </c>
      <c r="L16" s="311">
        <v>350.19349999999997</v>
      </c>
      <c r="M16" s="311">
        <v>351.56670000000003</v>
      </c>
      <c r="N16" s="311">
        <v>345.8485</v>
      </c>
      <c r="O16" s="311">
        <v>337.61110000000002</v>
      </c>
      <c r="P16" s="311">
        <v>319.75</v>
      </c>
      <c r="Q16" s="303">
        <v>0.19079895068174402</v>
      </c>
    </row>
    <row r="17" spans="2:17" ht="15.75">
      <c r="B17" s="316" t="s">
        <v>82</v>
      </c>
      <c r="C17" s="324" t="s">
        <v>23</v>
      </c>
      <c r="D17" s="311">
        <v>245.81</v>
      </c>
      <c r="E17" s="311">
        <v>245.81</v>
      </c>
      <c r="F17" s="311">
        <v>245.81</v>
      </c>
      <c r="G17" s="311">
        <v>245.9068</v>
      </c>
      <c r="H17" s="311">
        <v>246.41</v>
      </c>
      <c r="I17" s="311">
        <v>246.08099999999999</v>
      </c>
      <c r="J17" s="311">
        <v>245.81</v>
      </c>
      <c r="K17" s="311">
        <v>245.81</v>
      </c>
      <c r="L17" s="311">
        <v>245.81</v>
      </c>
      <c r="M17" s="311">
        <v>245.81</v>
      </c>
      <c r="N17" s="311">
        <v>245.833</v>
      </c>
      <c r="O17" s="311">
        <v>245.9367</v>
      </c>
      <c r="P17" s="311">
        <v>245.81</v>
      </c>
      <c r="Q17" s="303">
        <v>0</v>
      </c>
    </row>
    <row r="18" spans="2:17" ht="15.75">
      <c r="B18" s="316" t="s">
        <v>83</v>
      </c>
      <c r="C18" s="322" t="s">
        <v>23</v>
      </c>
      <c r="D18" s="311">
        <v>230.99629999999999</v>
      </c>
      <c r="E18" s="311">
        <v>228.3442</v>
      </c>
      <c r="F18" s="311">
        <v>230.67429999999999</v>
      </c>
      <c r="G18" s="311">
        <v>234.6883</v>
      </c>
      <c r="H18" s="311">
        <v>233.161</v>
      </c>
      <c r="I18" s="311">
        <v>233.54169999999999</v>
      </c>
      <c r="J18" s="311">
        <v>232.10470000000001</v>
      </c>
      <c r="K18" s="311">
        <v>233.73660000000001</v>
      </c>
      <c r="L18" s="311">
        <v>225.78530000000001</v>
      </c>
      <c r="M18" s="311">
        <v>220.8699</v>
      </c>
      <c r="N18" s="311">
        <v>220.62700000000001</v>
      </c>
      <c r="O18" s="311">
        <v>219.81479999999999</v>
      </c>
      <c r="P18" s="311">
        <v>225.77090000000001</v>
      </c>
      <c r="Q18" s="303">
        <v>-2.2621141550752011E-2</v>
      </c>
    </row>
    <row r="19" spans="2:17" ht="15.75">
      <c r="B19" s="316" t="s">
        <v>83</v>
      </c>
      <c r="C19" s="323" t="s">
        <v>42</v>
      </c>
      <c r="D19" s="312">
        <v>89622.743400000007</v>
      </c>
      <c r="E19" s="312">
        <v>90112.688699999999</v>
      </c>
      <c r="F19" s="312">
        <v>90543.378299999997</v>
      </c>
      <c r="G19" s="312">
        <v>90974.605200000005</v>
      </c>
      <c r="H19" s="312">
        <v>91840.511700000003</v>
      </c>
      <c r="I19" s="312">
        <v>91746.911600000007</v>
      </c>
      <c r="J19" s="312">
        <v>91599.691600000006</v>
      </c>
      <c r="K19" s="312">
        <v>92294.438699999999</v>
      </c>
      <c r="L19" s="312">
        <v>90657.653200000001</v>
      </c>
      <c r="M19" s="312">
        <v>90336.519</v>
      </c>
      <c r="N19" s="312">
        <v>90934.580300000001</v>
      </c>
      <c r="O19" s="312">
        <v>90567.572499999995</v>
      </c>
      <c r="P19" s="312">
        <v>91132.58</v>
      </c>
      <c r="Q19" s="304">
        <v>1.6846578700022263E-2</v>
      </c>
    </row>
    <row r="20" spans="2:17" ht="15.75">
      <c r="B20" s="316" t="s">
        <v>33</v>
      </c>
      <c r="C20" s="324" t="s">
        <v>23</v>
      </c>
      <c r="D20" s="311">
        <v>290</v>
      </c>
      <c r="E20" s="311">
        <v>280.96769999999998</v>
      </c>
      <c r="F20" s="311">
        <v>283.33</v>
      </c>
      <c r="G20" s="311">
        <v>283.33</v>
      </c>
      <c r="H20" s="311">
        <v>283.33</v>
      </c>
      <c r="I20" s="311">
        <v>283.33</v>
      </c>
      <c r="J20" s="311">
        <v>283.33</v>
      </c>
      <c r="K20" s="311">
        <v>283.33</v>
      </c>
      <c r="L20" s="311">
        <v>283.33</v>
      </c>
      <c r="M20" s="311">
        <v>283.33</v>
      </c>
      <c r="N20" s="311">
        <v>283.33</v>
      </c>
      <c r="O20" s="311" t="s">
        <v>133</v>
      </c>
      <c r="P20" s="311" t="s">
        <v>133</v>
      </c>
      <c r="Q20" s="303" t="s">
        <v>133</v>
      </c>
    </row>
    <row r="21" spans="2:17" ht="15.75">
      <c r="B21" s="316" t="s">
        <v>13</v>
      </c>
      <c r="C21" s="324" t="s">
        <v>23</v>
      </c>
      <c r="D21" s="311">
        <v>342.48829999999998</v>
      </c>
      <c r="E21" s="311">
        <v>340.9468</v>
      </c>
      <c r="F21" s="311">
        <v>337.46800000000002</v>
      </c>
      <c r="G21" s="311">
        <v>335.2894</v>
      </c>
      <c r="H21" s="311">
        <v>340.39269999999999</v>
      </c>
      <c r="I21" s="311">
        <v>343.70100000000002</v>
      </c>
      <c r="J21" s="311">
        <v>333.63260000000002</v>
      </c>
      <c r="K21" s="311">
        <v>338.36130000000003</v>
      </c>
      <c r="L21" s="311">
        <v>340.68520000000001</v>
      </c>
      <c r="M21" s="311">
        <v>352.79829999999998</v>
      </c>
      <c r="N21" s="311">
        <v>344.06150000000002</v>
      </c>
      <c r="O21" s="311">
        <v>341.6028</v>
      </c>
      <c r="P21" s="311">
        <v>343.06459999999998</v>
      </c>
      <c r="Q21" s="303">
        <v>1.6826852187359354E-3</v>
      </c>
    </row>
    <row r="22" spans="2:17" ht="15.75">
      <c r="B22" s="370" t="s">
        <v>84</v>
      </c>
      <c r="C22" s="371" t="s">
        <v>23</v>
      </c>
      <c r="D22" s="335">
        <v>186.11070000000001</v>
      </c>
      <c r="E22" s="335">
        <v>193.4906</v>
      </c>
      <c r="F22" s="335">
        <v>190.31800000000001</v>
      </c>
      <c r="G22" s="335">
        <v>202.68289999999999</v>
      </c>
      <c r="H22" s="335">
        <v>200.8527</v>
      </c>
      <c r="I22" s="335">
        <v>210.10740000000001</v>
      </c>
      <c r="J22" s="335">
        <v>200.5333</v>
      </c>
      <c r="K22" s="335">
        <v>207.31649999999999</v>
      </c>
      <c r="L22" s="335">
        <v>198.74930000000001</v>
      </c>
      <c r="M22" s="335">
        <v>191.12989999999999</v>
      </c>
      <c r="N22" s="335">
        <v>189.6644</v>
      </c>
      <c r="O22" s="335">
        <v>203.16569999999999</v>
      </c>
      <c r="P22" s="335">
        <v>222.64619999999999</v>
      </c>
      <c r="Q22" s="336">
        <v>0.1963105828950189</v>
      </c>
    </row>
    <row r="23" spans="2:17" ht="15.75">
      <c r="B23" s="316" t="s">
        <v>84</v>
      </c>
      <c r="C23" s="334" t="s">
        <v>45</v>
      </c>
      <c r="D23" s="335">
        <v>805.50829999999996</v>
      </c>
      <c r="E23" s="335">
        <v>833.50710000000004</v>
      </c>
      <c r="F23" s="335">
        <v>818.72569999999996</v>
      </c>
      <c r="G23" s="335">
        <v>868.2097</v>
      </c>
      <c r="H23" s="335">
        <v>866.67169999999999</v>
      </c>
      <c r="I23" s="335">
        <v>899.57899999999995</v>
      </c>
      <c r="J23" s="335">
        <v>860.52030000000002</v>
      </c>
      <c r="K23" s="335">
        <v>886.63499999999999</v>
      </c>
      <c r="L23" s="335">
        <v>857.55029999999999</v>
      </c>
      <c r="M23" s="335">
        <v>828.32029999999997</v>
      </c>
      <c r="N23" s="335">
        <v>810.21519999999998</v>
      </c>
      <c r="O23" s="335">
        <v>864.21389999999997</v>
      </c>
      <c r="P23" s="335">
        <v>929.91459999999995</v>
      </c>
      <c r="Q23" s="336">
        <v>0.1544444669285221</v>
      </c>
    </row>
    <row r="24" spans="2:17" ht="15.75">
      <c r="B24" s="316" t="s">
        <v>85</v>
      </c>
      <c r="C24" s="367" t="s">
        <v>23</v>
      </c>
      <c r="D24" s="368">
        <v>239.65520000000001</v>
      </c>
      <c r="E24" s="368">
        <v>235</v>
      </c>
      <c r="F24" s="368">
        <v>234.66669999999999</v>
      </c>
      <c r="G24" s="368">
        <v>231.6129</v>
      </c>
      <c r="H24" s="368">
        <v>240</v>
      </c>
      <c r="I24" s="368">
        <v>241.6129</v>
      </c>
      <c r="J24" s="368">
        <v>247.17740000000001</v>
      </c>
      <c r="K24" s="368">
        <v>247.5</v>
      </c>
      <c r="L24" s="368">
        <v>247.5</v>
      </c>
      <c r="M24" s="368">
        <v>247.5</v>
      </c>
      <c r="N24" s="368">
        <v>247.56059999999999</v>
      </c>
      <c r="O24" s="368">
        <v>248</v>
      </c>
      <c r="P24" s="368">
        <v>241.82140000000001</v>
      </c>
      <c r="Q24" s="369">
        <v>9.0388191034453946E-3</v>
      </c>
    </row>
    <row r="25" spans="2:17" ht="15.75">
      <c r="B25" s="317" t="s">
        <v>86</v>
      </c>
      <c r="C25" s="322" t="s">
        <v>23</v>
      </c>
      <c r="D25" s="311">
        <v>210.83760000000001</v>
      </c>
      <c r="E25" s="311">
        <v>210.35849999999999</v>
      </c>
      <c r="F25" s="311">
        <v>210.4323</v>
      </c>
      <c r="G25" s="311">
        <v>211.5829</v>
      </c>
      <c r="H25" s="311">
        <v>213.00210000000001</v>
      </c>
      <c r="I25" s="311">
        <v>217.57849999999999</v>
      </c>
      <c r="J25" s="311">
        <v>216.6729</v>
      </c>
      <c r="K25" s="311">
        <v>220.26519999999999</v>
      </c>
      <c r="L25" s="311">
        <v>222.89420000000001</v>
      </c>
      <c r="M25" s="311">
        <v>219.33439999999999</v>
      </c>
      <c r="N25" s="311">
        <v>217.7252</v>
      </c>
      <c r="O25" s="311">
        <v>217.33099999999999</v>
      </c>
      <c r="P25" s="311">
        <v>225.59129999999999</v>
      </c>
      <c r="Q25" s="303">
        <v>6.9976607588020157E-2</v>
      </c>
    </row>
    <row r="26" spans="2:17" ht="15.75">
      <c r="B26" s="317" t="s">
        <v>86</v>
      </c>
      <c r="C26" s="323" t="s">
        <v>43</v>
      </c>
      <c r="D26" s="312">
        <v>1048.9485999999999</v>
      </c>
      <c r="E26" s="312">
        <v>1045.6745000000001</v>
      </c>
      <c r="F26" s="312">
        <v>1046.4733000000001</v>
      </c>
      <c r="G26" s="312">
        <v>1052.7103</v>
      </c>
      <c r="H26" s="312">
        <v>1060.0617</v>
      </c>
      <c r="I26" s="312">
        <v>1082.0142000000001</v>
      </c>
      <c r="J26" s="312">
        <v>1078.261</v>
      </c>
      <c r="K26" s="312">
        <v>1095.7059999999999</v>
      </c>
      <c r="L26" s="312">
        <v>1108.9005999999999</v>
      </c>
      <c r="M26" s="312">
        <v>1091.4342999999999</v>
      </c>
      <c r="N26" s="312">
        <v>1083.1845000000001</v>
      </c>
      <c r="O26" s="312">
        <v>1081.26</v>
      </c>
      <c r="P26" s="312">
        <v>1122.7485999999999</v>
      </c>
      <c r="Q26" s="304">
        <v>7.0356164258191356E-2</v>
      </c>
    </row>
    <row r="27" spans="2:17" ht="15.75">
      <c r="B27" s="316" t="s">
        <v>87</v>
      </c>
      <c r="C27" s="324" t="s">
        <v>23</v>
      </c>
      <c r="D27" s="311">
        <v>294.6293</v>
      </c>
      <c r="E27" s="311">
        <v>290.76519999999999</v>
      </c>
      <c r="F27" s="311">
        <v>296.09930000000003</v>
      </c>
      <c r="G27" s="311">
        <v>291.1816</v>
      </c>
      <c r="H27" s="311">
        <v>297.59199999999998</v>
      </c>
      <c r="I27" s="311">
        <v>295.2758</v>
      </c>
      <c r="J27" s="311">
        <v>293.16000000000003</v>
      </c>
      <c r="K27" s="311">
        <v>290.47370000000001</v>
      </c>
      <c r="L27" s="311">
        <v>291.88580000000002</v>
      </c>
      <c r="M27" s="311">
        <v>289.99</v>
      </c>
      <c r="N27" s="311">
        <v>302.99700000000001</v>
      </c>
      <c r="O27" s="311">
        <v>296.48</v>
      </c>
      <c r="P27" s="311">
        <v>305.49709999999999</v>
      </c>
      <c r="Q27" s="303">
        <v>3.6886351764743086E-2</v>
      </c>
    </row>
    <row r="28" spans="2:17" ht="15.75">
      <c r="B28" s="316" t="s">
        <v>88</v>
      </c>
      <c r="C28" s="324" t="s">
        <v>23</v>
      </c>
      <c r="D28" s="311">
        <v>235.881</v>
      </c>
      <c r="E28" s="311">
        <v>237.0565</v>
      </c>
      <c r="F28" s="311">
        <v>228.5787</v>
      </c>
      <c r="G28" s="311">
        <v>224.87870000000001</v>
      </c>
      <c r="H28" s="311">
        <v>228.94329999999999</v>
      </c>
      <c r="I28" s="311">
        <v>232.38579999999999</v>
      </c>
      <c r="J28" s="311">
        <v>235.14869999999999</v>
      </c>
      <c r="K28" s="311">
        <v>236.7807</v>
      </c>
      <c r="L28" s="311">
        <v>235.49969999999999</v>
      </c>
      <c r="M28" s="311">
        <v>239.16630000000001</v>
      </c>
      <c r="N28" s="311">
        <v>235.5352</v>
      </c>
      <c r="O28" s="311">
        <v>235.40940000000001</v>
      </c>
      <c r="P28" s="311">
        <v>234.9693</v>
      </c>
      <c r="Q28" s="303">
        <v>-3.8650845129535316E-3</v>
      </c>
    </row>
    <row r="29" spans="2:17" ht="15.75">
      <c r="B29" s="316" t="s">
        <v>89</v>
      </c>
      <c r="C29" s="324" t="s">
        <v>23</v>
      </c>
      <c r="D29" s="311">
        <v>336.09589999999997</v>
      </c>
      <c r="E29" s="311">
        <v>308.56970000000001</v>
      </c>
      <c r="F29" s="311">
        <v>305.69529999999997</v>
      </c>
      <c r="G29" s="311" t="s">
        <v>177</v>
      </c>
      <c r="H29" s="311" t="s">
        <v>177</v>
      </c>
      <c r="I29" s="311" t="s">
        <v>177</v>
      </c>
      <c r="J29" s="311" t="s">
        <v>177</v>
      </c>
      <c r="K29" s="311" t="s">
        <v>177</v>
      </c>
      <c r="L29" s="311" t="s">
        <v>177</v>
      </c>
      <c r="M29" s="311" t="s">
        <v>177</v>
      </c>
      <c r="N29" s="311" t="s">
        <v>177</v>
      </c>
      <c r="O29" s="311" t="s">
        <v>177</v>
      </c>
      <c r="P29" s="311" t="s">
        <v>177</v>
      </c>
      <c r="Q29" s="303" t="s">
        <v>133</v>
      </c>
    </row>
    <row r="30" spans="2:17" ht="15.75">
      <c r="B30" s="316" t="s">
        <v>90</v>
      </c>
      <c r="C30" s="322" t="s">
        <v>23</v>
      </c>
      <c r="D30" s="311">
        <v>326.86329999999998</v>
      </c>
      <c r="E30" s="311">
        <v>313.59769999999997</v>
      </c>
      <c r="F30" s="311">
        <v>317.25979999999998</v>
      </c>
      <c r="G30" s="311">
        <v>322.71780000000001</v>
      </c>
      <c r="H30" s="311">
        <v>330.964</v>
      </c>
      <c r="I30" s="311">
        <v>317.06200000000001</v>
      </c>
      <c r="J30" s="311">
        <v>322.1035</v>
      </c>
      <c r="K30" s="311">
        <v>325.3193</v>
      </c>
      <c r="L30" s="311">
        <v>326.56349999999998</v>
      </c>
      <c r="M30" s="311">
        <v>310.89179999999999</v>
      </c>
      <c r="N30" s="311">
        <v>322.9941</v>
      </c>
      <c r="O30" s="311">
        <v>340.97669999999999</v>
      </c>
      <c r="P30" s="311">
        <v>333.995</v>
      </c>
      <c r="Q30" s="303">
        <v>2.181860123176893E-2</v>
      </c>
    </row>
    <row r="31" spans="2:17" ht="15.75">
      <c r="B31" s="316" t="s">
        <v>90</v>
      </c>
      <c r="C31" s="323" t="s">
        <v>44</v>
      </c>
      <c r="D31" s="312">
        <v>3678.4828000000002</v>
      </c>
      <c r="E31" s="312">
        <v>3544.9032000000002</v>
      </c>
      <c r="F31" s="312">
        <v>3675.6</v>
      </c>
      <c r="G31" s="312">
        <v>3755.1613000000002</v>
      </c>
      <c r="H31" s="312">
        <v>3740.9</v>
      </c>
      <c r="I31" s="312">
        <v>3652.0645</v>
      </c>
      <c r="J31" s="312">
        <v>3695.1613000000002</v>
      </c>
      <c r="K31" s="312">
        <v>3694.7667000000001</v>
      </c>
      <c r="L31" s="312">
        <v>3721.2581</v>
      </c>
      <c r="M31" s="312">
        <v>3600.5</v>
      </c>
      <c r="N31" s="312">
        <v>3714.6667000000002</v>
      </c>
      <c r="O31" s="312">
        <v>3913.0556000000001</v>
      </c>
      <c r="P31" s="312">
        <v>3765.25</v>
      </c>
      <c r="Q31" s="304">
        <v>2.3587768304910828E-2</v>
      </c>
    </row>
    <row r="32" spans="2:17" ht="16.5" thickBot="1">
      <c r="B32" s="318" t="s">
        <v>91</v>
      </c>
      <c r="C32" s="325" t="s">
        <v>23</v>
      </c>
      <c r="D32" s="313">
        <v>264.10559999999998</v>
      </c>
      <c r="E32" s="313">
        <v>264.85180000000003</v>
      </c>
      <c r="F32" s="313">
        <v>266.01519999999999</v>
      </c>
      <c r="G32" s="313">
        <v>271.00909999999999</v>
      </c>
      <c r="H32" s="313">
        <v>272.3596</v>
      </c>
      <c r="I32" s="313">
        <v>276.36349999999999</v>
      </c>
      <c r="J32" s="313">
        <v>275.3947</v>
      </c>
      <c r="K32" s="313">
        <v>278.9538</v>
      </c>
      <c r="L32" s="313">
        <v>279.25790000000001</v>
      </c>
      <c r="M32" s="313">
        <v>277.02100000000002</v>
      </c>
      <c r="N32" s="313">
        <v>275.36270000000002</v>
      </c>
      <c r="O32" s="313">
        <v>276.50799999999998</v>
      </c>
      <c r="P32" s="313">
        <v>279.26190000000003</v>
      </c>
      <c r="Q32" s="305">
        <v>5.7387272363781827E-2</v>
      </c>
    </row>
    <row r="33" spans="16:17">
      <c r="P33" s="2"/>
    </row>
    <row r="34" spans="16:17">
      <c r="P34" s="2"/>
    </row>
    <row r="35" spans="16:17">
      <c r="Q35" s="3"/>
    </row>
  </sheetData>
  <phoneticPr fontId="7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3:N16"/>
  <sheetViews>
    <sheetView showGridLines="0" topLeftCell="A2" workbookViewId="0">
      <selection activeCell="B3" sqref="B3:N17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1.42578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33" t="s">
        <v>188</v>
      </c>
      <c r="C3" s="34"/>
      <c r="D3" s="34"/>
      <c r="E3" s="34"/>
      <c r="F3" s="34"/>
      <c r="G3" s="34"/>
      <c r="H3" s="34"/>
      <c r="I3" s="34"/>
      <c r="J3" s="34"/>
      <c r="K3" s="34" t="s">
        <v>37</v>
      </c>
      <c r="L3" s="34"/>
      <c r="M3" s="34"/>
      <c r="N3" s="34"/>
    </row>
    <row r="4" spans="2:14" ht="15.75">
      <c r="B4" s="34"/>
      <c r="C4" s="34"/>
      <c r="D4" s="30"/>
      <c r="E4" s="34"/>
      <c r="F4" s="35"/>
      <c r="G4" s="36"/>
      <c r="H4" s="34"/>
      <c r="I4" s="34"/>
      <c r="J4" s="34"/>
      <c r="K4" s="34"/>
      <c r="L4" s="34"/>
      <c r="M4" s="34"/>
      <c r="N4" s="34"/>
    </row>
    <row r="5" spans="2:14" ht="16.5" thickBot="1">
      <c r="B5" s="34"/>
      <c r="C5" s="34"/>
      <c r="D5" s="30"/>
      <c r="E5" s="34"/>
      <c r="F5" s="35"/>
      <c r="G5" s="36"/>
      <c r="H5" s="34"/>
      <c r="I5" s="34"/>
      <c r="J5" s="34"/>
      <c r="K5" s="34"/>
      <c r="L5" s="34"/>
      <c r="M5" s="34"/>
      <c r="N5" s="34"/>
    </row>
    <row r="6" spans="2:14" ht="16.5" thickBot="1">
      <c r="B6" s="37" t="s">
        <v>46</v>
      </c>
      <c r="C6" s="38" t="s">
        <v>47</v>
      </c>
      <c r="D6" s="39" t="s">
        <v>48</v>
      </c>
      <c r="E6" s="39" t="s">
        <v>49</v>
      </c>
      <c r="F6" s="39" t="s">
        <v>50</v>
      </c>
      <c r="G6" s="39" t="s">
        <v>51</v>
      </c>
      <c r="H6" s="39" t="s">
        <v>52</v>
      </c>
      <c r="I6" s="39" t="s">
        <v>53</v>
      </c>
      <c r="J6" s="39" t="s">
        <v>54</v>
      </c>
      <c r="K6" s="39" t="s">
        <v>55</v>
      </c>
      <c r="L6" s="39" t="s">
        <v>56</v>
      </c>
      <c r="M6" s="39" t="s">
        <v>57</v>
      </c>
      <c r="N6" s="40" t="s">
        <v>58</v>
      </c>
    </row>
    <row r="7" spans="2:14" ht="16.5" thickBot="1">
      <c r="B7" s="11"/>
      <c r="C7" s="61"/>
      <c r="D7" s="61"/>
      <c r="E7" s="61"/>
      <c r="F7" s="61" t="s">
        <v>174</v>
      </c>
      <c r="G7" s="61"/>
      <c r="H7" s="586"/>
      <c r="I7" s="587"/>
      <c r="J7" s="61"/>
      <c r="K7" s="61"/>
      <c r="L7" s="61"/>
      <c r="M7" s="61"/>
      <c r="N7" s="294"/>
    </row>
    <row r="8" spans="2:14" ht="16.5" thickBot="1">
      <c r="B8" s="297" t="s">
        <v>107</v>
      </c>
      <c r="C8" s="62">
        <v>4.45</v>
      </c>
      <c r="D8" s="66">
        <v>4.5709999999999997</v>
      </c>
      <c r="E8" s="63">
        <v>5.21</v>
      </c>
      <c r="F8" s="63">
        <v>6.42</v>
      </c>
      <c r="G8" s="63">
        <v>6.16</v>
      </c>
      <c r="H8" s="63">
        <v>6.13</v>
      </c>
      <c r="I8" s="63">
        <v>6.06</v>
      </c>
      <c r="J8" s="63">
        <v>6.12</v>
      </c>
      <c r="K8" s="63">
        <v>6.08</v>
      </c>
      <c r="L8" s="63">
        <v>6.0650000000000004</v>
      </c>
      <c r="M8" s="291">
        <v>6</v>
      </c>
      <c r="N8" s="295">
        <v>5.77</v>
      </c>
    </row>
    <row r="9" spans="2:14" ht="16.5" thickBot="1">
      <c r="B9" s="12" t="s">
        <v>123</v>
      </c>
      <c r="C9" s="64">
        <v>5.65</v>
      </c>
      <c r="D9" s="64">
        <v>5.71</v>
      </c>
      <c r="E9" s="63">
        <v>5.85</v>
      </c>
      <c r="F9" s="63">
        <v>5.78</v>
      </c>
      <c r="G9" s="62">
        <v>5.69</v>
      </c>
      <c r="H9" s="62">
        <v>5.6</v>
      </c>
      <c r="I9" s="62">
        <v>5.48</v>
      </c>
      <c r="J9" s="62">
        <v>5.36</v>
      </c>
      <c r="K9" s="62">
        <v>5.24</v>
      </c>
      <c r="L9" s="141">
        <v>5.05</v>
      </c>
      <c r="M9" s="293">
        <v>4.91</v>
      </c>
      <c r="N9" s="296">
        <v>4.6900000000000004</v>
      </c>
    </row>
    <row r="10" spans="2:14" ht="16.5" thickBot="1">
      <c r="B10" s="12" t="s">
        <v>129</v>
      </c>
      <c r="C10" s="64">
        <v>4.6449999999999996</v>
      </c>
      <c r="D10" s="64">
        <v>4.68</v>
      </c>
      <c r="E10" s="63">
        <v>4.83</v>
      </c>
      <c r="F10" s="63">
        <v>4.84</v>
      </c>
      <c r="G10" s="62">
        <v>4.8600000000000003</v>
      </c>
      <c r="H10" s="62">
        <v>4.99</v>
      </c>
      <c r="I10" s="62">
        <v>5.133</v>
      </c>
      <c r="J10" s="62">
        <v>5.17</v>
      </c>
      <c r="K10" s="62">
        <v>5.21</v>
      </c>
      <c r="L10" s="62">
        <v>5.2252700000000001</v>
      </c>
      <c r="M10" s="291">
        <v>5.2008400000000004</v>
      </c>
      <c r="N10" s="62">
        <v>5.1593999999999998</v>
      </c>
    </row>
    <row r="11" spans="2:14" ht="16.5" thickBot="1">
      <c r="B11" s="12" t="s">
        <v>178</v>
      </c>
      <c r="C11" s="64">
        <v>5.1680000000000001</v>
      </c>
      <c r="D11" s="64">
        <v>5.3310000000000004</v>
      </c>
      <c r="E11" s="64">
        <v>5.5663999999999998</v>
      </c>
      <c r="F11" s="64">
        <v>5.7414500000000004</v>
      </c>
      <c r="G11" s="143"/>
      <c r="H11" s="143"/>
      <c r="I11" s="143"/>
      <c r="J11" s="143"/>
      <c r="K11" s="143"/>
      <c r="L11" s="143"/>
      <c r="M11" s="143"/>
      <c r="N11" s="143"/>
    </row>
    <row r="12" spans="2:14" ht="16.5" thickBot="1">
      <c r="B12" s="142"/>
      <c r="C12" s="143"/>
      <c r="D12" s="143"/>
      <c r="E12" s="140"/>
      <c r="F12" s="140"/>
      <c r="G12" s="298" t="s">
        <v>170</v>
      </c>
      <c r="H12" s="143"/>
      <c r="I12" s="143"/>
      <c r="J12" s="143"/>
      <c r="K12" s="144"/>
      <c r="L12" s="144"/>
      <c r="M12" s="145"/>
    </row>
    <row r="13" spans="2:14" ht="16.5" thickBot="1">
      <c r="B13" s="297" t="s">
        <v>107</v>
      </c>
      <c r="C13" s="62">
        <v>6.23</v>
      </c>
      <c r="D13" s="62">
        <v>6.6870000000000003</v>
      </c>
      <c r="E13" s="62">
        <v>7.28</v>
      </c>
      <c r="F13" s="62">
        <v>8.2100000000000009</v>
      </c>
      <c r="G13" s="62">
        <v>8.56</v>
      </c>
      <c r="H13" s="63">
        <v>8.61</v>
      </c>
      <c r="I13" s="63">
        <v>8.61</v>
      </c>
      <c r="J13" s="63">
        <v>8.5500000000000007</v>
      </c>
      <c r="K13" s="63">
        <v>8.6300000000000008</v>
      </c>
      <c r="L13" s="63">
        <v>8.81</v>
      </c>
      <c r="M13" s="292">
        <v>9.08</v>
      </c>
      <c r="N13" s="63">
        <v>9.25</v>
      </c>
    </row>
    <row r="14" spans="2:14" ht="16.5" thickBot="1">
      <c r="B14" s="12" t="s">
        <v>123</v>
      </c>
      <c r="C14" s="64">
        <v>9.1300000000000008</v>
      </c>
      <c r="D14" s="64">
        <v>8.94</v>
      </c>
      <c r="E14" s="62">
        <v>8.91</v>
      </c>
      <c r="F14" s="62">
        <v>8.91</v>
      </c>
      <c r="G14" s="62">
        <v>8.52</v>
      </c>
      <c r="H14" s="63">
        <v>7.54</v>
      </c>
      <c r="I14" s="63">
        <v>6.71</v>
      </c>
      <c r="J14" s="63">
        <v>6.09</v>
      </c>
      <c r="K14" s="63">
        <v>5.99</v>
      </c>
      <c r="L14" s="63">
        <v>6.06</v>
      </c>
      <c r="M14" s="292">
        <v>6.11</v>
      </c>
      <c r="N14" s="65">
        <v>6.13</v>
      </c>
    </row>
    <row r="15" spans="2:14" ht="16.5" thickBot="1">
      <c r="B15" s="12" t="s">
        <v>129</v>
      </c>
      <c r="C15" s="64">
        <v>6.1449999999999996</v>
      </c>
      <c r="D15" s="64">
        <v>6.61</v>
      </c>
      <c r="E15" s="64">
        <v>6.19</v>
      </c>
      <c r="F15" s="64">
        <v>6.2140000000000004</v>
      </c>
      <c r="G15" s="64">
        <v>6.29</v>
      </c>
      <c r="H15" s="64">
        <v>6.4</v>
      </c>
      <c r="I15" s="64">
        <v>6.5759999999999996</v>
      </c>
      <c r="J15" s="64">
        <v>6.57</v>
      </c>
      <c r="K15" s="62">
        <v>6.6349999999999998</v>
      </c>
      <c r="L15" s="62">
        <v>6.9411199999999997</v>
      </c>
      <c r="M15" s="291">
        <v>7.3658400000000004</v>
      </c>
      <c r="N15" s="62">
        <v>7.6909999999999998</v>
      </c>
    </row>
    <row r="16" spans="2:14" ht="16.5" thickBot="1">
      <c r="B16" s="12" t="s">
        <v>178</v>
      </c>
      <c r="C16" s="64">
        <v>7.9119999999999999</v>
      </c>
      <c r="D16" s="64">
        <v>8.3849999999999998</v>
      </c>
      <c r="E16" s="64">
        <v>8.7843</v>
      </c>
      <c r="F16" s="64">
        <v>9.1843000000000004</v>
      </c>
    </row>
  </sheetData>
  <mergeCells count="1">
    <mergeCell ref="H7:I7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6:AC29"/>
  <sheetViews>
    <sheetView showGridLines="0" showRowColHeaders="0" topLeftCell="A16" zoomScale="80" workbookViewId="0">
      <selection activeCell="Y28" sqref="Y28"/>
    </sheetView>
  </sheetViews>
  <sheetFormatPr defaultRowHeight="12.75"/>
  <sheetData>
    <row r="16" spans="2:16" ht="21">
      <c r="B16" s="354" t="s">
        <v>173</v>
      </c>
      <c r="C16" s="354"/>
      <c r="D16" s="354"/>
      <c r="E16" s="354"/>
      <c r="F16" s="354"/>
      <c r="G16" s="354"/>
      <c r="H16" s="355"/>
      <c r="I16" s="355"/>
      <c r="J16" s="355"/>
      <c r="K16" s="355"/>
      <c r="L16" s="355"/>
      <c r="M16" s="355"/>
      <c r="N16" s="355"/>
      <c r="O16" s="355"/>
      <c r="P16" s="355"/>
    </row>
    <row r="17" spans="2:29" ht="21">
      <c r="B17" s="354"/>
      <c r="C17" s="354"/>
      <c r="D17" s="354"/>
      <c r="E17" s="354"/>
      <c r="F17" s="354"/>
      <c r="G17" s="354"/>
      <c r="H17" s="355"/>
      <c r="I17" s="355"/>
      <c r="J17" s="355"/>
      <c r="K17" s="355"/>
      <c r="L17" s="355"/>
      <c r="M17" s="355"/>
      <c r="N17" s="355"/>
      <c r="O17" s="355"/>
      <c r="P17" s="355"/>
    </row>
    <row r="18" spans="2:29" ht="21">
      <c r="B18" s="356" t="s">
        <v>189</v>
      </c>
      <c r="C18" s="357"/>
      <c r="D18" s="357"/>
      <c r="E18" s="357"/>
      <c r="F18" s="355"/>
      <c r="G18" s="355"/>
      <c r="H18" s="355"/>
      <c r="I18" s="355"/>
      <c r="J18" s="355"/>
      <c r="K18" s="355"/>
      <c r="L18" s="355"/>
      <c r="M18" s="355"/>
      <c r="N18" s="355"/>
      <c r="O18" s="355"/>
      <c r="P18" s="355"/>
    </row>
    <row r="19" spans="2:29" ht="20.25">
      <c r="B19" s="355"/>
      <c r="C19" s="355"/>
      <c r="D19" s="355"/>
      <c r="E19" s="355"/>
      <c r="F19" s="355"/>
      <c r="G19" s="355"/>
      <c r="H19" s="355"/>
      <c r="I19" s="355"/>
      <c r="J19" s="355"/>
      <c r="K19" s="355"/>
      <c r="L19" s="355"/>
      <c r="M19" s="355"/>
      <c r="N19" s="355"/>
      <c r="O19" s="355"/>
      <c r="P19" s="355"/>
    </row>
    <row r="20" spans="2:29" ht="21" thickBot="1">
      <c r="B20" s="355"/>
      <c r="C20" s="355"/>
      <c r="D20" s="355"/>
      <c r="E20" s="355"/>
      <c r="F20" s="355"/>
      <c r="G20" s="355"/>
      <c r="H20" s="355"/>
      <c r="I20" s="355"/>
      <c r="J20" s="355"/>
      <c r="K20" s="355"/>
      <c r="L20" s="355"/>
      <c r="M20" s="355"/>
      <c r="N20" s="355"/>
      <c r="O20" s="355"/>
      <c r="P20" s="355"/>
    </row>
    <row r="21" spans="2:29" ht="21" thickBot="1">
      <c r="B21" s="364" t="s">
        <v>46</v>
      </c>
      <c r="C21" s="38" t="s">
        <v>47</v>
      </c>
      <c r="D21" s="39" t="s">
        <v>48</v>
      </c>
      <c r="E21" s="39" t="s">
        <v>49</v>
      </c>
      <c r="F21" s="39" t="s">
        <v>50</v>
      </c>
      <c r="G21" s="39" t="s">
        <v>51</v>
      </c>
      <c r="H21" s="39" t="s">
        <v>52</v>
      </c>
      <c r="I21" s="39" t="s">
        <v>53</v>
      </c>
      <c r="J21" s="39" t="s">
        <v>54</v>
      </c>
      <c r="K21" s="39" t="s">
        <v>55</v>
      </c>
      <c r="L21" s="39" t="s">
        <v>56</v>
      </c>
      <c r="M21" s="39" t="s">
        <v>57</v>
      </c>
      <c r="N21" s="40" t="s">
        <v>58</v>
      </c>
      <c r="O21" s="355"/>
      <c r="P21" s="355"/>
      <c r="AC21" t="s">
        <v>36</v>
      </c>
    </row>
    <row r="22" spans="2:29" ht="21.75" thickBot="1">
      <c r="B22" s="358"/>
      <c r="C22" s="359"/>
      <c r="D22" s="359"/>
      <c r="E22" s="359"/>
      <c r="F22" s="359" t="s">
        <v>171</v>
      </c>
      <c r="G22" s="359"/>
      <c r="H22" s="359"/>
      <c r="I22" s="359"/>
      <c r="J22" s="359"/>
      <c r="K22" s="359"/>
      <c r="L22" s="359"/>
      <c r="M22" s="359"/>
      <c r="N22" s="360"/>
      <c r="O22" s="355"/>
      <c r="P22" s="355"/>
    </row>
    <row r="23" spans="2:29" ht="21.75" thickBot="1">
      <c r="B23" s="365">
        <v>2025</v>
      </c>
      <c r="C23" s="373">
        <v>8506.7000000000007</v>
      </c>
      <c r="D23" s="374">
        <v>9364.2900000000009</v>
      </c>
      <c r="E23" s="374">
        <v>9604.9</v>
      </c>
      <c r="F23" s="374">
        <v>10502.1</v>
      </c>
      <c r="G23" s="362"/>
      <c r="H23" s="361"/>
      <c r="I23" s="362"/>
      <c r="J23" s="361"/>
      <c r="K23" s="362"/>
      <c r="L23" s="361"/>
      <c r="M23" s="362"/>
      <c r="N23" s="363"/>
      <c r="O23" s="355"/>
      <c r="P23" s="355"/>
    </row>
    <row r="24" spans="2:29" ht="12" customHeight="1" thickBot="1">
      <c r="B24" s="355"/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355"/>
      <c r="O24" s="355"/>
      <c r="P24" s="355"/>
    </row>
    <row r="25" spans="2:29" ht="21" thickBot="1">
      <c r="B25" s="364" t="s">
        <v>46</v>
      </c>
      <c r="C25" s="38" t="s">
        <v>47</v>
      </c>
      <c r="D25" s="39" t="s">
        <v>48</v>
      </c>
      <c r="E25" s="39" t="s">
        <v>49</v>
      </c>
      <c r="F25" s="39" t="s">
        <v>50</v>
      </c>
      <c r="G25" s="39" t="s">
        <v>51</v>
      </c>
      <c r="H25" s="39" t="s">
        <v>52</v>
      </c>
      <c r="I25" s="39" t="s">
        <v>53</v>
      </c>
      <c r="J25" s="39" t="s">
        <v>54</v>
      </c>
      <c r="K25" s="39" t="s">
        <v>55</v>
      </c>
      <c r="L25" s="39" t="s">
        <v>56</v>
      </c>
      <c r="M25" s="39" t="s">
        <v>57</v>
      </c>
      <c r="N25" s="40" t="s">
        <v>58</v>
      </c>
      <c r="O25" s="355"/>
      <c r="P25" s="355"/>
    </row>
    <row r="26" spans="2:29" ht="21.75" thickBot="1">
      <c r="B26" s="358"/>
      <c r="C26" s="359"/>
      <c r="D26" s="359"/>
      <c r="E26" s="359"/>
      <c r="F26" s="359" t="s">
        <v>172</v>
      </c>
      <c r="G26" s="359"/>
      <c r="H26" s="359"/>
      <c r="I26" s="359"/>
      <c r="J26" s="359"/>
      <c r="K26" s="359"/>
      <c r="L26" s="359"/>
      <c r="M26" s="359"/>
      <c r="N26" s="360"/>
      <c r="O26" s="355"/>
      <c r="P26" s="355"/>
    </row>
    <row r="27" spans="2:29" ht="21.75" thickBot="1">
      <c r="B27" s="365">
        <v>2025</v>
      </c>
      <c r="C27" s="373">
        <v>14187.52</v>
      </c>
      <c r="D27" s="374">
        <v>14113.91</v>
      </c>
      <c r="E27" s="374">
        <v>14258.8</v>
      </c>
      <c r="F27" s="374">
        <v>16644</v>
      </c>
      <c r="G27" s="362"/>
      <c r="H27" s="361"/>
      <c r="I27" s="362"/>
      <c r="J27" s="361"/>
      <c r="K27" s="362"/>
      <c r="L27" s="361"/>
      <c r="M27" s="362"/>
      <c r="N27" s="363"/>
      <c r="O27" s="355"/>
      <c r="P27" s="355"/>
    </row>
    <row r="28" spans="2:29" ht="20.25">
      <c r="B28" s="355"/>
      <c r="C28" s="355"/>
      <c r="D28" s="355"/>
      <c r="E28" s="355"/>
      <c r="F28" s="355"/>
      <c r="G28" s="355"/>
      <c r="H28" s="355"/>
      <c r="I28" s="355"/>
      <c r="J28" s="355"/>
      <c r="K28" s="355"/>
      <c r="L28" s="355"/>
      <c r="M28" s="355"/>
      <c r="N28" s="355"/>
      <c r="O28" s="355"/>
      <c r="P28" s="355"/>
    </row>
    <row r="29" spans="2:29" ht="20.25">
      <c r="B29" s="355"/>
      <c r="C29" s="355"/>
      <c r="D29" s="355"/>
      <c r="E29" s="355"/>
      <c r="F29" s="355"/>
      <c r="G29" s="355"/>
      <c r="H29" s="355"/>
      <c r="I29" s="355"/>
      <c r="J29" s="355"/>
      <c r="K29" s="355"/>
      <c r="L29" s="355"/>
      <c r="M29" s="355"/>
      <c r="N29" s="355"/>
      <c r="O29" s="355"/>
      <c r="P29" s="355"/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R52"/>
  <sheetViews>
    <sheetView showGridLines="0" topLeftCell="A30" workbookViewId="0">
      <selection activeCell="G31" sqref="G31:I31"/>
    </sheetView>
  </sheetViews>
  <sheetFormatPr defaultRowHeight="12.75"/>
  <cols>
    <col min="2" max="2" width="22.5703125" customWidth="1"/>
    <col min="3" max="3" width="10.7109375" customWidth="1"/>
    <col min="4" max="4" width="12.140625" customWidth="1"/>
    <col min="5" max="5" width="12.42578125" customWidth="1"/>
    <col min="6" max="6" width="27.42578125" customWidth="1"/>
    <col min="7" max="7" width="10.7109375" customWidth="1"/>
    <col min="8" max="8" width="12.42578125" customWidth="1"/>
    <col min="9" max="9" width="11.140625" customWidth="1"/>
    <col min="11" max="11" width="14.28515625" customWidth="1"/>
    <col min="12" max="12" width="12" customWidth="1"/>
    <col min="13" max="13" width="12.42578125" customWidth="1"/>
    <col min="14" max="14" width="12.5703125" customWidth="1"/>
    <col min="15" max="15" width="9.5703125" customWidth="1"/>
    <col min="16" max="16" width="13.5703125" customWidth="1"/>
    <col min="17" max="17" width="11.28515625" customWidth="1"/>
    <col min="18" max="18" width="11.7109375" customWidth="1"/>
  </cols>
  <sheetData>
    <row r="2" spans="1:18" ht="15">
      <c r="A2" s="15"/>
      <c r="B2" s="15"/>
      <c r="C2" s="15"/>
      <c r="D2" s="15"/>
      <c r="E2" s="15"/>
      <c r="F2" s="15"/>
      <c r="G2" s="180" t="s">
        <v>165</v>
      </c>
      <c r="H2" s="15"/>
    </row>
    <row r="3" spans="1:18" ht="15.75">
      <c r="A3" s="179" t="s">
        <v>191</v>
      </c>
      <c r="B3" s="179"/>
      <c r="C3" s="179"/>
      <c r="D3" s="179"/>
      <c r="E3" s="179"/>
      <c r="F3" s="179"/>
      <c r="G3" s="15"/>
      <c r="H3" s="15"/>
    </row>
    <row r="4" spans="1:18" ht="15.75">
      <c r="A4" s="181" t="s">
        <v>166</v>
      </c>
      <c r="B4" s="181"/>
      <c r="C4" s="181"/>
      <c r="D4" s="181"/>
      <c r="E4" s="181"/>
      <c r="F4" s="181"/>
      <c r="G4" s="15"/>
      <c r="H4" s="15"/>
    </row>
    <row r="5" spans="1:18" ht="15">
      <c r="A5" s="15"/>
      <c r="B5" s="15"/>
      <c r="C5" s="15"/>
      <c r="D5" s="15"/>
      <c r="E5" s="15"/>
      <c r="F5" s="15"/>
      <c r="G5" s="180"/>
      <c r="H5" s="15"/>
    </row>
    <row r="6" spans="1:18" ht="15.75">
      <c r="B6" s="182" t="s">
        <v>26</v>
      </c>
      <c r="C6" s="182"/>
      <c r="D6" s="182"/>
      <c r="E6" s="182"/>
      <c r="F6" s="182"/>
      <c r="G6" s="15"/>
      <c r="H6" s="15"/>
    </row>
    <row r="7" spans="1:18" ht="16.5" thickBot="1">
      <c r="B7" s="184" t="s">
        <v>27</v>
      </c>
      <c r="C7" s="182"/>
      <c r="D7" s="182"/>
      <c r="E7" s="182"/>
      <c r="F7" s="182"/>
      <c r="G7" s="15"/>
      <c r="H7" s="15"/>
    </row>
    <row r="8" spans="1:18" ht="16.5" thickBot="1">
      <c r="B8" s="185" t="s">
        <v>24</v>
      </c>
      <c r="C8" s="186"/>
      <c r="D8" s="186"/>
      <c r="E8" s="186"/>
      <c r="F8" s="186"/>
      <c r="G8" s="186"/>
      <c r="H8" s="186"/>
      <c r="I8" s="187"/>
      <c r="J8" s="17"/>
      <c r="K8" s="182" t="s">
        <v>26</v>
      </c>
      <c r="L8" s="182"/>
      <c r="M8" s="182"/>
      <c r="N8" s="182"/>
      <c r="O8" s="182"/>
      <c r="P8" s="182"/>
      <c r="Q8" s="182"/>
      <c r="R8" s="183"/>
    </row>
    <row r="9" spans="1:18" ht="16.5" thickBot="1">
      <c r="B9" s="188" t="s">
        <v>192</v>
      </c>
      <c r="C9" s="189"/>
      <c r="D9" s="190"/>
      <c r="E9" s="191"/>
      <c r="F9" s="188"/>
      <c r="G9" s="189" t="s">
        <v>193</v>
      </c>
      <c r="H9" s="192"/>
      <c r="I9" s="191"/>
      <c r="J9" s="17"/>
      <c r="K9" s="184" t="s">
        <v>27</v>
      </c>
      <c r="L9" s="182"/>
      <c r="M9" s="182"/>
      <c r="N9" s="182"/>
      <c r="O9" s="182"/>
      <c r="P9" s="182"/>
      <c r="Q9" s="182"/>
      <c r="R9" s="183"/>
    </row>
    <row r="10" spans="1:18" ht="32.25" thickBot="1">
      <c r="B10" s="193" t="s">
        <v>5</v>
      </c>
      <c r="C10" s="194" t="s">
        <v>6</v>
      </c>
      <c r="D10" s="195" t="s">
        <v>28</v>
      </c>
      <c r="E10" s="196" t="s">
        <v>7</v>
      </c>
      <c r="F10" s="197" t="s">
        <v>5</v>
      </c>
      <c r="G10" s="198" t="s">
        <v>6</v>
      </c>
      <c r="H10" s="199" t="s">
        <v>28</v>
      </c>
      <c r="I10" s="198" t="s">
        <v>7</v>
      </c>
      <c r="J10" s="17"/>
      <c r="K10" s="185" t="s">
        <v>25</v>
      </c>
      <c r="L10" s="186"/>
      <c r="M10" s="186"/>
      <c r="N10" s="186"/>
      <c r="O10" s="186"/>
      <c r="P10" s="186"/>
      <c r="Q10" s="186"/>
      <c r="R10" s="187"/>
    </row>
    <row r="11" spans="1:18" ht="16.5" thickBot="1">
      <c r="B11" s="201" t="s">
        <v>8</v>
      </c>
      <c r="C11" s="202">
        <v>997381.55599999998</v>
      </c>
      <c r="D11" s="203">
        <v>4329706.4639999997</v>
      </c>
      <c r="E11" s="205">
        <v>435935.34899999999</v>
      </c>
      <c r="F11" s="204" t="s">
        <v>8</v>
      </c>
      <c r="G11" s="205">
        <v>1173263.507</v>
      </c>
      <c r="H11" s="203">
        <v>4953070.2910000002</v>
      </c>
      <c r="I11" s="206">
        <v>434026.96100000001</v>
      </c>
      <c r="J11" s="17"/>
      <c r="K11" s="188" t="s">
        <v>192</v>
      </c>
      <c r="L11" s="189"/>
      <c r="M11" s="190"/>
      <c r="N11" s="191"/>
      <c r="O11" s="188"/>
      <c r="P11" s="189" t="s">
        <v>193</v>
      </c>
      <c r="Q11" s="192"/>
      <c r="R11" s="191"/>
    </row>
    <row r="12" spans="1:18" ht="32.25" thickBot="1">
      <c r="B12" s="209" t="s">
        <v>9</v>
      </c>
      <c r="C12" s="210">
        <v>185048.068</v>
      </c>
      <c r="D12" s="211">
        <v>803321.63199999998</v>
      </c>
      <c r="E12" s="210">
        <v>69660.75</v>
      </c>
      <c r="F12" s="212" t="s">
        <v>9</v>
      </c>
      <c r="G12" s="210">
        <v>258980.579</v>
      </c>
      <c r="H12" s="211">
        <v>1092930.6869999999</v>
      </c>
      <c r="I12" s="213">
        <v>78360.638000000006</v>
      </c>
      <c r="J12" s="17"/>
      <c r="K12" s="200" t="s">
        <v>5</v>
      </c>
      <c r="L12" s="198" t="s">
        <v>6</v>
      </c>
      <c r="M12" s="199" t="s">
        <v>28</v>
      </c>
      <c r="N12" s="198" t="s">
        <v>7</v>
      </c>
      <c r="O12" s="197" t="s">
        <v>5</v>
      </c>
      <c r="P12" s="198" t="s">
        <v>6</v>
      </c>
      <c r="Q12" s="199" t="s">
        <v>28</v>
      </c>
      <c r="R12" s="198" t="s">
        <v>7</v>
      </c>
    </row>
    <row r="13" spans="1:18" ht="16.5" thickBot="1">
      <c r="B13" s="214" t="s">
        <v>10</v>
      </c>
      <c r="C13" s="215">
        <v>148778.53599999999</v>
      </c>
      <c r="D13" s="216">
        <v>645762.66200000001</v>
      </c>
      <c r="E13" s="215">
        <v>44120.872000000003</v>
      </c>
      <c r="F13" s="217" t="s">
        <v>10</v>
      </c>
      <c r="G13" s="215">
        <v>166568.383</v>
      </c>
      <c r="H13" s="216">
        <v>702808.24600000004</v>
      </c>
      <c r="I13" s="218">
        <v>42247.61</v>
      </c>
      <c r="J13" s="17"/>
      <c r="K13" s="201" t="s">
        <v>8</v>
      </c>
      <c r="L13" s="205">
        <v>24027.361000000001</v>
      </c>
      <c r="M13" s="203">
        <v>104347.886</v>
      </c>
      <c r="N13" s="205">
        <v>12586.909</v>
      </c>
      <c r="O13" s="207" t="s">
        <v>8</v>
      </c>
      <c r="P13" s="208">
        <v>31092.185000000001</v>
      </c>
      <c r="Q13" s="203">
        <v>130973.72500000001</v>
      </c>
      <c r="R13" s="205">
        <v>14603.745000000001</v>
      </c>
    </row>
    <row r="14" spans="1:18" ht="15.75">
      <c r="B14" s="214" t="s">
        <v>12</v>
      </c>
      <c r="C14" s="215">
        <v>134958.04800000001</v>
      </c>
      <c r="D14" s="216">
        <v>585882.71100000001</v>
      </c>
      <c r="E14" s="215">
        <v>46509.309000000001</v>
      </c>
      <c r="F14" s="217" t="s">
        <v>12</v>
      </c>
      <c r="G14" s="215">
        <v>159509.58499999999</v>
      </c>
      <c r="H14" s="216">
        <v>673598.82900000003</v>
      </c>
      <c r="I14" s="218">
        <v>46543.093000000001</v>
      </c>
      <c r="J14" s="17"/>
      <c r="K14" s="209" t="s">
        <v>9</v>
      </c>
      <c r="L14" s="210">
        <v>6147</v>
      </c>
      <c r="M14" s="211">
        <v>26688.392</v>
      </c>
      <c r="N14" s="213">
        <v>4473.6729999999998</v>
      </c>
      <c r="O14" s="417" t="s">
        <v>19</v>
      </c>
      <c r="P14" s="210">
        <v>9027.6849999999995</v>
      </c>
      <c r="Q14" s="211">
        <v>38092.228000000003</v>
      </c>
      <c r="R14" s="213">
        <v>3667.7530000000002</v>
      </c>
    </row>
    <row r="15" spans="1:18" ht="15.75">
      <c r="B15" s="214" t="s">
        <v>34</v>
      </c>
      <c r="C15" s="215">
        <v>94672.581000000006</v>
      </c>
      <c r="D15" s="216">
        <v>410927.34499999997</v>
      </c>
      <c r="E15" s="215">
        <v>41976.188999999998</v>
      </c>
      <c r="F15" s="217" t="s">
        <v>34</v>
      </c>
      <c r="G15" s="215">
        <v>105226.143</v>
      </c>
      <c r="H15" s="216">
        <v>443492.935</v>
      </c>
      <c r="I15" s="218">
        <v>39741.237000000001</v>
      </c>
      <c r="J15" s="17"/>
      <c r="K15" s="214" t="s">
        <v>19</v>
      </c>
      <c r="L15" s="215">
        <v>4785.5510000000004</v>
      </c>
      <c r="M15" s="216">
        <v>20782.713</v>
      </c>
      <c r="N15" s="218">
        <v>2604.857</v>
      </c>
      <c r="O15" s="418" t="s">
        <v>9</v>
      </c>
      <c r="P15" s="215">
        <v>4929.2039999999997</v>
      </c>
      <c r="Q15" s="216">
        <v>20790.471000000001</v>
      </c>
      <c r="R15" s="218">
        <v>4206.9669999999996</v>
      </c>
    </row>
    <row r="16" spans="1:18" ht="15.75">
      <c r="B16" s="214" t="s">
        <v>11</v>
      </c>
      <c r="C16" s="215">
        <v>61772.813000000002</v>
      </c>
      <c r="D16" s="216">
        <v>268170.05699999997</v>
      </c>
      <c r="E16" s="215">
        <v>23152.78</v>
      </c>
      <c r="F16" s="217" t="s">
        <v>11</v>
      </c>
      <c r="G16" s="215">
        <v>72556.823999999993</v>
      </c>
      <c r="H16" s="216">
        <v>306357.56099999999</v>
      </c>
      <c r="I16" s="218">
        <v>22925.361000000001</v>
      </c>
      <c r="J16" s="17"/>
      <c r="K16" s="214" t="s">
        <v>34</v>
      </c>
      <c r="L16" s="215">
        <v>4038.1619999999998</v>
      </c>
      <c r="M16" s="216">
        <v>17526.008999999998</v>
      </c>
      <c r="N16" s="218">
        <v>1228.338</v>
      </c>
      <c r="O16" s="418" t="s">
        <v>34</v>
      </c>
      <c r="P16" s="215">
        <v>3767.6579999999999</v>
      </c>
      <c r="Q16" s="216">
        <v>15853.46</v>
      </c>
      <c r="R16" s="218">
        <v>1214.9760000000001</v>
      </c>
    </row>
    <row r="17" spans="2:18" ht="15.75">
      <c r="B17" s="214" t="s">
        <v>18</v>
      </c>
      <c r="C17" s="215">
        <v>40896.082999999999</v>
      </c>
      <c r="D17" s="216">
        <v>177516.44</v>
      </c>
      <c r="E17" s="215">
        <v>14422.108</v>
      </c>
      <c r="F17" s="217" t="s">
        <v>18</v>
      </c>
      <c r="G17" s="215">
        <v>67087.649999999994</v>
      </c>
      <c r="H17" s="216">
        <v>283250.27</v>
      </c>
      <c r="I17" s="218">
        <v>21038.535</v>
      </c>
      <c r="J17" s="17"/>
      <c r="K17" s="214" t="s">
        <v>20</v>
      </c>
      <c r="L17" s="215">
        <v>2077.7089999999998</v>
      </c>
      <c r="M17" s="216">
        <v>9025.6710000000003</v>
      </c>
      <c r="N17" s="218">
        <v>1202.944</v>
      </c>
      <c r="O17" s="418" t="s">
        <v>20</v>
      </c>
      <c r="P17" s="215">
        <v>3580.3649999999998</v>
      </c>
      <c r="Q17" s="216">
        <v>15082.531999999999</v>
      </c>
      <c r="R17" s="218">
        <v>1871.848</v>
      </c>
    </row>
    <row r="18" spans="2:18" ht="15.75">
      <c r="B18" s="214" t="s">
        <v>14</v>
      </c>
      <c r="C18" s="215">
        <v>28984.171999999999</v>
      </c>
      <c r="D18" s="216">
        <v>125824.659</v>
      </c>
      <c r="E18" s="215">
        <v>11385.852000000001</v>
      </c>
      <c r="F18" s="217" t="s">
        <v>15</v>
      </c>
      <c r="G18" s="215">
        <v>32253.152999999998</v>
      </c>
      <c r="H18" s="216">
        <v>136066.95300000001</v>
      </c>
      <c r="I18" s="218">
        <v>8667.5740000000005</v>
      </c>
      <c r="J18" s="17"/>
      <c r="K18" s="214" t="s">
        <v>22</v>
      </c>
      <c r="L18" s="215">
        <v>1928.14</v>
      </c>
      <c r="M18" s="216">
        <v>8368.7099999999991</v>
      </c>
      <c r="N18" s="218">
        <v>1004.884</v>
      </c>
      <c r="O18" s="418" t="s">
        <v>109</v>
      </c>
      <c r="P18" s="215">
        <v>3051.1959999999999</v>
      </c>
      <c r="Q18" s="216">
        <v>12771.307000000001</v>
      </c>
      <c r="R18" s="218">
        <v>742.79300000000001</v>
      </c>
    </row>
    <row r="19" spans="2:18" ht="15.75">
      <c r="B19" s="214" t="s">
        <v>15</v>
      </c>
      <c r="C19" s="215">
        <v>27295.256000000001</v>
      </c>
      <c r="D19" s="216">
        <v>118451.54399999999</v>
      </c>
      <c r="E19" s="215">
        <v>9724.08</v>
      </c>
      <c r="F19" s="217" t="s">
        <v>14</v>
      </c>
      <c r="G19" s="215">
        <v>31702.923999999999</v>
      </c>
      <c r="H19" s="216">
        <v>134126.28599999999</v>
      </c>
      <c r="I19" s="218">
        <v>11096.977000000001</v>
      </c>
      <c r="J19" s="17"/>
      <c r="K19" s="214" t="s">
        <v>14</v>
      </c>
      <c r="L19" s="215">
        <v>1833.1020000000001</v>
      </c>
      <c r="M19" s="216">
        <v>7959.973</v>
      </c>
      <c r="N19" s="218">
        <v>670.65499999999997</v>
      </c>
      <c r="O19" s="418" t="s">
        <v>16</v>
      </c>
      <c r="P19" s="215">
        <v>1180.576</v>
      </c>
      <c r="Q19" s="216">
        <v>4971.2269999999999</v>
      </c>
      <c r="R19" s="218">
        <v>301.10500000000002</v>
      </c>
    </row>
    <row r="20" spans="2:18" ht="15.75">
      <c r="B20" s="214" t="s">
        <v>19</v>
      </c>
      <c r="C20" s="215">
        <v>19646.064999999999</v>
      </c>
      <c r="D20" s="216">
        <v>85287.63</v>
      </c>
      <c r="E20" s="215">
        <v>7898.46</v>
      </c>
      <c r="F20" s="217" t="s">
        <v>21</v>
      </c>
      <c r="G20" s="215">
        <v>24775.909</v>
      </c>
      <c r="H20" s="216">
        <v>104589.65700000001</v>
      </c>
      <c r="I20" s="218">
        <v>5145.7929999999997</v>
      </c>
      <c r="J20" s="17"/>
      <c r="K20" s="214" t="s">
        <v>109</v>
      </c>
      <c r="L20" s="215">
        <v>911.96900000000005</v>
      </c>
      <c r="M20" s="216">
        <v>3955.7260000000001</v>
      </c>
      <c r="N20" s="218">
        <v>244.625</v>
      </c>
      <c r="O20" s="418" t="s">
        <v>14</v>
      </c>
      <c r="P20" s="215">
        <v>1078.1120000000001</v>
      </c>
      <c r="Q20" s="216">
        <v>4520.2839999999997</v>
      </c>
      <c r="R20" s="218">
        <v>998.63400000000001</v>
      </c>
    </row>
    <row r="21" spans="2:18" ht="15.75">
      <c r="B21" s="214" t="s">
        <v>21</v>
      </c>
      <c r="C21" s="215">
        <v>19387.463</v>
      </c>
      <c r="D21" s="216">
        <v>84133.835999999996</v>
      </c>
      <c r="E21" s="215">
        <v>5347.6369999999997</v>
      </c>
      <c r="F21" s="217" t="s">
        <v>92</v>
      </c>
      <c r="G21" s="215">
        <v>22469.017</v>
      </c>
      <c r="H21" s="216">
        <v>95022.195000000007</v>
      </c>
      <c r="I21" s="218">
        <v>19730.307000000001</v>
      </c>
      <c r="J21" s="17"/>
      <c r="K21" s="214" t="s">
        <v>30</v>
      </c>
      <c r="L21" s="215">
        <v>733.63900000000001</v>
      </c>
      <c r="M21" s="216">
        <v>3201.1260000000002</v>
      </c>
      <c r="N21" s="218">
        <v>355.79</v>
      </c>
      <c r="O21" s="418" t="s">
        <v>22</v>
      </c>
      <c r="P21" s="215">
        <v>933.42499999999995</v>
      </c>
      <c r="Q21" s="216">
        <v>3966.1329999999998</v>
      </c>
      <c r="R21" s="218">
        <v>236.11099999999999</v>
      </c>
    </row>
    <row r="22" spans="2:18" ht="15.75">
      <c r="B22" s="214" t="s">
        <v>17</v>
      </c>
      <c r="C22" s="215">
        <v>18485.502</v>
      </c>
      <c r="D22" s="216">
        <v>80194.929000000004</v>
      </c>
      <c r="E22" s="215">
        <v>8795.143</v>
      </c>
      <c r="F22" s="217" t="s">
        <v>17</v>
      </c>
      <c r="G22" s="215">
        <v>21047.444</v>
      </c>
      <c r="H22" s="216">
        <v>88870.754000000001</v>
      </c>
      <c r="I22" s="218">
        <v>7572.9769999999999</v>
      </c>
      <c r="J22" s="17"/>
      <c r="K22" s="214" t="s">
        <v>182</v>
      </c>
      <c r="L22" s="215">
        <v>354.964</v>
      </c>
      <c r="M22" s="216">
        <v>1549.7860000000001</v>
      </c>
      <c r="N22" s="218">
        <v>276.55</v>
      </c>
      <c r="O22" s="418" t="s">
        <v>17</v>
      </c>
      <c r="P22" s="215">
        <v>923.03200000000004</v>
      </c>
      <c r="Q22" s="216">
        <v>3875.4870000000001</v>
      </c>
      <c r="R22" s="218">
        <v>221.40600000000001</v>
      </c>
    </row>
    <row r="23" spans="2:18" ht="15.75">
      <c r="B23" s="214" t="s">
        <v>92</v>
      </c>
      <c r="C23" s="215">
        <v>16770.197</v>
      </c>
      <c r="D23" s="216">
        <v>73059.407000000007</v>
      </c>
      <c r="E23" s="215">
        <v>16300.368</v>
      </c>
      <c r="F23" s="217" t="s">
        <v>16</v>
      </c>
      <c r="G23" s="215">
        <v>16073.776</v>
      </c>
      <c r="H23" s="216">
        <v>67847.523000000001</v>
      </c>
      <c r="I23" s="218">
        <v>5305.5330000000004</v>
      </c>
      <c r="J23" s="17"/>
      <c r="K23" s="214" t="s">
        <v>12</v>
      </c>
      <c r="L23" s="215">
        <v>333.892</v>
      </c>
      <c r="M23" s="216">
        <v>1452.018</v>
      </c>
      <c r="N23" s="218">
        <v>85.813000000000002</v>
      </c>
      <c r="O23" s="418" t="s">
        <v>183</v>
      </c>
      <c r="P23" s="215">
        <v>657.56799999999998</v>
      </c>
      <c r="Q23" s="216">
        <v>2747.6869999999999</v>
      </c>
      <c r="R23" s="218">
        <v>344.822</v>
      </c>
    </row>
    <row r="24" spans="2:18" ht="15.75">
      <c r="B24" s="214" t="s">
        <v>167</v>
      </c>
      <c r="C24" s="215">
        <v>16100.411</v>
      </c>
      <c r="D24" s="216">
        <v>69908.888000000006</v>
      </c>
      <c r="E24" s="215">
        <v>15045.041999999999</v>
      </c>
      <c r="F24" s="217" t="s">
        <v>20</v>
      </c>
      <c r="G24" s="215">
        <v>14434.769</v>
      </c>
      <c r="H24" s="216">
        <v>61088.828999999998</v>
      </c>
      <c r="I24" s="218">
        <v>6039.9750000000004</v>
      </c>
      <c r="J24" s="17"/>
      <c r="K24" s="214" t="s">
        <v>11</v>
      </c>
      <c r="L24" s="215">
        <v>226.285</v>
      </c>
      <c r="M24" s="216">
        <v>981.55100000000004</v>
      </c>
      <c r="N24" s="218">
        <v>50.524000000000001</v>
      </c>
      <c r="O24" s="418" t="s">
        <v>18</v>
      </c>
      <c r="P24" s="215">
        <v>561.404</v>
      </c>
      <c r="Q24" s="216">
        <v>2375.9059999999999</v>
      </c>
      <c r="R24" s="218">
        <v>302.24</v>
      </c>
    </row>
    <row r="25" spans="2:18" ht="15.75">
      <c r="B25" s="214" t="s">
        <v>20</v>
      </c>
      <c r="C25" s="215">
        <v>15832.941999999999</v>
      </c>
      <c r="D25" s="216">
        <v>68722.203999999998</v>
      </c>
      <c r="E25" s="215">
        <v>7082.9639999999999</v>
      </c>
      <c r="F25" s="217" t="s">
        <v>19</v>
      </c>
      <c r="G25" s="215">
        <v>14312.382</v>
      </c>
      <c r="H25" s="216">
        <v>60537.453000000001</v>
      </c>
      <c r="I25" s="218">
        <v>5369.3159999999998</v>
      </c>
      <c r="J25" s="17"/>
      <c r="K25" s="214" t="s">
        <v>10</v>
      </c>
      <c r="L25" s="215">
        <v>170.523</v>
      </c>
      <c r="M25" s="216">
        <v>742.99</v>
      </c>
      <c r="N25" s="218">
        <v>142.34399999999999</v>
      </c>
      <c r="O25" s="418" t="s">
        <v>12</v>
      </c>
      <c r="P25" s="215">
        <v>291.61599999999999</v>
      </c>
      <c r="Q25" s="216">
        <v>1230.173</v>
      </c>
      <c r="R25" s="218">
        <v>52.023000000000003</v>
      </c>
    </row>
    <row r="26" spans="2:18" ht="15.75">
      <c r="B26" s="214" t="s">
        <v>16</v>
      </c>
      <c r="C26" s="215">
        <v>13202.805</v>
      </c>
      <c r="D26" s="216">
        <v>57352.224000000002</v>
      </c>
      <c r="E26" s="215">
        <v>4834.0349999999999</v>
      </c>
      <c r="F26" s="217" t="s">
        <v>13</v>
      </c>
      <c r="G26" s="215">
        <v>13689.24</v>
      </c>
      <c r="H26" s="216">
        <v>57817.345000000001</v>
      </c>
      <c r="I26" s="218">
        <v>3853.7080000000001</v>
      </c>
      <c r="J26" s="17"/>
      <c r="K26" s="214" t="s">
        <v>180</v>
      </c>
      <c r="L26" s="215">
        <v>127.479</v>
      </c>
      <c r="M26" s="216">
        <v>553.12300000000005</v>
      </c>
      <c r="N26" s="218">
        <v>18.09</v>
      </c>
      <c r="O26" s="418" t="s">
        <v>30</v>
      </c>
      <c r="P26" s="215">
        <v>233.79300000000001</v>
      </c>
      <c r="Q26" s="216">
        <v>995.976</v>
      </c>
      <c r="R26" s="218">
        <v>120.611</v>
      </c>
    </row>
    <row r="27" spans="2:18" ht="16.5" thickBot="1">
      <c r="B27" s="220" t="s">
        <v>13</v>
      </c>
      <c r="C27" s="221">
        <v>12880.27</v>
      </c>
      <c r="D27" s="222">
        <v>55883.726000000002</v>
      </c>
      <c r="E27" s="221">
        <v>4322.2669999999998</v>
      </c>
      <c r="F27" s="223" t="s">
        <v>181</v>
      </c>
      <c r="G27" s="221">
        <v>13584.451999999999</v>
      </c>
      <c r="H27" s="222">
        <v>57459.014999999999</v>
      </c>
      <c r="I27" s="224">
        <v>13610.603999999999</v>
      </c>
      <c r="J27" s="17"/>
      <c r="K27" s="214" t="s">
        <v>18</v>
      </c>
      <c r="L27" s="215">
        <v>120.86799999999999</v>
      </c>
      <c r="M27" s="216">
        <v>523.73199999999997</v>
      </c>
      <c r="N27" s="218">
        <v>80.971999999999994</v>
      </c>
      <c r="O27" s="418" t="s">
        <v>21</v>
      </c>
      <c r="P27" s="215">
        <v>194.35499999999999</v>
      </c>
      <c r="Q27" s="216">
        <v>815.221</v>
      </c>
      <c r="R27" s="218">
        <v>73.379000000000005</v>
      </c>
    </row>
    <row r="28" spans="2:18" ht="15.75">
      <c r="B28" s="226" t="s">
        <v>168</v>
      </c>
      <c r="C28" s="227"/>
      <c r="D28" s="227"/>
      <c r="E28" s="227"/>
      <c r="F28" s="227"/>
      <c r="G28" s="227"/>
      <c r="H28" s="227"/>
      <c r="I28" s="227"/>
      <c r="J28" s="17"/>
      <c r="K28" s="214" t="s">
        <v>103</v>
      </c>
      <c r="L28" s="215">
        <v>57.841000000000001</v>
      </c>
      <c r="M28" s="216">
        <v>253.08199999999999</v>
      </c>
      <c r="N28" s="218">
        <v>19.192</v>
      </c>
      <c r="O28" s="418" t="s">
        <v>13</v>
      </c>
      <c r="P28" s="215">
        <v>144.18199999999999</v>
      </c>
      <c r="Q28" s="216">
        <v>614.59900000000005</v>
      </c>
      <c r="R28" s="218">
        <v>39.829000000000001</v>
      </c>
    </row>
    <row r="29" spans="2:18" ht="16.5" thickBot="1">
      <c r="B29" s="17"/>
      <c r="C29" s="17"/>
      <c r="G29" s="17"/>
      <c r="H29" s="17"/>
      <c r="I29" s="17"/>
      <c r="J29" s="17"/>
      <c r="K29" s="220" t="s">
        <v>17</v>
      </c>
      <c r="L29" s="221">
        <v>48.728000000000002</v>
      </c>
      <c r="M29" s="222">
        <v>211.47300000000001</v>
      </c>
      <c r="N29" s="224">
        <v>5.8719999999999999</v>
      </c>
      <c r="O29" s="419" t="s">
        <v>184</v>
      </c>
      <c r="P29" s="221">
        <v>132.96899999999999</v>
      </c>
      <c r="Q29" s="222">
        <v>560.57000000000005</v>
      </c>
      <c r="R29" s="224">
        <v>26.66</v>
      </c>
    </row>
    <row r="30" spans="2:18" ht="15.75">
      <c r="B30" s="17"/>
      <c r="C30" s="17"/>
      <c r="D30" s="17"/>
      <c r="E30" s="17"/>
      <c r="F30" s="17"/>
      <c r="G30" s="17"/>
      <c r="H30" s="17"/>
      <c r="I30" s="17"/>
      <c r="J30" s="17"/>
      <c r="K30" s="226" t="s">
        <v>168</v>
      </c>
      <c r="L30" s="227"/>
      <c r="M30" s="227"/>
      <c r="N30" s="227"/>
      <c r="O30" s="182"/>
      <c r="P30" s="182"/>
      <c r="Q30" s="182"/>
      <c r="R30" s="227"/>
    </row>
    <row r="31" spans="2:18" ht="15.75">
      <c r="B31" s="67" t="s">
        <v>29</v>
      </c>
      <c r="C31" s="67"/>
      <c r="D31" s="67"/>
      <c r="E31" s="67"/>
      <c r="F31" s="67"/>
      <c r="G31" s="17"/>
      <c r="H31" s="17"/>
      <c r="I31" s="17"/>
      <c r="J31" s="17"/>
      <c r="K31" s="226"/>
      <c r="L31" s="227"/>
      <c r="M31" s="227"/>
      <c r="N31" s="227"/>
      <c r="O31" s="182"/>
      <c r="P31" s="182"/>
      <c r="Q31" s="182"/>
      <c r="R31" s="227"/>
    </row>
    <row r="32" spans="2:18" ht="16.5" thickBot="1">
      <c r="B32" s="69" t="s">
        <v>27</v>
      </c>
      <c r="C32" s="68"/>
      <c r="D32" s="68"/>
      <c r="E32" s="68"/>
      <c r="F32" s="68"/>
      <c r="G32" s="17"/>
      <c r="H32" s="17"/>
      <c r="I32" s="17"/>
      <c r="J32" s="17"/>
      <c r="K32" s="67" t="s">
        <v>29</v>
      </c>
      <c r="L32" s="67"/>
      <c r="M32" s="120"/>
      <c r="N32" s="120"/>
      <c r="O32" s="120"/>
      <c r="P32" s="120"/>
      <c r="Q32" s="120"/>
      <c r="R32" s="17"/>
    </row>
    <row r="33" spans="2:18" ht="16.5" thickBot="1">
      <c r="B33" s="185" t="s">
        <v>24</v>
      </c>
      <c r="C33" s="185"/>
      <c r="D33" s="186"/>
      <c r="E33" s="186"/>
      <c r="F33" s="186"/>
      <c r="G33" s="186"/>
      <c r="H33" s="186"/>
      <c r="I33" s="187"/>
      <c r="J33" s="34"/>
      <c r="K33" s="69" t="s">
        <v>27</v>
      </c>
      <c r="L33" s="68"/>
      <c r="M33" s="121"/>
      <c r="N33" s="121"/>
      <c r="O33" s="121"/>
      <c r="P33" s="121"/>
      <c r="Q33" s="121"/>
      <c r="R33" s="17"/>
    </row>
    <row r="34" spans="2:18" ht="16.5" thickBot="1">
      <c r="B34" s="188" t="s">
        <v>192</v>
      </c>
      <c r="C34" s="189"/>
      <c r="D34" s="190"/>
      <c r="E34" s="191"/>
      <c r="F34" s="188"/>
      <c r="G34" s="189" t="s">
        <v>193</v>
      </c>
      <c r="H34" s="192"/>
      <c r="I34" s="191"/>
      <c r="J34" s="34"/>
      <c r="K34" s="228" t="s">
        <v>25</v>
      </c>
      <c r="L34" s="229"/>
      <c r="M34" s="229"/>
      <c r="N34" s="229"/>
      <c r="O34" s="229"/>
      <c r="P34" s="229"/>
      <c r="Q34" s="229"/>
      <c r="R34" s="230"/>
    </row>
    <row r="35" spans="2:18" ht="32.25" thickBot="1">
      <c r="B35" s="193" t="s">
        <v>5</v>
      </c>
      <c r="C35" s="231" t="s">
        <v>6</v>
      </c>
      <c r="D35" s="232" t="s">
        <v>28</v>
      </c>
      <c r="E35" s="233" t="s">
        <v>7</v>
      </c>
      <c r="F35" s="193" t="s">
        <v>5</v>
      </c>
      <c r="G35" s="231" t="s">
        <v>6</v>
      </c>
      <c r="H35" s="232" t="s">
        <v>28</v>
      </c>
      <c r="I35" s="234" t="s">
        <v>7</v>
      </c>
      <c r="J35" s="17"/>
      <c r="K35" s="188" t="s">
        <v>192</v>
      </c>
      <c r="L35" s="189"/>
      <c r="M35" s="190"/>
      <c r="N35" s="191"/>
      <c r="O35" s="188"/>
      <c r="P35" s="189" t="s">
        <v>193</v>
      </c>
      <c r="Q35" s="192"/>
      <c r="R35" s="191"/>
    </row>
    <row r="36" spans="2:18" ht="32.25" thickBot="1">
      <c r="B36" s="201" t="s">
        <v>8</v>
      </c>
      <c r="C36" s="202">
        <v>13742.41</v>
      </c>
      <c r="D36" s="326">
        <v>59754.817000000003</v>
      </c>
      <c r="E36" s="205">
        <v>4671.46</v>
      </c>
      <c r="F36" s="201" t="s">
        <v>8</v>
      </c>
      <c r="G36" s="202">
        <v>14258.474</v>
      </c>
      <c r="H36" s="203">
        <v>60288.705000000002</v>
      </c>
      <c r="I36" s="206">
        <v>3305.9929999999999</v>
      </c>
      <c r="J36" s="17"/>
      <c r="K36" s="235" t="s">
        <v>5</v>
      </c>
      <c r="L36" s="236" t="s">
        <v>6</v>
      </c>
      <c r="M36" s="237" t="s">
        <v>28</v>
      </c>
      <c r="N36" s="238" t="s">
        <v>7</v>
      </c>
      <c r="O36" s="235" t="s">
        <v>5</v>
      </c>
      <c r="P36" s="236" t="s">
        <v>6</v>
      </c>
      <c r="Q36" s="237" t="s">
        <v>28</v>
      </c>
      <c r="R36" s="238" t="s">
        <v>7</v>
      </c>
    </row>
    <row r="37" spans="2:18" ht="16.5" thickBot="1">
      <c r="B37" s="244" t="s">
        <v>9</v>
      </c>
      <c r="C37" s="245">
        <v>7099.6480000000001</v>
      </c>
      <c r="D37" s="246">
        <v>30916.342000000001</v>
      </c>
      <c r="E37" s="245">
        <v>4172.4589999999998</v>
      </c>
      <c r="F37" s="247" t="s">
        <v>22</v>
      </c>
      <c r="G37" s="245">
        <v>6345.6350000000002</v>
      </c>
      <c r="H37" s="246">
        <v>26831.32</v>
      </c>
      <c r="I37" s="248">
        <v>523.07100000000003</v>
      </c>
      <c r="J37" s="17"/>
      <c r="K37" s="239" t="s">
        <v>8</v>
      </c>
      <c r="L37" s="240">
        <v>24027.361000000001</v>
      </c>
      <c r="M37" s="241">
        <v>104347.886</v>
      </c>
      <c r="N37" s="327">
        <v>12586.909</v>
      </c>
      <c r="O37" s="242" t="s">
        <v>8</v>
      </c>
      <c r="P37" s="240">
        <v>80540.464000000007</v>
      </c>
      <c r="Q37" s="241">
        <v>339794.61</v>
      </c>
      <c r="R37" s="243">
        <v>40817.826999999997</v>
      </c>
    </row>
    <row r="38" spans="2:18" ht="15.75">
      <c r="B38" s="214" t="s">
        <v>22</v>
      </c>
      <c r="C38" s="215">
        <v>3729.8420000000001</v>
      </c>
      <c r="D38" s="216">
        <v>16194.454</v>
      </c>
      <c r="E38" s="215">
        <v>307.62099999999998</v>
      </c>
      <c r="F38" s="219" t="s">
        <v>9</v>
      </c>
      <c r="G38" s="215">
        <v>4087.2660000000001</v>
      </c>
      <c r="H38" s="216">
        <v>17343.437000000002</v>
      </c>
      <c r="I38" s="218">
        <v>2487.8580000000002</v>
      </c>
      <c r="J38" s="17"/>
      <c r="K38" s="249" t="s">
        <v>9</v>
      </c>
      <c r="L38" s="250">
        <v>6147</v>
      </c>
      <c r="M38" s="251">
        <v>26688.392</v>
      </c>
      <c r="N38" s="250">
        <v>4473.6729999999998</v>
      </c>
      <c r="O38" s="250" t="s">
        <v>9</v>
      </c>
      <c r="P38" s="250">
        <v>14296.423000000001</v>
      </c>
      <c r="Q38" s="251">
        <v>60274.771000000001</v>
      </c>
      <c r="R38" s="252">
        <v>5594.6189999999997</v>
      </c>
    </row>
    <row r="39" spans="2:18" ht="15.75">
      <c r="B39" s="214" t="s">
        <v>17</v>
      </c>
      <c r="C39" s="215">
        <v>1395.4960000000001</v>
      </c>
      <c r="D39" s="216">
        <v>6064.4290000000001</v>
      </c>
      <c r="E39" s="215">
        <v>114.036</v>
      </c>
      <c r="F39" s="219" t="s">
        <v>110</v>
      </c>
      <c r="G39" s="215">
        <v>1131.4159999999999</v>
      </c>
      <c r="H39" s="216">
        <v>4776.5469999999996</v>
      </c>
      <c r="I39" s="218">
        <v>64.168000000000006</v>
      </c>
      <c r="J39" s="17"/>
      <c r="K39" s="253" t="s">
        <v>19</v>
      </c>
      <c r="L39" s="254">
        <v>4785.5510000000004</v>
      </c>
      <c r="M39" s="255">
        <v>20782.713</v>
      </c>
      <c r="N39" s="254">
        <v>2604.857</v>
      </c>
      <c r="O39" s="254" t="s">
        <v>11</v>
      </c>
      <c r="P39" s="254">
        <v>13156.306</v>
      </c>
      <c r="Q39" s="255">
        <v>55455.902999999998</v>
      </c>
      <c r="R39" s="256">
        <v>8426.32</v>
      </c>
    </row>
    <row r="40" spans="2:18" ht="15.75">
      <c r="B40" s="214" t="s">
        <v>110</v>
      </c>
      <c r="C40" s="215">
        <v>858.39</v>
      </c>
      <c r="D40" s="216">
        <v>3724.7049999999999</v>
      </c>
      <c r="E40" s="215">
        <v>57.037999999999997</v>
      </c>
      <c r="F40" s="219" t="s">
        <v>17</v>
      </c>
      <c r="G40" s="215">
        <v>1020.426</v>
      </c>
      <c r="H40" s="216">
        <v>4303.4319999999998</v>
      </c>
      <c r="I40" s="218">
        <v>85.257000000000005</v>
      </c>
      <c r="J40" s="17"/>
      <c r="K40" s="253" t="s">
        <v>34</v>
      </c>
      <c r="L40" s="254">
        <v>4038.1619999999998</v>
      </c>
      <c r="M40" s="255">
        <v>17526.008999999998</v>
      </c>
      <c r="N40" s="254">
        <v>1228.338</v>
      </c>
      <c r="O40" s="254" t="s">
        <v>17</v>
      </c>
      <c r="P40" s="254">
        <v>12107.626</v>
      </c>
      <c r="Q40" s="255">
        <v>51200.080999999998</v>
      </c>
      <c r="R40" s="256">
        <v>9370.0169999999998</v>
      </c>
    </row>
    <row r="41" spans="2:18" ht="15.75">
      <c r="B41" s="214" t="s">
        <v>19</v>
      </c>
      <c r="C41" s="215">
        <v>455.8</v>
      </c>
      <c r="D41" s="216">
        <v>1975.585</v>
      </c>
      <c r="E41" s="215">
        <v>12.535</v>
      </c>
      <c r="F41" s="219" t="s">
        <v>19</v>
      </c>
      <c r="G41" s="215">
        <v>898.53099999999995</v>
      </c>
      <c r="H41" s="216">
        <v>3753.4879999999998</v>
      </c>
      <c r="I41" s="218">
        <v>22.664999999999999</v>
      </c>
      <c r="J41" s="17"/>
      <c r="K41" s="253" t="s">
        <v>20</v>
      </c>
      <c r="L41" s="254">
        <v>2077.7089999999998</v>
      </c>
      <c r="M41" s="255">
        <v>9025.6710000000003</v>
      </c>
      <c r="N41" s="254">
        <v>1202.944</v>
      </c>
      <c r="O41" s="254" t="s">
        <v>34</v>
      </c>
      <c r="P41" s="254">
        <v>8134.8850000000002</v>
      </c>
      <c r="Q41" s="255">
        <v>34301.071000000004</v>
      </c>
      <c r="R41" s="256">
        <v>1596.01</v>
      </c>
    </row>
    <row r="42" spans="2:18" ht="15.75">
      <c r="B42" s="214" t="s">
        <v>11</v>
      </c>
      <c r="C42" s="215">
        <v>91.597999999999999</v>
      </c>
      <c r="D42" s="216">
        <v>395.80900000000003</v>
      </c>
      <c r="E42" s="215">
        <v>2.7789999999999999</v>
      </c>
      <c r="F42" s="219" t="s">
        <v>31</v>
      </c>
      <c r="G42" s="215">
        <v>475.01900000000001</v>
      </c>
      <c r="H42" s="216">
        <v>2016.9770000000001</v>
      </c>
      <c r="I42" s="218">
        <v>104.69499999999999</v>
      </c>
      <c r="J42" s="17"/>
      <c r="K42" s="253" t="s">
        <v>22</v>
      </c>
      <c r="L42" s="254">
        <v>1928.14</v>
      </c>
      <c r="M42" s="255">
        <v>8368.7099999999991</v>
      </c>
      <c r="N42" s="254">
        <v>1004.884</v>
      </c>
      <c r="O42" s="254" t="s">
        <v>14</v>
      </c>
      <c r="P42" s="254">
        <v>6396.6319999999996</v>
      </c>
      <c r="Q42" s="255">
        <v>27019.891</v>
      </c>
      <c r="R42" s="256">
        <v>5880.402</v>
      </c>
    </row>
    <row r="43" spans="2:18" ht="15.75">
      <c r="B43" s="214" t="s">
        <v>14</v>
      </c>
      <c r="C43" s="215">
        <v>67.834000000000003</v>
      </c>
      <c r="D43" s="216">
        <v>294.00400000000002</v>
      </c>
      <c r="E43" s="215">
        <v>3.3690000000000002</v>
      </c>
      <c r="F43" s="219" t="s">
        <v>185</v>
      </c>
      <c r="G43" s="215">
        <v>170.56</v>
      </c>
      <c r="H43" s="216">
        <v>714.70600000000002</v>
      </c>
      <c r="I43" s="218">
        <v>14.28</v>
      </c>
      <c r="J43" s="17"/>
      <c r="K43" s="253" t="s">
        <v>14</v>
      </c>
      <c r="L43" s="254">
        <v>1833.1020000000001</v>
      </c>
      <c r="M43" s="255">
        <v>7959.973</v>
      </c>
      <c r="N43" s="254">
        <v>670.65499999999997</v>
      </c>
      <c r="O43" s="254" t="s">
        <v>19</v>
      </c>
      <c r="P43" s="254">
        <v>5492.76</v>
      </c>
      <c r="Q43" s="255">
        <v>23199.749</v>
      </c>
      <c r="R43" s="256">
        <v>4160.0789999999997</v>
      </c>
    </row>
    <row r="44" spans="2:18" ht="15.75">
      <c r="B44" s="214" t="s">
        <v>119</v>
      </c>
      <c r="C44" s="215">
        <v>34.902000000000001</v>
      </c>
      <c r="D44" s="216">
        <v>150.93600000000001</v>
      </c>
      <c r="E44" s="215">
        <v>1.333</v>
      </c>
      <c r="F44" s="219" t="s">
        <v>11</v>
      </c>
      <c r="G44" s="215">
        <v>103.441</v>
      </c>
      <c r="H44" s="216">
        <v>437.74599999999998</v>
      </c>
      <c r="I44" s="218">
        <v>2.9319999999999999</v>
      </c>
      <c r="J44" s="17"/>
      <c r="K44" s="253" t="s">
        <v>109</v>
      </c>
      <c r="L44" s="254">
        <v>911.96900000000005</v>
      </c>
      <c r="M44" s="255">
        <v>3955.7260000000001</v>
      </c>
      <c r="N44" s="254">
        <v>244.625</v>
      </c>
      <c r="O44" s="254" t="s">
        <v>16</v>
      </c>
      <c r="P44" s="254">
        <v>5076.0339999999997</v>
      </c>
      <c r="Q44" s="255">
        <v>21400.957999999999</v>
      </c>
      <c r="R44" s="256">
        <v>455.91699999999997</v>
      </c>
    </row>
    <row r="45" spans="2:18" ht="15.75">
      <c r="B45" s="214" t="s">
        <v>167</v>
      </c>
      <c r="C45" s="215">
        <v>4.8949999999999996</v>
      </c>
      <c r="D45" s="216">
        <v>21.215</v>
      </c>
      <c r="E45" s="215">
        <v>0.02</v>
      </c>
      <c r="F45" s="219" t="s">
        <v>14</v>
      </c>
      <c r="G45" s="215">
        <v>14.888</v>
      </c>
      <c r="H45" s="216">
        <v>63.465000000000003</v>
      </c>
      <c r="I45" s="218">
        <v>0.63</v>
      </c>
      <c r="J45" s="17"/>
      <c r="K45" s="253" t="s">
        <v>30</v>
      </c>
      <c r="L45" s="254">
        <v>733.63900000000001</v>
      </c>
      <c r="M45" s="255">
        <v>3201.1260000000002</v>
      </c>
      <c r="N45" s="254">
        <v>355.79</v>
      </c>
      <c r="O45" s="254" t="s">
        <v>10</v>
      </c>
      <c r="P45" s="254">
        <v>4775.0559999999996</v>
      </c>
      <c r="Q45" s="255">
        <v>20078.958999999999</v>
      </c>
      <c r="R45" s="256">
        <v>8.8160000000000007</v>
      </c>
    </row>
    <row r="46" spans="2:18" ht="15.75">
      <c r="B46" s="214" t="s">
        <v>30</v>
      </c>
      <c r="C46" s="215">
        <v>3.149</v>
      </c>
      <c r="D46" s="216">
        <v>13.592000000000001</v>
      </c>
      <c r="E46" s="215">
        <v>0.24</v>
      </c>
      <c r="F46" s="219" t="s">
        <v>119</v>
      </c>
      <c r="G46" s="215">
        <v>11.292</v>
      </c>
      <c r="H46" s="216">
        <v>47.587000000000003</v>
      </c>
      <c r="I46" s="218">
        <v>0.437</v>
      </c>
      <c r="J46" s="17"/>
      <c r="K46" s="253" t="s">
        <v>182</v>
      </c>
      <c r="L46" s="254">
        <v>354.964</v>
      </c>
      <c r="M46" s="255">
        <v>1549.7860000000001</v>
      </c>
      <c r="N46" s="254">
        <v>276.55</v>
      </c>
      <c r="O46" s="254" t="s">
        <v>13</v>
      </c>
      <c r="P46" s="254">
        <v>3700.9290000000001</v>
      </c>
      <c r="Q46" s="255">
        <v>15593.512000000001</v>
      </c>
      <c r="R46" s="256">
        <v>1629.326</v>
      </c>
    </row>
    <row r="47" spans="2:18" ht="15.75">
      <c r="B47" s="257" t="s">
        <v>31</v>
      </c>
      <c r="C47" s="258">
        <v>0.85599999999999998</v>
      </c>
      <c r="D47" s="259">
        <v>3.746</v>
      </c>
      <c r="E47" s="258">
        <v>0.03</v>
      </c>
      <c r="F47" s="219"/>
      <c r="G47" s="215"/>
      <c r="H47" s="216"/>
      <c r="I47" s="218"/>
      <c r="J47" s="17"/>
      <c r="K47" s="253" t="s">
        <v>12</v>
      </c>
      <c r="L47" s="254">
        <v>333.892</v>
      </c>
      <c r="M47" s="255">
        <v>1452.018</v>
      </c>
      <c r="N47" s="254">
        <v>85.813000000000002</v>
      </c>
      <c r="O47" s="254" t="s">
        <v>12</v>
      </c>
      <c r="P47" s="254">
        <v>2212.9850000000001</v>
      </c>
      <c r="Q47" s="255">
        <v>9284.5959999999995</v>
      </c>
      <c r="R47" s="256">
        <v>248.84100000000001</v>
      </c>
    </row>
    <row r="48" spans="2:18" ht="15.75">
      <c r="B48" s="257"/>
      <c r="C48" s="258"/>
      <c r="D48" s="259"/>
      <c r="E48" s="258"/>
      <c r="F48" s="219"/>
      <c r="G48" s="215"/>
      <c r="H48" s="216"/>
      <c r="I48" s="218"/>
      <c r="J48" s="17"/>
      <c r="K48" s="253" t="s">
        <v>11</v>
      </c>
      <c r="L48" s="254">
        <v>226.285</v>
      </c>
      <c r="M48" s="255">
        <v>981.55100000000004</v>
      </c>
      <c r="N48" s="254">
        <v>50.524000000000001</v>
      </c>
      <c r="O48" s="254" t="s">
        <v>15</v>
      </c>
      <c r="P48" s="254">
        <v>1903.354</v>
      </c>
      <c r="Q48" s="255">
        <v>8029.1580000000004</v>
      </c>
      <c r="R48" s="256">
        <v>128.28</v>
      </c>
    </row>
    <row r="49" spans="2:18" ht="16.5" thickBot="1">
      <c r="B49" s="260"/>
      <c r="C49" s="261"/>
      <c r="D49" s="262"/>
      <c r="E49" s="261"/>
      <c r="F49" s="225"/>
      <c r="G49" s="221"/>
      <c r="H49" s="222"/>
      <c r="I49" s="224"/>
      <c r="J49" s="17"/>
      <c r="K49" s="253" t="s">
        <v>10</v>
      </c>
      <c r="L49" s="254">
        <v>170.523</v>
      </c>
      <c r="M49" s="255">
        <v>742.99</v>
      </c>
      <c r="N49" s="254">
        <v>142.34399999999999</v>
      </c>
      <c r="O49" s="254" t="s">
        <v>20</v>
      </c>
      <c r="P49" s="254">
        <v>1350.546</v>
      </c>
      <c r="Q49" s="255">
        <v>5739.192</v>
      </c>
      <c r="R49" s="256">
        <v>876.16700000000003</v>
      </c>
    </row>
    <row r="50" spans="2:18" ht="15.75">
      <c r="B50" s="226" t="s">
        <v>168</v>
      </c>
      <c r="C50" s="17"/>
      <c r="D50" s="17"/>
      <c r="E50" s="17"/>
      <c r="F50" s="17"/>
      <c r="G50" s="17"/>
      <c r="H50" s="17"/>
      <c r="I50" s="17"/>
      <c r="J50" s="17"/>
      <c r="K50" s="253" t="s">
        <v>180</v>
      </c>
      <c r="L50" s="254">
        <v>127.479</v>
      </c>
      <c r="M50" s="255">
        <v>553.12300000000005</v>
      </c>
      <c r="N50" s="254">
        <v>18.09</v>
      </c>
      <c r="O50" s="254" t="s">
        <v>186</v>
      </c>
      <c r="P50" s="254">
        <v>649.16</v>
      </c>
      <c r="Q50" s="255">
        <v>2748.7049999999999</v>
      </c>
      <c r="R50" s="256">
        <v>980.60699999999997</v>
      </c>
    </row>
    <row r="51" spans="2:18" ht="16.5" thickBot="1">
      <c r="J51" s="17"/>
      <c r="K51" s="263" t="s">
        <v>18</v>
      </c>
      <c r="L51" s="264">
        <v>120.86799999999999</v>
      </c>
      <c r="M51" s="265">
        <v>523.73199999999997</v>
      </c>
      <c r="N51" s="264">
        <v>80.971999999999994</v>
      </c>
      <c r="O51" s="264" t="s">
        <v>18</v>
      </c>
      <c r="P51" s="264">
        <v>561.50800000000004</v>
      </c>
      <c r="Q51" s="265">
        <v>2384.2190000000001</v>
      </c>
      <c r="R51" s="266">
        <v>101.59</v>
      </c>
    </row>
    <row r="52" spans="2:18" ht="14.25">
      <c r="J52" s="17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S34"/>
  <sheetViews>
    <sheetView showGridLines="0" showRowColHeaders="0" workbookViewId="0">
      <selection activeCell="C9" sqref="C9:D10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8"/>
      <c r="B1" s="8"/>
      <c r="C1" s="4"/>
      <c r="D1" s="9"/>
      <c r="E1" s="9"/>
      <c r="F1" s="9"/>
      <c r="G1" s="9"/>
      <c r="H1" s="9"/>
      <c r="I1" s="10"/>
      <c r="J1" s="10"/>
      <c r="K1" s="10"/>
      <c r="L1" s="10"/>
      <c r="M1" s="10"/>
      <c r="N1" s="10"/>
      <c r="O1" s="4"/>
      <c r="P1" s="4"/>
      <c r="Q1" s="4"/>
      <c r="R1" s="4"/>
      <c r="S1" s="4"/>
    </row>
    <row r="2" spans="1:45" ht="16.5" thickBot="1">
      <c r="A2" s="588" t="s">
        <v>111</v>
      </c>
      <c r="B2" s="589"/>
      <c r="C2" s="589"/>
      <c r="D2" s="589"/>
      <c r="E2" s="589"/>
      <c r="F2" s="589"/>
      <c r="G2" s="589"/>
      <c r="H2" s="589"/>
      <c r="I2" s="589"/>
      <c r="J2" s="589"/>
      <c r="K2" s="589"/>
      <c r="L2" s="589"/>
      <c r="M2" s="589"/>
      <c r="N2" s="590"/>
      <c r="O2" s="4"/>
      <c r="P2" s="4"/>
      <c r="Q2" s="4"/>
      <c r="R2" s="4"/>
      <c r="S2" s="4"/>
    </row>
    <row r="3" spans="1:45" ht="21" customHeight="1" thickBot="1">
      <c r="A3" s="151" t="s">
        <v>108</v>
      </c>
      <c r="B3" s="156" t="s">
        <v>35</v>
      </c>
      <c r="C3" s="328">
        <v>159.67349999999999</v>
      </c>
      <c r="D3" s="329">
        <v>174.21190000000001</v>
      </c>
      <c r="E3" s="329">
        <v>200.1319</v>
      </c>
      <c r="F3" s="329">
        <v>219.19450000000001</v>
      </c>
      <c r="G3" s="329">
        <v>205.57570000000001</v>
      </c>
      <c r="H3" s="329">
        <v>197.47470000000001</v>
      </c>
      <c r="I3" s="329">
        <v>188.96180000000001</v>
      </c>
      <c r="J3" s="329">
        <v>198.4357</v>
      </c>
      <c r="K3" s="329">
        <v>198.86420000000001</v>
      </c>
      <c r="L3" s="329">
        <v>164.66980000000001</v>
      </c>
      <c r="M3" s="329">
        <v>175.7595</v>
      </c>
      <c r="N3" s="330">
        <v>165.70490000000001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45" ht="19.5" customHeight="1" thickBot="1">
      <c r="A4" s="147"/>
      <c r="B4" s="148" t="s">
        <v>38</v>
      </c>
      <c r="C4" s="331">
        <v>218.70259999999999</v>
      </c>
      <c r="D4" s="332">
        <v>225.3638</v>
      </c>
      <c r="E4" s="332">
        <v>242.36240000000001</v>
      </c>
      <c r="F4" s="332">
        <v>258.52719999999999</v>
      </c>
      <c r="G4" s="332">
        <v>262.12090000000001</v>
      </c>
      <c r="H4" s="332">
        <v>260.14729999999997</v>
      </c>
      <c r="I4" s="332">
        <v>260.16910000000001</v>
      </c>
      <c r="J4" s="332">
        <v>264.67149999999998</v>
      </c>
      <c r="K4" s="332">
        <v>266.6574</v>
      </c>
      <c r="L4" s="332">
        <v>259.8236</v>
      </c>
      <c r="M4" s="332">
        <v>262.89159999999998</v>
      </c>
      <c r="N4" s="333">
        <v>265.41070000000002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ht="19.5" customHeight="1" thickBot="1">
      <c r="A5" s="146" t="s">
        <v>124</v>
      </c>
      <c r="B5" s="155" t="s">
        <v>35</v>
      </c>
      <c r="C5" s="386">
        <v>174.64760000000001</v>
      </c>
      <c r="D5" s="387">
        <v>190.50739999999999</v>
      </c>
      <c r="E5" s="387">
        <v>200.68960000000001</v>
      </c>
      <c r="F5" s="387">
        <v>190.6754</v>
      </c>
      <c r="G5" s="387">
        <v>202.78919999999999</v>
      </c>
      <c r="H5" s="387">
        <v>190.26349999999999</v>
      </c>
      <c r="I5" s="387">
        <v>198.73689999999999</v>
      </c>
      <c r="J5" s="387">
        <v>183.27969999999999</v>
      </c>
      <c r="K5" s="387">
        <v>176.89359999999999</v>
      </c>
      <c r="L5" s="387">
        <v>165.8235</v>
      </c>
      <c r="M5" s="387">
        <v>173.16739999999999</v>
      </c>
      <c r="N5" s="388">
        <v>163.92490000000001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45" ht="18.75" customHeight="1" thickBot="1">
      <c r="A6" s="147"/>
      <c r="B6" s="148" t="s">
        <v>38</v>
      </c>
      <c r="C6" s="379">
        <v>263.52640000000002</v>
      </c>
      <c r="D6" s="380">
        <v>264.86130000000003</v>
      </c>
      <c r="E6" s="380">
        <v>269.61180000000002</v>
      </c>
      <c r="F6" s="380">
        <v>274.37880000000001</v>
      </c>
      <c r="G6" s="380">
        <v>281.09570000000002</v>
      </c>
      <c r="H6" s="380">
        <v>279.47669999999999</v>
      </c>
      <c r="I6" s="380">
        <v>278.33229999999998</v>
      </c>
      <c r="J6" s="380">
        <v>271.2921</v>
      </c>
      <c r="K6" s="380">
        <v>270.34589999999997</v>
      </c>
      <c r="L6" s="380">
        <v>247.5</v>
      </c>
      <c r="M6" s="380">
        <v>247.5</v>
      </c>
      <c r="N6" s="381">
        <v>247.5</v>
      </c>
    </row>
    <row r="7" spans="1:45" ht="16.5" thickBot="1">
      <c r="A7" s="152" t="s">
        <v>130</v>
      </c>
      <c r="B7" s="153" t="s">
        <v>35</v>
      </c>
      <c r="C7" s="389">
        <v>177.19309999999999</v>
      </c>
      <c r="D7" s="389">
        <v>186</v>
      </c>
      <c r="E7" s="390">
        <v>193.4906</v>
      </c>
      <c r="F7" s="390">
        <v>190.31800000000001</v>
      </c>
      <c r="G7" s="390">
        <v>202.68289999999999</v>
      </c>
      <c r="H7" s="390">
        <v>200.8254</v>
      </c>
      <c r="I7" s="391">
        <v>210.0059</v>
      </c>
      <c r="J7" s="391">
        <v>210.0059</v>
      </c>
      <c r="K7" s="391">
        <v>200.56</v>
      </c>
      <c r="L7" s="391">
        <v>207.61</v>
      </c>
      <c r="M7" s="391">
        <v>199</v>
      </c>
      <c r="N7" s="391">
        <v>190</v>
      </c>
    </row>
    <row r="8" spans="1:45" ht="16.5" thickBot="1">
      <c r="A8" s="147"/>
      <c r="B8" s="154" t="s">
        <v>38</v>
      </c>
      <c r="C8" s="382">
        <v>266.43869999999998</v>
      </c>
      <c r="D8" s="382">
        <v>264</v>
      </c>
      <c r="E8" s="383">
        <v>264.85180000000003</v>
      </c>
      <c r="F8" s="383">
        <v>266.00510000000003</v>
      </c>
      <c r="G8" s="383">
        <v>270.98489999999998</v>
      </c>
      <c r="H8" s="383">
        <v>272.37909999999999</v>
      </c>
      <c r="I8" s="384">
        <v>276.36610000000002</v>
      </c>
      <c r="J8" s="384">
        <v>276.36610000000002</v>
      </c>
      <c r="K8" s="384">
        <v>275</v>
      </c>
      <c r="L8" s="385">
        <v>292.45850000000002</v>
      </c>
      <c r="M8" s="385">
        <v>293.55970000000002</v>
      </c>
      <c r="N8" s="385">
        <v>275</v>
      </c>
    </row>
    <row r="9" spans="1:45" ht="16.5" thickBot="1">
      <c r="A9" s="152" t="s">
        <v>179</v>
      </c>
      <c r="B9" s="153" t="s">
        <v>35</v>
      </c>
      <c r="C9" s="375">
        <v>203</v>
      </c>
      <c r="D9" s="378">
        <v>222.64619999999999</v>
      </c>
    </row>
    <row r="10" spans="1:45" ht="16.5" thickBot="1">
      <c r="A10" s="147"/>
      <c r="B10" s="154" t="s">
        <v>38</v>
      </c>
      <c r="C10" s="376">
        <v>276.50799999999998</v>
      </c>
      <c r="D10" s="377">
        <v>279.26190000000003</v>
      </c>
    </row>
    <row r="11" spans="1:45" ht="18.75" customHeight="1">
      <c r="Z11" t="s">
        <v>37</v>
      </c>
    </row>
    <row r="16" spans="1:45" ht="15.75">
      <c r="O16" s="149"/>
    </row>
    <row r="17" spans="15:15" ht="15.75">
      <c r="O17" s="150"/>
    </row>
    <row r="32" spans="15:15" ht="9" customHeight="1"/>
    <row r="34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G42" sqref="G42:G43"/>
    </sheetView>
  </sheetViews>
  <sheetFormatPr defaultRowHeight="12.75"/>
  <sheetData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0"/>
  <sheetViews>
    <sheetView showGridLines="0" zoomScale="78" zoomScaleNormal="78" workbookViewId="0">
      <selection activeCell="A15" sqref="A15"/>
    </sheetView>
  </sheetViews>
  <sheetFormatPr defaultRowHeight="12.75"/>
  <cols>
    <col min="1" max="1" width="31" customWidth="1"/>
    <col min="2" max="2" width="16.85546875" customWidth="1"/>
    <col min="3" max="3" width="16.140625" customWidth="1"/>
    <col min="4" max="4" width="11.7109375" customWidth="1"/>
    <col min="5" max="5" width="10.7109375" customWidth="1"/>
    <col min="6" max="6" width="18.42578125" customWidth="1"/>
    <col min="7" max="7" width="15.85546875" customWidth="1"/>
    <col min="8" max="8" width="17.28515625" customWidth="1"/>
    <col min="9" max="9" width="20.5703125" customWidth="1"/>
    <col min="10" max="10" width="17.5703125" customWidth="1"/>
    <col min="11" max="11" width="17" customWidth="1"/>
    <col min="12" max="12" width="19.28515625" customWidth="1"/>
    <col min="13" max="14" width="17" customWidth="1"/>
    <col min="15" max="15" width="17.85546875" customWidth="1"/>
    <col min="16" max="16" width="17.5703125" customWidth="1"/>
    <col min="17" max="17" width="16.7109375" customWidth="1"/>
  </cols>
  <sheetData>
    <row r="1" spans="1:22" ht="32.25" customHeight="1">
      <c r="A1" s="505" t="s">
        <v>197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  <c r="P1" s="506"/>
      <c r="Q1" s="506"/>
      <c r="R1" s="506"/>
    </row>
    <row r="2" spans="1:22" ht="15" customHeight="1" thickBo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</row>
    <row r="3" spans="1:22" ht="16.5" customHeight="1" thickBot="1">
      <c r="A3" s="278"/>
      <c r="B3" s="488" t="s">
        <v>35</v>
      </c>
      <c r="C3" s="489"/>
      <c r="D3" s="489"/>
      <c r="E3" s="490"/>
      <c r="F3" s="494" t="s">
        <v>134</v>
      </c>
      <c r="G3" s="495"/>
      <c r="H3" s="495"/>
      <c r="I3" s="495"/>
      <c r="J3" s="495"/>
      <c r="K3" s="495"/>
      <c r="L3" s="495"/>
      <c r="M3" s="495"/>
      <c r="N3" s="495"/>
      <c r="O3" s="495"/>
      <c r="P3" s="495"/>
      <c r="Q3" s="496"/>
      <c r="R3" s="167"/>
    </row>
    <row r="4" spans="1:22" ht="35.25" customHeight="1" thickBot="1">
      <c r="A4" s="279"/>
      <c r="B4" s="491"/>
      <c r="C4" s="492"/>
      <c r="D4" s="492"/>
      <c r="E4" s="493"/>
      <c r="F4" s="494" t="s">
        <v>135</v>
      </c>
      <c r="G4" s="495"/>
      <c r="H4" s="496"/>
      <c r="I4" s="494" t="s">
        <v>136</v>
      </c>
      <c r="J4" s="495"/>
      <c r="K4" s="496"/>
      <c r="L4" s="494" t="s">
        <v>137</v>
      </c>
      <c r="M4" s="495"/>
      <c r="N4" s="496"/>
      <c r="O4" s="494" t="s">
        <v>138</v>
      </c>
      <c r="P4" s="495"/>
      <c r="Q4" s="496"/>
      <c r="R4" s="167"/>
      <c r="T4" s="116"/>
      <c r="U4" s="116"/>
      <c r="V4" s="116"/>
    </row>
    <row r="5" spans="1:22" ht="27.75" customHeight="1" thickBot="1">
      <c r="A5" s="170" t="s">
        <v>94</v>
      </c>
      <c r="B5" s="507" t="s">
        <v>139</v>
      </c>
      <c r="C5" s="508"/>
      <c r="D5" s="508"/>
      <c r="E5" s="509"/>
      <c r="F5" s="507" t="s">
        <v>139</v>
      </c>
      <c r="G5" s="508"/>
      <c r="H5" s="508"/>
      <c r="I5" s="508"/>
      <c r="J5" s="508"/>
      <c r="K5" s="508"/>
      <c r="L5" s="508"/>
      <c r="M5" s="508"/>
      <c r="N5" s="508"/>
      <c r="O5" s="508"/>
      <c r="P5" s="508"/>
      <c r="Q5" s="509"/>
      <c r="R5" s="167"/>
      <c r="T5" s="126"/>
      <c r="U5" s="126"/>
      <c r="V5" s="126"/>
    </row>
    <row r="6" spans="1:22" ht="110.25" customHeight="1" thickBot="1">
      <c r="A6" s="171" t="s">
        <v>133</v>
      </c>
      <c r="B6" s="422" t="s">
        <v>198</v>
      </c>
      <c r="C6" s="482" t="s">
        <v>190</v>
      </c>
      <c r="D6" s="510" t="s">
        <v>140</v>
      </c>
      <c r="E6" s="511"/>
      <c r="F6" s="482" t="s">
        <v>198</v>
      </c>
      <c r="G6" s="482" t="s">
        <v>190</v>
      </c>
      <c r="H6" s="482" t="s">
        <v>140</v>
      </c>
      <c r="I6" s="482" t="s">
        <v>198</v>
      </c>
      <c r="J6" s="482" t="s">
        <v>190</v>
      </c>
      <c r="K6" s="482" t="s">
        <v>140</v>
      </c>
      <c r="L6" s="482" t="s">
        <v>198</v>
      </c>
      <c r="M6" s="482" t="s">
        <v>190</v>
      </c>
      <c r="N6" s="482" t="s">
        <v>140</v>
      </c>
      <c r="O6" s="482" t="s">
        <v>198</v>
      </c>
      <c r="P6" s="482" t="s">
        <v>190</v>
      </c>
      <c r="Q6" s="483" t="s">
        <v>140</v>
      </c>
      <c r="R6" s="167"/>
      <c r="T6" s="127"/>
      <c r="U6" s="127"/>
      <c r="V6" s="127"/>
    </row>
    <row r="7" spans="1:22" ht="40.5" customHeight="1" thickBot="1">
      <c r="A7" s="267" t="s">
        <v>95</v>
      </c>
      <c r="B7" s="484">
        <v>6001.3988785383881</v>
      </c>
      <c r="C7" s="485">
        <v>5977.5087351121219</v>
      </c>
      <c r="D7" s="512">
        <v>0.39966722735064963</v>
      </c>
      <c r="E7" s="513"/>
      <c r="F7" s="485">
        <v>6019.9939575542803</v>
      </c>
      <c r="G7" s="485">
        <v>6015.690136057774</v>
      </c>
      <c r="H7" s="486">
        <v>7.154327099910239E-2</v>
      </c>
      <c r="I7" s="485">
        <v>6415.4998322426709</v>
      </c>
      <c r="J7" s="485">
        <v>6246.0167929591853</v>
      </c>
      <c r="K7" s="486">
        <v>2.7134579509061774</v>
      </c>
      <c r="L7" s="485">
        <v>6005.8133116688559</v>
      </c>
      <c r="M7" s="485">
        <v>5991.6337888867411</v>
      </c>
      <c r="N7" s="486">
        <v>0.23665536449198246</v>
      </c>
      <c r="O7" s="485">
        <v>5878.6500778809996</v>
      </c>
      <c r="P7" s="485">
        <v>5845.9640515091651</v>
      </c>
      <c r="Q7" s="487">
        <v>0.55912123447622708</v>
      </c>
      <c r="R7" s="167"/>
      <c r="T7" s="134"/>
      <c r="U7" s="128"/>
      <c r="V7" s="129"/>
    </row>
    <row r="8" spans="1:22" ht="26.25" customHeight="1" thickBot="1">
      <c r="A8" s="267" t="s">
        <v>96</v>
      </c>
      <c r="B8" s="414">
        <v>9598.7503198719805</v>
      </c>
      <c r="C8" s="415">
        <v>9676.7523651522006</v>
      </c>
      <c r="D8" s="499">
        <v>-0.80607669119570313</v>
      </c>
      <c r="E8" s="500"/>
      <c r="F8" s="408" t="s">
        <v>132</v>
      </c>
      <c r="G8" s="408" t="s">
        <v>132</v>
      </c>
      <c r="H8" s="421" t="s">
        <v>141</v>
      </c>
      <c r="I8" s="408" t="s">
        <v>142</v>
      </c>
      <c r="J8" s="408" t="s">
        <v>142</v>
      </c>
      <c r="K8" s="421" t="s">
        <v>141</v>
      </c>
      <c r="L8" s="408" t="s">
        <v>132</v>
      </c>
      <c r="M8" s="408" t="s">
        <v>132</v>
      </c>
      <c r="N8" s="421" t="s">
        <v>141</v>
      </c>
      <c r="O8" s="408" t="s">
        <v>132</v>
      </c>
      <c r="P8" s="408" t="s">
        <v>132</v>
      </c>
      <c r="Q8" s="409" t="s">
        <v>141</v>
      </c>
      <c r="R8" s="167"/>
      <c r="T8" s="136"/>
      <c r="U8" s="131"/>
      <c r="V8" s="130"/>
    </row>
    <row r="9" spans="1:22" ht="21.75" customHeight="1" thickBot="1">
      <c r="A9" s="267" t="s">
        <v>97</v>
      </c>
      <c r="B9" s="414">
        <v>9450.4548505413622</v>
      </c>
      <c r="C9" s="415">
        <v>9430.53497248454</v>
      </c>
      <c r="D9" s="501">
        <v>0.21122744483682393</v>
      </c>
      <c r="E9" s="502"/>
      <c r="F9" s="408" t="s">
        <v>132</v>
      </c>
      <c r="G9" s="408" t="s">
        <v>132</v>
      </c>
      <c r="H9" s="421" t="s">
        <v>141</v>
      </c>
      <c r="I9" s="408" t="s">
        <v>132</v>
      </c>
      <c r="J9" s="408" t="s">
        <v>132</v>
      </c>
      <c r="K9" s="421" t="s">
        <v>141</v>
      </c>
      <c r="L9" s="408" t="s">
        <v>132</v>
      </c>
      <c r="M9" s="408" t="s">
        <v>132</v>
      </c>
      <c r="N9" s="421" t="s">
        <v>141</v>
      </c>
      <c r="O9" s="408" t="s">
        <v>132</v>
      </c>
      <c r="P9" s="408" t="s">
        <v>132</v>
      </c>
      <c r="Q9" s="409" t="s">
        <v>141</v>
      </c>
      <c r="R9" s="167"/>
      <c r="T9" s="136"/>
      <c r="U9" s="131"/>
      <c r="V9" s="130"/>
    </row>
    <row r="10" spans="1:22" ht="42.75" customHeight="1" thickBot="1">
      <c r="A10" s="267" t="s">
        <v>98</v>
      </c>
      <c r="B10" s="414">
        <v>6062.5384434242087</v>
      </c>
      <c r="C10" s="415">
        <v>6262.0887678723584</v>
      </c>
      <c r="D10" s="499">
        <v>-3.1866415799140868</v>
      </c>
      <c r="E10" s="500"/>
      <c r="F10" s="408" t="s">
        <v>132</v>
      </c>
      <c r="G10" s="408" t="s">
        <v>132</v>
      </c>
      <c r="H10" s="421" t="s">
        <v>141</v>
      </c>
      <c r="I10" s="408" t="s">
        <v>142</v>
      </c>
      <c r="J10" s="408" t="s">
        <v>142</v>
      </c>
      <c r="K10" s="421" t="s">
        <v>141</v>
      </c>
      <c r="L10" s="408" t="s">
        <v>132</v>
      </c>
      <c r="M10" s="408" t="s">
        <v>142</v>
      </c>
      <c r="N10" s="421" t="s">
        <v>141</v>
      </c>
      <c r="O10" s="408" t="s">
        <v>132</v>
      </c>
      <c r="P10" s="408" t="s">
        <v>132</v>
      </c>
      <c r="Q10" s="409" t="s">
        <v>141</v>
      </c>
      <c r="R10" s="167"/>
      <c r="T10" s="136"/>
      <c r="U10" s="131"/>
      <c r="V10" s="130"/>
    </row>
    <row r="11" spans="1:22" ht="35.25" customHeight="1" thickBot="1">
      <c r="A11" s="267" t="s">
        <v>143</v>
      </c>
      <c r="B11" s="410" t="s">
        <v>142</v>
      </c>
      <c r="C11" s="408" t="s">
        <v>142</v>
      </c>
      <c r="D11" s="503" t="s">
        <v>141</v>
      </c>
      <c r="E11" s="504"/>
      <c r="F11" s="408" t="s">
        <v>142</v>
      </c>
      <c r="G11" s="408" t="s">
        <v>142</v>
      </c>
      <c r="H11" s="421" t="s">
        <v>141</v>
      </c>
      <c r="I11" s="408" t="s">
        <v>142</v>
      </c>
      <c r="J11" s="408" t="s">
        <v>142</v>
      </c>
      <c r="K11" s="421" t="s">
        <v>141</v>
      </c>
      <c r="L11" s="408" t="s">
        <v>142</v>
      </c>
      <c r="M11" s="408" t="s">
        <v>142</v>
      </c>
      <c r="N11" s="421" t="s">
        <v>141</v>
      </c>
      <c r="O11" s="408" t="s">
        <v>142</v>
      </c>
      <c r="P11" s="408" t="s">
        <v>142</v>
      </c>
      <c r="Q11" s="409" t="s">
        <v>141</v>
      </c>
      <c r="R11" s="167"/>
      <c r="T11" s="135"/>
      <c r="U11" s="131"/>
      <c r="V11" s="130"/>
    </row>
    <row r="12" spans="1:22" ht="45.75" customHeight="1" thickBot="1">
      <c r="A12" s="170" t="s">
        <v>144</v>
      </c>
      <c r="B12" s="410" t="s">
        <v>132</v>
      </c>
      <c r="C12" s="408" t="s">
        <v>132</v>
      </c>
      <c r="D12" s="503" t="s">
        <v>141</v>
      </c>
      <c r="E12" s="504"/>
      <c r="F12" s="408" t="s">
        <v>132</v>
      </c>
      <c r="G12" s="408" t="s">
        <v>132</v>
      </c>
      <c r="H12" s="421" t="s">
        <v>141</v>
      </c>
      <c r="I12" s="408" t="s">
        <v>142</v>
      </c>
      <c r="J12" s="408" t="s">
        <v>142</v>
      </c>
      <c r="K12" s="421" t="s">
        <v>141</v>
      </c>
      <c r="L12" s="408" t="s">
        <v>142</v>
      </c>
      <c r="M12" s="408" t="s">
        <v>142</v>
      </c>
      <c r="N12" s="421" t="s">
        <v>141</v>
      </c>
      <c r="O12" s="408" t="s">
        <v>142</v>
      </c>
      <c r="P12" s="408" t="s">
        <v>142</v>
      </c>
      <c r="Q12" s="409" t="s">
        <v>141</v>
      </c>
      <c r="R12" s="167"/>
      <c r="T12" s="137"/>
      <c r="U12" s="132"/>
      <c r="V12" s="133"/>
    </row>
    <row r="13" spans="1:22" ht="46.5" customHeight="1" thickBot="1">
      <c r="A13" s="267" t="s">
        <v>145</v>
      </c>
      <c r="B13" s="411" t="s">
        <v>132</v>
      </c>
      <c r="C13" s="412" t="s">
        <v>132</v>
      </c>
      <c r="D13" s="497" t="s">
        <v>141</v>
      </c>
      <c r="E13" s="498"/>
      <c r="F13" s="412" t="s">
        <v>132</v>
      </c>
      <c r="G13" s="412" t="s">
        <v>132</v>
      </c>
      <c r="H13" s="420" t="s">
        <v>141</v>
      </c>
      <c r="I13" s="412" t="s">
        <v>132</v>
      </c>
      <c r="J13" s="412" t="s">
        <v>132</v>
      </c>
      <c r="K13" s="420" t="s">
        <v>141</v>
      </c>
      <c r="L13" s="412" t="s">
        <v>142</v>
      </c>
      <c r="M13" s="412" t="s">
        <v>142</v>
      </c>
      <c r="N13" s="420" t="s">
        <v>141</v>
      </c>
      <c r="O13" s="412" t="s">
        <v>142</v>
      </c>
      <c r="P13" s="412" t="s">
        <v>142</v>
      </c>
      <c r="Q13" s="413" t="s">
        <v>141</v>
      </c>
      <c r="R13" s="167"/>
      <c r="T13" s="137"/>
      <c r="U13" s="132"/>
      <c r="V13" s="133"/>
    </row>
    <row r="14" spans="1:22" ht="18.75" customHeight="1">
      <c r="B14" s="406"/>
      <c r="C14" s="406"/>
      <c r="D14" s="406"/>
      <c r="E14" s="406"/>
      <c r="F14" s="406"/>
      <c r="G14" s="406"/>
      <c r="H14" s="406"/>
      <c r="I14" s="406"/>
      <c r="J14" s="406"/>
      <c r="K14" s="406"/>
      <c r="L14" s="406"/>
      <c r="M14" s="406"/>
      <c r="N14" s="406"/>
      <c r="O14" s="406"/>
      <c r="P14" s="406"/>
      <c r="Q14" s="406"/>
      <c r="T14" s="137"/>
      <c r="U14" s="132"/>
      <c r="V14" s="133"/>
    </row>
    <row r="15" spans="1:22" ht="18.75" customHeight="1">
      <c r="B15" s="406"/>
      <c r="C15" s="406"/>
      <c r="D15" s="406"/>
      <c r="E15" s="406"/>
      <c r="F15" s="406"/>
      <c r="G15" s="406"/>
      <c r="H15" s="406"/>
      <c r="I15" s="406"/>
      <c r="J15" s="406"/>
      <c r="K15" s="406"/>
      <c r="L15" s="406"/>
      <c r="M15" s="406"/>
      <c r="N15" s="406"/>
      <c r="O15" s="406"/>
      <c r="P15" s="406"/>
      <c r="Q15" s="406"/>
    </row>
    <row r="16" spans="1:22" ht="18.75" customHeight="1"/>
    <row r="18" ht="15" customHeight="1"/>
    <row r="30" ht="26.25" customHeight="1"/>
  </sheetData>
  <mergeCells count="17">
    <mergeCell ref="A1:R1"/>
    <mergeCell ref="B5:E5"/>
    <mergeCell ref="F5:Q5"/>
    <mergeCell ref="D6:E6"/>
    <mergeCell ref="D7:E7"/>
    <mergeCell ref="D13:E13"/>
    <mergeCell ref="D8:E8"/>
    <mergeCell ref="D9:E9"/>
    <mergeCell ref="D10:E10"/>
    <mergeCell ref="D11:E11"/>
    <mergeCell ref="D12:E12"/>
    <mergeCell ref="B3:E4"/>
    <mergeCell ref="F3:Q3"/>
    <mergeCell ref="F4:H4"/>
    <mergeCell ref="I4:K4"/>
    <mergeCell ref="L4:N4"/>
    <mergeCell ref="O4:Q4"/>
  </mergeCells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workbookViewId="0">
      <selection activeCell="AA14" sqref="AA14"/>
    </sheetView>
  </sheetViews>
  <sheetFormatPr defaultRowHeight="12.7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3"/>
  <sheetViews>
    <sheetView showGridLines="0" zoomScale="118" workbookViewId="0">
      <selection activeCell="K9" sqref="K9:K10"/>
    </sheetView>
  </sheetViews>
  <sheetFormatPr defaultRowHeight="12.75"/>
  <cols>
    <col min="1" max="1" width="39.5703125" customWidth="1"/>
    <col min="2" max="2" width="13.85546875" customWidth="1"/>
    <col min="3" max="3" width="11.85546875" customWidth="1"/>
    <col min="4" max="4" width="17.140625" customWidth="1"/>
    <col min="5" max="5" width="12.28515625" customWidth="1"/>
  </cols>
  <sheetData>
    <row r="1" spans="1:6" ht="15.75">
      <c r="A1" s="59"/>
      <c r="B1" s="59"/>
      <c r="C1" s="59"/>
      <c r="D1" s="59"/>
      <c r="E1" s="1"/>
    </row>
    <row r="2" spans="1:6" ht="18" customHeight="1">
      <c r="A2" s="60"/>
      <c r="B2" s="60"/>
      <c r="C2" s="60"/>
      <c r="D2" s="60"/>
      <c r="E2" s="163"/>
    </row>
    <row r="3" spans="1:6" ht="16.5" customHeight="1">
      <c r="A3" s="403" t="s">
        <v>146</v>
      </c>
      <c r="B3" s="403"/>
      <c r="C3" s="403"/>
      <c r="D3" s="403"/>
      <c r="E3" s="29"/>
    </row>
    <row r="4" spans="1:6" ht="16.5" customHeight="1" thickBot="1">
      <c r="A4" s="34"/>
      <c r="B4" s="34"/>
      <c r="C4" s="34"/>
      <c r="D4" s="34"/>
      <c r="E4" s="163"/>
    </row>
    <row r="5" spans="1:6" ht="18" customHeight="1" thickBot="1">
      <c r="A5" s="446" t="s">
        <v>133</v>
      </c>
      <c r="B5" s="448"/>
      <c r="C5" s="449" t="s">
        <v>35</v>
      </c>
      <c r="D5" s="447"/>
      <c r="E5" s="163"/>
    </row>
    <row r="6" spans="1:6" ht="29.25" customHeight="1">
      <c r="A6" s="450" t="s">
        <v>94</v>
      </c>
      <c r="B6" s="438" t="s">
        <v>148</v>
      </c>
      <c r="C6" s="439" t="s">
        <v>149</v>
      </c>
      <c r="D6" s="440" t="s">
        <v>150</v>
      </c>
      <c r="E6" s="272"/>
      <c r="F6" s="1" t="s">
        <v>4</v>
      </c>
    </row>
    <row r="7" spans="1:6" ht="19.5" customHeight="1">
      <c r="A7" s="453" t="s">
        <v>133</v>
      </c>
      <c r="B7" s="514" t="s">
        <v>198</v>
      </c>
      <c r="C7" s="515"/>
      <c r="D7" s="516"/>
      <c r="E7" s="163"/>
    </row>
    <row r="8" spans="1:6" ht="18.75" customHeight="1">
      <c r="A8" s="451" t="s">
        <v>95</v>
      </c>
      <c r="B8" s="436">
        <v>6001.3988785383881</v>
      </c>
      <c r="C8" s="437">
        <v>5831.8047850656685</v>
      </c>
      <c r="D8" s="441">
        <v>6451.1979033098687</v>
      </c>
      <c r="E8" s="163"/>
    </row>
    <row r="9" spans="1:6" ht="15.75">
      <c r="A9" s="451" t="s">
        <v>96</v>
      </c>
      <c r="B9" s="436">
        <v>9598.7503198719805</v>
      </c>
      <c r="C9" s="437">
        <v>9598.7503198719805</v>
      </c>
      <c r="D9" s="441">
        <v>9598.7503198719805</v>
      </c>
      <c r="E9" s="163"/>
    </row>
    <row r="10" spans="1:6" ht="15.75">
      <c r="A10" s="451" t="s">
        <v>97</v>
      </c>
      <c r="B10" s="436">
        <v>9450.4548505413622</v>
      </c>
      <c r="C10" s="437">
        <v>9444.675677987685</v>
      </c>
      <c r="D10" s="441">
        <v>9491.7292636495949</v>
      </c>
      <c r="E10" s="163"/>
    </row>
    <row r="11" spans="1:6" ht="17.25" customHeight="1">
      <c r="A11" s="451" t="s">
        <v>98</v>
      </c>
      <c r="B11" s="436">
        <v>6062.5384434242087</v>
      </c>
      <c r="C11" s="437" t="s">
        <v>132</v>
      </c>
      <c r="D11" s="441" t="s">
        <v>132</v>
      </c>
      <c r="E11" s="163"/>
    </row>
    <row r="12" spans="1:6" ht="16.5" customHeight="1">
      <c r="A12" s="451" t="s">
        <v>143</v>
      </c>
      <c r="B12" s="434" t="s">
        <v>142</v>
      </c>
      <c r="C12" s="435" t="s">
        <v>142</v>
      </c>
      <c r="D12" s="442" t="s">
        <v>142</v>
      </c>
      <c r="E12" s="163"/>
    </row>
    <row r="13" spans="1:6" ht="18.75" customHeight="1">
      <c r="A13" s="451" t="s">
        <v>144</v>
      </c>
      <c r="B13" s="434" t="s">
        <v>132</v>
      </c>
      <c r="C13" s="435" t="s">
        <v>132</v>
      </c>
      <c r="D13" s="442" t="s">
        <v>132</v>
      </c>
      <c r="E13" s="29"/>
    </row>
    <row r="14" spans="1:6" ht="16.5" customHeight="1" thickBot="1">
      <c r="A14" s="452" t="s">
        <v>145</v>
      </c>
      <c r="B14" s="443" t="s">
        <v>132</v>
      </c>
      <c r="C14" s="444" t="s">
        <v>132</v>
      </c>
      <c r="D14" s="445" t="s">
        <v>132</v>
      </c>
    </row>
    <row r="15" spans="1:6" ht="16.5" customHeight="1">
      <c r="A15" s="34" t="s">
        <v>147</v>
      </c>
      <c r="B15" s="143"/>
      <c r="C15" s="143"/>
      <c r="D15" s="143"/>
    </row>
    <row r="16" spans="1:6" ht="16.5" customHeight="1"/>
    <row r="17" spans="7:8" ht="16.5" customHeight="1"/>
    <row r="18" spans="7:8" ht="18.75" customHeight="1">
      <c r="G18" s="18"/>
    </row>
    <row r="19" spans="7:8" ht="16.5" customHeight="1">
      <c r="H19" t="s">
        <v>93</v>
      </c>
    </row>
    <row r="20" spans="7:8" ht="17.25" customHeight="1"/>
    <row r="21" spans="7:8" ht="18" customHeight="1"/>
    <row r="22" spans="7:8" ht="18" customHeight="1"/>
    <row r="23" spans="7:8" ht="17.25" customHeight="1"/>
  </sheetData>
  <mergeCells count="1">
    <mergeCell ref="B7:D7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13"/>
  <sheetViews>
    <sheetView showGridLines="0" workbookViewId="0">
      <selection activeCell="N14" sqref="N14"/>
    </sheetView>
  </sheetViews>
  <sheetFormatPr defaultRowHeight="12.75"/>
  <cols>
    <col min="2" max="2" width="33" customWidth="1"/>
    <col min="3" max="3" width="19.28515625" customWidth="1"/>
    <col min="4" max="4" width="6" customWidth="1"/>
    <col min="5" max="5" width="20.7109375" customWidth="1"/>
    <col min="6" max="6" width="17" customWidth="1"/>
    <col min="7" max="7" width="19" customWidth="1"/>
    <col min="8" max="8" width="19.85546875" customWidth="1"/>
    <col min="9" max="9" width="9.7109375" customWidth="1"/>
  </cols>
  <sheetData>
    <row r="1" spans="2:8" ht="18.75">
      <c r="B1" s="116"/>
      <c r="C1" s="116"/>
      <c r="D1" s="116"/>
      <c r="E1" s="116"/>
      <c r="F1" s="116"/>
      <c r="G1" s="116"/>
    </row>
    <row r="2" spans="2:8" ht="18.75">
      <c r="B2" s="117" t="s">
        <v>104</v>
      </c>
      <c r="C2" s="117"/>
      <c r="D2" s="117"/>
      <c r="E2" s="117"/>
      <c r="F2" s="117"/>
      <c r="G2" s="117"/>
      <c r="H2" s="60"/>
    </row>
    <row r="3" spans="2:8" ht="19.5" thickBot="1">
      <c r="B3" s="116"/>
      <c r="C3" s="116"/>
      <c r="D3" s="117" t="s">
        <v>194</v>
      </c>
      <c r="E3" s="117"/>
      <c r="F3" s="116"/>
      <c r="G3" s="116"/>
      <c r="H3" s="34"/>
    </row>
    <row r="4" spans="2:8" ht="16.5" thickBot="1">
      <c r="B4" s="337" t="s">
        <v>133</v>
      </c>
      <c r="C4" s="517" t="s">
        <v>139</v>
      </c>
      <c r="D4" s="518"/>
      <c r="E4" s="518"/>
      <c r="F4" s="518"/>
      <c r="G4" s="518"/>
      <c r="H4" s="519"/>
    </row>
    <row r="5" spans="2:8" ht="71.25" customHeight="1" thickBot="1">
      <c r="B5" s="366" t="s">
        <v>94</v>
      </c>
      <c r="C5" s="517" t="s">
        <v>199</v>
      </c>
      <c r="D5" s="520"/>
      <c r="E5" s="429" t="s">
        <v>190</v>
      </c>
      <c r="F5" s="429" t="s">
        <v>200</v>
      </c>
      <c r="G5" s="429" t="s">
        <v>140</v>
      </c>
      <c r="H5" s="461" t="s">
        <v>164</v>
      </c>
    </row>
    <row r="6" spans="2:8" ht="32.25" thickBot="1">
      <c r="B6" s="393" t="s">
        <v>105</v>
      </c>
      <c r="C6" s="521">
        <v>11760.813133063497</v>
      </c>
      <c r="D6" s="522"/>
      <c r="E6" s="462">
        <v>11814.906233477226</v>
      </c>
      <c r="F6" s="462">
        <v>11390.946262252983</v>
      </c>
      <c r="G6" s="456">
        <v>-0.45783774618928991</v>
      </c>
      <c r="H6" s="458">
        <v>3.2470249819031114</v>
      </c>
    </row>
    <row r="7" spans="2:8" ht="27.75" customHeight="1" thickBot="1">
      <c r="B7" s="392" t="s">
        <v>106</v>
      </c>
      <c r="C7" s="523">
        <v>23192.877548252258</v>
      </c>
      <c r="D7" s="524"/>
      <c r="E7" s="481">
        <v>22471.454009513676</v>
      </c>
      <c r="F7" s="481">
        <v>17999.003496213187</v>
      </c>
      <c r="G7" s="428">
        <v>3.2103999075144678</v>
      </c>
      <c r="H7" s="282">
        <v>28.856453376053924</v>
      </c>
    </row>
    <row r="9" spans="2:8" ht="12.75" customHeight="1">
      <c r="C9" s="87"/>
    </row>
    <row r="10" spans="2:8">
      <c r="C10" s="87"/>
    </row>
    <row r="13" spans="2:8">
      <c r="E13" s="29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4">
    <mergeCell ref="C4:H4"/>
    <mergeCell ref="C5:D5"/>
    <mergeCell ref="C6:D6"/>
    <mergeCell ref="C7:D7"/>
  </mergeCells>
  <conditionalFormatting sqref="E6:F7">
    <cfRule type="cellIs" dxfId="2" priority="1" stopIfTrue="1" operator="equal">
      <formula>$K$6</formula>
    </cfRule>
    <cfRule type="cellIs" dxfId="1" priority="2" stopIfTrue="1" operator="equal">
      <formula>$K$7</formula>
    </cfRule>
  </conditionalFormatting>
  <dataValidations count="1">
    <dataValidation type="list" allowBlank="1" showInputMessage="1" showErrorMessage="1" promptTitle="Strzałki" sqref="F6:F7" xr:uid="{00000000-0002-0000-0500-000000000000}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S25"/>
  <sheetViews>
    <sheetView showGridLines="0" workbookViewId="0">
      <selection activeCell="T4" sqref="T4"/>
    </sheetView>
  </sheetViews>
  <sheetFormatPr defaultColWidth="9.140625" defaultRowHeight="15"/>
  <cols>
    <col min="1" max="1" width="9.140625" style="172"/>
    <col min="2" max="2" width="24.5703125" style="172" customWidth="1"/>
    <col min="3" max="3" width="13.5703125" style="172" customWidth="1"/>
    <col min="4" max="4" width="13.85546875" style="172" customWidth="1"/>
    <col min="5" max="5" width="9" style="172" customWidth="1"/>
    <col min="6" max="6" width="4.7109375" style="172" customWidth="1"/>
    <col min="7" max="8" width="11.7109375" style="172" customWidth="1"/>
    <col min="9" max="9" width="13.28515625" style="172" customWidth="1"/>
    <col min="10" max="11" width="11.7109375" style="172" customWidth="1"/>
    <col min="12" max="12" width="12.140625" style="172" customWidth="1"/>
    <col min="13" max="14" width="11.7109375" style="172" customWidth="1"/>
    <col min="15" max="15" width="12.5703125" style="172" customWidth="1"/>
    <col min="16" max="17" width="11.7109375" style="172" customWidth="1"/>
    <col min="18" max="18" width="14.140625" style="172" customWidth="1"/>
    <col min="19" max="16384" width="9.140625" style="172"/>
  </cols>
  <sheetData>
    <row r="2" spans="2:19" ht="15.75">
      <c r="B2" s="531" t="s">
        <v>161</v>
      </c>
      <c r="C2" s="531"/>
      <c r="D2" s="531"/>
      <c r="E2" s="531"/>
      <c r="F2" s="531"/>
      <c r="G2" s="531"/>
      <c r="H2" s="531"/>
      <c r="I2" s="531"/>
      <c r="J2" s="531"/>
      <c r="K2" s="531"/>
      <c r="L2" s="531"/>
      <c r="M2" s="531"/>
      <c r="N2" s="531"/>
      <c r="O2" s="531"/>
      <c r="P2" s="531"/>
      <c r="Q2" s="531"/>
      <c r="R2" s="531"/>
      <c r="S2" s="531"/>
    </row>
    <row r="3" spans="2:19" ht="15.75" thickBot="1"/>
    <row r="4" spans="2:19" ht="16.5" customHeight="1">
      <c r="B4" s="532" t="s">
        <v>133</v>
      </c>
      <c r="C4" s="534" t="s">
        <v>35</v>
      </c>
      <c r="D4" s="518"/>
      <c r="E4" s="518"/>
      <c r="F4" s="520"/>
      <c r="G4" s="538" t="s">
        <v>134</v>
      </c>
      <c r="H4" s="539"/>
      <c r="I4" s="539"/>
      <c r="J4" s="539"/>
      <c r="K4" s="539"/>
      <c r="L4" s="539"/>
      <c r="M4" s="539"/>
      <c r="N4" s="539"/>
      <c r="O4" s="539"/>
      <c r="P4" s="539"/>
      <c r="Q4" s="539"/>
      <c r="R4" s="540"/>
    </row>
    <row r="5" spans="2:19" ht="16.5" customHeight="1" thickBot="1">
      <c r="B5" s="533"/>
      <c r="C5" s="535"/>
      <c r="D5" s="536"/>
      <c r="E5" s="536"/>
      <c r="F5" s="537"/>
      <c r="G5" s="541" t="s">
        <v>151</v>
      </c>
      <c r="H5" s="542"/>
      <c r="I5" s="543"/>
      <c r="J5" s="541" t="s">
        <v>152</v>
      </c>
      <c r="K5" s="542"/>
      <c r="L5" s="543"/>
      <c r="M5" s="541" t="s">
        <v>153</v>
      </c>
      <c r="N5" s="542"/>
      <c r="O5" s="543"/>
      <c r="P5" s="541" t="s">
        <v>154</v>
      </c>
      <c r="Q5" s="542"/>
      <c r="R5" s="544"/>
    </row>
    <row r="6" spans="2:19" ht="16.5" customHeight="1" thickBot="1">
      <c r="B6" s="173" t="s">
        <v>94</v>
      </c>
      <c r="C6" s="517" t="s">
        <v>139</v>
      </c>
      <c r="D6" s="518"/>
      <c r="E6" s="518"/>
      <c r="F6" s="520"/>
      <c r="G6" s="530" t="s">
        <v>139</v>
      </c>
      <c r="H6" s="518"/>
      <c r="I6" s="518"/>
      <c r="J6" s="518"/>
      <c r="K6" s="518"/>
      <c r="L6" s="518"/>
      <c r="M6" s="518"/>
      <c r="N6" s="518"/>
      <c r="O6" s="518"/>
      <c r="P6" s="518"/>
      <c r="Q6" s="518"/>
      <c r="R6" s="519"/>
    </row>
    <row r="7" spans="2:19" ht="75.75" customHeight="1" thickBot="1">
      <c r="B7" s="174" t="s">
        <v>133</v>
      </c>
      <c r="C7" s="424" t="s">
        <v>198</v>
      </c>
      <c r="D7" s="429" t="s">
        <v>190</v>
      </c>
      <c r="E7" s="530" t="s">
        <v>140</v>
      </c>
      <c r="F7" s="520"/>
      <c r="G7" s="429" t="s">
        <v>198</v>
      </c>
      <c r="H7" s="429" t="s">
        <v>190</v>
      </c>
      <c r="I7" s="429" t="s">
        <v>140</v>
      </c>
      <c r="J7" s="429" t="s">
        <v>198</v>
      </c>
      <c r="K7" s="429" t="s">
        <v>190</v>
      </c>
      <c r="L7" s="429" t="s">
        <v>140</v>
      </c>
      <c r="M7" s="429" t="s">
        <v>198</v>
      </c>
      <c r="N7" s="429" t="s">
        <v>190</v>
      </c>
      <c r="O7" s="429" t="s">
        <v>140</v>
      </c>
      <c r="P7" s="429" t="s">
        <v>198</v>
      </c>
      <c r="Q7" s="429" t="s">
        <v>190</v>
      </c>
      <c r="R7" s="461" t="s">
        <v>140</v>
      </c>
    </row>
    <row r="8" spans="2:19" ht="25.5" customHeight="1">
      <c r="B8" s="268" t="s">
        <v>155</v>
      </c>
      <c r="C8" s="454">
        <v>11707.550274184072</v>
      </c>
      <c r="D8" s="455">
        <v>10782.318571383836</v>
      </c>
      <c r="E8" s="512">
        <v>8.5810087753833635</v>
      </c>
      <c r="F8" s="513"/>
      <c r="G8" s="455">
        <v>11742.951158635455</v>
      </c>
      <c r="H8" s="455">
        <v>10629.042879557348</v>
      </c>
      <c r="I8" s="459">
        <v>10.479854975657938</v>
      </c>
      <c r="J8" s="430" t="s">
        <v>142</v>
      </c>
      <c r="K8" s="430" t="s">
        <v>142</v>
      </c>
      <c r="L8" s="457" t="s">
        <v>141</v>
      </c>
      <c r="M8" s="430" t="s">
        <v>132</v>
      </c>
      <c r="N8" s="430" t="s">
        <v>132</v>
      </c>
      <c r="O8" s="457" t="s">
        <v>141</v>
      </c>
      <c r="P8" s="462">
        <v>11601.101468624833</v>
      </c>
      <c r="Q8" s="462">
        <v>11489.652590595986</v>
      </c>
      <c r="R8" s="458">
        <v>0.96999345411074134</v>
      </c>
    </row>
    <row r="9" spans="2:19" ht="25.5">
      <c r="B9" s="268" t="s">
        <v>99</v>
      </c>
      <c r="C9" s="431">
        <v>10853.461246765384</v>
      </c>
      <c r="D9" s="399">
        <v>9862.3750445782007</v>
      </c>
      <c r="E9" s="525">
        <v>10.049163590995542</v>
      </c>
      <c r="F9" s="526"/>
      <c r="G9" s="399">
        <v>11187.39050625705</v>
      </c>
      <c r="H9" s="399">
        <v>10049.401798525711</v>
      </c>
      <c r="I9" s="427">
        <v>11.323944753590096</v>
      </c>
      <c r="J9" s="460">
        <v>10310.052306487381</v>
      </c>
      <c r="K9" s="460">
        <v>9513.5174626372645</v>
      </c>
      <c r="L9" s="427">
        <v>8.3726639171933481</v>
      </c>
      <c r="M9" s="460">
        <v>10915.731806077931</v>
      </c>
      <c r="N9" s="460">
        <v>10042.118849853194</v>
      </c>
      <c r="O9" s="427">
        <v>8.6994883180207232</v>
      </c>
      <c r="P9" s="460">
        <v>10480.34663856666</v>
      </c>
      <c r="Q9" s="460">
        <v>9769.9194265852948</v>
      </c>
      <c r="R9" s="394">
        <v>7.2715769799308179</v>
      </c>
    </row>
    <row r="10" spans="2:19" ht="25.5">
      <c r="B10" s="268" t="s">
        <v>156</v>
      </c>
      <c r="C10" s="431">
        <v>16249.734553191489</v>
      </c>
      <c r="D10" s="399">
        <v>15516.630826271186</v>
      </c>
      <c r="E10" s="525">
        <v>4.7246321390793549</v>
      </c>
      <c r="F10" s="526"/>
      <c r="G10" s="399" t="s">
        <v>132</v>
      </c>
      <c r="H10" s="399" t="s">
        <v>132</v>
      </c>
      <c r="I10" s="432" t="s">
        <v>141</v>
      </c>
      <c r="J10" s="395" t="s">
        <v>142</v>
      </c>
      <c r="K10" s="395" t="s">
        <v>142</v>
      </c>
      <c r="L10" s="432" t="s">
        <v>141</v>
      </c>
      <c r="M10" s="395" t="s">
        <v>132</v>
      </c>
      <c r="N10" s="395" t="s">
        <v>132</v>
      </c>
      <c r="O10" s="432" t="s">
        <v>141</v>
      </c>
      <c r="P10" s="395" t="s">
        <v>132</v>
      </c>
      <c r="Q10" s="395" t="s">
        <v>132</v>
      </c>
      <c r="R10" s="396" t="s">
        <v>141</v>
      </c>
    </row>
    <row r="11" spans="2:19" ht="15.75">
      <c r="B11" s="268" t="s">
        <v>100</v>
      </c>
      <c r="C11" s="431">
        <v>8023.9284445235726</v>
      </c>
      <c r="D11" s="399">
        <v>7586.8234453451869</v>
      </c>
      <c r="E11" s="525">
        <v>5.7613703854749199</v>
      </c>
      <c r="F11" s="526"/>
      <c r="G11" s="399">
        <v>8176.2441096718267</v>
      </c>
      <c r="H11" s="399">
        <v>7612.8502888481971</v>
      </c>
      <c r="I11" s="427">
        <v>7.4005635136280716</v>
      </c>
      <c r="J11" s="460">
        <v>7693.5046507769357</v>
      </c>
      <c r="K11" s="460">
        <v>7256.3498135539767</v>
      </c>
      <c r="L11" s="427">
        <v>6.0244454643904692</v>
      </c>
      <c r="M11" s="460">
        <v>7951.9795444166575</v>
      </c>
      <c r="N11" s="460">
        <v>7645.6361902746621</v>
      </c>
      <c r="O11" s="427">
        <v>4.0067738840577762</v>
      </c>
      <c r="P11" s="460">
        <v>7787.0993028089852</v>
      </c>
      <c r="Q11" s="460">
        <v>7625.0504085894163</v>
      </c>
      <c r="R11" s="394">
        <v>2.1252173498686031</v>
      </c>
    </row>
    <row r="12" spans="2:19" ht="15.75">
      <c r="B12" s="268" t="s">
        <v>157</v>
      </c>
      <c r="C12" s="431">
        <v>8234.355405711256</v>
      </c>
      <c r="D12" s="399">
        <v>8429.6840503494986</v>
      </c>
      <c r="E12" s="529">
        <v>-2.3171526177205095</v>
      </c>
      <c r="F12" s="526"/>
      <c r="G12" s="399">
        <v>8569.6191656321662</v>
      </c>
      <c r="H12" s="399">
        <v>8907.2708193569633</v>
      </c>
      <c r="I12" s="426">
        <v>-3.7907419744218873</v>
      </c>
      <c r="J12" s="460">
        <v>6998.5725387541415</v>
      </c>
      <c r="K12" s="460">
        <v>7306.9830715018334</v>
      </c>
      <c r="L12" s="426">
        <v>-4.2207642980662179</v>
      </c>
      <c r="M12" s="460">
        <v>8534.027771011939</v>
      </c>
      <c r="N12" s="460">
        <v>8198.1364869447261</v>
      </c>
      <c r="O12" s="427">
        <v>4.0971662840952616</v>
      </c>
      <c r="P12" s="460">
        <v>8452.4548134373417</v>
      </c>
      <c r="Q12" s="460">
        <v>8373.7925560846561</v>
      </c>
      <c r="R12" s="394">
        <v>0.93938626764197786</v>
      </c>
    </row>
    <row r="13" spans="2:19" ht="15.75">
      <c r="B13" s="268" t="s">
        <v>63</v>
      </c>
      <c r="C13" s="431">
        <v>23477.026244711833</v>
      </c>
      <c r="D13" s="399">
        <v>22874.629929163882</v>
      </c>
      <c r="E13" s="525">
        <v>2.6334691202148406</v>
      </c>
      <c r="F13" s="526"/>
      <c r="G13" s="399">
        <v>23398.850739670379</v>
      </c>
      <c r="H13" s="399">
        <v>23081.544666113688</v>
      </c>
      <c r="I13" s="427">
        <v>1.3747176722645131</v>
      </c>
      <c r="J13" s="460">
        <v>23098.958874397904</v>
      </c>
      <c r="K13" s="460">
        <v>21809.568998255552</v>
      </c>
      <c r="L13" s="427">
        <v>5.9120374008559402</v>
      </c>
      <c r="M13" s="460">
        <v>24109.326092236657</v>
      </c>
      <c r="N13" s="460">
        <v>23407.057744071102</v>
      </c>
      <c r="O13" s="427">
        <v>3.0002418750961422</v>
      </c>
      <c r="P13" s="460">
        <v>23023.698415172661</v>
      </c>
      <c r="Q13" s="460">
        <v>22150.151425618071</v>
      </c>
      <c r="R13" s="394">
        <v>3.9437517729304261</v>
      </c>
    </row>
    <row r="14" spans="2:19" ht="15.75">
      <c r="B14" s="268" t="s">
        <v>64</v>
      </c>
      <c r="C14" s="431">
        <v>9604.9533260201479</v>
      </c>
      <c r="D14" s="399">
        <v>9057.8185324091464</v>
      </c>
      <c r="E14" s="525">
        <v>6.0404698068672493</v>
      </c>
      <c r="F14" s="526"/>
      <c r="G14" s="399">
        <v>9639.0644946852681</v>
      </c>
      <c r="H14" s="399">
        <v>9058.2002478380218</v>
      </c>
      <c r="I14" s="427">
        <v>6.4125789997398863</v>
      </c>
      <c r="J14" s="395" t="s">
        <v>132</v>
      </c>
      <c r="K14" s="395" t="s">
        <v>132</v>
      </c>
      <c r="L14" s="432" t="s">
        <v>141</v>
      </c>
      <c r="M14" s="460">
        <v>9442.2235813594234</v>
      </c>
      <c r="N14" s="460">
        <v>9340.050738974971</v>
      </c>
      <c r="O14" s="427">
        <v>1.0939217059934954</v>
      </c>
      <c r="P14" s="395" t="s">
        <v>132</v>
      </c>
      <c r="Q14" s="460">
        <v>8608.5828537417892</v>
      </c>
      <c r="R14" s="396" t="s">
        <v>141</v>
      </c>
    </row>
    <row r="15" spans="2:19" ht="15.75">
      <c r="B15" s="268" t="s">
        <v>65</v>
      </c>
      <c r="C15" s="431">
        <v>10246.213842189152</v>
      </c>
      <c r="D15" s="399">
        <v>10438.990629227746</v>
      </c>
      <c r="E15" s="529">
        <v>-1.8466994931372671</v>
      </c>
      <c r="F15" s="526"/>
      <c r="G15" s="399">
        <v>11027.526250276951</v>
      </c>
      <c r="H15" s="399">
        <v>10968.497762698333</v>
      </c>
      <c r="I15" s="427">
        <v>0.53816382932002105</v>
      </c>
      <c r="J15" s="460">
        <v>9564.2900278108864</v>
      </c>
      <c r="K15" s="460">
        <v>9078.9488731218698</v>
      </c>
      <c r="L15" s="427">
        <v>5.345785745372611</v>
      </c>
      <c r="M15" s="460">
        <v>9526.0314671586711</v>
      </c>
      <c r="N15" s="460">
        <v>9985.477659830156</v>
      </c>
      <c r="O15" s="426">
        <v>-4.6011438643516893</v>
      </c>
      <c r="P15" s="460">
        <v>10133.441997504335</v>
      </c>
      <c r="Q15" s="460">
        <v>9913.9636257218099</v>
      </c>
      <c r="R15" s="394">
        <v>2.2138307146204119</v>
      </c>
    </row>
    <row r="16" spans="2:19" ht="15.75">
      <c r="B16" s="268" t="s">
        <v>66</v>
      </c>
      <c r="C16" s="431">
        <v>10069.725135746541</v>
      </c>
      <c r="D16" s="399">
        <v>9901.7067551642922</v>
      </c>
      <c r="E16" s="525">
        <v>1.6968628210951371</v>
      </c>
      <c r="F16" s="526"/>
      <c r="G16" s="399">
        <v>10626.59843760787</v>
      </c>
      <c r="H16" s="399">
        <v>10487.531932935726</v>
      </c>
      <c r="I16" s="427">
        <v>1.3260174611283928</v>
      </c>
      <c r="J16" s="460">
        <v>9332.7741935483864</v>
      </c>
      <c r="K16" s="460">
        <v>8828.7898789878982</v>
      </c>
      <c r="L16" s="427">
        <v>5.7084189505964691</v>
      </c>
      <c r="M16" s="395" t="s">
        <v>132</v>
      </c>
      <c r="N16" s="395" t="s">
        <v>132</v>
      </c>
      <c r="O16" s="432" t="s">
        <v>141</v>
      </c>
      <c r="P16" s="460">
        <v>9355.5952062800498</v>
      </c>
      <c r="Q16" s="460">
        <v>8759.0900437374712</v>
      </c>
      <c r="R16" s="394">
        <v>6.8101270744335443</v>
      </c>
    </row>
    <row r="17" spans="2:18" ht="15.75">
      <c r="B17" s="268" t="s">
        <v>67</v>
      </c>
      <c r="C17" s="431">
        <v>29946.14893813715</v>
      </c>
      <c r="D17" s="399">
        <v>29900.295699520942</v>
      </c>
      <c r="E17" s="525">
        <v>0.15335379648750763</v>
      </c>
      <c r="F17" s="526"/>
      <c r="G17" s="399" t="s">
        <v>132</v>
      </c>
      <c r="H17" s="399" t="s">
        <v>132</v>
      </c>
      <c r="I17" s="432" t="s">
        <v>141</v>
      </c>
      <c r="J17" s="395" t="s">
        <v>132</v>
      </c>
      <c r="K17" s="395" t="s">
        <v>132</v>
      </c>
      <c r="L17" s="432" t="s">
        <v>141</v>
      </c>
      <c r="M17" s="395" t="s">
        <v>132</v>
      </c>
      <c r="N17" s="395" t="s">
        <v>132</v>
      </c>
      <c r="O17" s="432" t="s">
        <v>141</v>
      </c>
      <c r="P17" s="395" t="s">
        <v>132</v>
      </c>
      <c r="Q17" s="395" t="s">
        <v>132</v>
      </c>
      <c r="R17" s="396" t="s">
        <v>141</v>
      </c>
    </row>
    <row r="18" spans="2:18" ht="15.75">
      <c r="B18" s="268" t="s">
        <v>101</v>
      </c>
      <c r="C18" s="431">
        <v>11964.3726171091</v>
      </c>
      <c r="D18" s="399">
        <v>11758.422537614717</v>
      </c>
      <c r="E18" s="525">
        <v>1.7515111303030386</v>
      </c>
      <c r="F18" s="526"/>
      <c r="G18" s="399" t="s">
        <v>132</v>
      </c>
      <c r="H18" s="399" t="s">
        <v>132</v>
      </c>
      <c r="I18" s="432" t="s">
        <v>141</v>
      </c>
      <c r="J18" s="395" t="s">
        <v>132</v>
      </c>
      <c r="K18" s="395" t="s">
        <v>132</v>
      </c>
      <c r="L18" s="432" t="s">
        <v>141</v>
      </c>
      <c r="M18" s="395" t="s">
        <v>132</v>
      </c>
      <c r="N18" s="395" t="s">
        <v>132</v>
      </c>
      <c r="O18" s="432" t="s">
        <v>141</v>
      </c>
      <c r="P18" s="395" t="s">
        <v>132</v>
      </c>
      <c r="Q18" s="395" t="s">
        <v>132</v>
      </c>
      <c r="R18" s="396" t="s">
        <v>141</v>
      </c>
    </row>
    <row r="19" spans="2:18" ht="15.75">
      <c r="B19" s="268" t="s">
        <v>68</v>
      </c>
      <c r="C19" s="431">
        <v>18484.763679424595</v>
      </c>
      <c r="D19" s="399">
        <v>18463.521226346002</v>
      </c>
      <c r="E19" s="525">
        <v>0.11505093106662748</v>
      </c>
      <c r="F19" s="526"/>
      <c r="G19" s="399" t="s">
        <v>132</v>
      </c>
      <c r="H19" s="399" t="s">
        <v>132</v>
      </c>
      <c r="I19" s="432" t="s">
        <v>141</v>
      </c>
      <c r="J19" s="395" t="s">
        <v>132</v>
      </c>
      <c r="K19" s="395" t="s">
        <v>132</v>
      </c>
      <c r="L19" s="432" t="s">
        <v>141</v>
      </c>
      <c r="M19" s="395" t="s">
        <v>132</v>
      </c>
      <c r="N19" s="395" t="s">
        <v>132</v>
      </c>
      <c r="O19" s="432" t="s">
        <v>141</v>
      </c>
      <c r="P19" s="395" t="s">
        <v>132</v>
      </c>
      <c r="Q19" s="395" t="s">
        <v>132</v>
      </c>
      <c r="R19" s="396" t="s">
        <v>141</v>
      </c>
    </row>
    <row r="20" spans="2:18" ht="15.75">
      <c r="B20" s="268" t="s">
        <v>69</v>
      </c>
      <c r="C20" s="431">
        <v>12129.044171557387</v>
      </c>
      <c r="D20" s="399">
        <v>10698.427054037322</v>
      </c>
      <c r="E20" s="525">
        <v>13.372219208432</v>
      </c>
      <c r="F20" s="526"/>
      <c r="G20" s="399" t="s">
        <v>132</v>
      </c>
      <c r="H20" s="399" t="s">
        <v>132</v>
      </c>
      <c r="I20" s="432" t="s">
        <v>141</v>
      </c>
      <c r="J20" s="395" t="s">
        <v>132</v>
      </c>
      <c r="K20" s="395" t="s">
        <v>132</v>
      </c>
      <c r="L20" s="432" t="s">
        <v>141</v>
      </c>
      <c r="M20" s="395" t="s">
        <v>132</v>
      </c>
      <c r="N20" s="395" t="s">
        <v>132</v>
      </c>
      <c r="O20" s="432" t="s">
        <v>141</v>
      </c>
      <c r="P20" s="395" t="s">
        <v>132</v>
      </c>
      <c r="Q20" s="395" t="s">
        <v>132</v>
      </c>
      <c r="R20" s="396" t="s">
        <v>141</v>
      </c>
    </row>
    <row r="21" spans="2:18" ht="15.75">
      <c r="B21" s="268" t="s">
        <v>158</v>
      </c>
      <c r="C21" s="431">
        <v>3578.5454239073938</v>
      </c>
      <c r="D21" s="399">
        <v>3355.3466897414673</v>
      </c>
      <c r="E21" s="525">
        <v>6.6520319598665418</v>
      </c>
      <c r="F21" s="526"/>
      <c r="G21" s="399">
        <v>3453.4614838611565</v>
      </c>
      <c r="H21" s="399">
        <v>3250.336297857742</v>
      </c>
      <c r="I21" s="427">
        <v>6.249359062854257</v>
      </c>
      <c r="J21" s="460">
        <v>6262.1299303944315</v>
      </c>
      <c r="K21" s="460">
        <v>6244.9712643678158</v>
      </c>
      <c r="L21" s="427">
        <v>0.27475972747093896</v>
      </c>
      <c r="M21" s="460">
        <v>3796.9853924790068</v>
      </c>
      <c r="N21" s="460">
        <v>3706.5844249939219</v>
      </c>
      <c r="O21" s="427">
        <v>2.4389291358238379</v>
      </c>
      <c r="P21" s="460">
        <v>3347.256007437491</v>
      </c>
      <c r="Q21" s="460">
        <v>3092.6354930829243</v>
      </c>
      <c r="R21" s="394">
        <v>8.2331239786925465</v>
      </c>
    </row>
    <row r="22" spans="2:18" ht="16.5" thickBot="1">
      <c r="B22" s="269" t="s">
        <v>159</v>
      </c>
      <c r="C22" s="425">
        <v>8543.8078724568477</v>
      </c>
      <c r="D22" s="400">
        <v>8393.0982177787446</v>
      </c>
      <c r="E22" s="527">
        <v>1.7956379249662731</v>
      </c>
      <c r="F22" s="528"/>
      <c r="G22" s="400" t="s">
        <v>132</v>
      </c>
      <c r="H22" s="400" t="s">
        <v>132</v>
      </c>
      <c r="I22" s="433" t="s">
        <v>141</v>
      </c>
      <c r="J22" s="397" t="s">
        <v>132</v>
      </c>
      <c r="K22" s="397" t="s">
        <v>132</v>
      </c>
      <c r="L22" s="433" t="s">
        <v>141</v>
      </c>
      <c r="M22" s="397" t="s">
        <v>132</v>
      </c>
      <c r="N22" s="397" t="s">
        <v>132</v>
      </c>
      <c r="O22" s="433" t="s">
        <v>141</v>
      </c>
      <c r="P22" s="397" t="s">
        <v>132</v>
      </c>
      <c r="Q22" s="397" t="s">
        <v>132</v>
      </c>
      <c r="R22" s="398" t="s">
        <v>141</v>
      </c>
    </row>
    <row r="23" spans="2:18"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</row>
    <row r="24" spans="2:18"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</row>
    <row r="25" spans="2:18"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</row>
  </sheetData>
  <mergeCells count="26">
    <mergeCell ref="E7:F7"/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R30"/>
  <sheetViews>
    <sheetView showGridLines="0" topLeftCell="A4" zoomScaleNormal="100" workbookViewId="0">
      <selection activeCell="G18" sqref="G18"/>
    </sheetView>
  </sheetViews>
  <sheetFormatPr defaultRowHeight="12.75"/>
  <cols>
    <col min="2" max="2" width="24.28515625" customWidth="1"/>
    <col min="3" max="3" width="13.140625" customWidth="1"/>
    <col min="4" max="4" width="11.42578125" customWidth="1"/>
    <col min="5" max="5" width="15.7109375" customWidth="1"/>
    <col min="6" max="6" width="15.140625" customWidth="1"/>
    <col min="7" max="7" width="19.140625" customWidth="1"/>
    <col min="8" max="8" width="23" customWidth="1"/>
  </cols>
  <sheetData>
    <row r="2" spans="2:9" ht="15.75">
      <c r="B2" s="531" t="s">
        <v>169</v>
      </c>
      <c r="C2" s="545"/>
      <c r="D2" s="545"/>
      <c r="E2" s="545"/>
      <c r="F2" s="545"/>
      <c r="G2" s="545"/>
      <c r="H2" s="545"/>
      <c r="I2" s="545"/>
    </row>
    <row r="3" spans="2:9" ht="15.75" thickBot="1">
      <c r="B3" s="169"/>
      <c r="C3" s="169"/>
      <c r="D3" s="169"/>
      <c r="E3" s="169"/>
      <c r="F3" s="169"/>
      <c r="G3" s="169"/>
      <c r="H3" s="169"/>
      <c r="I3" s="169"/>
    </row>
    <row r="4" spans="2:9" ht="21.75" customHeight="1" thickBot="1">
      <c r="B4" s="273" t="s">
        <v>133</v>
      </c>
      <c r="C4" s="546" t="s">
        <v>139</v>
      </c>
      <c r="D4" s="547"/>
      <c r="E4" s="547"/>
      <c r="F4" s="547"/>
      <c r="G4" s="547"/>
      <c r="H4" s="548"/>
      <c r="I4" s="169"/>
    </row>
    <row r="5" spans="2:9" ht="72" customHeight="1" thickBot="1">
      <c r="B5" s="274" t="s">
        <v>94</v>
      </c>
      <c r="C5" s="549" t="s">
        <v>199</v>
      </c>
      <c r="D5" s="550"/>
      <c r="E5" s="407" t="s">
        <v>190</v>
      </c>
      <c r="F5" s="407" t="s">
        <v>200</v>
      </c>
      <c r="G5" s="407" t="s">
        <v>140</v>
      </c>
      <c r="H5" s="402" t="s">
        <v>164</v>
      </c>
      <c r="I5" s="169"/>
    </row>
    <row r="6" spans="2:9" ht="48.75" customHeight="1">
      <c r="B6" s="275" t="s">
        <v>155</v>
      </c>
      <c r="C6" s="521">
        <v>11656.47113922399</v>
      </c>
      <c r="D6" s="522"/>
      <c r="E6" s="455">
        <v>10521.227524843609</v>
      </c>
      <c r="F6" s="455">
        <v>9705.1750590642114</v>
      </c>
      <c r="G6" s="459">
        <v>10.790030076811361</v>
      </c>
      <c r="H6" s="458">
        <v>20.105727802790657</v>
      </c>
      <c r="I6" s="169"/>
    </row>
    <row r="7" spans="2:9" ht="45">
      <c r="B7" s="276" t="s">
        <v>99</v>
      </c>
      <c r="C7" s="551">
        <v>10852.833734551916</v>
      </c>
      <c r="D7" s="552"/>
      <c r="E7" s="399">
        <v>9862.0629592629248</v>
      </c>
      <c r="F7" s="399">
        <v>8645.2781013987951</v>
      </c>
      <c r="G7" s="427">
        <v>10.046283210536714</v>
      </c>
      <c r="H7" s="394">
        <v>25.53481342371094</v>
      </c>
      <c r="I7" s="169"/>
    </row>
    <row r="8" spans="2:9" ht="31.5" customHeight="1">
      <c r="B8" s="276" t="s">
        <v>156</v>
      </c>
      <c r="C8" s="551">
        <v>16249.734553191489</v>
      </c>
      <c r="D8" s="552"/>
      <c r="E8" s="399">
        <v>15516.630826271186</v>
      </c>
      <c r="F8" s="399">
        <v>13682.063111782478</v>
      </c>
      <c r="G8" s="427">
        <v>4.7246321390793549</v>
      </c>
      <c r="H8" s="394">
        <v>18.766697832272314</v>
      </c>
      <c r="I8" s="169"/>
    </row>
    <row r="9" spans="2:9" ht="16.5" customHeight="1">
      <c r="B9" s="276" t="s">
        <v>100</v>
      </c>
      <c r="C9" s="551">
        <v>8020.6962907626457</v>
      </c>
      <c r="D9" s="552"/>
      <c r="E9" s="399">
        <v>7578.9737486087461</v>
      </c>
      <c r="F9" s="399">
        <v>7124.8993161993603</v>
      </c>
      <c r="G9" s="427">
        <v>5.8282632557605343</v>
      </c>
      <c r="H9" s="394">
        <v>12.572766783196194</v>
      </c>
      <c r="I9" s="169"/>
    </row>
    <row r="10" spans="2:9" ht="18" customHeight="1">
      <c r="B10" s="276" t="s">
        <v>157</v>
      </c>
      <c r="C10" s="551">
        <v>8082.5199270441599</v>
      </c>
      <c r="D10" s="552"/>
      <c r="E10" s="399">
        <v>8372.9587518422795</v>
      </c>
      <c r="F10" s="399">
        <v>7378.3031090183558</v>
      </c>
      <c r="G10" s="426">
        <v>-3.4687717138725422</v>
      </c>
      <c r="H10" s="394">
        <v>9.5444278666873057</v>
      </c>
      <c r="I10" s="169"/>
    </row>
    <row r="11" spans="2:9" ht="31.5" customHeight="1">
      <c r="B11" s="276" t="s">
        <v>63</v>
      </c>
      <c r="C11" s="551">
        <v>23477.026244711833</v>
      </c>
      <c r="D11" s="552"/>
      <c r="E11" s="399">
        <v>22874.629929163882</v>
      </c>
      <c r="F11" s="399">
        <v>18626.161671041144</v>
      </c>
      <c r="G11" s="427">
        <v>2.6334691202148406</v>
      </c>
      <c r="H11" s="394">
        <v>26.043286101250406</v>
      </c>
      <c r="I11" s="169"/>
    </row>
    <row r="12" spans="2:9" ht="17.25" customHeight="1">
      <c r="B12" s="276" t="s">
        <v>64</v>
      </c>
      <c r="C12" s="551">
        <v>9604.9533260201479</v>
      </c>
      <c r="D12" s="552"/>
      <c r="E12" s="399">
        <v>9057.8185324091464</v>
      </c>
      <c r="F12" s="399">
        <v>8377.0013923083116</v>
      </c>
      <c r="G12" s="427">
        <v>6.0404698068672493</v>
      </c>
      <c r="H12" s="394">
        <v>14.658609640907192</v>
      </c>
      <c r="I12" s="169"/>
    </row>
    <row r="13" spans="2:9" ht="16.5" customHeight="1">
      <c r="B13" s="276" t="s">
        <v>65</v>
      </c>
      <c r="C13" s="551">
        <v>10233.790856046224</v>
      </c>
      <c r="D13" s="552"/>
      <c r="E13" s="399">
        <v>10432.066106953062</v>
      </c>
      <c r="F13" s="399">
        <v>8511.496634593921</v>
      </c>
      <c r="G13" s="426">
        <v>-1.9006326155725322</v>
      </c>
      <c r="H13" s="394">
        <v>20.234916318385782</v>
      </c>
      <c r="I13" s="169"/>
    </row>
    <row r="14" spans="2:9" ht="15.75">
      <c r="B14" s="276" t="s">
        <v>66</v>
      </c>
      <c r="C14" s="551">
        <v>10069.725135746541</v>
      </c>
      <c r="D14" s="552"/>
      <c r="E14" s="399">
        <v>9896.4537191762538</v>
      </c>
      <c r="F14" s="399">
        <v>8709.5480255808052</v>
      </c>
      <c r="G14" s="427">
        <v>1.7508434989650983</v>
      </c>
      <c r="H14" s="394">
        <v>15.617080314279923</v>
      </c>
      <c r="I14" s="169"/>
    </row>
    <row r="15" spans="2:9" ht="18.75" customHeight="1">
      <c r="B15" s="276" t="s">
        <v>67</v>
      </c>
      <c r="C15" s="551">
        <v>29946.14893813715</v>
      </c>
      <c r="D15" s="552"/>
      <c r="E15" s="399">
        <v>29900.295699520942</v>
      </c>
      <c r="F15" s="399">
        <v>19128.311549862243</v>
      </c>
      <c r="G15" s="427">
        <v>0.15335379648750763</v>
      </c>
      <c r="H15" s="394">
        <v>56.554063123008973</v>
      </c>
      <c r="I15" s="169"/>
    </row>
    <row r="16" spans="2:9" ht="16.5" customHeight="1">
      <c r="B16" s="276" t="s">
        <v>101</v>
      </c>
      <c r="C16" s="551">
        <v>11964.3726171091</v>
      </c>
      <c r="D16" s="552"/>
      <c r="E16" s="399">
        <v>11758.422537614717</v>
      </c>
      <c r="F16" s="399">
        <v>8511.0350967372633</v>
      </c>
      <c r="G16" s="427">
        <v>1.7515111303030386</v>
      </c>
      <c r="H16" s="394">
        <v>40.574824109181328</v>
      </c>
      <c r="I16" s="169"/>
    </row>
    <row r="17" spans="2:18" ht="18" customHeight="1">
      <c r="B17" s="276" t="s">
        <v>68</v>
      </c>
      <c r="C17" s="551">
        <v>18484.763679424595</v>
      </c>
      <c r="D17" s="552"/>
      <c r="E17" s="399">
        <v>18463.521226346002</v>
      </c>
      <c r="F17" s="399">
        <v>12215.884795372733</v>
      </c>
      <c r="G17" s="427">
        <v>0.11505093106662748</v>
      </c>
      <c r="H17" s="394">
        <v>51.317436182980849</v>
      </c>
      <c r="I17" s="169"/>
    </row>
    <row r="18" spans="2:18" ht="18.75" customHeight="1">
      <c r="B18" s="276" t="s">
        <v>69</v>
      </c>
      <c r="C18" s="551">
        <v>12129.044171557387</v>
      </c>
      <c r="D18" s="552"/>
      <c r="E18" s="399">
        <v>10698.427054037322</v>
      </c>
      <c r="F18" s="399">
        <v>7778.2071830766836</v>
      </c>
      <c r="G18" s="427">
        <v>13.372219208432</v>
      </c>
      <c r="H18" s="394">
        <v>55.936244510778401</v>
      </c>
      <c r="I18" s="169"/>
    </row>
    <row r="19" spans="2:18" ht="18" customHeight="1">
      <c r="B19" s="276" t="s">
        <v>158</v>
      </c>
      <c r="C19" s="551">
        <v>3578.5454239073938</v>
      </c>
      <c r="D19" s="552"/>
      <c r="E19" s="399">
        <v>3355.3466897414673</v>
      </c>
      <c r="F19" s="399">
        <v>2513.7157874588097</v>
      </c>
      <c r="G19" s="427">
        <v>6.6520319598665418</v>
      </c>
      <c r="H19" s="394">
        <v>42.360780871136278</v>
      </c>
      <c r="I19" s="169"/>
    </row>
    <row r="20" spans="2:18" ht="22.5" customHeight="1" thickBot="1">
      <c r="B20" s="277" t="s">
        <v>159</v>
      </c>
      <c r="C20" s="523">
        <v>8543.8078724568477</v>
      </c>
      <c r="D20" s="524"/>
      <c r="E20" s="400">
        <v>8393.0982177787446</v>
      </c>
      <c r="F20" s="400">
        <v>7543.6913570425831</v>
      </c>
      <c r="G20" s="428">
        <v>1.7956379249662731</v>
      </c>
      <c r="H20" s="282">
        <v>13.257654218323538</v>
      </c>
      <c r="I20" s="169"/>
    </row>
    <row r="21" spans="2:18" ht="15">
      <c r="C21" s="169"/>
      <c r="D21" s="169"/>
      <c r="E21" s="169"/>
      <c r="F21" s="169"/>
      <c r="G21" s="169"/>
      <c r="H21" s="169"/>
    </row>
    <row r="22" spans="2:18" ht="15">
      <c r="C22" s="169"/>
      <c r="D22" s="169"/>
      <c r="E22" s="169"/>
      <c r="F22" s="169"/>
      <c r="G22" s="169"/>
      <c r="H22" s="169"/>
    </row>
    <row r="23" spans="2:18" ht="15">
      <c r="C23" s="169"/>
      <c r="D23" s="169"/>
      <c r="E23" s="169"/>
      <c r="F23" s="169"/>
      <c r="G23" s="169"/>
      <c r="H23" s="169"/>
    </row>
    <row r="30" spans="2:18">
      <c r="R30" s="270"/>
    </row>
  </sheetData>
  <mergeCells count="18">
    <mergeCell ref="C18:D18"/>
    <mergeCell ref="C19:D19"/>
    <mergeCell ref="C20:D20"/>
    <mergeCell ref="C13:D13"/>
    <mergeCell ref="C14:D14"/>
    <mergeCell ref="C15:D15"/>
    <mergeCell ref="C16:D16"/>
    <mergeCell ref="C17:D17"/>
    <mergeCell ref="C8:D8"/>
    <mergeCell ref="C9:D9"/>
    <mergeCell ref="C10:D10"/>
    <mergeCell ref="C11:D11"/>
    <mergeCell ref="C12:D12"/>
    <mergeCell ref="B2:I2"/>
    <mergeCell ref="C4:H4"/>
    <mergeCell ref="C5:D5"/>
    <mergeCell ref="C6:D6"/>
    <mergeCell ref="C7:D7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S22"/>
  <sheetViews>
    <sheetView showGridLines="0" workbookViewId="0"/>
  </sheetViews>
  <sheetFormatPr defaultColWidth="9.140625" defaultRowHeight="15"/>
  <cols>
    <col min="1" max="1" width="9.140625" style="172"/>
    <col min="2" max="2" width="23.28515625" style="172" customWidth="1"/>
    <col min="3" max="4" width="11.7109375" style="172" customWidth="1"/>
    <col min="5" max="5" width="7.85546875" style="172" customWidth="1"/>
    <col min="6" max="6" width="6.5703125" style="172" customWidth="1"/>
    <col min="7" max="8" width="11.7109375" style="172" customWidth="1"/>
    <col min="9" max="9" width="12.7109375" style="172" customWidth="1"/>
    <col min="10" max="11" width="11.7109375" style="172" customWidth="1"/>
    <col min="12" max="12" width="12.7109375" style="172" customWidth="1"/>
    <col min="13" max="14" width="11.7109375" style="172" customWidth="1"/>
    <col min="15" max="15" width="12.7109375" style="172" customWidth="1"/>
    <col min="16" max="17" width="11.7109375" style="172" customWidth="1"/>
    <col min="18" max="18" width="12.85546875" style="172" customWidth="1"/>
    <col min="19" max="16384" width="9.140625" style="172"/>
  </cols>
  <sheetData>
    <row r="2" spans="2:19" ht="18.75">
      <c r="B2" s="553" t="s">
        <v>162</v>
      </c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554"/>
      <c r="R2" s="554"/>
      <c r="S2" s="554"/>
    </row>
    <row r="3" spans="2:19" ht="15.75" thickBot="1"/>
    <row r="4" spans="2:19" ht="15.75">
      <c r="B4" s="532" t="s">
        <v>133</v>
      </c>
      <c r="C4" s="560" t="s">
        <v>35</v>
      </c>
      <c r="D4" s="556"/>
      <c r="E4" s="556"/>
      <c r="F4" s="557"/>
      <c r="G4" s="563" t="s">
        <v>134</v>
      </c>
      <c r="H4" s="564"/>
      <c r="I4" s="564"/>
      <c r="J4" s="564"/>
      <c r="K4" s="564"/>
      <c r="L4" s="564"/>
      <c r="M4" s="564"/>
      <c r="N4" s="564"/>
      <c r="O4" s="564"/>
      <c r="P4" s="564"/>
      <c r="Q4" s="564"/>
      <c r="R4" s="565"/>
    </row>
    <row r="5" spans="2:19" ht="16.5" thickBot="1">
      <c r="B5" s="533"/>
      <c r="C5" s="561"/>
      <c r="D5" s="561"/>
      <c r="E5" s="561"/>
      <c r="F5" s="562"/>
      <c r="G5" s="566" t="s">
        <v>151</v>
      </c>
      <c r="H5" s="567"/>
      <c r="I5" s="568"/>
      <c r="J5" s="566" t="s">
        <v>152</v>
      </c>
      <c r="K5" s="567"/>
      <c r="L5" s="568"/>
      <c r="M5" s="566" t="s">
        <v>153</v>
      </c>
      <c r="N5" s="567"/>
      <c r="O5" s="568"/>
      <c r="P5" s="566" t="s">
        <v>154</v>
      </c>
      <c r="Q5" s="567"/>
      <c r="R5" s="569"/>
    </row>
    <row r="6" spans="2:19" ht="16.5" thickBot="1">
      <c r="B6" s="173" t="s">
        <v>94</v>
      </c>
      <c r="C6" s="555" t="s">
        <v>139</v>
      </c>
      <c r="D6" s="556"/>
      <c r="E6" s="556"/>
      <c r="F6" s="557"/>
      <c r="G6" s="558" t="s">
        <v>139</v>
      </c>
      <c r="H6" s="556"/>
      <c r="I6" s="556"/>
      <c r="J6" s="556"/>
      <c r="K6" s="556"/>
      <c r="L6" s="556"/>
      <c r="M6" s="556"/>
      <c r="N6" s="556"/>
      <c r="O6" s="556"/>
      <c r="P6" s="556"/>
      <c r="Q6" s="556"/>
      <c r="R6" s="559"/>
    </row>
    <row r="7" spans="2:19" ht="65.25" customHeight="1" thickBot="1">
      <c r="B7" s="271" t="s">
        <v>133</v>
      </c>
      <c r="C7" s="424" t="s">
        <v>198</v>
      </c>
      <c r="D7" s="429" t="s">
        <v>190</v>
      </c>
      <c r="E7" s="530" t="s">
        <v>140</v>
      </c>
      <c r="F7" s="520"/>
      <c r="G7" s="429" t="s">
        <v>198</v>
      </c>
      <c r="H7" s="429" t="s">
        <v>190</v>
      </c>
      <c r="I7" s="429" t="s">
        <v>140</v>
      </c>
      <c r="J7" s="429" t="s">
        <v>198</v>
      </c>
      <c r="K7" s="429" t="s">
        <v>190</v>
      </c>
      <c r="L7" s="429" t="s">
        <v>140</v>
      </c>
      <c r="M7" s="429" t="s">
        <v>198</v>
      </c>
      <c r="N7" s="429" t="s">
        <v>190</v>
      </c>
      <c r="O7" s="429" t="s">
        <v>140</v>
      </c>
      <c r="P7" s="429" t="s">
        <v>198</v>
      </c>
      <c r="Q7" s="429" t="s">
        <v>190</v>
      </c>
      <c r="R7" s="461" t="s">
        <v>140</v>
      </c>
    </row>
    <row r="8" spans="2:19" ht="25.5">
      <c r="B8" s="174" t="s">
        <v>155</v>
      </c>
      <c r="C8" s="454">
        <v>11787.739741673064</v>
      </c>
      <c r="D8" s="455">
        <v>10747.585744606111</v>
      </c>
      <c r="E8" s="570">
        <v>9.6780246446414786</v>
      </c>
      <c r="F8" s="571"/>
      <c r="G8" s="454">
        <v>11850.693551213981</v>
      </c>
      <c r="H8" s="455">
        <v>10638.151282629398</v>
      </c>
      <c r="I8" s="459">
        <v>11.398054383419916</v>
      </c>
      <c r="J8" s="454" t="s">
        <v>142</v>
      </c>
      <c r="K8" s="455" t="s">
        <v>142</v>
      </c>
      <c r="L8" s="457" t="s">
        <v>141</v>
      </c>
      <c r="M8" s="454" t="s">
        <v>132</v>
      </c>
      <c r="N8" s="455" t="s">
        <v>132</v>
      </c>
      <c r="O8" s="457" t="s">
        <v>141</v>
      </c>
      <c r="P8" s="454">
        <v>11634.644067796609</v>
      </c>
      <c r="Q8" s="455" t="s">
        <v>132</v>
      </c>
      <c r="R8" s="463" t="s">
        <v>141</v>
      </c>
    </row>
    <row r="9" spans="2:19" ht="25.5">
      <c r="B9" s="175" t="s">
        <v>99</v>
      </c>
      <c r="C9" s="431">
        <v>10835.370180944434</v>
      </c>
      <c r="D9" s="399">
        <v>9851.4313396039724</v>
      </c>
      <c r="E9" s="525">
        <v>9.9877754553788129</v>
      </c>
      <c r="F9" s="526"/>
      <c r="G9" s="431">
        <v>11185.891573004674</v>
      </c>
      <c r="H9" s="399">
        <v>10043.375684548604</v>
      </c>
      <c r="I9" s="427">
        <v>11.375815506073243</v>
      </c>
      <c r="J9" s="431">
        <v>10310.052306487381</v>
      </c>
      <c r="K9" s="399">
        <v>9513.5174626372645</v>
      </c>
      <c r="L9" s="427">
        <v>8.3726639171933481</v>
      </c>
      <c r="M9" s="431">
        <v>10915.731806077931</v>
      </c>
      <c r="N9" s="399">
        <v>10042.118849853194</v>
      </c>
      <c r="O9" s="427">
        <v>8.6994883180207232</v>
      </c>
      <c r="P9" s="431">
        <v>10387.725251757003</v>
      </c>
      <c r="Q9" s="399">
        <v>9717.552279192274</v>
      </c>
      <c r="R9" s="394">
        <v>6.8965203716962664</v>
      </c>
    </row>
    <row r="10" spans="2:19" ht="25.5">
      <c r="B10" s="175" t="s">
        <v>156</v>
      </c>
      <c r="C10" s="431">
        <v>16249.734553191489</v>
      </c>
      <c r="D10" s="399">
        <v>15516.630826271186</v>
      </c>
      <c r="E10" s="525">
        <v>4.7246321390793549</v>
      </c>
      <c r="F10" s="526"/>
      <c r="G10" s="431" t="s">
        <v>132</v>
      </c>
      <c r="H10" s="399" t="s">
        <v>132</v>
      </c>
      <c r="I10" s="432" t="s">
        <v>141</v>
      </c>
      <c r="J10" s="431" t="s">
        <v>142</v>
      </c>
      <c r="K10" s="399" t="s">
        <v>142</v>
      </c>
      <c r="L10" s="432" t="s">
        <v>141</v>
      </c>
      <c r="M10" s="431" t="s">
        <v>132</v>
      </c>
      <c r="N10" s="399" t="s">
        <v>132</v>
      </c>
      <c r="O10" s="432" t="s">
        <v>141</v>
      </c>
      <c r="P10" s="431" t="s">
        <v>132</v>
      </c>
      <c r="Q10" s="399" t="s">
        <v>132</v>
      </c>
      <c r="R10" s="396" t="s">
        <v>141</v>
      </c>
    </row>
    <row r="11" spans="2:19" ht="15.75">
      <c r="B11" s="175" t="s">
        <v>100</v>
      </c>
      <c r="C11" s="431">
        <v>8005.6411032811493</v>
      </c>
      <c r="D11" s="399">
        <v>7579.3305159075926</v>
      </c>
      <c r="E11" s="525">
        <v>5.6246470117487384</v>
      </c>
      <c r="F11" s="526"/>
      <c r="G11" s="431">
        <v>8224.390424038982</v>
      </c>
      <c r="H11" s="399">
        <v>7620.9155626260308</v>
      </c>
      <c r="I11" s="427">
        <v>7.9186661557106115</v>
      </c>
      <c r="J11" s="431">
        <v>7693.5046507769357</v>
      </c>
      <c r="K11" s="399">
        <v>7256.3498135539767</v>
      </c>
      <c r="L11" s="427">
        <v>6.0244454643904692</v>
      </c>
      <c r="M11" s="431">
        <v>7927.700969325153</v>
      </c>
      <c r="N11" s="399">
        <v>7578.4600540014162</v>
      </c>
      <c r="O11" s="427">
        <v>4.6083361637479134</v>
      </c>
      <c r="P11" s="431">
        <v>7746.533576984908</v>
      </c>
      <c r="Q11" s="399">
        <v>7610.8552319790169</v>
      </c>
      <c r="R11" s="394">
        <v>1.7826951225639178</v>
      </c>
    </row>
    <row r="12" spans="2:19" ht="15.75">
      <c r="B12" s="175" t="s">
        <v>157</v>
      </c>
      <c r="C12" s="431">
        <v>7899.9821078238383</v>
      </c>
      <c r="D12" s="399">
        <v>8189.4123788390998</v>
      </c>
      <c r="E12" s="529">
        <v>-3.5342007170518168</v>
      </c>
      <c r="F12" s="526"/>
      <c r="G12" s="431">
        <v>8463.0042482320769</v>
      </c>
      <c r="H12" s="399">
        <v>8785.9027353087749</v>
      </c>
      <c r="I12" s="426">
        <v>-3.6751885014505574</v>
      </c>
      <c r="J12" s="431">
        <v>6998.5725387541415</v>
      </c>
      <c r="K12" s="399">
        <v>7306.9830715018334</v>
      </c>
      <c r="L12" s="426">
        <v>-4.2207642980662179</v>
      </c>
      <c r="M12" s="431">
        <v>7485.9380266215931</v>
      </c>
      <c r="N12" s="399">
        <v>7474.7686129802478</v>
      </c>
      <c r="O12" s="427">
        <v>0.1494282193825969</v>
      </c>
      <c r="P12" s="431">
        <v>8112.746937955636</v>
      </c>
      <c r="Q12" s="399">
        <v>8138.6519292399316</v>
      </c>
      <c r="R12" s="401">
        <v>-0.31829584935592159</v>
      </c>
    </row>
    <row r="13" spans="2:19" ht="15.75">
      <c r="B13" s="175" t="s">
        <v>63</v>
      </c>
      <c r="C13" s="431">
        <v>23030.867992907304</v>
      </c>
      <c r="D13" s="399">
        <v>22459.50830368988</v>
      </c>
      <c r="E13" s="525">
        <v>2.5439545759047348</v>
      </c>
      <c r="F13" s="526"/>
      <c r="G13" s="431">
        <v>23068.223347403196</v>
      </c>
      <c r="H13" s="399">
        <v>22825.345635874688</v>
      </c>
      <c r="I13" s="427">
        <v>1.0640702463089056</v>
      </c>
      <c r="J13" s="431">
        <v>23098.958874397904</v>
      </c>
      <c r="K13" s="399">
        <v>21809.568998255552</v>
      </c>
      <c r="L13" s="427">
        <v>5.9120374008559402</v>
      </c>
      <c r="M13" s="431">
        <v>23263.29544585117</v>
      </c>
      <c r="N13" s="399">
        <v>22272.83032277169</v>
      </c>
      <c r="O13" s="427">
        <v>4.4469656919481411</v>
      </c>
      <c r="P13" s="431">
        <v>22541.195705939688</v>
      </c>
      <c r="Q13" s="399">
        <v>21440.979217481967</v>
      </c>
      <c r="R13" s="394">
        <v>5.1313723934803148</v>
      </c>
    </row>
    <row r="14" spans="2:19" ht="15.75">
      <c r="B14" s="175" t="s">
        <v>64</v>
      </c>
      <c r="C14" s="431">
        <v>9593.851026550441</v>
      </c>
      <c r="D14" s="399">
        <v>9053.9304289816919</v>
      </c>
      <c r="E14" s="525">
        <v>5.9633835471107721</v>
      </c>
      <c r="F14" s="526"/>
      <c r="G14" s="431">
        <v>9637.5843990680387</v>
      </c>
      <c r="H14" s="399">
        <v>9055.2586937908909</v>
      </c>
      <c r="I14" s="427">
        <v>6.4308014267603726</v>
      </c>
      <c r="J14" s="431" t="s">
        <v>132</v>
      </c>
      <c r="K14" s="399" t="s">
        <v>132</v>
      </c>
      <c r="L14" s="432" t="s">
        <v>141</v>
      </c>
      <c r="M14" s="431" t="s">
        <v>132</v>
      </c>
      <c r="N14" s="399">
        <v>9340.050738974971</v>
      </c>
      <c r="O14" s="432" t="s">
        <v>141</v>
      </c>
      <c r="P14" s="431" t="s">
        <v>132</v>
      </c>
      <c r="Q14" s="399">
        <v>8564.0992742105427</v>
      </c>
      <c r="R14" s="396" t="s">
        <v>141</v>
      </c>
    </row>
    <row r="15" spans="2:19" ht="15.75">
      <c r="B15" s="175" t="s">
        <v>65</v>
      </c>
      <c r="C15" s="431">
        <v>10196.591535535237</v>
      </c>
      <c r="D15" s="399">
        <v>10377.952323809212</v>
      </c>
      <c r="E15" s="529">
        <v>-1.7475585030188945</v>
      </c>
      <c r="F15" s="526"/>
      <c r="G15" s="431">
        <v>11158.263691545488</v>
      </c>
      <c r="H15" s="399">
        <v>11026.365822671476</v>
      </c>
      <c r="I15" s="427">
        <v>1.19620436139362</v>
      </c>
      <c r="J15" s="431">
        <v>9564.2900278108864</v>
      </c>
      <c r="K15" s="399">
        <v>9078.9488731218698</v>
      </c>
      <c r="L15" s="427">
        <v>5.345785745372611</v>
      </c>
      <c r="M15" s="431">
        <v>9336.9040444800139</v>
      </c>
      <c r="N15" s="399">
        <v>9596.3018300213316</v>
      </c>
      <c r="O15" s="426">
        <v>-2.7031015711678741</v>
      </c>
      <c r="P15" s="431">
        <v>10069.298593901729</v>
      </c>
      <c r="Q15" s="399">
        <v>9759.2273451449182</v>
      </c>
      <c r="R15" s="394">
        <v>3.1772110413132859</v>
      </c>
    </row>
    <row r="16" spans="2:19" ht="15.75">
      <c r="B16" s="175" t="s">
        <v>66</v>
      </c>
      <c r="C16" s="431">
        <v>10131.465075521397</v>
      </c>
      <c r="D16" s="399">
        <v>9891.364137451541</v>
      </c>
      <c r="E16" s="525">
        <v>2.427379426471258</v>
      </c>
      <c r="F16" s="526"/>
      <c r="G16" s="431">
        <v>10953.510939960192</v>
      </c>
      <c r="H16" s="399">
        <v>10593.711968830507</v>
      </c>
      <c r="I16" s="427">
        <v>3.3963446635920334</v>
      </c>
      <c r="J16" s="431">
        <v>9332.7741935483864</v>
      </c>
      <c r="K16" s="399">
        <v>8828.7898789878982</v>
      </c>
      <c r="L16" s="427">
        <v>5.7084189505964691</v>
      </c>
      <c r="M16" s="431" t="s">
        <v>132</v>
      </c>
      <c r="N16" s="399" t="s">
        <v>132</v>
      </c>
      <c r="O16" s="432" t="s">
        <v>141</v>
      </c>
      <c r="P16" s="431">
        <v>9281.0630534263146</v>
      </c>
      <c r="Q16" s="399">
        <v>8687.5548170004458</v>
      </c>
      <c r="R16" s="394">
        <v>6.8317063768558786</v>
      </c>
    </row>
    <row r="17" spans="2:18" ht="15.75">
      <c r="B17" s="175" t="s">
        <v>67</v>
      </c>
      <c r="C17" s="431">
        <v>29911.668419242542</v>
      </c>
      <c r="D17" s="399">
        <v>29763.188228477851</v>
      </c>
      <c r="E17" s="525">
        <v>0.49887192737847336</v>
      </c>
      <c r="F17" s="526"/>
      <c r="G17" s="431" t="s">
        <v>132</v>
      </c>
      <c r="H17" s="399" t="s">
        <v>132</v>
      </c>
      <c r="I17" s="432" t="s">
        <v>141</v>
      </c>
      <c r="J17" s="431" t="s">
        <v>132</v>
      </c>
      <c r="K17" s="399" t="s">
        <v>132</v>
      </c>
      <c r="L17" s="432" t="s">
        <v>141</v>
      </c>
      <c r="M17" s="431" t="s">
        <v>132</v>
      </c>
      <c r="N17" s="399" t="s">
        <v>132</v>
      </c>
      <c r="O17" s="432" t="s">
        <v>141</v>
      </c>
      <c r="P17" s="431" t="s">
        <v>132</v>
      </c>
      <c r="Q17" s="399" t="s">
        <v>132</v>
      </c>
      <c r="R17" s="396" t="s">
        <v>141</v>
      </c>
    </row>
    <row r="18" spans="2:18" ht="15.75">
      <c r="B18" s="175" t="s">
        <v>101</v>
      </c>
      <c r="C18" s="431">
        <v>11952.140850521197</v>
      </c>
      <c r="D18" s="399">
        <v>11729.143004150183</v>
      </c>
      <c r="E18" s="525">
        <v>1.9012288134956543</v>
      </c>
      <c r="F18" s="526"/>
      <c r="G18" s="431" t="s">
        <v>132</v>
      </c>
      <c r="H18" s="399" t="s">
        <v>132</v>
      </c>
      <c r="I18" s="432" t="s">
        <v>141</v>
      </c>
      <c r="J18" s="431" t="s">
        <v>132</v>
      </c>
      <c r="K18" s="399" t="s">
        <v>132</v>
      </c>
      <c r="L18" s="432" t="s">
        <v>141</v>
      </c>
      <c r="M18" s="431" t="s">
        <v>132</v>
      </c>
      <c r="N18" s="399" t="s">
        <v>132</v>
      </c>
      <c r="O18" s="432" t="s">
        <v>141</v>
      </c>
      <c r="P18" s="431" t="s">
        <v>132</v>
      </c>
      <c r="Q18" s="399" t="s">
        <v>132</v>
      </c>
      <c r="R18" s="396" t="s">
        <v>141</v>
      </c>
    </row>
    <row r="19" spans="2:18" ht="15.75">
      <c r="B19" s="175" t="s">
        <v>68</v>
      </c>
      <c r="C19" s="431">
        <v>18532.720933219996</v>
      </c>
      <c r="D19" s="399">
        <v>18507.039417896329</v>
      </c>
      <c r="E19" s="525">
        <v>0.13876619995109893</v>
      </c>
      <c r="F19" s="526"/>
      <c r="G19" s="431" t="s">
        <v>132</v>
      </c>
      <c r="H19" s="399" t="s">
        <v>132</v>
      </c>
      <c r="I19" s="432" t="s">
        <v>141</v>
      </c>
      <c r="J19" s="431" t="s">
        <v>132</v>
      </c>
      <c r="K19" s="399" t="s">
        <v>132</v>
      </c>
      <c r="L19" s="432" t="s">
        <v>141</v>
      </c>
      <c r="M19" s="431" t="s">
        <v>132</v>
      </c>
      <c r="N19" s="399" t="s">
        <v>132</v>
      </c>
      <c r="O19" s="432" t="s">
        <v>141</v>
      </c>
      <c r="P19" s="431" t="s">
        <v>132</v>
      </c>
      <c r="Q19" s="399" t="s">
        <v>132</v>
      </c>
      <c r="R19" s="396" t="s">
        <v>141</v>
      </c>
    </row>
    <row r="20" spans="2:18" ht="15.75">
      <c r="B20" s="175" t="s">
        <v>69</v>
      </c>
      <c r="C20" s="431">
        <v>12150.211080484247</v>
      </c>
      <c r="D20" s="399">
        <v>10844.288024372612</v>
      </c>
      <c r="E20" s="525">
        <v>12.04249696408435</v>
      </c>
      <c r="F20" s="526"/>
      <c r="G20" s="431" t="s">
        <v>132</v>
      </c>
      <c r="H20" s="399" t="s">
        <v>132</v>
      </c>
      <c r="I20" s="432" t="s">
        <v>141</v>
      </c>
      <c r="J20" s="431" t="s">
        <v>132</v>
      </c>
      <c r="K20" s="399" t="s">
        <v>132</v>
      </c>
      <c r="L20" s="432" t="s">
        <v>141</v>
      </c>
      <c r="M20" s="431" t="s">
        <v>132</v>
      </c>
      <c r="N20" s="399" t="s">
        <v>132</v>
      </c>
      <c r="O20" s="432" t="s">
        <v>141</v>
      </c>
      <c r="P20" s="431" t="s">
        <v>132</v>
      </c>
      <c r="Q20" s="399" t="s">
        <v>132</v>
      </c>
      <c r="R20" s="396" t="s">
        <v>141</v>
      </c>
    </row>
    <row r="21" spans="2:18" ht="15.75">
      <c r="B21" s="175" t="s">
        <v>158</v>
      </c>
      <c r="C21" s="431">
        <v>3542.0117112884009</v>
      </c>
      <c r="D21" s="399">
        <v>3309.1744355962414</v>
      </c>
      <c r="E21" s="525">
        <v>7.0361136961402755</v>
      </c>
      <c r="F21" s="526"/>
      <c r="G21" s="431">
        <v>3475.2807438746181</v>
      </c>
      <c r="H21" s="399">
        <v>3220.6961432404059</v>
      </c>
      <c r="I21" s="427">
        <v>7.9046451236492512</v>
      </c>
      <c r="J21" s="431">
        <v>6262.1299303944315</v>
      </c>
      <c r="K21" s="399">
        <v>6244.9712643678158</v>
      </c>
      <c r="L21" s="427">
        <v>0.27475972747093896</v>
      </c>
      <c r="M21" s="431">
        <v>3673.2593439967604</v>
      </c>
      <c r="N21" s="399">
        <v>3585.330247167868</v>
      </c>
      <c r="O21" s="427">
        <v>2.4524685528857333</v>
      </c>
      <c r="P21" s="431">
        <v>3223.0359666537574</v>
      </c>
      <c r="Q21" s="399">
        <v>3007.7733976241939</v>
      </c>
      <c r="R21" s="394">
        <v>7.1568745570925314</v>
      </c>
    </row>
    <row r="22" spans="2:18" ht="16.5" thickBot="1">
      <c r="B22" s="176" t="s">
        <v>159</v>
      </c>
      <c r="C22" s="425">
        <v>8576.6460495888205</v>
      </c>
      <c r="D22" s="400">
        <v>8418.6824771404827</v>
      </c>
      <c r="E22" s="527">
        <v>1.8763455312308344</v>
      </c>
      <c r="F22" s="528"/>
      <c r="G22" s="425" t="s">
        <v>132</v>
      </c>
      <c r="H22" s="400" t="s">
        <v>132</v>
      </c>
      <c r="I22" s="433" t="s">
        <v>141</v>
      </c>
      <c r="J22" s="425" t="s">
        <v>132</v>
      </c>
      <c r="K22" s="400" t="s">
        <v>132</v>
      </c>
      <c r="L22" s="433" t="s">
        <v>141</v>
      </c>
      <c r="M22" s="425" t="s">
        <v>132</v>
      </c>
      <c r="N22" s="400" t="s">
        <v>132</v>
      </c>
      <c r="O22" s="433" t="s">
        <v>141</v>
      </c>
      <c r="P22" s="425" t="s">
        <v>132</v>
      </c>
      <c r="Q22" s="400" t="s">
        <v>132</v>
      </c>
      <c r="R22" s="398" t="s">
        <v>141</v>
      </c>
    </row>
  </sheetData>
  <mergeCells count="26">
    <mergeCell ref="E20:F20"/>
    <mergeCell ref="E21:F21"/>
    <mergeCell ref="E22:F22"/>
    <mergeCell ref="E17:F17"/>
    <mergeCell ref="E7:F7"/>
    <mergeCell ref="E8:F8"/>
    <mergeCell ref="E9:F9"/>
    <mergeCell ref="E15:F15"/>
    <mergeCell ref="E16:F16"/>
    <mergeCell ref="E18:F18"/>
    <mergeCell ref="E19:F19"/>
    <mergeCell ref="E10:F10"/>
    <mergeCell ref="E11:F11"/>
    <mergeCell ref="E12:F12"/>
    <mergeCell ref="E13:F13"/>
    <mergeCell ref="E14:F14"/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Info</vt:lpstr>
      <vt:lpstr>Dodatkowe info</vt:lpstr>
      <vt:lpstr>ceny skupu</vt:lpstr>
      <vt:lpstr>wykres ceny skupu</vt:lpstr>
      <vt:lpstr> min-max</vt:lpstr>
      <vt:lpstr>ceny Zakupu-sieci</vt:lpstr>
      <vt:lpstr>Ceny sprzedaży</vt:lpstr>
      <vt:lpstr>Ceny sprzedaży-bez obsypki</vt:lpstr>
      <vt:lpstr>Ceny sprzedaży-luz</vt:lpstr>
      <vt:lpstr>ceny sprzedaży-konfekcja</vt:lpstr>
      <vt:lpstr>Ceny skupu i sprzedaży PL</vt:lpstr>
      <vt:lpstr>m-czne ceny sprzedaży elementów</vt:lpstr>
      <vt:lpstr>UE-miesięczne ceny sprzedaży</vt:lpstr>
      <vt:lpstr>miesięczne ceny skupu dane</vt:lpstr>
      <vt:lpstr>ceny sprzedaży-tuszki</vt:lpstr>
      <vt:lpstr>HZ I-III</vt:lpstr>
      <vt:lpstr> ceny  tuszki  kurczaka PL-UE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Mucha Sławomir</cp:lastModifiedBy>
  <cp:lastPrinted>2016-07-22T10:24:18Z</cp:lastPrinted>
  <dcterms:created xsi:type="dcterms:W3CDTF">2002-10-17T06:30:42Z</dcterms:created>
  <dcterms:modified xsi:type="dcterms:W3CDTF">2025-06-03T06:04:05Z</dcterms:modified>
</cp:coreProperties>
</file>